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610" windowHeight="3840"/>
  </bookViews>
  <sheets>
    <sheet name="Projeto" sheetId="22" r:id="rId1"/>
    <sheet name="Monte Carlo" sheetId="27" r:id="rId2"/>
    <sheet name="Arvore 1" sheetId="28" r:id="rId3"/>
    <sheet name="Arvore 2" sheetId="29" r:id="rId4"/>
  </sheets>
  <calcPr calcId="152511"/>
</workbook>
</file>

<file path=xl/calcChain.xml><?xml version="1.0" encoding="utf-8"?>
<calcChain xmlns="http://schemas.openxmlformats.org/spreadsheetml/2006/main">
  <c r="AI8" i="27" l="1"/>
  <c r="AI7" i="27"/>
  <c r="AI4" i="27"/>
  <c r="AI3" i="27"/>
  <c r="I1003" i="27"/>
  <c r="K1003" i="27" s="1"/>
  <c r="O1003" i="27"/>
  <c r="Q1003" i="27" s="1"/>
  <c r="R1003" i="27" s="1"/>
  <c r="U1003" i="27"/>
  <c r="W1003" i="27"/>
  <c r="X1003" i="27" s="1"/>
  <c r="AA1003" i="27"/>
  <c r="AC1003" i="27"/>
  <c r="AD1003" i="27"/>
  <c r="I1004" i="27"/>
  <c r="K1004" i="27"/>
  <c r="O1004" i="27"/>
  <c r="Q1004" i="27" s="1"/>
  <c r="R1004" i="27" s="1"/>
  <c r="U1004" i="27"/>
  <c r="W1004" i="27"/>
  <c r="X1004" i="27" s="1"/>
  <c r="AA1004" i="27"/>
  <c r="AC1004" i="27" s="1"/>
  <c r="AD1004" i="27" s="1"/>
  <c r="I1005" i="27"/>
  <c r="K1005" i="27"/>
  <c r="O1005" i="27"/>
  <c r="Q1005" i="27" s="1"/>
  <c r="R1005" i="27" s="1"/>
  <c r="U1005" i="27"/>
  <c r="W1005" i="27"/>
  <c r="X1005" i="27" s="1"/>
  <c r="AA1005" i="27"/>
  <c r="AC1005" i="27" s="1"/>
  <c r="AD1005" i="27"/>
  <c r="I1006" i="27"/>
  <c r="K1006" i="27"/>
  <c r="O1006" i="27"/>
  <c r="Q1006" i="27" s="1"/>
  <c r="R1006" i="27"/>
  <c r="U1006" i="27"/>
  <c r="W1006" i="27"/>
  <c r="X1006" i="27" s="1"/>
  <c r="AA1006" i="27"/>
  <c r="AC1006" i="27" s="1"/>
  <c r="AD1006" i="27" s="1"/>
  <c r="I1007" i="27"/>
  <c r="K1007" i="27"/>
  <c r="O1007" i="27"/>
  <c r="Q1007" i="27" s="1"/>
  <c r="R1007" i="27" s="1"/>
  <c r="U1007" i="27"/>
  <c r="W1007" i="27"/>
  <c r="X1007" i="27" s="1"/>
  <c r="AA1007" i="27"/>
  <c r="AC1007" i="27" s="1"/>
  <c r="AD1007" i="27" s="1"/>
  <c r="I1008" i="27"/>
  <c r="K1008" i="27"/>
  <c r="O1008" i="27"/>
  <c r="Q1008" i="27" s="1"/>
  <c r="R1008" i="27" s="1"/>
  <c r="U1008" i="27"/>
  <c r="W1008" i="27"/>
  <c r="X1008" i="27" s="1"/>
  <c r="AA1008" i="27"/>
  <c r="AC1008" i="27" s="1"/>
  <c r="AD1008" i="27" s="1"/>
  <c r="I1009" i="27"/>
  <c r="K1009" i="27"/>
  <c r="O1009" i="27"/>
  <c r="Q1009" i="27" s="1"/>
  <c r="R1009" i="27" s="1"/>
  <c r="U1009" i="27"/>
  <c r="W1009" i="27"/>
  <c r="X1009" i="27" s="1"/>
  <c r="AA1009" i="27"/>
  <c r="AC1009" i="27" s="1"/>
  <c r="AD1009" i="27"/>
  <c r="I1010" i="27"/>
  <c r="K1010" i="27"/>
  <c r="O1010" i="27"/>
  <c r="Q1010" i="27" s="1"/>
  <c r="R1010" i="27"/>
  <c r="U1010" i="27"/>
  <c r="W1010" i="27"/>
  <c r="X1010" i="27" s="1"/>
  <c r="AA1010" i="27"/>
  <c r="AC1010" i="27" s="1"/>
  <c r="AD1010" i="27" s="1"/>
  <c r="I1011" i="27"/>
  <c r="K1011" i="27"/>
  <c r="O1011" i="27"/>
  <c r="Q1011" i="27" s="1"/>
  <c r="R1011" i="27" s="1"/>
  <c r="U1011" i="27"/>
  <c r="W1011" i="27"/>
  <c r="X1011" i="27" s="1"/>
  <c r="AA1011" i="27"/>
  <c r="AC1011" i="27" s="1"/>
  <c r="AD1011" i="27"/>
  <c r="I1012" i="27"/>
  <c r="K1012" i="27"/>
  <c r="O1012" i="27"/>
  <c r="Q1012" i="27" s="1"/>
  <c r="R1012" i="27"/>
  <c r="U1012" i="27"/>
  <c r="W1012" i="27"/>
  <c r="X1012" i="27" s="1"/>
  <c r="AA1012" i="27"/>
  <c r="AC1012" i="27" s="1"/>
  <c r="AD1012" i="27" s="1"/>
  <c r="I1013" i="27"/>
  <c r="K1013" i="27"/>
  <c r="O1013" i="27"/>
  <c r="Q1013" i="27" s="1"/>
  <c r="R1013" i="27" s="1"/>
  <c r="U1013" i="27"/>
  <c r="W1013" i="27"/>
  <c r="X1013" i="27" s="1"/>
  <c r="AA1013" i="27"/>
  <c r="AC1013" i="27" s="1"/>
  <c r="AD1013" i="27" s="1"/>
  <c r="I1014" i="27"/>
  <c r="K1014" i="27"/>
  <c r="O1014" i="27"/>
  <c r="Q1014" i="27" s="1"/>
  <c r="R1014" i="27" s="1"/>
  <c r="U1014" i="27"/>
  <c r="W1014" i="27"/>
  <c r="X1014" i="27" s="1"/>
  <c r="AA1014" i="27"/>
  <c r="AC1014" i="27" s="1"/>
  <c r="AD1014" i="27" s="1"/>
  <c r="I1015" i="27"/>
  <c r="K1015" i="27"/>
  <c r="O1015" i="27"/>
  <c r="Q1015" i="27" s="1"/>
  <c r="R1015" i="27" s="1"/>
  <c r="U1015" i="27"/>
  <c r="W1015" i="27"/>
  <c r="X1015" i="27" s="1"/>
  <c r="AA1015" i="27"/>
  <c r="AC1015" i="27" s="1"/>
  <c r="AD1015" i="27" s="1"/>
  <c r="I1016" i="27"/>
  <c r="K1016" i="27"/>
  <c r="O1016" i="27"/>
  <c r="Q1016" i="27" s="1"/>
  <c r="R1016" i="27" s="1"/>
  <c r="U1016" i="27"/>
  <c r="W1016" i="27"/>
  <c r="X1016" i="27" s="1"/>
  <c r="AA1016" i="27"/>
  <c r="AC1016" i="27" s="1"/>
  <c r="AD1016" i="27" s="1"/>
  <c r="I1017" i="27"/>
  <c r="K1017" i="27"/>
  <c r="O1017" i="27"/>
  <c r="Q1017" i="27" s="1"/>
  <c r="R1017" i="27" s="1"/>
  <c r="U1017" i="27"/>
  <c r="W1017" i="27"/>
  <c r="X1017" i="27" s="1"/>
  <c r="AA1017" i="27"/>
  <c r="AC1017" i="27" s="1"/>
  <c r="AD1017" i="27"/>
  <c r="I1018" i="27"/>
  <c r="K1018" i="27"/>
  <c r="O1018" i="27"/>
  <c r="Q1018" i="27" s="1"/>
  <c r="R1018" i="27"/>
  <c r="U1018" i="27"/>
  <c r="W1018" i="27"/>
  <c r="X1018" i="27" s="1"/>
  <c r="AA1018" i="27"/>
  <c r="AC1018" i="27" s="1"/>
  <c r="AD1018" i="27" s="1"/>
  <c r="I1019" i="27"/>
  <c r="K1019" i="27"/>
  <c r="O1019" i="27"/>
  <c r="Q1019" i="27" s="1"/>
  <c r="R1019" i="27" s="1"/>
  <c r="U1019" i="27"/>
  <c r="W1019" i="27"/>
  <c r="X1019" i="27" s="1"/>
  <c r="AA1019" i="27"/>
  <c r="AC1019" i="27" s="1"/>
  <c r="AD1019" i="27"/>
  <c r="I1020" i="27"/>
  <c r="K1020" i="27"/>
  <c r="O1020" i="27"/>
  <c r="Q1020" i="27" s="1"/>
  <c r="R1020" i="27"/>
  <c r="U1020" i="27"/>
  <c r="W1020" i="27"/>
  <c r="X1020" i="27" s="1"/>
  <c r="AA1020" i="27"/>
  <c r="AC1020" i="27" s="1"/>
  <c r="AD1020" i="27" s="1"/>
  <c r="I1021" i="27"/>
  <c r="K1021" i="27"/>
  <c r="O1021" i="27"/>
  <c r="Q1021" i="27" s="1"/>
  <c r="R1021" i="27" s="1"/>
  <c r="U1021" i="27"/>
  <c r="W1021" i="27"/>
  <c r="X1021" i="27" s="1"/>
  <c r="AA1021" i="27"/>
  <c r="AC1021" i="27" s="1"/>
  <c r="AD1021" i="27" s="1"/>
  <c r="I1022" i="27"/>
  <c r="K1022" i="27"/>
  <c r="O1022" i="27"/>
  <c r="Q1022" i="27" s="1"/>
  <c r="R1022" i="27" s="1"/>
  <c r="U1022" i="27"/>
  <c r="W1022" i="27"/>
  <c r="X1022" i="27" s="1"/>
  <c r="AA1022" i="27"/>
  <c r="AC1022" i="27" s="1"/>
  <c r="AD1022" i="27" s="1"/>
  <c r="I1023" i="27"/>
  <c r="K1023" i="27"/>
  <c r="O1023" i="27"/>
  <c r="Q1023" i="27" s="1"/>
  <c r="R1023" i="27" s="1"/>
  <c r="U1023" i="27"/>
  <c r="W1023" i="27"/>
  <c r="X1023" i="27" s="1"/>
  <c r="AA1023" i="27"/>
  <c r="AC1023" i="27" s="1"/>
  <c r="AD1023" i="27" s="1"/>
  <c r="I1024" i="27"/>
  <c r="K1024" i="27"/>
  <c r="O1024" i="27"/>
  <c r="Q1024" i="27" s="1"/>
  <c r="R1024" i="27" s="1"/>
  <c r="U1024" i="27"/>
  <c r="W1024" i="27"/>
  <c r="X1024" i="27" s="1"/>
  <c r="AA1024" i="27"/>
  <c r="AC1024" i="27" s="1"/>
  <c r="AD1024" i="27" s="1"/>
  <c r="I1025" i="27"/>
  <c r="K1025" i="27"/>
  <c r="O1025" i="27"/>
  <c r="Q1025" i="27" s="1"/>
  <c r="R1025" i="27" s="1"/>
  <c r="U1025" i="27"/>
  <c r="W1025" i="27"/>
  <c r="X1025" i="27" s="1"/>
  <c r="AA1025" i="27"/>
  <c r="AC1025" i="27" s="1"/>
  <c r="AD1025" i="27"/>
  <c r="I1026" i="27"/>
  <c r="K1026" i="27"/>
  <c r="O1026" i="27"/>
  <c r="Q1026" i="27" s="1"/>
  <c r="R1026" i="27"/>
  <c r="U1026" i="27"/>
  <c r="W1026" i="27"/>
  <c r="X1026" i="27" s="1"/>
  <c r="AA1026" i="27"/>
  <c r="AC1026" i="27" s="1"/>
  <c r="AD1026" i="27" s="1"/>
  <c r="I1027" i="27"/>
  <c r="K1027" i="27"/>
  <c r="O1027" i="27"/>
  <c r="Q1027" i="27" s="1"/>
  <c r="R1027" i="27"/>
  <c r="U1027" i="27"/>
  <c r="W1027" i="27"/>
  <c r="X1027" i="27" s="1"/>
  <c r="AA1027" i="27"/>
  <c r="AC1027" i="27" s="1"/>
  <c r="AD1027" i="27"/>
  <c r="I1028" i="27"/>
  <c r="K1028" i="27"/>
  <c r="O1028" i="27"/>
  <c r="Q1028" i="27" s="1"/>
  <c r="R1028" i="27" s="1"/>
  <c r="U1028" i="27"/>
  <c r="W1028" i="27"/>
  <c r="X1028" i="27" s="1"/>
  <c r="AA1028" i="27"/>
  <c r="AC1028" i="27" s="1"/>
  <c r="AD1028" i="27" s="1"/>
  <c r="I1029" i="27"/>
  <c r="K1029" i="27"/>
  <c r="O1029" i="27"/>
  <c r="Q1029" i="27" s="1"/>
  <c r="R1029" i="27" s="1"/>
  <c r="U1029" i="27"/>
  <c r="W1029" i="27"/>
  <c r="X1029" i="27" s="1"/>
  <c r="AA1029" i="27"/>
  <c r="AC1029" i="27" s="1"/>
  <c r="AD1029" i="27" s="1"/>
  <c r="I1030" i="27"/>
  <c r="K1030" i="27"/>
  <c r="O1030" i="27"/>
  <c r="Q1030" i="27" s="1"/>
  <c r="R1030" i="27"/>
  <c r="U1030" i="27"/>
  <c r="W1030" i="27"/>
  <c r="X1030" i="27" s="1"/>
  <c r="AA1030" i="27"/>
  <c r="AC1030" i="27" s="1"/>
  <c r="AD1030" i="27"/>
  <c r="I1031" i="27"/>
  <c r="K1031" i="27"/>
  <c r="O1031" i="27"/>
  <c r="Q1031" i="27" s="1"/>
  <c r="R1031" i="27"/>
  <c r="U1031" i="27"/>
  <c r="W1031" i="27"/>
  <c r="X1031" i="27" s="1"/>
  <c r="AA1031" i="27"/>
  <c r="AC1031" i="27" s="1"/>
  <c r="AD1031" i="27"/>
  <c r="I1032" i="27"/>
  <c r="K1032" i="27"/>
  <c r="O1032" i="27"/>
  <c r="Q1032" i="27" s="1"/>
  <c r="R1032" i="27" s="1"/>
  <c r="U1032" i="27"/>
  <c r="W1032" i="27"/>
  <c r="X1032" i="27" s="1"/>
  <c r="AA1032" i="27"/>
  <c r="AC1032" i="27" s="1"/>
  <c r="AD1032" i="27" s="1"/>
  <c r="I1033" i="27"/>
  <c r="K1033" i="27"/>
  <c r="O1033" i="27"/>
  <c r="Q1033" i="27" s="1"/>
  <c r="R1033" i="27" s="1"/>
  <c r="U1033" i="27"/>
  <c r="W1033" i="27"/>
  <c r="X1033" i="27" s="1"/>
  <c r="AA1033" i="27"/>
  <c r="AC1033" i="27" s="1"/>
  <c r="AD1033" i="27" s="1"/>
  <c r="I1034" i="27"/>
  <c r="K1034" i="27"/>
  <c r="O1034" i="27"/>
  <c r="Q1034" i="27" s="1"/>
  <c r="R1034" i="27"/>
  <c r="U1034" i="27"/>
  <c r="W1034" i="27"/>
  <c r="X1034" i="27" s="1"/>
  <c r="AA1034" i="27"/>
  <c r="AC1034" i="27" s="1"/>
  <c r="AD1034" i="27"/>
  <c r="I1035" i="27"/>
  <c r="K1035" i="27"/>
  <c r="O1035" i="27"/>
  <c r="Q1035" i="27" s="1"/>
  <c r="R1035" i="27"/>
  <c r="U1035" i="27"/>
  <c r="W1035" i="27"/>
  <c r="X1035" i="27" s="1"/>
  <c r="AA1035" i="27"/>
  <c r="AC1035" i="27" s="1"/>
  <c r="AD1035" i="27"/>
  <c r="I1036" i="27"/>
  <c r="K1036" i="27"/>
  <c r="O1036" i="27"/>
  <c r="Q1036" i="27" s="1"/>
  <c r="R1036" i="27" s="1"/>
  <c r="U1036" i="27"/>
  <c r="W1036" i="27"/>
  <c r="X1036" i="27" s="1"/>
  <c r="AA1036" i="27"/>
  <c r="AC1036" i="27" s="1"/>
  <c r="AD1036" i="27" s="1"/>
  <c r="I1037" i="27"/>
  <c r="K1037" i="27"/>
  <c r="L1037" i="27" s="1"/>
  <c r="O1037" i="27"/>
  <c r="Q1037" i="27"/>
  <c r="R1037" i="27"/>
  <c r="U1037" i="27"/>
  <c r="W1037" i="27" s="1"/>
  <c r="X1037" i="27" s="1"/>
  <c r="AA1037" i="27"/>
  <c r="AC1037" i="27" s="1"/>
  <c r="AD1037" i="27" s="1"/>
  <c r="I1038" i="27"/>
  <c r="K1038" i="27" s="1"/>
  <c r="O1038" i="27"/>
  <c r="Q1038" i="27" s="1"/>
  <c r="R1038" i="27" s="1"/>
  <c r="U1038" i="27"/>
  <c r="W1038" i="27"/>
  <c r="X1038" i="27" s="1"/>
  <c r="AA1038" i="27"/>
  <c r="AC1038" i="27"/>
  <c r="AD1038" i="27"/>
  <c r="I1039" i="27"/>
  <c r="K1039" i="27"/>
  <c r="O1039" i="27"/>
  <c r="Q1039" i="27"/>
  <c r="R1039" i="27"/>
  <c r="U1039" i="27"/>
  <c r="W1039" i="27" s="1"/>
  <c r="X1039" i="27" s="1"/>
  <c r="AA1039" i="27"/>
  <c r="AC1039" i="27" s="1"/>
  <c r="AD1039" i="27" s="1"/>
  <c r="I1040" i="27"/>
  <c r="K1040" i="27" s="1"/>
  <c r="O1040" i="27"/>
  <c r="Q1040" i="27" s="1"/>
  <c r="R1040" i="27" s="1"/>
  <c r="U1040" i="27"/>
  <c r="W1040" i="27"/>
  <c r="X1040" i="27" s="1"/>
  <c r="AA1040" i="27"/>
  <c r="AC1040" i="27"/>
  <c r="AD1040" i="27"/>
  <c r="I1041" i="27"/>
  <c r="K1041" i="27"/>
  <c r="O1041" i="27"/>
  <c r="Q1041" i="27"/>
  <c r="R1041" i="27"/>
  <c r="U1041" i="27"/>
  <c r="W1041" i="27" s="1"/>
  <c r="X1041" i="27" s="1"/>
  <c r="AA1041" i="27"/>
  <c r="AC1041" i="27" s="1"/>
  <c r="AD1041" i="27" s="1"/>
  <c r="I1042" i="27"/>
  <c r="K1042" i="27" s="1"/>
  <c r="O1042" i="27"/>
  <c r="Q1042" i="27" s="1"/>
  <c r="R1042" i="27" s="1"/>
  <c r="U1042" i="27"/>
  <c r="W1042" i="27"/>
  <c r="X1042" i="27" s="1"/>
  <c r="AA1042" i="27"/>
  <c r="AC1042" i="27"/>
  <c r="AD1042" i="27"/>
  <c r="I1043" i="27"/>
  <c r="K1043" i="27"/>
  <c r="O1043" i="27"/>
  <c r="Q1043" i="27"/>
  <c r="R1043" i="27"/>
  <c r="U1043" i="27"/>
  <c r="W1043" i="27" s="1"/>
  <c r="X1043" i="27" s="1"/>
  <c r="AA1043" i="27"/>
  <c r="AC1043" i="27" s="1"/>
  <c r="AD1043" i="27" s="1"/>
  <c r="I1044" i="27"/>
  <c r="K1044" i="27" s="1"/>
  <c r="O1044" i="27"/>
  <c r="Q1044" i="27" s="1"/>
  <c r="R1044" i="27" s="1"/>
  <c r="U1044" i="27"/>
  <c r="W1044" i="27"/>
  <c r="X1044" i="27" s="1"/>
  <c r="AA1044" i="27"/>
  <c r="AC1044" i="27"/>
  <c r="AD1044" i="27"/>
  <c r="I1045" i="27"/>
  <c r="K1045" i="27"/>
  <c r="O1045" i="27"/>
  <c r="Q1045" i="27"/>
  <c r="R1045" i="27"/>
  <c r="U1045" i="27"/>
  <c r="W1045" i="27" s="1"/>
  <c r="X1045" i="27" s="1"/>
  <c r="AA1045" i="27"/>
  <c r="AC1045" i="27" s="1"/>
  <c r="AD1045" i="27" s="1"/>
  <c r="I1046" i="27"/>
  <c r="K1046" i="27" s="1"/>
  <c r="O1046" i="27"/>
  <c r="Q1046" i="27" s="1"/>
  <c r="R1046" i="27" s="1"/>
  <c r="U1046" i="27"/>
  <c r="W1046" i="27"/>
  <c r="X1046" i="27" s="1"/>
  <c r="AA1046" i="27"/>
  <c r="AC1046" i="27"/>
  <c r="AD1046" i="27"/>
  <c r="I1047" i="27"/>
  <c r="K1047" i="27"/>
  <c r="O1047" i="27"/>
  <c r="Q1047" i="27"/>
  <c r="R1047" i="27"/>
  <c r="U1047" i="27"/>
  <c r="W1047" i="27" s="1"/>
  <c r="X1047" i="27" s="1"/>
  <c r="AA1047" i="27"/>
  <c r="AC1047" i="27" s="1"/>
  <c r="AD1047" i="27" s="1"/>
  <c r="I1048" i="27"/>
  <c r="K1048" i="27" s="1"/>
  <c r="O1048" i="27"/>
  <c r="Q1048" i="27" s="1"/>
  <c r="R1048" i="27" s="1"/>
  <c r="U1048" i="27"/>
  <c r="W1048" i="27"/>
  <c r="X1048" i="27" s="1"/>
  <c r="AA1048" i="27"/>
  <c r="AC1048" i="27"/>
  <c r="AD1048" i="27"/>
  <c r="I1049" i="27"/>
  <c r="K1049" i="27"/>
  <c r="O1049" i="27"/>
  <c r="Q1049" i="27"/>
  <c r="R1049" i="27"/>
  <c r="U1049" i="27"/>
  <c r="W1049" i="27"/>
  <c r="X1049" i="27"/>
  <c r="AA1049" i="27"/>
  <c r="AC1049" i="27" s="1"/>
  <c r="AD1049" i="27" s="1"/>
  <c r="I1050" i="27"/>
  <c r="K1050" i="27"/>
  <c r="L1050" i="27"/>
  <c r="O1050" i="27"/>
  <c r="Q1050" i="27" s="1"/>
  <c r="R1050" i="27" s="1"/>
  <c r="U1050" i="27"/>
  <c r="W1050" i="27"/>
  <c r="X1050" i="27" s="1"/>
  <c r="AA1050" i="27"/>
  <c r="AC1050" i="27"/>
  <c r="AD1050" i="27"/>
  <c r="I1051" i="27"/>
  <c r="K1051" i="27"/>
  <c r="O1051" i="27"/>
  <c r="Q1051" i="27"/>
  <c r="R1051" i="27"/>
  <c r="U1051" i="27"/>
  <c r="W1051" i="27"/>
  <c r="X1051" i="27"/>
  <c r="AA1051" i="27"/>
  <c r="AC1051" i="27" s="1"/>
  <c r="AD1051" i="27" s="1"/>
  <c r="I1052" i="27"/>
  <c r="K1052" i="27"/>
  <c r="L1052" i="27"/>
  <c r="O1052" i="27"/>
  <c r="Q1052" i="27" s="1"/>
  <c r="R1052" i="27" s="1"/>
  <c r="AF1052" i="27" s="1"/>
  <c r="U1052" i="27"/>
  <c r="W1052" i="27"/>
  <c r="X1052" i="27" s="1"/>
  <c r="AA1052" i="27"/>
  <c r="AC1052" i="27"/>
  <c r="AD1052" i="27"/>
  <c r="I1053" i="27"/>
  <c r="K1053" i="27"/>
  <c r="O1053" i="27"/>
  <c r="Q1053" i="27"/>
  <c r="R1053" i="27"/>
  <c r="U1053" i="27"/>
  <c r="W1053" i="27"/>
  <c r="X1053" i="27"/>
  <c r="AA1053" i="27"/>
  <c r="AC1053" i="27" s="1"/>
  <c r="AD1053" i="27" s="1"/>
  <c r="I1054" i="27"/>
  <c r="K1054" i="27"/>
  <c r="O1054" i="27"/>
  <c r="Q1054" i="27" s="1"/>
  <c r="R1054" i="27" s="1"/>
  <c r="U1054" i="27"/>
  <c r="W1054" i="27"/>
  <c r="X1054" i="27" s="1"/>
  <c r="AA1054" i="27"/>
  <c r="AC1054" i="27" s="1"/>
  <c r="AD1054" i="27"/>
  <c r="I1055" i="27"/>
  <c r="K1055" i="27"/>
  <c r="O1055" i="27"/>
  <c r="Q1055" i="27" s="1"/>
  <c r="R1055" i="27"/>
  <c r="U1055" i="27"/>
  <c r="W1055" i="27"/>
  <c r="X1055" i="27" s="1"/>
  <c r="AA1055" i="27"/>
  <c r="AC1055" i="27" s="1"/>
  <c r="AD1055" i="27" s="1"/>
  <c r="I1056" i="27"/>
  <c r="K1056" i="27"/>
  <c r="O1056" i="27"/>
  <c r="Q1056" i="27" s="1"/>
  <c r="R1056" i="27" s="1"/>
  <c r="U1056" i="27"/>
  <c r="W1056" i="27"/>
  <c r="X1056" i="27" s="1"/>
  <c r="AA1056" i="27"/>
  <c r="AC1056" i="27" s="1"/>
  <c r="AD1056" i="27" s="1"/>
  <c r="I1057" i="27"/>
  <c r="K1057" i="27"/>
  <c r="O1057" i="27"/>
  <c r="Q1057" i="27" s="1"/>
  <c r="R1057" i="27" s="1"/>
  <c r="U1057" i="27"/>
  <c r="W1057" i="27"/>
  <c r="X1057" i="27" s="1"/>
  <c r="AA1057" i="27"/>
  <c r="AC1057" i="27" s="1"/>
  <c r="AD1057" i="27" s="1"/>
  <c r="I1058" i="27"/>
  <c r="K1058" i="27"/>
  <c r="O1058" i="27"/>
  <c r="Q1058" i="27" s="1"/>
  <c r="R1058" i="27" s="1"/>
  <c r="U1058" i="27"/>
  <c r="W1058" i="27"/>
  <c r="X1058" i="27" s="1"/>
  <c r="AA1058" i="27"/>
  <c r="AC1058" i="27" s="1"/>
  <c r="AD1058" i="27" s="1"/>
  <c r="I1059" i="27"/>
  <c r="K1059" i="27"/>
  <c r="O1059" i="27"/>
  <c r="Q1059" i="27" s="1"/>
  <c r="R1059" i="27" s="1"/>
  <c r="U1059" i="27"/>
  <c r="W1059" i="27"/>
  <c r="X1059" i="27" s="1"/>
  <c r="AA1059" i="27"/>
  <c r="AC1059" i="27" s="1"/>
  <c r="AD1059" i="27" s="1"/>
  <c r="I1060" i="27"/>
  <c r="K1060" i="27"/>
  <c r="O1060" i="27"/>
  <c r="Q1060" i="27" s="1"/>
  <c r="R1060" i="27" s="1"/>
  <c r="U1060" i="27"/>
  <c r="W1060" i="27"/>
  <c r="X1060" i="27" s="1"/>
  <c r="AA1060" i="27"/>
  <c r="AC1060" i="27" s="1"/>
  <c r="AD1060" i="27"/>
  <c r="I1061" i="27"/>
  <c r="K1061" i="27"/>
  <c r="O1061" i="27"/>
  <c r="Q1061" i="27" s="1"/>
  <c r="R1061" i="27"/>
  <c r="U1061" i="27"/>
  <c r="W1061" i="27"/>
  <c r="X1061" i="27" s="1"/>
  <c r="AA1061" i="27"/>
  <c r="AC1061" i="27" s="1"/>
  <c r="AD1061" i="27" s="1"/>
  <c r="I1062" i="27"/>
  <c r="K1062" i="27"/>
  <c r="O1062" i="27"/>
  <c r="Q1062" i="27" s="1"/>
  <c r="R1062" i="27" s="1"/>
  <c r="U1062" i="27"/>
  <c r="W1062" i="27"/>
  <c r="X1062" i="27" s="1"/>
  <c r="AA1062" i="27"/>
  <c r="AC1062" i="27" s="1"/>
  <c r="AD1062" i="27"/>
  <c r="I1063" i="27"/>
  <c r="K1063" i="27"/>
  <c r="O1063" i="27"/>
  <c r="Q1063" i="27" s="1"/>
  <c r="R1063" i="27"/>
  <c r="U1063" i="27"/>
  <c r="W1063" i="27"/>
  <c r="X1063" i="27" s="1"/>
  <c r="AA1063" i="27"/>
  <c r="AC1063" i="27" s="1"/>
  <c r="AD1063" i="27" s="1"/>
  <c r="I1064" i="27"/>
  <c r="K1064" i="27"/>
  <c r="O1064" i="27"/>
  <c r="Q1064" i="27" s="1"/>
  <c r="R1064" i="27" s="1"/>
  <c r="U1064" i="27"/>
  <c r="W1064" i="27"/>
  <c r="X1064" i="27" s="1"/>
  <c r="AA1064" i="27"/>
  <c r="AC1064" i="27" s="1"/>
  <c r="AD1064" i="27" s="1"/>
  <c r="I1065" i="27"/>
  <c r="K1065" i="27"/>
  <c r="O1065" i="27"/>
  <c r="Q1065" i="27" s="1"/>
  <c r="R1065" i="27" s="1"/>
  <c r="U1065" i="27"/>
  <c r="W1065" i="27"/>
  <c r="X1065" i="27" s="1"/>
  <c r="AA1065" i="27"/>
  <c r="AC1065" i="27" s="1"/>
  <c r="AD1065" i="27" s="1"/>
  <c r="I1066" i="27"/>
  <c r="K1066" i="27"/>
  <c r="O1066" i="27"/>
  <c r="Q1066" i="27" s="1"/>
  <c r="R1066" i="27" s="1"/>
  <c r="U1066" i="27"/>
  <c r="W1066" i="27"/>
  <c r="X1066" i="27" s="1"/>
  <c r="AA1066" i="27"/>
  <c r="AC1066" i="27" s="1"/>
  <c r="AD1066" i="27" s="1"/>
  <c r="I1067" i="27"/>
  <c r="K1067" i="27"/>
  <c r="O1067" i="27"/>
  <c r="Q1067" i="27" s="1"/>
  <c r="R1067" i="27" s="1"/>
  <c r="U1067" i="27"/>
  <c r="W1067" i="27"/>
  <c r="X1067" i="27" s="1"/>
  <c r="AA1067" i="27"/>
  <c r="AC1067" i="27" s="1"/>
  <c r="AD1067" i="27" s="1"/>
  <c r="I1068" i="27"/>
  <c r="K1068" i="27"/>
  <c r="O1068" i="27"/>
  <c r="Q1068" i="27" s="1"/>
  <c r="R1068" i="27" s="1"/>
  <c r="U1068" i="27"/>
  <c r="W1068" i="27"/>
  <c r="X1068" i="27" s="1"/>
  <c r="AA1068" i="27"/>
  <c r="AC1068" i="27" s="1"/>
  <c r="AD1068" i="27"/>
  <c r="I1069" i="27"/>
  <c r="K1069" i="27"/>
  <c r="O1069" i="27"/>
  <c r="Q1069" i="27" s="1"/>
  <c r="R1069" i="27"/>
  <c r="U1069" i="27"/>
  <c r="W1069" i="27"/>
  <c r="X1069" i="27" s="1"/>
  <c r="AA1069" i="27"/>
  <c r="AC1069" i="27" s="1"/>
  <c r="AD1069" i="27" s="1"/>
  <c r="I1070" i="27"/>
  <c r="K1070" i="27"/>
  <c r="O1070" i="27"/>
  <c r="Q1070" i="27" s="1"/>
  <c r="R1070" i="27" s="1"/>
  <c r="U1070" i="27"/>
  <c r="W1070" i="27"/>
  <c r="X1070" i="27" s="1"/>
  <c r="AA1070" i="27"/>
  <c r="AC1070" i="27" s="1"/>
  <c r="AD1070" i="27"/>
  <c r="I1071" i="27"/>
  <c r="K1071" i="27"/>
  <c r="O1071" i="27"/>
  <c r="Q1071" i="27" s="1"/>
  <c r="R1071" i="27"/>
  <c r="U1071" i="27"/>
  <c r="W1071" i="27"/>
  <c r="X1071" i="27" s="1"/>
  <c r="AA1071" i="27"/>
  <c r="AC1071" i="27" s="1"/>
  <c r="AD1071" i="27"/>
  <c r="I1072" i="27"/>
  <c r="K1072" i="27"/>
  <c r="O1072" i="27"/>
  <c r="Q1072" i="27" s="1"/>
  <c r="R1072" i="27" s="1"/>
  <c r="U1072" i="27"/>
  <c r="W1072" i="27"/>
  <c r="X1072" i="27" s="1"/>
  <c r="AA1072" i="27"/>
  <c r="AC1072" i="27" s="1"/>
  <c r="AD1072" i="27" s="1"/>
  <c r="I1073" i="27"/>
  <c r="K1073" i="27"/>
  <c r="O1073" i="27"/>
  <c r="Q1073" i="27" s="1"/>
  <c r="R1073" i="27" s="1"/>
  <c r="U1073" i="27"/>
  <c r="W1073" i="27"/>
  <c r="X1073" i="27" s="1"/>
  <c r="AA1073" i="27"/>
  <c r="AC1073" i="27" s="1"/>
  <c r="AD1073" i="27" s="1"/>
  <c r="I1074" i="27"/>
  <c r="K1074" i="27"/>
  <c r="O1074" i="27"/>
  <c r="Q1074" i="27" s="1"/>
  <c r="R1074" i="27"/>
  <c r="U1074" i="27"/>
  <c r="W1074" i="27"/>
  <c r="X1074" i="27" s="1"/>
  <c r="AA1074" i="27"/>
  <c r="AC1074" i="27" s="1"/>
  <c r="AD1074" i="27"/>
  <c r="I1075" i="27"/>
  <c r="K1075" i="27"/>
  <c r="L1075" i="27" s="1"/>
  <c r="O1075" i="27"/>
  <c r="Q1075" i="27" s="1"/>
  <c r="R1075" i="27"/>
  <c r="U1075" i="27"/>
  <c r="W1075" i="27"/>
  <c r="X1075" i="27"/>
  <c r="AA1075" i="27"/>
  <c r="AC1075" i="27" s="1"/>
  <c r="I1076" i="27"/>
  <c r="K1076" i="27" s="1"/>
  <c r="O1076" i="27"/>
  <c r="Q1076" i="27" s="1"/>
  <c r="R1076" i="27" s="1"/>
  <c r="U1076" i="27"/>
  <c r="W1076" i="27"/>
  <c r="X1076" i="27" s="1"/>
  <c r="AA1076" i="27"/>
  <c r="AC1076" i="27"/>
  <c r="AD1076" i="27"/>
  <c r="I1077" i="27"/>
  <c r="K1077" i="27"/>
  <c r="O1077" i="27"/>
  <c r="Q1077" i="27"/>
  <c r="R1077" i="27"/>
  <c r="U1077" i="27"/>
  <c r="W1077" i="27" s="1"/>
  <c r="X1077" i="27" s="1"/>
  <c r="AA1077" i="27"/>
  <c r="AC1077" i="27" s="1"/>
  <c r="AD1077" i="27" s="1"/>
  <c r="I1078" i="27"/>
  <c r="K1078" i="27" s="1"/>
  <c r="O1078" i="27"/>
  <c r="Q1078" i="27" s="1"/>
  <c r="R1078" i="27" s="1"/>
  <c r="U1078" i="27"/>
  <c r="W1078" i="27"/>
  <c r="X1078" i="27" s="1"/>
  <c r="AA1078" i="27"/>
  <c r="AC1078" i="27"/>
  <c r="AD1078" i="27"/>
  <c r="I1079" i="27"/>
  <c r="K1079" i="27"/>
  <c r="O1079" i="27"/>
  <c r="Q1079" i="27"/>
  <c r="R1079" i="27"/>
  <c r="U1079" i="27"/>
  <c r="W1079" i="27" s="1"/>
  <c r="X1079" i="27" s="1"/>
  <c r="AA1079" i="27"/>
  <c r="AC1079" i="27" s="1"/>
  <c r="AD1079" i="27" s="1"/>
  <c r="I1080" i="27"/>
  <c r="K1080" i="27" s="1"/>
  <c r="O1080" i="27"/>
  <c r="Q1080" i="27" s="1"/>
  <c r="R1080" i="27" s="1"/>
  <c r="U1080" i="27"/>
  <c r="W1080" i="27"/>
  <c r="X1080" i="27" s="1"/>
  <c r="AA1080" i="27"/>
  <c r="AC1080" i="27"/>
  <c r="AD1080" i="27"/>
  <c r="I1081" i="27"/>
  <c r="K1081" i="27"/>
  <c r="O1081" i="27"/>
  <c r="Q1081" i="27"/>
  <c r="R1081" i="27"/>
  <c r="U1081" i="27"/>
  <c r="W1081" i="27" s="1"/>
  <c r="X1081" i="27" s="1"/>
  <c r="AA1081" i="27"/>
  <c r="AC1081" i="27" s="1"/>
  <c r="AD1081" i="27" s="1"/>
  <c r="I1082" i="27"/>
  <c r="K1082" i="27" s="1"/>
  <c r="O1082" i="27"/>
  <c r="Q1082" i="27" s="1"/>
  <c r="R1082" i="27" s="1"/>
  <c r="U1082" i="27"/>
  <c r="W1082" i="27"/>
  <c r="X1082" i="27" s="1"/>
  <c r="AA1082" i="27"/>
  <c r="AC1082" i="27"/>
  <c r="AD1082" i="27"/>
  <c r="I1083" i="27"/>
  <c r="K1083" i="27"/>
  <c r="O1083" i="27"/>
  <c r="Q1083" i="27"/>
  <c r="R1083" i="27"/>
  <c r="U1083" i="27"/>
  <c r="W1083" i="27" s="1"/>
  <c r="X1083" i="27" s="1"/>
  <c r="AA1083" i="27"/>
  <c r="AC1083" i="27" s="1"/>
  <c r="AD1083" i="27" s="1"/>
  <c r="I1084" i="27"/>
  <c r="K1084" i="27" s="1"/>
  <c r="O1084" i="27"/>
  <c r="Q1084" i="27" s="1"/>
  <c r="R1084" i="27" s="1"/>
  <c r="U1084" i="27"/>
  <c r="W1084" i="27"/>
  <c r="X1084" i="27" s="1"/>
  <c r="AA1084" i="27"/>
  <c r="AC1084" i="27"/>
  <c r="AD1084" i="27"/>
  <c r="I1085" i="27"/>
  <c r="K1085" i="27"/>
  <c r="O1085" i="27"/>
  <c r="Q1085" i="27"/>
  <c r="R1085" i="27"/>
  <c r="U1085" i="27"/>
  <c r="W1085" i="27" s="1"/>
  <c r="X1085" i="27" s="1"/>
  <c r="AA1085" i="27"/>
  <c r="AC1085" i="27" s="1"/>
  <c r="AD1085" i="27" s="1"/>
  <c r="I1086" i="27"/>
  <c r="K1086" i="27" s="1"/>
  <c r="O1086" i="27"/>
  <c r="Q1086" i="27" s="1"/>
  <c r="R1086" i="27" s="1"/>
  <c r="U1086" i="27"/>
  <c r="W1086" i="27"/>
  <c r="X1086" i="27" s="1"/>
  <c r="AA1086" i="27"/>
  <c r="AC1086" i="27"/>
  <c r="AD1086" i="27"/>
  <c r="I1087" i="27"/>
  <c r="K1087" i="27"/>
  <c r="O1087" i="27"/>
  <c r="Q1087" i="27"/>
  <c r="R1087" i="27"/>
  <c r="U1087" i="27"/>
  <c r="W1087" i="27"/>
  <c r="X1087" i="27"/>
  <c r="AA1087" i="27"/>
  <c r="AC1087" i="27" s="1"/>
  <c r="AD1087" i="27" s="1"/>
  <c r="I1088" i="27"/>
  <c r="K1088" i="27"/>
  <c r="L1088" i="27"/>
  <c r="O1088" i="27"/>
  <c r="Q1088" i="27" s="1"/>
  <c r="R1088" i="27" s="1"/>
  <c r="U1088" i="27"/>
  <c r="W1088" i="27"/>
  <c r="X1088" i="27" s="1"/>
  <c r="AA1088" i="27"/>
  <c r="AC1088" i="27"/>
  <c r="AD1088" i="27"/>
  <c r="I1089" i="27"/>
  <c r="K1089" i="27"/>
  <c r="O1089" i="27"/>
  <c r="Q1089" i="27"/>
  <c r="R1089" i="27"/>
  <c r="U1089" i="27"/>
  <c r="W1089" i="27"/>
  <c r="X1089" i="27"/>
  <c r="AA1089" i="27"/>
  <c r="AC1089" i="27" s="1"/>
  <c r="AD1089" i="27" s="1"/>
  <c r="I1090" i="27"/>
  <c r="K1090" i="27"/>
  <c r="L1090" i="27"/>
  <c r="AF1090" i="27" s="1"/>
  <c r="O1090" i="27"/>
  <c r="Q1090" i="27" s="1"/>
  <c r="R1090" i="27" s="1"/>
  <c r="U1090" i="27"/>
  <c r="W1090" i="27"/>
  <c r="X1090" i="27" s="1"/>
  <c r="AA1090" i="27"/>
  <c r="AC1090" i="27"/>
  <c r="AD1090" i="27"/>
  <c r="I1091" i="27"/>
  <c r="K1091" i="27"/>
  <c r="O1091" i="27"/>
  <c r="Q1091" i="27"/>
  <c r="R1091" i="27"/>
  <c r="U1091" i="27"/>
  <c r="W1091" i="27"/>
  <c r="X1091" i="27"/>
  <c r="AA1091" i="27"/>
  <c r="AC1091" i="27" s="1"/>
  <c r="AD1091" i="27" s="1"/>
  <c r="I1092" i="27"/>
  <c r="K1092" i="27"/>
  <c r="L1092" i="27"/>
  <c r="O1092" i="27"/>
  <c r="Q1092" i="27" s="1"/>
  <c r="R1092" i="27" s="1"/>
  <c r="U1092" i="27"/>
  <c r="W1092" i="27"/>
  <c r="X1092" i="27" s="1"/>
  <c r="AA1092" i="27"/>
  <c r="AC1092" i="27"/>
  <c r="AD1092" i="27"/>
  <c r="I1093" i="27"/>
  <c r="K1093" i="27"/>
  <c r="O1093" i="27"/>
  <c r="Q1093" i="27"/>
  <c r="R1093" i="27"/>
  <c r="U1093" i="27"/>
  <c r="W1093" i="27"/>
  <c r="X1093" i="27"/>
  <c r="AA1093" i="27"/>
  <c r="AC1093" i="27" s="1"/>
  <c r="AD1093" i="27" s="1"/>
  <c r="I1094" i="27"/>
  <c r="K1094" i="27"/>
  <c r="L1094" i="27"/>
  <c r="O1094" i="27"/>
  <c r="Q1094" i="27" s="1"/>
  <c r="R1094" i="27" s="1"/>
  <c r="U1094" i="27"/>
  <c r="W1094" i="27"/>
  <c r="X1094" i="27" s="1"/>
  <c r="AA1094" i="27"/>
  <c r="AC1094" i="27"/>
  <c r="AD1094" i="27"/>
  <c r="I1095" i="27"/>
  <c r="K1095" i="27"/>
  <c r="O1095" i="27"/>
  <c r="Q1095" i="27"/>
  <c r="R1095" i="27"/>
  <c r="U1095" i="27"/>
  <c r="W1095" i="27"/>
  <c r="X1095" i="27"/>
  <c r="AA1095" i="27"/>
  <c r="AC1095" i="27" s="1"/>
  <c r="AD1095" i="27" s="1"/>
  <c r="I1096" i="27"/>
  <c r="K1096" i="27"/>
  <c r="L1096" i="27"/>
  <c r="O1096" i="27"/>
  <c r="Q1096" i="27" s="1"/>
  <c r="R1096" i="27" s="1"/>
  <c r="U1096" i="27"/>
  <c r="W1096" i="27"/>
  <c r="X1096" i="27" s="1"/>
  <c r="AA1096" i="27"/>
  <c r="AC1096" i="27"/>
  <c r="AD1096" i="27"/>
  <c r="I1097" i="27"/>
  <c r="K1097" i="27"/>
  <c r="O1097" i="27"/>
  <c r="Q1097" i="27"/>
  <c r="R1097" i="27"/>
  <c r="U1097" i="27"/>
  <c r="W1097" i="27"/>
  <c r="X1097" i="27"/>
  <c r="AA1097" i="27"/>
  <c r="AC1097" i="27" s="1"/>
  <c r="AD1097" i="27" s="1"/>
  <c r="I1098" i="27"/>
  <c r="K1098" i="27"/>
  <c r="L1098" i="27"/>
  <c r="AF1098" i="27" s="1"/>
  <c r="O1098" i="27"/>
  <c r="Q1098" i="27" s="1"/>
  <c r="R1098" i="27" s="1"/>
  <c r="U1098" i="27"/>
  <c r="W1098" i="27"/>
  <c r="X1098" i="27" s="1"/>
  <c r="AA1098" i="27"/>
  <c r="AC1098" i="27"/>
  <c r="AD1098" i="27"/>
  <c r="I1099" i="27"/>
  <c r="K1099" i="27"/>
  <c r="O1099" i="27"/>
  <c r="Q1099" i="27"/>
  <c r="R1099" i="27"/>
  <c r="U1099" i="27"/>
  <c r="W1099" i="27"/>
  <c r="X1099" i="27"/>
  <c r="AA1099" i="27"/>
  <c r="AC1099" i="27" s="1"/>
  <c r="AD1099" i="27" s="1"/>
  <c r="I1100" i="27"/>
  <c r="K1100" i="27"/>
  <c r="L1100" i="27"/>
  <c r="O1100" i="27"/>
  <c r="Q1100" i="27" s="1"/>
  <c r="R1100" i="27" s="1"/>
  <c r="U1100" i="27"/>
  <c r="W1100" i="27"/>
  <c r="X1100" i="27" s="1"/>
  <c r="AA1100" i="27"/>
  <c r="AC1100" i="27"/>
  <c r="AD1100" i="27"/>
  <c r="I1101" i="27"/>
  <c r="K1101" i="27"/>
  <c r="O1101" i="27"/>
  <c r="Q1101" i="27"/>
  <c r="R1101" i="27"/>
  <c r="U1101" i="27"/>
  <c r="W1101" i="27"/>
  <c r="X1101" i="27"/>
  <c r="AA1101" i="27"/>
  <c r="AC1101" i="27" s="1"/>
  <c r="AD1101" i="27" s="1"/>
  <c r="I1102" i="27"/>
  <c r="K1102" i="27"/>
  <c r="L1102" i="27"/>
  <c r="O1102" i="27"/>
  <c r="Q1102" i="27" s="1"/>
  <c r="R1102" i="27" s="1"/>
  <c r="U1102" i="27"/>
  <c r="W1102" i="27"/>
  <c r="X1102" i="27" s="1"/>
  <c r="AA1102" i="27"/>
  <c r="AC1102" i="27"/>
  <c r="AD1102" i="27"/>
  <c r="I1103" i="27"/>
  <c r="K1103" i="27"/>
  <c r="O1103" i="27"/>
  <c r="Q1103" i="27"/>
  <c r="R1103" i="27"/>
  <c r="U1103" i="27"/>
  <c r="W1103" i="27"/>
  <c r="X1103" i="27"/>
  <c r="AA1103" i="27"/>
  <c r="AC1103" i="27" s="1"/>
  <c r="AD1103" i="27" s="1"/>
  <c r="I1104" i="27"/>
  <c r="K1104" i="27"/>
  <c r="L1104" i="27"/>
  <c r="O1104" i="27"/>
  <c r="Q1104" i="27" s="1"/>
  <c r="R1104" i="27" s="1"/>
  <c r="U1104" i="27"/>
  <c r="W1104" i="27"/>
  <c r="X1104" i="27" s="1"/>
  <c r="AA1104" i="27"/>
  <c r="AC1104" i="27"/>
  <c r="AD1104" i="27"/>
  <c r="I1105" i="27"/>
  <c r="K1105" i="27"/>
  <c r="O1105" i="27"/>
  <c r="Q1105" i="27"/>
  <c r="R1105" i="27"/>
  <c r="U1105" i="27"/>
  <c r="W1105" i="27"/>
  <c r="X1105" i="27"/>
  <c r="AA1105" i="27"/>
  <c r="AC1105" i="27" s="1"/>
  <c r="AD1105" i="27" s="1"/>
  <c r="I1106" i="27"/>
  <c r="K1106" i="27"/>
  <c r="L1106" i="27"/>
  <c r="AF1106" i="27" s="1"/>
  <c r="O1106" i="27"/>
  <c r="Q1106" i="27" s="1"/>
  <c r="R1106" i="27" s="1"/>
  <c r="U1106" i="27"/>
  <c r="W1106" i="27"/>
  <c r="X1106" i="27" s="1"/>
  <c r="AA1106" i="27"/>
  <c r="AC1106" i="27"/>
  <c r="AD1106" i="27"/>
  <c r="I1107" i="27"/>
  <c r="K1107" i="27"/>
  <c r="L1107" i="27" s="1"/>
  <c r="AF1107" i="27" s="1"/>
  <c r="O1107" i="27"/>
  <c r="Q1107" i="27"/>
  <c r="R1107" i="27"/>
  <c r="U1107" i="27"/>
  <c r="W1107" i="27"/>
  <c r="X1107" i="27"/>
  <c r="AA1107" i="27"/>
  <c r="AC1107" i="27" s="1"/>
  <c r="AD1107" i="27" s="1"/>
  <c r="AE1107" i="27"/>
  <c r="I1108" i="27"/>
  <c r="K1108" i="27"/>
  <c r="L1108" i="27"/>
  <c r="O1108" i="27"/>
  <c r="Q1108" i="27" s="1"/>
  <c r="R1108" i="27" s="1"/>
  <c r="U1108" i="27"/>
  <c r="W1108" i="27"/>
  <c r="X1108" i="27" s="1"/>
  <c r="AA1108" i="27"/>
  <c r="AC1108" i="27"/>
  <c r="AD1108" i="27" s="1"/>
  <c r="I1109" i="27"/>
  <c r="K1109" i="27"/>
  <c r="L1109" i="27" s="1"/>
  <c r="AF1109" i="27" s="1"/>
  <c r="O1109" i="27"/>
  <c r="Q1109" i="27"/>
  <c r="R1109" i="27"/>
  <c r="U1109" i="27"/>
  <c r="W1109" i="27"/>
  <c r="X1109" i="27"/>
  <c r="AA1109" i="27"/>
  <c r="AC1109" i="27" s="1"/>
  <c r="AD1109" i="27" s="1"/>
  <c r="AE1109" i="27"/>
  <c r="I1110" i="27"/>
  <c r="K1110" i="27"/>
  <c r="L1110" i="27"/>
  <c r="AF1110" i="27" s="1"/>
  <c r="O1110" i="27"/>
  <c r="Q1110" i="27" s="1"/>
  <c r="R1110" i="27" s="1"/>
  <c r="U1110" i="27"/>
  <c r="W1110" i="27"/>
  <c r="X1110" i="27" s="1"/>
  <c r="AA1110" i="27"/>
  <c r="AC1110" i="27"/>
  <c r="AD1110" i="27" s="1"/>
  <c r="I1111" i="27"/>
  <c r="K1111" i="27"/>
  <c r="L1111" i="27" s="1"/>
  <c r="AF1111" i="27" s="1"/>
  <c r="O1111" i="27"/>
  <c r="Q1111" i="27"/>
  <c r="R1111" i="27"/>
  <c r="U1111" i="27"/>
  <c r="W1111" i="27"/>
  <c r="X1111" i="27"/>
  <c r="AA1111" i="27"/>
  <c r="AC1111" i="27" s="1"/>
  <c r="AD1111" i="27" s="1"/>
  <c r="AE1111" i="27"/>
  <c r="I1112" i="27"/>
  <c r="K1112" i="27"/>
  <c r="L1112" i="27"/>
  <c r="O1112" i="27"/>
  <c r="Q1112" i="27" s="1"/>
  <c r="R1112" i="27" s="1"/>
  <c r="U1112" i="27"/>
  <c r="W1112" i="27"/>
  <c r="X1112" i="27" s="1"/>
  <c r="AA1112" i="27"/>
  <c r="AC1112" i="27"/>
  <c r="AD1112" i="27" s="1"/>
  <c r="I1113" i="27"/>
  <c r="K1113" i="27"/>
  <c r="O1113" i="27"/>
  <c r="Q1113" i="27" s="1"/>
  <c r="R1113" i="27" s="1"/>
  <c r="U1113" i="27"/>
  <c r="W1113" i="27"/>
  <c r="X1113" i="27" s="1"/>
  <c r="AA1113" i="27"/>
  <c r="AC1113" i="27" s="1"/>
  <c r="AD1113" i="27"/>
  <c r="I1114" i="27"/>
  <c r="K1114" i="27"/>
  <c r="O1114" i="27"/>
  <c r="Q1114" i="27" s="1"/>
  <c r="R1114" i="27"/>
  <c r="U1114" i="27"/>
  <c r="W1114" i="27" s="1"/>
  <c r="X1114" i="27" s="1"/>
  <c r="AA1114" i="27"/>
  <c r="AC1114" i="27"/>
  <c r="AD1114" i="27"/>
  <c r="I1115" i="27"/>
  <c r="K1115" i="27"/>
  <c r="L1115" i="27" s="1"/>
  <c r="AF1115" i="27" s="1"/>
  <c r="O1115" i="27"/>
  <c r="Q1115" i="27" s="1"/>
  <c r="R1115" i="27" s="1"/>
  <c r="U1115" i="27"/>
  <c r="W1115" i="27"/>
  <c r="X1115" i="27" s="1"/>
  <c r="AA1115" i="27"/>
  <c r="AC1115" i="27" s="1"/>
  <c r="AD1115" i="27"/>
  <c r="I1116" i="27"/>
  <c r="K1116" i="27"/>
  <c r="L1116" i="27"/>
  <c r="O1116" i="27"/>
  <c r="Q1116" i="27" s="1"/>
  <c r="R1116" i="27" s="1"/>
  <c r="U1116" i="27"/>
  <c r="W1116" i="27"/>
  <c r="X1116" i="27" s="1"/>
  <c r="AF1116" i="27" s="1"/>
  <c r="AA1116" i="27"/>
  <c r="AC1116" i="27" s="1"/>
  <c r="AD1116" i="27" s="1"/>
  <c r="I1117" i="27"/>
  <c r="K1117" i="27" s="1"/>
  <c r="O1117" i="27"/>
  <c r="Q1117" i="27"/>
  <c r="R1117" i="27" s="1"/>
  <c r="U1117" i="27"/>
  <c r="W1117" i="27"/>
  <c r="X1117" i="27"/>
  <c r="AA1117" i="27"/>
  <c r="AC1117" i="27" s="1"/>
  <c r="AD1117" i="27" s="1"/>
  <c r="I1118" i="27"/>
  <c r="K1118" i="27"/>
  <c r="L1118" i="27"/>
  <c r="O1118" i="27"/>
  <c r="Q1118" i="27" s="1"/>
  <c r="R1118" i="27" s="1"/>
  <c r="U1118" i="27"/>
  <c r="W1118" i="27"/>
  <c r="X1118" i="27"/>
  <c r="AA1118" i="27"/>
  <c r="AC1118" i="27" s="1"/>
  <c r="AD1118" i="27" s="1"/>
  <c r="AE1118" i="27"/>
  <c r="I1119" i="27"/>
  <c r="K1119" i="27"/>
  <c r="L1119" i="27"/>
  <c r="O1119" i="27"/>
  <c r="Q1119" i="27" s="1"/>
  <c r="R1119" i="27" s="1"/>
  <c r="U1119" i="27"/>
  <c r="W1119" i="27" s="1"/>
  <c r="X1119" i="27" s="1"/>
  <c r="AA1119" i="27"/>
  <c r="AC1119" i="27"/>
  <c r="AD1119" i="27" s="1"/>
  <c r="I1120" i="27"/>
  <c r="K1120" i="27" s="1"/>
  <c r="L1120" i="27" s="1"/>
  <c r="O1120" i="27"/>
  <c r="Q1120" i="27"/>
  <c r="R1120" i="27" s="1"/>
  <c r="U1120" i="27"/>
  <c r="W1120" i="27"/>
  <c r="X1120" i="27"/>
  <c r="AA1120" i="27"/>
  <c r="AC1120" i="27" s="1"/>
  <c r="AD1120" i="27" s="1"/>
  <c r="I1121" i="27"/>
  <c r="K1121" i="27"/>
  <c r="AE1121" i="27" s="1"/>
  <c r="L1121" i="27"/>
  <c r="O1121" i="27"/>
  <c r="Q1121" i="27" s="1"/>
  <c r="R1121" i="27" s="1"/>
  <c r="U1121" i="27"/>
  <c r="W1121" i="27" s="1"/>
  <c r="X1121" i="27" s="1"/>
  <c r="AA1121" i="27"/>
  <c r="AC1121" i="27"/>
  <c r="AD1121" i="27" s="1"/>
  <c r="I1122" i="27"/>
  <c r="K1122" i="27" s="1"/>
  <c r="L1122" i="27" s="1"/>
  <c r="O1122" i="27"/>
  <c r="Q1122" i="27"/>
  <c r="U1122" i="27"/>
  <c r="W1122" i="27"/>
  <c r="X1122" i="27"/>
  <c r="AA1122" i="27"/>
  <c r="AC1122" i="27" s="1"/>
  <c r="AD1122" i="27" s="1"/>
  <c r="I1123" i="27"/>
  <c r="K1123" i="27"/>
  <c r="L1123" i="27"/>
  <c r="O1123" i="27"/>
  <c r="Q1123" i="27" s="1"/>
  <c r="R1123" i="27" s="1"/>
  <c r="U1123" i="27"/>
  <c r="W1123" i="27" s="1"/>
  <c r="X1123" i="27" s="1"/>
  <c r="AA1123" i="27"/>
  <c r="AC1123" i="27"/>
  <c r="AD1123" i="27" s="1"/>
  <c r="I1124" i="27"/>
  <c r="K1124" i="27" s="1"/>
  <c r="L1124" i="27" s="1"/>
  <c r="O1124" i="27"/>
  <c r="Q1124" i="27"/>
  <c r="R1124" i="27" s="1"/>
  <c r="U1124" i="27"/>
  <c r="W1124" i="27"/>
  <c r="X1124" i="27"/>
  <c r="AA1124" i="27"/>
  <c r="AC1124" i="27" s="1"/>
  <c r="AD1124" i="27" s="1"/>
  <c r="AE1124" i="27"/>
  <c r="I1125" i="27"/>
  <c r="K1125" i="27"/>
  <c r="L1125" i="27"/>
  <c r="O1125" i="27"/>
  <c r="Q1125" i="27" s="1"/>
  <c r="R1125" i="27" s="1"/>
  <c r="U1125" i="27"/>
  <c r="W1125" i="27" s="1"/>
  <c r="X1125" i="27" s="1"/>
  <c r="AA1125" i="27"/>
  <c r="AC1125" i="27"/>
  <c r="AD1125" i="27" s="1"/>
  <c r="I1126" i="27"/>
  <c r="K1126" i="27" s="1"/>
  <c r="O1126" i="27"/>
  <c r="Q1126" i="27"/>
  <c r="R1126" i="27" s="1"/>
  <c r="U1126" i="27"/>
  <c r="W1126" i="27"/>
  <c r="X1126" i="27"/>
  <c r="AA1126" i="27"/>
  <c r="AC1126" i="27" s="1"/>
  <c r="AD1126" i="27" s="1"/>
  <c r="I1127" i="27"/>
  <c r="K1127" i="27"/>
  <c r="L1127" i="27"/>
  <c r="O1127" i="27"/>
  <c r="Q1127" i="27" s="1"/>
  <c r="R1127" i="27" s="1"/>
  <c r="U1127" i="27"/>
  <c r="W1127" i="27" s="1"/>
  <c r="X1127" i="27" s="1"/>
  <c r="AA1127" i="27"/>
  <c r="AC1127" i="27"/>
  <c r="AD1127" i="27" s="1"/>
  <c r="I1128" i="27"/>
  <c r="K1128" i="27" s="1"/>
  <c r="L1128" i="27" s="1"/>
  <c r="O1128" i="27"/>
  <c r="Q1128" i="27"/>
  <c r="R1128" i="27" s="1"/>
  <c r="U1128" i="27"/>
  <c r="W1128" i="27"/>
  <c r="X1128" i="27"/>
  <c r="AA1128" i="27"/>
  <c r="AC1128" i="27" s="1"/>
  <c r="AD1128" i="27" s="1"/>
  <c r="I1129" i="27"/>
  <c r="K1129" i="27"/>
  <c r="AE1129" i="27" s="1"/>
  <c r="L1129" i="27"/>
  <c r="O1129" i="27"/>
  <c r="Q1129" i="27" s="1"/>
  <c r="R1129" i="27" s="1"/>
  <c r="U1129" i="27"/>
  <c r="W1129" i="27" s="1"/>
  <c r="X1129" i="27" s="1"/>
  <c r="AA1129" i="27"/>
  <c r="AC1129" i="27"/>
  <c r="AD1129" i="27" s="1"/>
  <c r="I1130" i="27"/>
  <c r="K1130" i="27" s="1"/>
  <c r="L1130" i="27" s="1"/>
  <c r="O1130" i="27"/>
  <c r="Q1130" i="27"/>
  <c r="R1130" i="27" s="1"/>
  <c r="U1130" i="27"/>
  <c r="W1130" i="27"/>
  <c r="X1130" i="27"/>
  <c r="AA1130" i="27"/>
  <c r="AC1130" i="27" s="1"/>
  <c r="AD1130" i="27" s="1"/>
  <c r="I1131" i="27"/>
  <c r="K1131" i="27"/>
  <c r="L1131" i="27"/>
  <c r="O1131" i="27"/>
  <c r="Q1131" i="27" s="1"/>
  <c r="R1131" i="27" s="1"/>
  <c r="U1131" i="27"/>
  <c r="W1131" i="27" s="1"/>
  <c r="X1131" i="27" s="1"/>
  <c r="AA1131" i="27"/>
  <c r="AC1131" i="27"/>
  <c r="AD1131" i="27" s="1"/>
  <c r="I1132" i="27"/>
  <c r="K1132" i="27" s="1"/>
  <c r="L1132" i="27" s="1"/>
  <c r="O1132" i="27"/>
  <c r="Q1132" i="27"/>
  <c r="R1132" i="27" s="1"/>
  <c r="U1132" i="27"/>
  <c r="W1132" i="27"/>
  <c r="X1132" i="27"/>
  <c r="AA1132" i="27"/>
  <c r="AC1132" i="27" s="1"/>
  <c r="AD1132" i="27" s="1"/>
  <c r="AE1132" i="27"/>
  <c r="I1133" i="27"/>
  <c r="K1133" i="27"/>
  <c r="L1133" i="27"/>
  <c r="O1133" i="27"/>
  <c r="Q1133" i="27" s="1"/>
  <c r="R1133" i="27" s="1"/>
  <c r="U1133" i="27"/>
  <c r="W1133" i="27" s="1"/>
  <c r="X1133" i="27" s="1"/>
  <c r="AA1133" i="27"/>
  <c r="AC1133" i="27"/>
  <c r="AD1133" i="27" s="1"/>
  <c r="I1134" i="27"/>
  <c r="K1134" i="27" s="1"/>
  <c r="O1134" i="27"/>
  <c r="Q1134" i="27"/>
  <c r="R1134" i="27" s="1"/>
  <c r="U1134" i="27"/>
  <c r="W1134" i="27"/>
  <c r="X1134" i="27"/>
  <c r="AA1134" i="27"/>
  <c r="AC1134" i="27" s="1"/>
  <c r="AD1134" i="27" s="1"/>
  <c r="I1135" i="27"/>
  <c r="K1135" i="27"/>
  <c r="L1135" i="27"/>
  <c r="O1135" i="27"/>
  <c r="Q1135" i="27" s="1"/>
  <c r="R1135" i="27" s="1"/>
  <c r="U1135" i="27"/>
  <c r="W1135" i="27" s="1"/>
  <c r="X1135" i="27" s="1"/>
  <c r="AA1135" i="27"/>
  <c r="AC1135" i="27"/>
  <c r="AD1135" i="27" s="1"/>
  <c r="I1136" i="27"/>
  <c r="K1136" i="27" s="1"/>
  <c r="L1136" i="27" s="1"/>
  <c r="O1136" i="27"/>
  <c r="Q1136" i="27"/>
  <c r="R1136" i="27" s="1"/>
  <c r="U1136" i="27"/>
  <c r="W1136" i="27"/>
  <c r="X1136" i="27"/>
  <c r="AA1136" i="27"/>
  <c r="AC1136" i="27" s="1"/>
  <c r="AD1136" i="27" s="1"/>
  <c r="I1137" i="27"/>
  <c r="K1137" i="27"/>
  <c r="AE1137" i="27" s="1"/>
  <c r="L1137" i="27"/>
  <c r="O1137" i="27"/>
  <c r="Q1137" i="27" s="1"/>
  <c r="R1137" i="27" s="1"/>
  <c r="U1137" i="27"/>
  <c r="W1137" i="27" s="1"/>
  <c r="X1137" i="27" s="1"/>
  <c r="AA1137" i="27"/>
  <c r="AC1137" i="27"/>
  <c r="AD1137" i="27" s="1"/>
  <c r="I1138" i="27"/>
  <c r="K1138" i="27" s="1"/>
  <c r="L1138" i="27" s="1"/>
  <c r="O1138" i="27"/>
  <c r="Q1138" i="27"/>
  <c r="U1138" i="27"/>
  <c r="W1138" i="27"/>
  <c r="X1138" i="27"/>
  <c r="AA1138" i="27"/>
  <c r="AC1138" i="27" s="1"/>
  <c r="AD1138" i="27" s="1"/>
  <c r="I1139" i="27"/>
  <c r="K1139" i="27"/>
  <c r="L1139" i="27"/>
  <c r="AF1139" i="27" s="1"/>
  <c r="O1139" i="27"/>
  <c r="Q1139" i="27" s="1"/>
  <c r="R1139" i="27" s="1"/>
  <c r="U1139" i="27"/>
  <c r="W1139" i="27" s="1"/>
  <c r="X1139" i="27" s="1"/>
  <c r="AA1139" i="27"/>
  <c r="AC1139" i="27"/>
  <c r="AD1139" i="27" s="1"/>
  <c r="I1140" i="27"/>
  <c r="K1140" i="27" s="1"/>
  <c r="L1140" i="27" s="1"/>
  <c r="O1140" i="27"/>
  <c r="Q1140" i="27"/>
  <c r="R1140" i="27" s="1"/>
  <c r="U1140" i="27"/>
  <c r="W1140" i="27"/>
  <c r="X1140" i="27"/>
  <c r="AA1140" i="27"/>
  <c r="AC1140" i="27" s="1"/>
  <c r="AD1140" i="27" s="1"/>
  <c r="AE1140" i="27"/>
  <c r="I1141" i="27"/>
  <c r="K1141" i="27"/>
  <c r="L1141" i="27"/>
  <c r="O1141" i="27"/>
  <c r="Q1141" i="27" s="1"/>
  <c r="R1141" i="27" s="1"/>
  <c r="U1141" i="27"/>
  <c r="W1141" i="27" s="1"/>
  <c r="X1141" i="27" s="1"/>
  <c r="AA1141" i="27"/>
  <c r="AC1141" i="27"/>
  <c r="AD1141" i="27" s="1"/>
  <c r="I1142" i="27"/>
  <c r="K1142" i="27" s="1"/>
  <c r="O1142" i="27"/>
  <c r="Q1142" i="27"/>
  <c r="R1142" i="27" s="1"/>
  <c r="U1142" i="27"/>
  <c r="W1142" i="27"/>
  <c r="X1142" i="27"/>
  <c r="AA1142" i="27"/>
  <c r="AC1142" i="27" s="1"/>
  <c r="AD1142" i="27" s="1"/>
  <c r="I1143" i="27"/>
  <c r="K1143" i="27"/>
  <c r="L1143" i="27"/>
  <c r="O1143" i="27"/>
  <c r="Q1143" i="27" s="1"/>
  <c r="R1143" i="27" s="1"/>
  <c r="U1143" i="27"/>
  <c r="W1143" i="27" s="1"/>
  <c r="X1143" i="27" s="1"/>
  <c r="AA1143" i="27"/>
  <c r="AC1143" i="27"/>
  <c r="AD1143" i="27" s="1"/>
  <c r="I1144" i="27"/>
  <c r="K1144" i="27" s="1"/>
  <c r="L1144" i="27" s="1"/>
  <c r="O1144" i="27"/>
  <c r="Q1144" i="27"/>
  <c r="R1144" i="27" s="1"/>
  <c r="U1144" i="27"/>
  <c r="W1144" i="27"/>
  <c r="X1144" i="27"/>
  <c r="AA1144" i="27"/>
  <c r="AC1144" i="27" s="1"/>
  <c r="AD1144" i="27" s="1"/>
  <c r="I1145" i="27"/>
  <c r="K1145" i="27"/>
  <c r="AE1145" i="27" s="1"/>
  <c r="L1145" i="27"/>
  <c r="O1145" i="27"/>
  <c r="Q1145" i="27" s="1"/>
  <c r="R1145" i="27" s="1"/>
  <c r="U1145" i="27"/>
  <c r="W1145" i="27" s="1"/>
  <c r="X1145" i="27" s="1"/>
  <c r="AA1145" i="27"/>
  <c r="AC1145" i="27"/>
  <c r="AD1145" i="27" s="1"/>
  <c r="I1146" i="27"/>
  <c r="K1146" i="27" s="1"/>
  <c r="L1146" i="27" s="1"/>
  <c r="O1146" i="27"/>
  <c r="Q1146" i="27"/>
  <c r="U1146" i="27"/>
  <c r="W1146" i="27"/>
  <c r="X1146" i="27"/>
  <c r="AA1146" i="27"/>
  <c r="AC1146" i="27" s="1"/>
  <c r="AD1146" i="27" s="1"/>
  <c r="I1147" i="27"/>
  <c r="K1147" i="27"/>
  <c r="L1147" i="27"/>
  <c r="O1147" i="27"/>
  <c r="Q1147" i="27" s="1"/>
  <c r="R1147" i="27" s="1"/>
  <c r="U1147" i="27"/>
  <c r="W1147" i="27" s="1"/>
  <c r="X1147" i="27" s="1"/>
  <c r="AA1147" i="27"/>
  <c r="AC1147" i="27"/>
  <c r="AD1147" i="27" s="1"/>
  <c r="I1148" i="27"/>
  <c r="K1148" i="27" s="1"/>
  <c r="L1148" i="27" s="1"/>
  <c r="O1148" i="27"/>
  <c r="Q1148" i="27"/>
  <c r="R1148" i="27" s="1"/>
  <c r="U1148" i="27"/>
  <c r="W1148" i="27"/>
  <c r="X1148" i="27"/>
  <c r="AA1148" i="27"/>
  <c r="AC1148" i="27" s="1"/>
  <c r="AD1148" i="27" s="1"/>
  <c r="AE1148" i="27"/>
  <c r="I1149" i="27"/>
  <c r="K1149" i="27"/>
  <c r="L1149" i="27"/>
  <c r="O1149" i="27"/>
  <c r="Q1149" i="27" s="1"/>
  <c r="R1149" i="27" s="1"/>
  <c r="U1149" i="27"/>
  <c r="W1149" i="27" s="1"/>
  <c r="X1149" i="27" s="1"/>
  <c r="AA1149" i="27"/>
  <c r="AC1149" i="27"/>
  <c r="AD1149" i="27" s="1"/>
  <c r="I1150" i="27"/>
  <c r="K1150" i="27" s="1"/>
  <c r="L1150" i="27" s="1"/>
  <c r="AF1150" i="27" s="1"/>
  <c r="O1150" i="27"/>
  <c r="Q1150" i="27"/>
  <c r="R1150" i="27" s="1"/>
  <c r="U1150" i="27"/>
  <c r="W1150" i="27"/>
  <c r="X1150" i="27"/>
  <c r="AA1150" i="27"/>
  <c r="AC1150" i="27" s="1"/>
  <c r="AD1150" i="27"/>
  <c r="AE1150" i="27"/>
  <c r="I1151" i="27"/>
  <c r="K1151" i="27"/>
  <c r="L1151" i="27"/>
  <c r="O1151" i="27"/>
  <c r="Q1151" i="27" s="1"/>
  <c r="R1151" i="27" s="1"/>
  <c r="U1151" i="27"/>
  <c r="W1151" i="27" s="1"/>
  <c r="X1151" i="27" s="1"/>
  <c r="AA1151" i="27"/>
  <c r="AC1151" i="27"/>
  <c r="AD1151" i="27" s="1"/>
  <c r="I1152" i="27"/>
  <c r="K1152" i="27" s="1"/>
  <c r="L1152" i="27" s="1"/>
  <c r="O1152" i="27"/>
  <c r="Q1152" i="27"/>
  <c r="U1152" i="27"/>
  <c r="W1152" i="27"/>
  <c r="X1152" i="27"/>
  <c r="AA1152" i="27"/>
  <c r="AC1152" i="27" s="1"/>
  <c r="AD1152" i="27" s="1"/>
  <c r="I1153" i="27"/>
  <c r="K1153" i="27"/>
  <c r="O1153" i="27"/>
  <c r="Q1153" i="27" s="1"/>
  <c r="R1153" i="27"/>
  <c r="U1153" i="27"/>
  <c r="W1153" i="27" s="1"/>
  <c r="X1153" i="27" s="1"/>
  <c r="AA1153" i="27"/>
  <c r="AC1153" i="27"/>
  <c r="AD1153" i="27" s="1"/>
  <c r="I1154" i="27"/>
  <c r="K1154" i="27" s="1"/>
  <c r="L1154" i="27" s="1"/>
  <c r="O1154" i="27"/>
  <c r="Q1154" i="27"/>
  <c r="R1154" i="27" s="1"/>
  <c r="U1154" i="27"/>
  <c r="W1154" i="27"/>
  <c r="X1154" i="27" s="1"/>
  <c r="AA1154" i="27"/>
  <c r="AC1154" i="27" s="1"/>
  <c r="AD1154" i="27" s="1"/>
  <c r="AE1154" i="27"/>
  <c r="I1155" i="27"/>
  <c r="K1155" i="27"/>
  <c r="L1155" i="27" s="1"/>
  <c r="O1155" i="27"/>
  <c r="Q1155" i="27" s="1"/>
  <c r="R1155" i="27" s="1"/>
  <c r="U1155" i="27"/>
  <c r="W1155" i="27" s="1"/>
  <c r="X1155" i="27" s="1"/>
  <c r="AA1155" i="27"/>
  <c r="AC1155" i="27"/>
  <c r="AD1155" i="27" s="1"/>
  <c r="I1156" i="27"/>
  <c r="K1156" i="27" s="1"/>
  <c r="L1156" i="27" s="1"/>
  <c r="O1156" i="27"/>
  <c r="Q1156" i="27"/>
  <c r="U1156" i="27"/>
  <c r="W1156" i="27"/>
  <c r="X1156" i="27" s="1"/>
  <c r="AA1156" i="27"/>
  <c r="AC1156" i="27" s="1"/>
  <c r="AD1156" i="27" s="1"/>
  <c r="I1157" i="27"/>
  <c r="K1157" i="27"/>
  <c r="O1157" i="27"/>
  <c r="Q1157" i="27" s="1"/>
  <c r="R1157" i="27" s="1"/>
  <c r="U1157" i="27"/>
  <c r="W1157" i="27" s="1"/>
  <c r="X1157" i="27" s="1"/>
  <c r="AA1157" i="27"/>
  <c r="AC1157" i="27"/>
  <c r="AD1157" i="27" s="1"/>
  <c r="I1158" i="27"/>
  <c r="K1158" i="27" s="1"/>
  <c r="O1158" i="27"/>
  <c r="Q1158" i="27"/>
  <c r="R1158" i="27" s="1"/>
  <c r="U1158" i="27"/>
  <c r="W1158" i="27"/>
  <c r="X1158" i="27" s="1"/>
  <c r="AA1158" i="27"/>
  <c r="AC1158" i="27" s="1"/>
  <c r="AD1158" i="27" s="1"/>
  <c r="I1159" i="27"/>
  <c r="K1159" i="27"/>
  <c r="L1159" i="27" s="1"/>
  <c r="O1159" i="27"/>
  <c r="Q1159" i="27" s="1"/>
  <c r="R1159" i="27" s="1"/>
  <c r="U1159" i="27"/>
  <c r="W1159" i="27" s="1"/>
  <c r="X1159" i="27" s="1"/>
  <c r="AA1159" i="27"/>
  <c r="AC1159" i="27"/>
  <c r="AD1159" i="27" s="1"/>
  <c r="I1160" i="27"/>
  <c r="K1160" i="27" s="1"/>
  <c r="L1160" i="27" s="1"/>
  <c r="O1160" i="27"/>
  <c r="Q1160" i="27"/>
  <c r="U1160" i="27"/>
  <c r="W1160" i="27"/>
  <c r="X1160" i="27" s="1"/>
  <c r="AA1160" i="27"/>
  <c r="AC1160" i="27" s="1"/>
  <c r="AD1160" i="27" s="1"/>
  <c r="I1161" i="27"/>
  <c r="K1161" i="27"/>
  <c r="O1161" i="27"/>
  <c r="Q1161" i="27" s="1"/>
  <c r="R1161" i="27" s="1"/>
  <c r="U1161" i="27"/>
  <c r="W1161" i="27" s="1"/>
  <c r="X1161" i="27" s="1"/>
  <c r="AA1161" i="27"/>
  <c r="AC1161" i="27"/>
  <c r="AD1161" i="27" s="1"/>
  <c r="I1162" i="27"/>
  <c r="K1162" i="27" s="1"/>
  <c r="L1162" i="27" s="1"/>
  <c r="O1162" i="27"/>
  <c r="Q1162" i="27"/>
  <c r="R1162" i="27" s="1"/>
  <c r="U1162" i="27"/>
  <c r="W1162" i="27"/>
  <c r="X1162" i="27" s="1"/>
  <c r="AA1162" i="27"/>
  <c r="AC1162" i="27" s="1"/>
  <c r="AD1162" i="27" s="1"/>
  <c r="I1163" i="27"/>
  <c r="K1163" i="27"/>
  <c r="L1163" i="27" s="1"/>
  <c r="O1163" i="27"/>
  <c r="Q1163" i="27" s="1"/>
  <c r="R1163" i="27" s="1"/>
  <c r="U1163" i="27"/>
  <c r="W1163" i="27" s="1"/>
  <c r="X1163" i="27" s="1"/>
  <c r="AA1163" i="27"/>
  <c r="AC1163" i="27"/>
  <c r="AD1163" i="27" s="1"/>
  <c r="I1164" i="27"/>
  <c r="K1164" i="27" s="1"/>
  <c r="L1164" i="27" s="1"/>
  <c r="O1164" i="27"/>
  <c r="Q1164" i="27"/>
  <c r="U1164" i="27"/>
  <c r="W1164" i="27"/>
  <c r="X1164" i="27" s="1"/>
  <c r="AA1164" i="27"/>
  <c r="AC1164" i="27" s="1"/>
  <c r="AD1164" i="27" s="1"/>
  <c r="I1165" i="27"/>
  <c r="K1165" i="27"/>
  <c r="O1165" i="27"/>
  <c r="Q1165" i="27" s="1"/>
  <c r="R1165" i="27" s="1"/>
  <c r="U1165" i="27"/>
  <c r="W1165" i="27" s="1"/>
  <c r="X1165" i="27" s="1"/>
  <c r="AA1165" i="27"/>
  <c r="AC1165" i="27"/>
  <c r="AD1165" i="27" s="1"/>
  <c r="I1166" i="27"/>
  <c r="K1166" i="27" s="1"/>
  <c r="L1166" i="27" s="1"/>
  <c r="O1166" i="27"/>
  <c r="Q1166" i="27"/>
  <c r="R1166" i="27" s="1"/>
  <c r="U1166" i="27"/>
  <c r="W1166" i="27"/>
  <c r="X1166" i="27" s="1"/>
  <c r="AA1166" i="27"/>
  <c r="AC1166" i="27" s="1"/>
  <c r="AD1166" i="27" s="1"/>
  <c r="AE1166" i="27"/>
  <c r="I1167" i="27"/>
  <c r="K1167" i="27"/>
  <c r="L1167" i="27" s="1"/>
  <c r="O1167" i="27"/>
  <c r="Q1167" i="27" s="1"/>
  <c r="R1167" i="27" s="1"/>
  <c r="U1167" i="27"/>
  <c r="W1167" i="27" s="1"/>
  <c r="X1167" i="27" s="1"/>
  <c r="AA1167" i="27"/>
  <c r="AC1167" i="27"/>
  <c r="AD1167" i="27" s="1"/>
  <c r="I1168" i="27"/>
  <c r="K1168" i="27" s="1"/>
  <c r="L1168" i="27" s="1"/>
  <c r="O1168" i="27"/>
  <c r="Q1168" i="27"/>
  <c r="U1168" i="27"/>
  <c r="W1168" i="27"/>
  <c r="X1168" i="27" s="1"/>
  <c r="AA1168" i="27"/>
  <c r="AC1168" i="27" s="1"/>
  <c r="AD1168" i="27" s="1"/>
  <c r="I1169" i="27"/>
  <c r="K1169" i="27"/>
  <c r="O1169" i="27"/>
  <c r="Q1169" i="27" s="1"/>
  <c r="R1169" i="27" s="1"/>
  <c r="U1169" i="27"/>
  <c r="W1169" i="27" s="1"/>
  <c r="X1169" i="27" s="1"/>
  <c r="AA1169" i="27"/>
  <c r="AC1169" i="27"/>
  <c r="AD1169" i="27" s="1"/>
  <c r="I1170" i="27"/>
  <c r="K1170" i="27" s="1"/>
  <c r="L1170" i="27" s="1"/>
  <c r="O1170" i="27"/>
  <c r="Q1170" i="27"/>
  <c r="R1170" i="27" s="1"/>
  <c r="U1170" i="27"/>
  <c r="W1170" i="27"/>
  <c r="X1170" i="27" s="1"/>
  <c r="AA1170" i="27"/>
  <c r="AC1170" i="27" s="1"/>
  <c r="AD1170" i="27" s="1"/>
  <c r="AE1170" i="27"/>
  <c r="I1171" i="27"/>
  <c r="K1171" i="27"/>
  <c r="L1171" i="27" s="1"/>
  <c r="O1171" i="27"/>
  <c r="Q1171" i="27" s="1"/>
  <c r="R1171" i="27" s="1"/>
  <c r="U1171" i="27"/>
  <c r="W1171" i="27" s="1"/>
  <c r="X1171" i="27" s="1"/>
  <c r="AA1171" i="27"/>
  <c r="AC1171" i="27"/>
  <c r="AD1171" i="27" s="1"/>
  <c r="I1172" i="27"/>
  <c r="K1172" i="27" s="1"/>
  <c r="L1172" i="27" s="1"/>
  <c r="O1172" i="27"/>
  <c r="Q1172" i="27"/>
  <c r="U1172" i="27"/>
  <c r="W1172" i="27"/>
  <c r="X1172" i="27" s="1"/>
  <c r="AA1172" i="27"/>
  <c r="AC1172" i="27" s="1"/>
  <c r="AD1172" i="27" s="1"/>
  <c r="I1173" i="27"/>
  <c r="K1173" i="27"/>
  <c r="O1173" i="27"/>
  <c r="Q1173" i="27" s="1"/>
  <c r="R1173" i="27" s="1"/>
  <c r="U1173" i="27"/>
  <c r="W1173" i="27" s="1"/>
  <c r="X1173" i="27" s="1"/>
  <c r="AA1173" i="27"/>
  <c r="AC1173" i="27"/>
  <c r="AD1173" i="27" s="1"/>
  <c r="I1174" i="27"/>
  <c r="K1174" i="27" s="1"/>
  <c r="O1174" i="27"/>
  <c r="Q1174" i="27"/>
  <c r="R1174" i="27" s="1"/>
  <c r="U1174" i="27"/>
  <c r="W1174" i="27"/>
  <c r="X1174" i="27" s="1"/>
  <c r="AA1174" i="27"/>
  <c r="AC1174" i="27" s="1"/>
  <c r="AD1174" i="27" s="1"/>
  <c r="I1175" i="27"/>
  <c r="K1175" i="27"/>
  <c r="L1175" i="27" s="1"/>
  <c r="AF1175" i="27" s="1"/>
  <c r="O1175" i="27"/>
  <c r="Q1175" i="27" s="1"/>
  <c r="R1175" i="27" s="1"/>
  <c r="U1175" i="27"/>
  <c r="W1175" i="27" s="1"/>
  <c r="X1175" i="27" s="1"/>
  <c r="AA1175" i="27"/>
  <c r="AC1175" i="27" s="1"/>
  <c r="AD1175" i="27" s="1"/>
  <c r="I1176" i="27"/>
  <c r="K1176" i="27" s="1"/>
  <c r="O1176" i="27"/>
  <c r="Q1176" i="27" s="1"/>
  <c r="R1176" i="27" s="1"/>
  <c r="U1176" i="27"/>
  <c r="W1176" i="27"/>
  <c r="X1176" i="27" s="1"/>
  <c r="AA1176" i="27"/>
  <c r="AC1176" i="27" s="1"/>
  <c r="AD1176" i="27" s="1"/>
  <c r="I1177" i="27"/>
  <c r="K1177" i="27"/>
  <c r="O1177" i="27"/>
  <c r="Q1177" i="27" s="1"/>
  <c r="R1177" i="27" s="1"/>
  <c r="U1177" i="27"/>
  <c r="W1177" i="27"/>
  <c r="X1177" i="27" s="1"/>
  <c r="AA1177" i="27"/>
  <c r="AC1177" i="27" s="1"/>
  <c r="AD1177" i="27" s="1"/>
  <c r="I1178" i="27"/>
  <c r="K1178" i="27"/>
  <c r="O1178" i="27"/>
  <c r="Q1178" i="27" s="1"/>
  <c r="R1178" i="27" s="1"/>
  <c r="U1178" i="27"/>
  <c r="W1178" i="27"/>
  <c r="X1178" i="27" s="1"/>
  <c r="AA1178" i="27"/>
  <c r="AC1178" i="27" s="1"/>
  <c r="AD1178" i="27" s="1"/>
  <c r="I1179" i="27"/>
  <c r="K1179" i="27"/>
  <c r="O1179" i="27"/>
  <c r="Q1179" i="27" s="1"/>
  <c r="R1179" i="27" s="1"/>
  <c r="U1179" i="27"/>
  <c r="W1179" i="27"/>
  <c r="X1179" i="27" s="1"/>
  <c r="AA1179" i="27"/>
  <c r="AC1179" i="27" s="1"/>
  <c r="AD1179" i="27"/>
  <c r="I1180" i="27"/>
  <c r="K1180" i="27"/>
  <c r="O1180" i="27"/>
  <c r="Q1180" i="27" s="1"/>
  <c r="R1180" i="27"/>
  <c r="U1180" i="27"/>
  <c r="W1180" i="27"/>
  <c r="X1180" i="27" s="1"/>
  <c r="AA1180" i="27"/>
  <c r="AC1180" i="27" s="1"/>
  <c r="AD1180" i="27" s="1"/>
  <c r="I1181" i="27"/>
  <c r="K1181" i="27"/>
  <c r="O1181" i="27"/>
  <c r="Q1181" i="27" s="1"/>
  <c r="R1181" i="27" s="1"/>
  <c r="U1181" i="27"/>
  <c r="W1181" i="27"/>
  <c r="X1181" i="27" s="1"/>
  <c r="AA1181" i="27"/>
  <c r="AC1181" i="27" s="1"/>
  <c r="AD1181" i="27"/>
  <c r="I1182" i="27"/>
  <c r="K1182" i="27"/>
  <c r="O1182" i="27"/>
  <c r="Q1182" i="27" s="1"/>
  <c r="R1182" i="27"/>
  <c r="U1182" i="27"/>
  <c r="W1182" i="27"/>
  <c r="X1182" i="27" s="1"/>
  <c r="AA1182" i="27"/>
  <c r="AC1182" i="27" s="1"/>
  <c r="AD1182" i="27" s="1"/>
  <c r="I1183" i="27"/>
  <c r="K1183" i="27"/>
  <c r="O1183" i="27"/>
  <c r="Q1183" i="27" s="1"/>
  <c r="R1183" i="27" s="1"/>
  <c r="U1183" i="27"/>
  <c r="W1183" i="27"/>
  <c r="X1183" i="27" s="1"/>
  <c r="AA1183" i="27"/>
  <c r="AC1183" i="27" s="1"/>
  <c r="AD1183" i="27" s="1"/>
  <c r="I1184" i="27"/>
  <c r="K1184" i="27"/>
  <c r="O1184" i="27"/>
  <c r="Q1184" i="27" s="1"/>
  <c r="R1184" i="27" s="1"/>
  <c r="U1184" i="27"/>
  <c r="W1184" i="27"/>
  <c r="X1184" i="27" s="1"/>
  <c r="AA1184" i="27"/>
  <c r="AC1184" i="27" s="1"/>
  <c r="AD1184" i="27" s="1"/>
  <c r="I1185" i="27"/>
  <c r="K1185" i="27"/>
  <c r="O1185" i="27"/>
  <c r="Q1185" i="27" s="1"/>
  <c r="R1185" i="27" s="1"/>
  <c r="U1185" i="27"/>
  <c r="W1185" i="27"/>
  <c r="X1185" i="27" s="1"/>
  <c r="AA1185" i="27"/>
  <c r="AC1185" i="27" s="1"/>
  <c r="AD1185" i="27" s="1"/>
  <c r="I1186" i="27"/>
  <c r="K1186" i="27"/>
  <c r="O1186" i="27"/>
  <c r="Q1186" i="27" s="1"/>
  <c r="R1186" i="27" s="1"/>
  <c r="U1186" i="27"/>
  <c r="W1186" i="27"/>
  <c r="X1186" i="27" s="1"/>
  <c r="AA1186" i="27"/>
  <c r="AC1186" i="27" s="1"/>
  <c r="AD1186" i="27" s="1"/>
  <c r="I1187" i="27"/>
  <c r="K1187" i="27"/>
  <c r="O1187" i="27"/>
  <c r="Q1187" i="27" s="1"/>
  <c r="R1187" i="27" s="1"/>
  <c r="U1187" i="27"/>
  <c r="W1187" i="27"/>
  <c r="X1187" i="27" s="1"/>
  <c r="AA1187" i="27"/>
  <c r="AC1187" i="27" s="1"/>
  <c r="AD1187" i="27" s="1"/>
  <c r="I1188" i="27"/>
  <c r="K1188" i="27"/>
  <c r="O1188" i="27"/>
  <c r="Q1188" i="27" s="1"/>
  <c r="R1188" i="27" s="1"/>
  <c r="U1188" i="27"/>
  <c r="W1188" i="27"/>
  <c r="X1188" i="27" s="1"/>
  <c r="AA1188" i="27"/>
  <c r="AC1188" i="27" s="1"/>
  <c r="AD1188" i="27" s="1"/>
  <c r="I1189" i="27"/>
  <c r="K1189" i="27"/>
  <c r="O1189" i="27"/>
  <c r="Q1189" i="27" s="1"/>
  <c r="R1189" i="27"/>
  <c r="U1189" i="27"/>
  <c r="W1189" i="27"/>
  <c r="X1189" i="27" s="1"/>
  <c r="AA1189" i="27"/>
  <c r="AC1189" i="27" s="1"/>
  <c r="AD1189" i="27"/>
  <c r="I1190" i="27"/>
  <c r="K1190" i="27"/>
  <c r="O1190" i="27"/>
  <c r="Q1190" i="27" s="1"/>
  <c r="R1190" i="27"/>
  <c r="U1190" i="27"/>
  <c r="W1190" i="27"/>
  <c r="X1190" i="27" s="1"/>
  <c r="AA1190" i="27"/>
  <c r="AC1190" i="27" s="1"/>
  <c r="AD1190" i="27"/>
  <c r="I1191" i="27"/>
  <c r="K1191" i="27"/>
  <c r="O1191" i="27"/>
  <c r="Q1191" i="27" s="1"/>
  <c r="R1191" i="27" s="1"/>
  <c r="U1191" i="27"/>
  <c r="W1191" i="27"/>
  <c r="X1191" i="27" s="1"/>
  <c r="AA1191" i="27"/>
  <c r="AC1191" i="27" s="1"/>
  <c r="AD1191" i="27" s="1"/>
  <c r="I1192" i="27"/>
  <c r="K1192" i="27"/>
  <c r="O1192" i="27"/>
  <c r="Q1192" i="27" s="1"/>
  <c r="R1192" i="27" s="1"/>
  <c r="U1192" i="27"/>
  <c r="W1192" i="27"/>
  <c r="X1192" i="27" s="1"/>
  <c r="AA1192" i="27"/>
  <c r="AC1192" i="27" s="1"/>
  <c r="AD1192" i="27" s="1"/>
  <c r="I1193" i="27"/>
  <c r="K1193" i="27"/>
  <c r="O1193" i="27"/>
  <c r="Q1193" i="27" s="1"/>
  <c r="R1193" i="27"/>
  <c r="U1193" i="27"/>
  <c r="W1193" i="27"/>
  <c r="X1193" i="27" s="1"/>
  <c r="AA1193" i="27"/>
  <c r="AC1193" i="27" s="1"/>
  <c r="AD1193" i="27"/>
  <c r="I1194" i="27"/>
  <c r="K1194" i="27"/>
  <c r="O1194" i="27"/>
  <c r="Q1194" i="27" s="1"/>
  <c r="R1194" i="27"/>
  <c r="U1194" i="27"/>
  <c r="W1194" i="27"/>
  <c r="X1194" i="27" s="1"/>
  <c r="AA1194" i="27"/>
  <c r="AC1194" i="27" s="1"/>
  <c r="AD1194" i="27"/>
  <c r="I1195" i="27"/>
  <c r="K1195" i="27"/>
  <c r="O1195" i="27"/>
  <c r="Q1195" i="27" s="1"/>
  <c r="R1195" i="27" s="1"/>
  <c r="U1195" i="27"/>
  <c r="W1195" i="27"/>
  <c r="X1195" i="27" s="1"/>
  <c r="AA1195" i="27"/>
  <c r="AC1195" i="27" s="1"/>
  <c r="AD1195" i="27" s="1"/>
  <c r="I1196" i="27"/>
  <c r="K1196" i="27"/>
  <c r="O1196" i="27"/>
  <c r="Q1196" i="27" s="1"/>
  <c r="R1196" i="27" s="1"/>
  <c r="U1196" i="27"/>
  <c r="W1196" i="27"/>
  <c r="X1196" i="27" s="1"/>
  <c r="AA1196" i="27"/>
  <c r="AC1196" i="27" s="1"/>
  <c r="AD1196" i="27" s="1"/>
  <c r="I1197" i="27"/>
  <c r="K1197" i="27"/>
  <c r="O1197" i="27"/>
  <c r="Q1197" i="27" s="1"/>
  <c r="R1197" i="27"/>
  <c r="U1197" i="27"/>
  <c r="W1197" i="27"/>
  <c r="X1197" i="27" s="1"/>
  <c r="AA1197" i="27"/>
  <c r="AC1197" i="27" s="1"/>
  <c r="AD1197" i="27"/>
  <c r="I1198" i="27"/>
  <c r="K1198" i="27"/>
  <c r="O1198" i="27"/>
  <c r="Q1198" i="27" s="1"/>
  <c r="R1198" i="27"/>
  <c r="U1198" i="27"/>
  <c r="W1198" i="27"/>
  <c r="X1198" i="27" s="1"/>
  <c r="AA1198" i="27"/>
  <c r="AC1198" i="27" s="1"/>
  <c r="AD1198" i="27"/>
  <c r="I1199" i="27"/>
  <c r="K1199" i="27"/>
  <c r="O1199" i="27"/>
  <c r="Q1199" i="27" s="1"/>
  <c r="R1199" i="27" s="1"/>
  <c r="U1199" i="27"/>
  <c r="W1199" i="27"/>
  <c r="X1199" i="27" s="1"/>
  <c r="AA1199" i="27"/>
  <c r="AC1199" i="27" s="1"/>
  <c r="AD1199" i="27" s="1"/>
  <c r="I1200" i="27"/>
  <c r="K1200" i="27"/>
  <c r="O1200" i="27"/>
  <c r="Q1200" i="27" s="1"/>
  <c r="R1200" i="27" s="1"/>
  <c r="U1200" i="27"/>
  <c r="W1200" i="27"/>
  <c r="X1200" i="27" s="1"/>
  <c r="AA1200" i="27"/>
  <c r="AC1200" i="27" s="1"/>
  <c r="AD1200" i="27" s="1"/>
  <c r="I1201" i="27"/>
  <c r="K1201" i="27"/>
  <c r="O1201" i="27"/>
  <c r="Q1201" i="27" s="1"/>
  <c r="R1201" i="27"/>
  <c r="U1201" i="27"/>
  <c r="W1201" i="27"/>
  <c r="X1201" i="27" s="1"/>
  <c r="AA1201" i="27"/>
  <c r="AC1201" i="27" s="1"/>
  <c r="AD1201" i="27"/>
  <c r="I1202" i="27"/>
  <c r="K1202" i="27"/>
  <c r="O1202" i="27"/>
  <c r="Q1202" i="27" s="1"/>
  <c r="R1202" i="27"/>
  <c r="U1202" i="27"/>
  <c r="W1202" i="27"/>
  <c r="X1202" i="27" s="1"/>
  <c r="AA1202" i="27"/>
  <c r="AC1202" i="27" s="1"/>
  <c r="AD1202" i="27"/>
  <c r="I1203" i="27"/>
  <c r="K1203" i="27"/>
  <c r="O1203" i="27"/>
  <c r="Q1203" i="27" s="1"/>
  <c r="R1203" i="27" s="1"/>
  <c r="U1203" i="27"/>
  <c r="W1203" i="27"/>
  <c r="X1203" i="27" s="1"/>
  <c r="AA1203" i="27"/>
  <c r="AC1203" i="27" s="1"/>
  <c r="AD1203" i="27" s="1"/>
  <c r="I1204" i="27"/>
  <c r="K1204" i="27"/>
  <c r="O1204" i="27"/>
  <c r="Q1204" i="27" s="1"/>
  <c r="R1204" i="27" s="1"/>
  <c r="U1204" i="27"/>
  <c r="W1204" i="27"/>
  <c r="X1204" i="27" s="1"/>
  <c r="AA1204" i="27"/>
  <c r="AC1204" i="27" s="1"/>
  <c r="AD1204" i="27" s="1"/>
  <c r="I1205" i="27"/>
  <c r="K1205" i="27"/>
  <c r="O1205" i="27"/>
  <c r="Q1205" i="27" s="1"/>
  <c r="R1205" i="27"/>
  <c r="U1205" i="27"/>
  <c r="W1205" i="27"/>
  <c r="X1205" i="27" s="1"/>
  <c r="AA1205" i="27"/>
  <c r="AC1205" i="27" s="1"/>
  <c r="AD1205" i="27"/>
  <c r="I1206" i="27"/>
  <c r="K1206" i="27"/>
  <c r="O1206" i="27"/>
  <c r="Q1206" i="27" s="1"/>
  <c r="R1206" i="27"/>
  <c r="U1206" i="27"/>
  <c r="W1206" i="27"/>
  <c r="X1206" i="27" s="1"/>
  <c r="AA1206" i="27"/>
  <c r="AC1206" i="27" s="1"/>
  <c r="AD1206" i="27"/>
  <c r="I1207" i="27"/>
  <c r="K1207" i="27"/>
  <c r="O1207" i="27"/>
  <c r="Q1207" i="27" s="1"/>
  <c r="R1207" i="27" s="1"/>
  <c r="U1207" i="27"/>
  <c r="W1207" i="27"/>
  <c r="X1207" i="27" s="1"/>
  <c r="AA1207" i="27"/>
  <c r="AC1207" i="27" s="1"/>
  <c r="AD1207" i="27" s="1"/>
  <c r="I1208" i="27"/>
  <c r="K1208" i="27"/>
  <c r="O1208" i="27"/>
  <c r="Q1208" i="27" s="1"/>
  <c r="R1208" i="27" s="1"/>
  <c r="U1208" i="27"/>
  <c r="W1208" i="27"/>
  <c r="X1208" i="27" s="1"/>
  <c r="AA1208" i="27"/>
  <c r="AC1208" i="27" s="1"/>
  <c r="AD1208" i="27" s="1"/>
  <c r="I1209" i="27"/>
  <c r="K1209" i="27"/>
  <c r="O1209" i="27"/>
  <c r="Q1209" i="27" s="1"/>
  <c r="R1209" i="27"/>
  <c r="U1209" i="27"/>
  <c r="W1209" i="27"/>
  <c r="X1209" i="27" s="1"/>
  <c r="AA1209" i="27"/>
  <c r="AC1209" i="27" s="1"/>
  <c r="AD1209" i="27"/>
  <c r="I1210" i="27"/>
  <c r="K1210" i="27"/>
  <c r="O1210" i="27"/>
  <c r="Q1210" i="27" s="1"/>
  <c r="R1210" i="27"/>
  <c r="U1210" i="27"/>
  <c r="W1210" i="27"/>
  <c r="X1210" i="27" s="1"/>
  <c r="AA1210" i="27"/>
  <c r="AC1210" i="27" s="1"/>
  <c r="AD1210" i="27"/>
  <c r="I1211" i="27"/>
  <c r="K1211" i="27"/>
  <c r="O1211" i="27"/>
  <c r="Q1211" i="27" s="1"/>
  <c r="R1211" i="27" s="1"/>
  <c r="U1211" i="27"/>
  <c r="W1211" i="27"/>
  <c r="X1211" i="27" s="1"/>
  <c r="AA1211" i="27"/>
  <c r="AC1211" i="27" s="1"/>
  <c r="AD1211" i="27" s="1"/>
  <c r="I1212" i="27"/>
  <c r="K1212" i="27"/>
  <c r="O1212" i="27"/>
  <c r="Q1212" i="27" s="1"/>
  <c r="R1212" i="27" s="1"/>
  <c r="U1212" i="27"/>
  <c r="W1212" i="27"/>
  <c r="X1212" i="27" s="1"/>
  <c r="AA1212" i="27"/>
  <c r="AC1212" i="27" s="1"/>
  <c r="AD1212" i="27" s="1"/>
  <c r="I1213" i="27"/>
  <c r="K1213" i="27"/>
  <c r="O1213" i="27"/>
  <c r="Q1213" i="27" s="1"/>
  <c r="R1213" i="27"/>
  <c r="U1213" i="27"/>
  <c r="W1213" i="27"/>
  <c r="X1213" i="27" s="1"/>
  <c r="AA1213" i="27"/>
  <c r="AC1213" i="27" s="1"/>
  <c r="AD1213" i="27"/>
  <c r="I1214" i="27"/>
  <c r="K1214" i="27"/>
  <c r="O1214" i="27"/>
  <c r="Q1214" i="27" s="1"/>
  <c r="R1214" i="27"/>
  <c r="U1214" i="27"/>
  <c r="W1214" i="27"/>
  <c r="X1214" i="27" s="1"/>
  <c r="AA1214" i="27"/>
  <c r="AC1214" i="27" s="1"/>
  <c r="AD1214" i="27"/>
  <c r="I1215" i="27"/>
  <c r="K1215" i="27"/>
  <c r="O1215" i="27"/>
  <c r="Q1215" i="27" s="1"/>
  <c r="R1215" i="27" s="1"/>
  <c r="U1215" i="27"/>
  <c r="W1215" i="27"/>
  <c r="X1215" i="27" s="1"/>
  <c r="AA1215" i="27"/>
  <c r="AC1215" i="27" s="1"/>
  <c r="AD1215" i="27" s="1"/>
  <c r="I1216" i="27"/>
  <c r="K1216" i="27"/>
  <c r="O1216" i="27"/>
  <c r="Q1216" i="27" s="1"/>
  <c r="R1216" i="27" s="1"/>
  <c r="U1216" i="27"/>
  <c r="W1216" i="27"/>
  <c r="X1216" i="27" s="1"/>
  <c r="AA1216" i="27"/>
  <c r="AC1216" i="27" s="1"/>
  <c r="AD1216" i="27" s="1"/>
  <c r="I1217" i="27"/>
  <c r="K1217" i="27"/>
  <c r="O1217" i="27"/>
  <c r="Q1217" i="27" s="1"/>
  <c r="R1217" i="27"/>
  <c r="U1217" i="27"/>
  <c r="W1217" i="27"/>
  <c r="X1217" i="27" s="1"/>
  <c r="AA1217" i="27"/>
  <c r="AC1217" i="27" s="1"/>
  <c r="AD1217" i="27"/>
  <c r="I1218" i="27"/>
  <c r="K1218" i="27"/>
  <c r="O1218" i="27"/>
  <c r="Q1218" i="27" s="1"/>
  <c r="R1218" i="27"/>
  <c r="U1218" i="27"/>
  <c r="W1218" i="27"/>
  <c r="X1218" i="27" s="1"/>
  <c r="AA1218" i="27"/>
  <c r="AC1218" i="27" s="1"/>
  <c r="AD1218" i="27"/>
  <c r="I1219" i="27"/>
  <c r="K1219" i="27"/>
  <c r="L1219" i="27"/>
  <c r="O1219" i="27"/>
  <c r="Q1219" i="27" s="1"/>
  <c r="R1219" i="27" s="1"/>
  <c r="U1219" i="27"/>
  <c r="W1219" i="27"/>
  <c r="X1219" i="27" s="1"/>
  <c r="AF1219" i="27" s="1"/>
  <c r="AA1219" i="27"/>
  <c r="AC1219" i="27" s="1"/>
  <c r="AD1219" i="27" s="1"/>
  <c r="I1220" i="27"/>
  <c r="K1220" i="27" s="1"/>
  <c r="O1220" i="27"/>
  <c r="Q1220" i="27"/>
  <c r="R1220" i="27" s="1"/>
  <c r="U1220" i="27"/>
  <c r="W1220" i="27"/>
  <c r="X1220" i="27"/>
  <c r="AA1220" i="27"/>
  <c r="AC1220" i="27" s="1"/>
  <c r="AD1220" i="27" s="1"/>
  <c r="I1221" i="27"/>
  <c r="K1221" i="27"/>
  <c r="L1221" i="27"/>
  <c r="O1221" i="27"/>
  <c r="Q1221" i="27" s="1"/>
  <c r="R1221" i="27" s="1"/>
  <c r="AF1221" i="27" s="1"/>
  <c r="U1221" i="27"/>
  <c r="W1221" i="27"/>
  <c r="X1221" i="27" s="1"/>
  <c r="AA1221" i="27"/>
  <c r="AC1221" i="27" s="1"/>
  <c r="AD1221" i="27" s="1"/>
  <c r="I1222" i="27"/>
  <c r="K1222" i="27" s="1"/>
  <c r="O1222" i="27"/>
  <c r="Q1222" i="27"/>
  <c r="R1222" i="27"/>
  <c r="U1222" i="27"/>
  <c r="W1222" i="27"/>
  <c r="X1222" i="27"/>
  <c r="AA1222" i="27"/>
  <c r="AC1222" i="27" s="1"/>
  <c r="AD1222" i="27" s="1"/>
  <c r="I1223" i="27"/>
  <c r="K1223" i="27" s="1"/>
  <c r="L1223" i="27" s="1"/>
  <c r="O1223" i="27"/>
  <c r="Q1223" i="27"/>
  <c r="R1223" i="27" s="1"/>
  <c r="U1223" i="27"/>
  <c r="W1223" i="27"/>
  <c r="X1223" i="27"/>
  <c r="AA1223" i="27"/>
  <c r="AC1223" i="27" s="1"/>
  <c r="AD1223" i="27" s="1"/>
  <c r="I1224" i="27"/>
  <c r="K1224" i="27"/>
  <c r="L1224" i="27"/>
  <c r="O1224" i="27"/>
  <c r="Q1224" i="27" s="1"/>
  <c r="R1224" i="27" s="1"/>
  <c r="U1224" i="27"/>
  <c r="W1224" i="27" s="1"/>
  <c r="X1224" i="27" s="1"/>
  <c r="AA1224" i="27"/>
  <c r="AC1224" i="27"/>
  <c r="AD1224" i="27" s="1"/>
  <c r="I1225" i="27"/>
  <c r="K1225" i="27" s="1"/>
  <c r="L1225" i="27" s="1"/>
  <c r="O1225" i="27"/>
  <c r="Q1225" i="27"/>
  <c r="R1225" i="27" s="1"/>
  <c r="U1225" i="27"/>
  <c r="W1225" i="27"/>
  <c r="X1225" i="27"/>
  <c r="AA1225" i="27"/>
  <c r="AC1225" i="27" s="1"/>
  <c r="AD1225" i="27" s="1"/>
  <c r="AE1225" i="27"/>
  <c r="I1226" i="27"/>
  <c r="K1226" i="27"/>
  <c r="L1226" i="27"/>
  <c r="O1226" i="27"/>
  <c r="Q1226" i="27" s="1"/>
  <c r="R1226" i="27" s="1"/>
  <c r="U1226" i="27"/>
  <c r="W1226" i="27" s="1"/>
  <c r="X1226" i="27" s="1"/>
  <c r="AA1226" i="27"/>
  <c r="AC1226" i="27"/>
  <c r="AD1226" i="27" s="1"/>
  <c r="I1227" i="27"/>
  <c r="K1227" i="27" s="1"/>
  <c r="O1227" i="27"/>
  <c r="Q1227" i="27"/>
  <c r="R1227" i="27" s="1"/>
  <c r="U1227" i="27"/>
  <c r="W1227" i="27"/>
  <c r="X1227" i="27"/>
  <c r="AA1227" i="27"/>
  <c r="AC1227" i="27" s="1"/>
  <c r="AD1227" i="27" s="1"/>
  <c r="I1228" i="27"/>
  <c r="K1228" i="27"/>
  <c r="L1228" i="27"/>
  <c r="O1228" i="27"/>
  <c r="Q1228" i="27" s="1"/>
  <c r="R1228" i="27" s="1"/>
  <c r="U1228" i="27"/>
  <c r="W1228" i="27" s="1"/>
  <c r="X1228" i="27" s="1"/>
  <c r="AA1228" i="27"/>
  <c r="AC1228" i="27"/>
  <c r="AD1228" i="27" s="1"/>
  <c r="I1229" i="27"/>
  <c r="K1229" i="27" s="1"/>
  <c r="L1229" i="27" s="1"/>
  <c r="O1229" i="27"/>
  <c r="Q1229" i="27"/>
  <c r="R1229" i="27" s="1"/>
  <c r="U1229" i="27"/>
  <c r="W1229" i="27"/>
  <c r="X1229" i="27"/>
  <c r="AA1229" i="27"/>
  <c r="AC1229" i="27" s="1"/>
  <c r="AD1229" i="27" s="1"/>
  <c r="AE1229" i="27"/>
  <c r="I1230" i="27"/>
  <c r="K1230" i="27"/>
  <c r="AE1230" i="27" s="1"/>
  <c r="L1230" i="27"/>
  <c r="O1230" i="27"/>
  <c r="Q1230" i="27" s="1"/>
  <c r="R1230" i="27" s="1"/>
  <c r="U1230" i="27"/>
  <c r="W1230" i="27" s="1"/>
  <c r="X1230" i="27" s="1"/>
  <c r="AA1230" i="27"/>
  <c r="AC1230" i="27"/>
  <c r="AD1230" i="27" s="1"/>
  <c r="I1231" i="27"/>
  <c r="K1231" i="27" s="1"/>
  <c r="L1231" i="27" s="1"/>
  <c r="O1231" i="27"/>
  <c r="Q1231" i="27"/>
  <c r="R1231" i="27" s="1"/>
  <c r="U1231" i="27"/>
  <c r="W1231" i="27"/>
  <c r="X1231" i="27"/>
  <c r="AA1231" i="27"/>
  <c r="AC1231" i="27" s="1"/>
  <c r="AD1231" i="27" s="1"/>
  <c r="I1232" i="27"/>
  <c r="K1232" i="27"/>
  <c r="L1232" i="27"/>
  <c r="O1232" i="27"/>
  <c r="Q1232" i="27" s="1"/>
  <c r="R1232" i="27" s="1"/>
  <c r="U1232" i="27"/>
  <c r="W1232" i="27" s="1"/>
  <c r="X1232" i="27" s="1"/>
  <c r="AA1232" i="27"/>
  <c r="AC1232" i="27"/>
  <c r="AD1232" i="27" s="1"/>
  <c r="I1233" i="27"/>
  <c r="K1233" i="27" s="1"/>
  <c r="L1233" i="27" s="1"/>
  <c r="O1233" i="27"/>
  <c r="Q1233" i="27"/>
  <c r="R1233" i="27" s="1"/>
  <c r="U1233" i="27"/>
  <c r="W1233" i="27"/>
  <c r="X1233" i="27"/>
  <c r="AA1233" i="27"/>
  <c r="AC1233" i="27" s="1"/>
  <c r="AD1233" i="27" s="1"/>
  <c r="AE1233" i="27"/>
  <c r="I1234" i="27"/>
  <c r="K1234" i="27"/>
  <c r="L1234" i="27"/>
  <c r="O1234" i="27"/>
  <c r="Q1234" i="27" s="1"/>
  <c r="R1234" i="27" s="1"/>
  <c r="U1234" i="27"/>
  <c r="W1234" i="27" s="1"/>
  <c r="X1234" i="27" s="1"/>
  <c r="AA1234" i="27"/>
  <c r="AC1234" i="27"/>
  <c r="AD1234" i="27" s="1"/>
  <c r="I1235" i="27"/>
  <c r="K1235" i="27" s="1"/>
  <c r="O1235" i="27"/>
  <c r="Q1235" i="27"/>
  <c r="R1235" i="27" s="1"/>
  <c r="U1235" i="27"/>
  <c r="W1235" i="27"/>
  <c r="X1235" i="27"/>
  <c r="AA1235" i="27"/>
  <c r="AC1235" i="27" s="1"/>
  <c r="AD1235" i="27" s="1"/>
  <c r="I1236" i="27"/>
  <c r="K1236" i="27"/>
  <c r="L1236" i="27"/>
  <c r="O1236" i="27"/>
  <c r="Q1236" i="27" s="1"/>
  <c r="R1236" i="27" s="1"/>
  <c r="U1236" i="27"/>
  <c r="W1236" i="27" s="1"/>
  <c r="X1236" i="27" s="1"/>
  <c r="AA1236" i="27"/>
  <c r="AC1236" i="27"/>
  <c r="AD1236" i="27" s="1"/>
  <c r="I1237" i="27"/>
  <c r="K1237" i="27" s="1"/>
  <c r="L1237" i="27" s="1"/>
  <c r="O1237" i="27"/>
  <c r="Q1237" i="27"/>
  <c r="R1237" i="27" s="1"/>
  <c r="U1237" i="27"/>
  <c r="W1237" i="27"/>
  <c r="X1237" i="27"/>
  <c r="AA1237" i="27"/>
  <c r="AC1237" i="27" s="1"/>
  <c r="AD1237" i="27" s="1"/>
  <c r="AE1237" i="27"/>
  <c r="I1238" i="27"/>
  <c r="K1238" i="27"/>
  <c r="AE1238" i="27" s="1"/>
  <c r="L1238" i="27"/>
  <c r="O1238" i="27"/>
  <c r="Q1238" i="27" s="1"/>
  <c r="R1238" i="27" s="1"/>
  <c r="U1238" i="27"/>
  <c r="W1238" i="27" s="1"/>
  <c r="X1238" i="27" s="1"/>
  <c r="AA1238" i="27"/>
  <c r="AC1238" i="27"/>
  <c r="AD1238" i="27" s="1"/>
  <c r="I1239" i="27"/>
  <c r="K1239" i="27" s="1"/>
  <c r="L1239" i="27" s="1"/>
  <c r="O1239" i="27"/>
  <c r="Q1239" i="27"/>
  <c r="R1239" i="27" s="1"/>
  <c r="U1239" i="27"/>
  <c r="W1239" i="27"/>
  <c r="X1239" i="27"/>
  <c r="AA1239" i="27"/>
  <c r="AC1239" i="27" s="1"/>
  <c r="AD1239" i="27" s="1"/>
  <c r="I1240" i="27"/>
  <c r="K1240" i="27"/>
  <c r="L1240" i="27"/>
  <c r="O1240" i="27"/>
  <c r="Q1240" i="27" s="1"/>
  <c r="R1240" i="27" s="1"/>
  <c r="U1240" i="27"/>
  <c r="W1240" i="27" s="1"/>
  <c r="X1240" i="27" s="1"/>
  <c r="AA1240" i="27"/>
  <c r="AC1240" i="27"/>
  <c r="AD1240" i="27" s="1"/>
  <c r="I1241" i="27"/>
  <c r="K1241" i="27" s="1"/>
  <c r="L1241" i="27" s="1"/>
  <c r="O1241" i="27"/>
  <c r="Q1241" i="27"/>
  <c r="R1241" i="27" s="1"/>
  <c r="U1241" i="27"/>
  <c r="W1241" i="27"/>
  <c r="X1241" i="27"/>
  <c r="AA1241" i="27"/>
  <c r="AC1241" i="27" s="1"/>
  <c r="AD1241" i="27" s="1"/>
  <c r="AE1241" i="27"/>
  <c r="I1242" i="27"/>
  <c r="K1242" i="27"/>
  <c r="L1242" i="27"/>
  <c r="O1242" i="27"/>
  <c r="Q1242" i="27" s="1"/>
  <c r="R1242" i="27" s="1"/>
  <c r="U1242" i="27"/>
  <c r="W1242" i="27" s="1"/>
  <c r="X1242" i="27" s="1"/>
  <c r="AA1242" i="27"/>
  <c r="AC1242" i="27"/>
  <c r="AD1242" i="27" s="1"/>
  <c r="I1243" i="27"/>
  <c r="K1243" i="27" s="1"/>
  <c r="O1243" i="27"/>
  <c r="Q1243" i="27"/>
  <c r="R1243" i="27" s="1"/>
  <c r="U1243" i="27"/>
  <c r="W1243" i="27"/>
  <c r="X1243" i="27"/>
  <c r="AA1243" i="27"/>
  <c r="AC1243" i="27" s="1"/>
  <c r="AD1243" i="27" s="1"/>
  <c r="I1244" i="27"/>
  <c r="K1244" i="27"/>
  <c r="L1244" i="27"/>
  <c r="O1244" i="27"/>
  <c r="Q1244" i="27" s="1"/>
  <c r="R1244" i="27" s="1"/>
  <c r="U1244" i="27"/>
  <c r="W1244" i="27" s="1"/>
  <c r="X1244" i="27" s="1"/>
  <c r="AA1244" i="27"/>
  <c r="AC1244" i="27"/>
  <c r="AD1244" i="27" s="1"/>
  <c r="I1245" i="27"/>
  <c r="K1245" i="27" s="1"/>
  <c r="L1245" i="27" s="1"/>
  <c r="O1245" i="27"/>
  <c r="Q1245" i="27"/>
  <c r="R1245" i="27" s="1"/>
  <c r="U1245" i="27"/>
  <c r="W1245" i="27"/>
  <c r="X1245" i="27"/>
  <c r="AA1245" i="27"/>
  <c r="AC1245" i="27" s="1"/>
  <c r="AD1245" i="27" s="1"/>
  <c r="AE1245" i="27"/>
  <c r="I1246" i="27"/>
  <c r="K1246" i="27"/>
  <c r="AE1246" i="27" s="1"/>
  <c r="L1246" i="27"/>
  <c r="O1246" i="27"/>
  <c r="Q1246" i="27" s="1"/>
  <c r="R1246" i="27" s="1"/>
  <c r="U1246" i="27"/>
  <c r="W1246" i="27" s="1"/>
  <c r="X1246" i="27" s="1"/>
  <c r="AA1246" i="27"/>
  <c r="AC1246" i="27"/>
  <c r="AD1246" i="27" s="1"/>
  <c r="I1247" i="27"/>
  <c r="K1247" i="27" s="1"/>
  <c r="L1247" i="27" s="1"/>
  <c r="O1247" i="27"/>
  <c r="Q1247" i="27"/>
  <c r="R1247" i="27" s="1"/>
  <c r="U1247" i="27"/>
  <c r="W1247" i="27"/>
  <c r="X1247" i="27"/>
  <c r="AA1247" i="27"/>
  <c r="AC1247" i="27" s="1"/>
  <c r="AD1247" i="27" s="1"/>
  <c r="I1248" i="27"/>
  <c r="K1248" i="27"/>
  <c r="L1248" i="27"/>
  <c r="O1248" i="27"/>
  <c r="Q1248" i="27" s="1"/>
  <c r="R1248" i="27" s="1"/>
  <c r="U1248" i="27"/>
  <c r="W1248" i="27" s="1"/>
  <c r="X1248" i="27" s="1"/>
  <c r="AA1248" i="27"/>
  <c r="AC1248" i="27"/>
  <c r="AD1248" i="27" s="1"/>
  <c r="I1249" i="27"/>
  <c r="K1249" i="27" s="1"/>
  <c r="L1249" i="27" s="1"/>
  <c r="O1249" i="27"/>
  <c r="Q1249" i="27"/>
  <c r="R1249" i="27" s="1"/>
  <c r="U1249" i="27"/>
  <c r="W1249" i="27"/>
  <c r="X1249" i="27"/>
  <c r="AA1249" i="27"/>
  <c r="AC1249" i="27" s="1"/>
  <c r="AD1249" i="27" s="1"/>
  <c r="AE1249" i="27"/>
  <c r="I1250" i="27"/>
  <c r="K1250" i="27"/>
  <c r="L1250" i="27"/>
  <c r="O1250" i="27"/>
  <c r="Q1250" i="27" s="1"/>
  <c r="R1250" i="27" s="1"/>
  <c r="U1250" i="27"/>
  <c r="W1250" i="27" s="1"/>
  <c r="X1250" i="27" s="1"/>
  <c r="AA1250" i="27"/>
  <c r="AC1250" i="27"/>
  <c r="AD1250" i="27" s="1"/>
  <c r="I1251" i="27"/>
  <c r="K1251" i="27" s="1"/>
  <c r="O1251" i="27"/>
  <c r="Q1251" i="27"/>
  <c r="R1251" i="27" s="1"/>
  <c r="U1251" i="27"/>
  <c r="W1251" i="27"/>
  <c r="X1251" i="27"/>
  <c r="AA1251" i="27"/>
  <c r="AC1251" i="27" s="1"/>
  <c r="AD1251" i="27" s="1"/>
  <c r="I1252" i="27"/>
  <c r="K1252" i="27"/>
  <c r="L1252" i="27"/>
  <c r="O1252" i="27"/>
  <c r="Q1252" i="27" s="1"/>
  <c r="R1252" i="27" s="1"/>
  <c r="U1252" i="27"/>
  <c r="W1252" i="27" s="1"/>
  <c r="X1252" i="27" s="1"/>
  <c r="AA1252" i="27"/>
  <c r="AC1252" i="27"/>
  <c r="AD1252" i="27" s="1"/>
  <c r="I1253" i="27"/>
  <c r="K1253" i="27" s="1"/>
  <c r="L1253" i="27" s="1"/>
  <c r="O1253" i="27"/>
  <c r="Q1253" i="27"/>
  <c r="R1253" i="27" s="1"/>
  <c r="U1253" i="27"/>
  <c r="W1253" i="27"/>
  <c r="X1253" i="27"/>
  <c r="AA1253" i="27"/>
  <c r="AC1253" i="27" s="1"/>
  <c r="AD1253" i="27" s="1"/>
  <c r="AE1253" i="27"/>
  <c r="I1254" i="27"/>
  <c r="K1254" i="27"/>
  <c r="AE1254" i="27" s="1"/>
  <c r="L1254" i="27"/>
  <c r="O1254" i="27"/>
  <c r="Q1254" i="27" s="1"/>
  <c r="R1254" i="27" s="1"/>
  <c r="U1254" i="27"/>
  <c r="W1254" i="27" s="1"/>
  <c r="X1254" i="27" s="1"/>
  <c r="AA1254" i="27"/>
  <c r="AC1254" i="27"/>
  <c r="AD1254" i="27" s="1"/>
  <c r="I1255" i="27"/>
  <c r="K1255" i="27" s="1"/>
  <c r="L1255" i="27" s="1"/>
  <c r="O1255" i="27"/>
  <c r="Q1255" i="27"/>
  <c r="R1255" i="27" s="1"/>
  <c r="U1255" i="27"/>
  <c r="W1255" i="27"/>
  <c r="X1255" i="27"/>
  <c r="AA1255" i="27"/>
  <c r="AC1255" i="27" s="1"/>
  <c r="AD1255" i="27" s="1"/>
  <c r="I1256" i="27"/>
  <c r="K1256" i="27"/>
  <c r="L1256" i="27"/>
  <c r="O1256" i="27"/>
  <c r="Q1256" i="27" s="1"/>
  <c r="R1256" i="27" s="1"/>
  <c r="U1256" i="27"/>
  <c r="W1256" i="27" s="1"/>
  <c r="X1256" i="27" s="1"/>
  <c r="AA1256" i="27"/>
  <c r="AC1256" i="27"/>
  <c r="AD1256" i="27" s="1"/>
  <c r="I1257" i="27"/>
  <c r="K1257" i="27" s="1"/>
  <c r="L1257" i="27" s="1"/>
  <c r="O1257" i="27"/>
  <c r="Q1257" i="27"/>
  <c r="R1257" i="27" s="1"/>
  <c r="U1257" i="27"/>
  <c r="W1257" i="27"/>
  <c r="X1257" i="27"/>
  <c r="AA1257" i="27"/>
  <c r="AC1257" i="27" s="1"/>
  <c r="AD1257" i="27" s="1"/>
  <c r="AE1257" i="27"/>
  <c r="I1258" i="27"/>
  <c r="K1258" i="27"/>
  <c r="L1258" i="27"/>
  <c r="O1258" i="27"/>
  <c r="Q1258" i="27" s="1"/>
  <c r="R1258" i="27" s="1"/>
  <c r="U1258" i="27"/>
  <c r="W1258" i="27" s="1"/>
  <c r="X1258" i="27" s="1"/>
  <c r="AA1258" i="27"/>
  <c r="AC1258" i="27"/>
  <c r="AD1258" i="27" s="1"/>
  <c r="I1259" i="27"/>
  <c r="K1259" i="27" s="1"/>
  <c r="O1259" i="27"/>
  <c r="Q1259" i="27"/>
  <c r="R1259" i="27" s="1"/>
  <c r="U1259" i="27"/>
  <c r="W1259" i="27"/>
  <c r="X1259" i="27"/>
  <c r="AA1259" i="27"/>
  <c r="AC1259" i="27" s="1"/>
  <c r="AD1259" i="27" s="1"/>
  <c r="I1260" i="27"/>
  <c r="K1260" i="27"/>
  <c r="L1260" i="27"/>
  <c r="O1260" i="27"/>
  <c r="Q1260" i="27" s="1"/>
  <c r="R1260" i="27" s="1"/>
  <c r="U1260" i="27"/>
  <c r="W1260" i="27" s="1"/>
  <c r="X1260" i="27" s="1"/>
  <c r="AA1260" i="27"/>
  <c r="AC1260" i="27"/>
  <c r="AD1260" i="27" s="1"/>
  <c r="I1261" i="27"/>
  <c r="K1261" i="27" s="1"/>
  <c r="L1261" i="27" s="1"/>
  <c r="O1261" i="27"/>
  <c r="Q1261" i="27"/>
  <c r="R1261" i="27" s="1"/>
  <c r="U1261" i="27"/>
  <c r="W1261" i="27"/>
  <c r="X1261" i="27"/>
  <c r="AA1261" i="27"/>
  <c r="AC1261" i="27" s="1"/>
  <c r="AD1261" i="27" s="1"/>
  <c r="AE1261" i="27"/>
  <c r="I1262" i="27"/>
  <c r="K1262" i="27"/>
  <c r="AE1262" i="27" s="1"/>
  <c r="L1262" i="27"/>
  <c r="O1262" i="27"/>
  <c r="Q1262" i="27" s="1"/>
  <c r="R1262" i="27" s="1"/>
  <c r="U1262" i="27"/>
  <c r="W1262" i="27" s="1"/>
  <c r="X1262" i="27" s="1"/>
  <c r="AA1262" i="27"/>
  <c r="AC1262" i="27"/>
  <c r="AD1262" i="27" s="1"/>
  <c r="I1263" i="27"/>
  <c r="K1263" i="27" s="1"/>
  <c r="L1263" i="27" s="1"/>
  <c r="O1263" i="27"/>
  <c r="Q1263" i="27"/>
  <c r="R1263" i="27" s="1"/>
  <c r="U1263" i="27"/>
  <c r="W1263" i="27"/>
  <c r="X1263" i="27"/>
  <c r="AA1263" i="27"/>
  <c r="AC1263" i="27" s="1"/>
  <c r="AD1263" i="27" s="1"/>
  <c r="I1264" i="27"/>
  <c r="K1264" i="27"/>
  <c r="L1264" i="27"/>
  <c r="O1264" i="27"/>
  <c r="Q1264" i="27" s="1"/>
  <c r="R1264" i="27" s="1"/>
  <c r="U1264" i="27"/>
  <c r="W1264" i="27" s="1"/>
  <c r="X1264" i="27" s="1"/>
  <c r="AA1264" i="27"/>
  <c r="AC1264" i="27"/>
  <c r="AD1264" i="27" s="1"/>
  <c r="I1265" i="27"/>
  <c r="K1265" i="27" s="1"/>
  <c r="L1265" i="27" s="1"/>
  <c r="O1265" i="27"/>
  <c r="Q1265" i="27"/>
  <c r="R1265" i="27" s="1"/>
  <c r="U1265" i="27"/>
  <c r="W1265" i="27"/>
  <c r="X1265" i="27"/>
  <c r="AA1265" i="27"/>
  <c r="AC1265" i="27" s="1"/>
  <c r="AD1265" i="27" s="1"/>
  <c r="AE1265" i="27"/>
  <c r="I1266" i="27"/>
  <c r="K1266" i="27"/>
  <c r="L1266" i="27"/>
  <c r="O1266" i="27"/>
  <c r="Q1266" i="27" s="1"/>
  <c r="R1266" i="27" s="1"/>
  <c r="U1266" i="27"/>
  <c r="W1266" i="27" s="1"/>
  <c r="X1266" i="27" s="1"/>
  <c r="AA1266" i="27"/>
  <c r="AC1266" i="27"/>
  <c r="AD1266" i="27" s="1"/>
  <c r="I1267" i="27"/>
  <c r="K1267" i="27" s="1"/>
  <c r="O1267" i="27"/>
  <c r="Q1267" i="27"/>
  <c r="R1267" i="27" s="1"/>
  <c r="U1267" i="27"/>
  <c r="W1267" i="27"/>
  <c r="X1267" i="27"/>
  <c r="AA1267" i="27"/>
  <c r="AC1267" i="27" s="1"/>
  <c r="AD1267" i="27" s="1"/>
  <c r="I1268" i="27"/>
  <c r="K1268" i="27"/>
  <c r="L1268" i="27"/>
  <c r="O1268" i="27"/>
  <c r="Q1268" i="27" s="1"/>
  <c r="R1268" i="27" s="1"/>
  <c r="U1268" i="27"/>
  <c r="W1268" i="27" s="1"/>
  <c r="X1268" i="27" s="1"/>
  <c r="AA1268" i="27"/>
  <c r="AC1268" i="27"/>
  <c r="AD1268" i="27" s="1"/>
  <c r="I1269" i="27"/>
  <c r="K1269" i="27" s="1"/>
  <c r="L1269" i="27" s="1"/>
  <c r="O1269" i="27"/>
  <c r="Q1269" i="27"/>
  <c r="R1269" i="27" s="1"/>
  <c r="U1269" i="27"/>
  <c r="W1269" i="27"/>
  <c r="X1269" i="27"/>
  <c r="AA1269" i="27"/>
  <c r="AC1269" i="27" s="1"/>
  <c r="AD1269" i="27" s="1"/>
  <c r="AE1269" i="27"/>
  <c r="I1270" i="27"/>
  <c r="K1270" i="27"/>
  <c r="AE1270" i="27" s="1"/>
  <c r="L1270" i="27"/>
  <c r="O1270" i="27"/>
  <c r="Q1270" i="27" s="1"/>
  <c r="R1270" i="27" s="1"/>
  <c r="U1270" i="27"/>
  <c r="W1270" i="27" s="1"/>
  <c r="X1270" i="27" s="1"/>
  <c r="AA1270" i="27"/>
  <c r="AC1270" i="27"/>
  <c r="AD1270" i="27" s="1"/>
  <c r="I1271" i="27"/>
  <c r="K1271" i="27" s="1"/>
  <c r="L1271" i="27" s="1"/>
  <c r="O1271" i="27"/>
  <c r="Q1271" i="27"/>
  <c r="R1271" i="27" s="1"/>
  <c r="U1271" i="27"/>
  <c r="W1271" i="27"/>
  <c r="X1271" i="27"/>
  <c r="AA1271" i="27"/>
  <c r="AC1271" i="27" s="1"/>
  <c r="AD1271" i="27" s="1"/>
  <c r="I1272" i="27"/>
  <c r="K1272" i="27"/>
  <c r="L1272" i="27"/>
  <c r="O1272" i="27"/>
  <c r="Q1272" i="27" s="1"/>
  <c r="R1272" i="27" s="1"/>
  <c r="U1272" i="27"/>
  <c r="W1272" i="27" s="1"/>
  <c r="X1272" i="27" s="1"/>
  <c r="AA1272" i="27"/>
  <c r="AC1272" i="27"/>
  <c r="AD1272" i="27" s="1"/>
  <c r="I1273" i="27"/>
  <c r="K1273" i="27" s="1"/>
  <c r="L1273" i="27" s="1"/>
  <c r="O1273" i="27"/>
  <c r="Q1273" i="27"/>
  <c r="R1273" i="27" s="1"/>
  <c r="U1273" i="27"/>
  <c r="W1273" i="27"/>
  <c r="X1273" i="27"/>
  <c r="AA1273" i="27"/>
  <c r="AC1273" i="27" s="1"/>
  <c r="AD1273" i="27" s="1"/>
  <c r="AE1273" i="27"/>
  <c r="I1274" i="27"/>
  <c r="K1274" i="27"/>
  <c r="L1274" i="27"/>
  <c r="O1274" i="27"/>
  <c r="Q1274" i="27" s="1"/>
  <c r="R1274" i="27" s="1"/>
  <c r="U1274" i="27"/>
  <c r="W1274" i="27" s="1"/>
  <c r="X1274" i="27" s="1"/>
  <c r="AA1274" i="27"/>
  <c r="AC1274" i="27"/>
  <c r="AD1274" i="27" s="1"/>
  <c r="I1275" i="27"/>
  <c r="K1275" i="27" s="1"/>
  <c r="O1275" i="27"/>
  <c r="Q1275" i="27"/>
  <c r="R1275" i="27" s="1"/>
  <c r="U1275" i="27"/>
  <c r="W1275" i="27"/>
  <c r="X1275" i="27"/>
  <c r="AA1275" i="27"/>
  <c r="AC1275" i="27" s="1"/>
  <c r="AD1275" i="27" s="1"/>
  <c r="I1276" i="27"/>
  <c r="K1276" i="27"/>
  <c r="L1276" i="27"/>
  <c r="O1276" i="27"/>
  <c r="Q1276" i="27" s="1"/>
  <c r="R1276" i="27" s="1"/>
  <c r="U1276" i="27"/>
  <c r="W1276" i="27" s="1"/>
  <c r="X1276" i="27" s="1"/>
  <c r="AA1276" i="27"/>
  <c r="AC1276" i="27"/>
  <c r="AD1276" i="27" s="1"/>
  <c r="I1277" i="27"/>
  <c r="K1277" i="27" s="1"/>
  <c r="L1277" i="27" s="1"/>
  <c r="O1277" i="27"/>
  <c r="Q1277" i="27"/>
  <c r="R1277" i="27" s="1"/>
  <c r="U1277" i="27"/>
  <c r="W1277" i="27"/>
  <c r="X1277" i="27"/>
  <c r="AA1277" i="27"/>
  <c r="AC1277" i="27" s="1"/>
  <c r="AD1277" i="27" s="1"/>
  <c r="AE1277" i="27"/>
  <c r="I1278" i="27"/>
  <c r="K1278" i="27"/>
  <c r="AE1278" i="27" s="1"/>
  <c r="L1278" i="27"/>
  <c r="O1278" i="27"/>
  <c r="Q1278" i="27" s="1"/>
  <c r="R1278" i="27" s="1"/>
  <c r="U1278" i="27"/>
  <c r="W1278" i="27" s="1"/>
  <c r="X1278" i="27" s="1"/>
  <c r="AA1278" i="27"/>
  <c r="AC1278" i="27"/>
  <c r="AD1278" i="27" s="1"/>
  <c r="I1279" i="27"/>
  <c r="K1279" i="27" s="1"/>
  <c r="L1279" i="27" s="1"/>
  <c r="O1279" i="27"/>
  <c r="Q1279" i="27"/>
  <c r="R1279" i="27" s="1"/>
  <c r="U1279" i="27"/>
  <c r="W1279" i="27"/>
  <c r="X1279" i="27"/>
  <c r="AA1279" i="27"/>
  <c r="AC1279" i="27" s="1"/>
  <c r="AD1279" i="27" s="1"/>
  <c r="I1280" i="27"/>
  <c r="K1280" i="27"/>
  <c r="L1280" i="27"/>
  <c r="O1280" i="27"/>
  <c r="Q1280" i="27" s="1"/>
  <c r="R1280" i="27" s="1"/>
  <c r="U1280" i="27"/>
  <c r="W1280" i="27" s="1"/>
  <c r="X1280" i="27" s="1"/>
  <c r="AA1280" i="27"/>
  <c r="AC1280" i="27"/>
  <c r="AD1280" i="27" s="1"/>
  <c r="I1281" i="27"/>
  <c r="K1281" i="27" s="1"/>
  <c r="L1281" i="27" s="1"/>
  <c r="O1281" i="27"/>
  <c r="Q1281" i="27"/>
  <c r="R1281" i="27" s="1"/>
  <c r="U1281" i="27"/>
  <c r="W1281" i="27"/>
  <c r="X1281" i="27"/>
  <c r="AA1281" i="27"/>
  <c r="AC1281" i="27" s="1"/>
  <c r="AD1281" i="27" s="1"/>
  <c r="AE1281" i="27"/>
  <c r="I1282" i="27"/>
  <c r="K1282" i="27"/>
  <c r="L1282" i="27"/>
  <c r="O1282" i="27"/>
  <c r="Q1282" i="27" s="1"/>
  <c r="R1282" i="27" s="1"/>
  <c r="U1282" i="27"/>
  <c r="W1282" i="27" s="1"/>
  <c r="X1282" i="27" s="1"/>
  <c r="AA1282" i="27"/>
  <c r="AC1282" i="27"/>
  <c r="AD1282" i="27" s="1"/>
  <c r="I1283" i="27"/>
  <c r="K1283" i="27" s="1"/>
  <c r="O1283" i="27"/>
  <c r="Q1283" i="27"/>
  <c r="R1283" i="27" s="1"/>
  <c r="U1283" i="27"/>
  <c r="W1283" i="27"/>
  <c r="X1283" i="27"/>
  <c r="AA1283" i="27"/>
  <c r="AC1283" i="27" s="1"/>
  <c r="AD1283" i="27" s="1"/>
  <c r="I1284" i="27"/>
  <c r="K1284" i="27"/>
  <c r="L1284" i="27"/>
  <c r="O1284" i="27"/>
  <c r="Q1284" i="27" s="1"/>
  <c r="R1284" i="27" s="1"/>
  <c r="U1284" i="27"/>
  <c r="W1284" i="27" s="1"/>
  <c r="X1284" i="27" s="1"/>
  <c r="AA1284" i="27"/>
  <c r="AC1284" i="27"/>
  <c r="AD1284" i="27" s="1"/>
  <c r="I1285" i="27"/>
  <c r="K1285" i="27" s="1"/>
  <c r="L1285" i="27" s="1"/>
  <c r="O1285" i="27"/>
  <c r="Q1285" i="27"/>
  <c r="R1285" i="27" s="1"/>
  <c r="U1285" i="27"/>
  <c r="W1285" i="27"/>
  <c r="X1285" i="27"/>
  <c r="AA1285" i="27"/>
  <c r="AC1285" i="27" s="1"/>
  <c r="AD1285" i="27" s="1"/>
  <c r="AE1285" i="27"/>
  <c r="I1286" i="27"/>
  <c r="K1286" i="27"/>
  <c r="AE1286" i="27" s="1"/>
  <c r="L1286" i="27"/>
  <c r="O1286" i="27"/>
  <c r="Q1286" i="27" s="1"/>
  <c r="R1286" i="27" s="1"/>
  <c r="U1286" i="27"/>
  <c r="W1286" i="27" s="1"/>
  <c r="X1286" i="27" s="1"/>
  <c r="AA1286" i="27"/>
  <c r="AC1286" i="27"/>
  <c r="AD1286" i="27" s="1"/>
  <c r="I1287" i="27"/>
  <c r="K1287" i="27" s="1"/>
  <c r="L1287" i="27" s="1"/>
  <c r="O1287" i="27"/>
  <c r="Q1287" i="27"/>
  <c r="R1287" i="27" s="1"/>
  <c r="U1287" i="27"/>
  <c r="W1287" i="27"/>
  <c r="X1287" i="27"/>
  <c r="AA1287" i="27"/>
  <c r="AC1287" i="27" s="1"/>
  <c r="AD1287" i="27" s="1"/>
  <c r="I1288" i="27"/>
  <c r="K1288" i="27"/>
  <c r="L1288" i="27"/>
  <c r="O1288" i="27"/>
  <c r="Q1288" i="27" s="1"/>
  <c r="R1288" i="27" s="1"/>
  <c r="U1288" i="27"/>
  <c r="W1288" i="27" s="1"/>
  <c r="X1288" i="27" s="1"/>
  <c r="AA1288" i="27"/>
  <c r="AC1288" i="27"/>
  <c r="AD1288" i="27" s="1"/>
  <c r="I1289" i="27"/>
  <c r="K1289" i="27" s="1"/>
  <c r="L1289" i="27" s="1"/>
  <c r="O1289" i="27"/>
  <c r="Q1289" i="27"/>
  <c r="R1289" i="27" s="1"/>
  <c r="U1289" i="27"/>
  <c r="W1289" i="27"/>
  <c r="X1289" i="27"/>
  <c r="AA1289" i="27"/>
  <c r="AC1289" i="27" s="1"/>
  <c r="AD1289" i="27" s="1"/>
  <c r="AE1289" i="27"/>
  <c r="I1290" i="27"/>
  <c r="K1290" i="27"/>
  <c r="L1290" i="27"/>
  <c r="O1290" i="27"/>
  <c r="Q1290" i="27" s="1"/>
  <c r="R1290" i="27" s="1"/>
  <c r="U1290" i="27"/>
  <c r="W1290" i="27" s="1"/>
  <c r="X1290" i="27" s="1"/>
  <c r="AA1290" i="27"/>
  <c r="AC1290" i="27"/>
  <c r="AD1290" i="27" s="1"/>
  <c r="I1291" i="27"/>
  <c r="K1291" i="27" s="1"/>
  <c r="O1291" i="27"/>
  <c r="Q1291" i="27"/>
  <c r="R1291" i="27" s="1"/>
  <c r="U1291" i="27"/>
  <c r="W1291" i="27"/>
  <c r="X1291" i="27"/>
  <c r="AA1291" i="27"/>
  <c r="AC1291" i="27" s="1"/>
  <c r="AD1291" i="27" s="1"/>
  <c r="I1292" i="27"/>
  <c r="K1292" i="27"/>
  <c r="L1292" i="27"/>
  <c r="O1292" i="27"/>
  <c r="Q1292" i="27" s="1"/>
  <c r="R1292" i="27" s="1"/>
  <c r="U1292" i="27"/>
  <c r="W1292" i="27" s="1"/>
  <c r="X1292" i="27" s="1"/>
  <c r="AA1292" i="27"/>
  <c r="AC1292" i="27"/>
  <c r="AD1292" i="27" s="1"/>
  <c r="I1293" i="27"/>
  <c r="K1293" i="27" s="1"/>
  <c r="L1293" i="27" s="1"/>
  <c r="O1293" i="27"/>
  <c r="Q1293" i="27"/>
  <c r="R1293" i="27" s="1"/>
  <c r="U1293" i="27"/>
  <c r="W1293" i="27"/>
  <c r="X1293" i="27"/>
  <c r="AA1293" i="27"/>
  <c r="AC1293" i="27" s="1"/>
  <c r="AD1293" i="27" s="1"/>
  <c r="AE1293" i="27"/>
  <c r="I1294" i="27"/>
  <c r="K1294" i="27"/>
  <c r="AE1294" i="27" s="1"/>
  <c r="L1294" i="27"/>
  <c r="O1294" i="27"/>
  <c r="Q1294" i="27" s="1"/>
  <c r="R1294" i="27" s="1"/>
  <c r="U1294" i="27"/>
  <c r="W1294" i="27" s="1"/>
  <c r="X1294" i="27" s="1"/>
  <c r="AA1294" i="27"/>
  <c r="AC1294" i="27"/>
  <c r="AD1294" i="27" s="1"/>
  <c r="I1295" i="27"/>
  <c r="K1295" i="27" s="1"/>
  <c r="L1295" i="27" s="1"/>
  <c r="O1295" i="27"/>
  <c r="Q1295" i="27"/>
  <c r="R1295" i="27" s="1"/>
  <c r="U1295" i="27"/>
  <c r="W1295" i="27"/>
  <c r="X1295" i="27"/>
  <c r="AA1295" i="27"/>
  <c r="AC1295" i="27" s="1"/>
  <c r="AD1295" i="27" s="1"/>
  <c r="I1296" i="27"/>
  <c r="K1296" i="27"/>
  <c r="L1296" i="27"/>
  <c r="O1296" i="27"/>
  <c r="Q1296" i="27" s="1"/>
  <c r="R1296" i="27" s="1"/>
  <c r="U1296" i="27"/>
  <c r="W1296" i="27" s="1"/>
  <c r="X1296" i="27" s="1"/>
  <c r="AA1296" i="27"/>
  <c r="AC1296" i="27"/>
  <c r="AD1296" i="27" s="1"/>
  <c r="I1297" i="27"/>
  <c r="K1297" i="27" s="1"/>
  <c r="L1297" i="27" s="1"/>
  <c r="O1297" i="27"/>
  <c r="Q1297" i="27"/>
  <c r="R1297" i="27" s="1"/>
  <c r="U1297" i="27"/>
  <c r="W1297" i="27"/>
  <c r="X1297" i="27"/>
  <c r="AA1297" i="27"/>
  <c r="AC1297" i="27" s="1"/>
  <c r="AD1297" i="27"/>
  <c r="AE1297" i="27"/>
  <c r="I1298" i="27"/>
  <c r="K1298" i="27"/>
  <c r="L1298" i="27"/>
  <c r="O1298" i="27"/>
  <c r="Q1298" i="27" s="1"/>
  <c r="R1298" i="27"/>
  <c r="U1298" i="27"/>
  <c r="W1298" i="27" s="1"/>
  <c r="X1298" i="27" s="1"/>
  <c r="AA1298" i="27"/>
  <c r="AC1298" i="27" s="1"/>
  <c r="AD1298" i="27" s="1"/>
  <c r="I1299" i="27"/>
  <c r="K1299" i="27" s="1"/>
  <c r="L1299" i="27" s="1"/>
  <c r="O1299" i="27"/>
  <c r="Q1299" i="27" s="1"/>
  <c r="U1299" i="27"/>
  <c r="W1299" i="27"/>
  <c r="X1299" i="27"/>
  <c r="AA1299" i="27"/>
  <c r="AC1299" i="27" s="1"/>
  <c r="AD1299" i="27"/>
  <c r="I1300" i="27"/>
  <c r="K1300" i="27"/>
  <c r="L1300" i="27"/>
  <c r="O1300" i="27"/>
  <c r="Q1300" i="27" s="1"/>
  <c r="R1300" i="27"/>
  <c r="U1300" i="27"/>
  <c r="W1300" i="27" s="1"/>
  <c r="X1300" i="27" s="1"/>
  <c r="AA1300" i="27"/>
  <c r="AC1300" i="27" s="1"/>
  <c r="AD1300" i="27" s="1"/>
  <c r="AF1300" i="27"/>
  <c r="I1301" i="27"/>
  <c r="K1301" i="27" s="1"/>
  <c r="L1301" i="27" s="1"/>
  <c r="O1301" i="27"/>
  <c r="Q1301" i="27" s="1"/>
  <c r="U1301" i="27"/>
  <c r="W1301" i="27"/>
  <c r="X1301" i="27" s="1"/>
  <c r="AA1301" i="27"/>
  <c r="AC1301" i="27" s="1"/>
  <c r="AD1301" i="27"/>
  <c r="I1302" i="27"/>
  <c r="K1302" i="27"/>
  <c r="L1302" i="27"/>
  <c r="O1302" i="27"/>
  <c r="Q1302" i="27" s="1"/>
  <c r="R1302" i="27" s="1"/>
  <c r="U1302" i="27"/>
  <c r="W1302" i="27" s="1"/>
  <c r="X1302" i="27" s="1"/>
  <c r="AA1302" i="27"/>
  <c r="AC1302" i="27" s="1"/>
  <c r="AD1302" i="27" s="1"/>
  <c r="I1303" i="27"/>
  <c r="K1303" i="27" s="1"/>
  <c r="L1303" i="27" s="1"/>
  <c r="O1303" i="27"/>
  <c r="Q1303" i="27" s="1"/>
  <c r="U1303" i="27"/>
  <c r="W1303" i="27"/>
  <c r="X1303" i="27"/>
  <c r="AA1303" i="27"/>
  <c r="AC1303" i="27" s="1"/>
  <c r="AD1303" i="27" s="1"/>
  <c r="I1304" i="27"/>
  <c r="K1304" i="27"/>
  <c r="L1304" i="27" s="1"/>
  <c r="AF1304" i="27" s="1"/>
  <c r="O1304" i="27"/>
  <c r="Q1304" i="27" s="1"/>
  <c r="R1304" i="27"/>
  <c r="U1304" i="27"/>
  <c r="W1304" i="27" s="1"/>
  <c r="X1304" i="27" s="1"/>
  <c r="AA1304" i="27"/>
  <c r="AC1304" i="27"/>
  <c r="AD1304" i="27" s="1"/>
  <c r="I1305" i="27"/>
  <c r="K1305" i="27" s="1"/>
  <c r="L1305" i="27" s="1"/>
  <c r="O1305" i="27"/>
  <c r="Q1305" i="27"/>
  <c r="R1305" i="27" s="1"/>
  <c r="U1305" i="27"/>
  <c r="W1305" i="27"/>
  <c r="X1305" i="27" s="1"/>
  <c r="AA1305" i="27"/>
  <c r="AC1305" i="27" s="1"/>
  <c r="AE1305" i="27" s="1"/>
  <c r="AD1305" i="27"/>
  <c r="I1306" i="27"/>
  <c r="K1306" i="27"/>
  <c r="L1306" i="27"/>
  <c r="AF1306" i="27" s="1"/>
  <c r="O1306" i="27"/>
  <c r="Q1306" i="27" s="1"/>
  <c r="R1306" i="27" s="1"/>
  <c r="U1306" i="27"/>
  <c r="W1306" i="27" s="1"/>
  <c r="X1306" i="27" s="1"/>
  <c r="AA1306" i="27"/>
  <c r="AC1306" i="27" s="1"/>
  <c r="AD1306" i="27" s="1"/>
  <c r="I1307" i="27"/>
  <c r="K1307" i="27" s="1"/>
  <c r="L1307" i="27" s="1"/>
  <c r="O1307" i="27"/>
  <c r="Q1307" i="27" s="1"/>
  <c r="U1307" i="27"/>
  <c r="W1307" i="27"/>
  <c r="X1307" i="27"/>
  <c r="AA1307" i="27"/>
  <c r="AC1307" i="27" s="1"/>
  <c r="AD1307" i="27" s="1"/>
  <c r="I1308" i="27"/>
  <c r="K1308" i="27"/>
  <c r="L1308" i="27" s="1"/>
  <c r="AF1308" i="27" s="1"/>
  <c r="O1308" i="27"/>
  <c r="Q1308" i="27" s="1"/>
  <c r="R1308" i="27"/>
  <c r="U1308" i="27"/>
  <c r="W1308" i="27" s="1"/>
  <c r="X1308" i="27" s="1"/>
  <c r="AA1308" i="27"/>
  <c r="AC1308" i="27"/>
  <c r="AD1308" i="27" s="1"/>
  <c r="I1309" i="27"/>
  <c r="K1309" i="27" s="1"/>
  <c r="L1309" i="27" s="1"/>
  <c r="O1309" i="27"/>
  <c r="Q1309" i="27"/>
  <c r="R1309" i="27" s="1"/>
  <c r="U1309" i="27"/>
  <c r="W1309" i="27"/>
  <c r="X1309" i="27" s="1"/>
  <c r="AA1309" i="27"/>
  <c r="AC1309" i="27" s="1"/>
  <c r="AD1309" i="27"/>
  <c r="I1310" i="27"/>
  <c r="K1310" i="27"/>
  <c r="L1310" i="27"/>
  <c r="O1310" i="27"/>
  <c r="Q1310" i="27" s="1"/>
  <c r="R1310" i="27" s="1"/>
  <c r="U1310" i="27"/>
  <c r="W1310" i="27" s="1"/>
  <c r="X1310" i="27" s="1"/>
  <c r="AA1310" i="27"/>
  <c r="AC1310" i="27" s="1"/>
  <c r="AD1310" i="27" s="1"/>
  <c r="I1311" i="27"/>
  <c r="K1311" i="27" s="1"/>
  <c r="L1311" i="27" s="1"/>
  <c r="O1311" i="27"/>
  <c r="Q1311" i="27" s="1"/>
  <c r="U1311" i="27"/>
  <c r="W1311" i="27"/>
  <c r="X1311" i="27" s="1"/>
  <c r="AA1311" i="27"/>
  <c r="AC1311" i="27" s="1"/>
  <c r="AD1311" i="27"/>
  <c r="I1312" i="27"/>
  <c r="K1312" i="27"/>
  <c r="L1312" i="27"/>
  <c r="O1312" i="27"/>
  <c r="Q1312" i="27" s="1"/>
  <c r="R1312" i="27" s="1"/>
  <c r="U1312" i="27"/>
  <c r="W1312" i="27"/>
  <c r="X1312" i="27" s="1"/>
  <c r="AA1312" i="27"/>
  <c r="AC1312" i="27" s="1"/>
  <c r="AD1312" i="27" s="1"/>
  <c r="I1313" i="27"/>
  <c r="K1313" i="27" s="1"/>
  <c r="O1313" i="27"/>
  <c r="Q1313" i="27"/>
  <c r="R1313" i="27" s="1"/>
  <c r="U1313" i="27"/>
  <c r="W1313" i="27"/>
  <c r="X1313" i="27"/>
  <c r="AA1313" i="27"/>
  <c r="AC1313" i="27" s="1"/>
  <c r="AD1313" i="27" s="1"/>
  <c r="I1314" i="27"/>
  <c r="K1314" i="27"/>
  <c r="L1314" i="27"/>
  <c r="O1314" i="27"/>
  <c r="Q1314" i="27" s="1"/>
  <c r="R1314" i="27" s="1"/>
  <c r="U1314" i="27"/>
  <c r="W1314" i="27"/>
  <c r="X1314" i="27" s="1"/>
  <c r="AA1314" i="27"/>
  <c r="AC1314" i="27" s="1"/>
  <c r="AD1314" i="27" s="1"/>
  <c r="I1315" i="27"/>
  <c r="K1315" i="27" s="1"/>
  <c r="O1315" i="27"/>
  <c r="Q1315" i="27"/>
  <c r="R1315" i="27"/>
  <c r="U1315" i="27"/>
  <c r="W1315" i="27"/>
  <c r="X1315" i="27"/>
  <c r="AA1315" i="27"/>
  <c r="AC1315" i="27" s="1"/>
  <c r="AD1315" i="27" s="1"/>
  <c r="I1316" i="27"/>
  <c r="K1316" i="27"/>
  <c r="L1316" i="27" s="1"/>
  <c r="O1316" i="27"/>
  <c r="Q1316" i="27" s="1"/>
  <c r="R1316" i="27"/>
  <c r="U1316" i="27"/>
  <c r="W1316" i="27" s="1"/>
  <c r="X1316" i="27" s="1"/>
  <c r="AA1316" i="27"/>
  <c r="AC1316" i="27"/>
  <c r="AD1316" i="27" s="1"/>
  <c r="I1317" i="27"/>
  <c r="K1317" i="27"/>
  <c r="O1317" i="27"/>
  <c r="Q1317" i="27" s="1"/>
  <c r="R1317" i="27" s="1"/>
  <c r="U1317" i="27"/>
  <c r="W1317" i="27"/>
  <c r="X1317" i="27" s="1"/>
  <c r="AA1317" i="27"/>
  <c r="AC1317" i="27" s="1"/>
  <c r="AD1317" i="27"/>
  <c r="I1318" i="27"/>
  <c r="K1318" i="27"/>
  <c r="O1318" i="27"/>
  <c r="Q1318" i="27" s="1"/>
  <c r="R1318" i="27"/>
  <c r="U1318" i="27"/>
  <c r="W1318" i="27" s="1"/>
  <c r="X1318" i="27" s="1"/>
  <c r="AA1318" i="27"/>
  <c r="AC1318" i="27"/>
  <c r="AD1318" i="27"/>
  <c r="I1319" i="27"/>
  <c r="K1319" i="27"/>
  <c r="L1319" i="27" s="1"/>
  <c r="AF1319" i="27" s="1"/>
  <c r="O1319" i="27"/>
  <c r="Q1319" i="27" s="1"/>
  <c r="R1319" i="27" s="1"/>
  <c r="U1319" i="27"/>
  <c r="W1319" i="27"/>
  <c r="X1319" i="27" s="1"/>
  <c r="AA1319" i="27"/>
  <c r="AC1319" i="27" s="1"/>
  <c r="AD1319" i="27"/>
  <c r="I1320" i="27"/>
  <c r="K1320" i="27"/>
  <c r="L1320" i="27"/>
  <c r="AF1320" i="27" s="1"/>
  <c r="O1320" i="27"/>
  <c r="Q1320" i="27" s="1"/>
  <c r="R1320" i="27" s="1"/>
  <c r="U1320" i="27"/>
  <c r="W1320" i="27"/>
  <c r="X1320" i="27" s="1"/>
  <c r="AA1320" i="27"/>
  <c r="AC1320" i="27" s="1"/>
  <c r="AD1320" i="27" s="1"/>
  <c r="I1321" i="27"/>
  <c r="K1321" i="27" s="1"/>
  <c r="O1321" i="27"/>
  <c r="Q1321" i="27"/>
  <c r="R1321" i="27" s="1"/>
  <c r="U1321" i="27"/>
  <c r="W1321" i="27"/>
  <c r="X1321" i="27"/>
  <c r="AA1321" i="27"/>
  <c r="AC1321" i="27" s="1"/>
  <c r="AD1321" i="27" s="1"/>
  <c r="I1322" i="27"/>
  <c r="K1322" i="27"/>
  <c r="L1322" i="27"/>
  <c r="O1322" i="27"/>
  <c r="Q1322" i="27" s="1"/>
  <c r="R1322" i="27" s="1"/>
  <c r="U1322" i="27"/>
  <c r="W1322" i="27"/>
  <c r="X1322" i="27" s="1"/>
  <c r="AA1322" i="27"/>
  <c r="AC1322" i="27" s="1"/>
  <c r="AD1322" i="27" s="1"/>
  <c r="I1323" i="27"/>
  <c r="K1323" i="27" s="1"/>
  <c r="O1323" i="27"/>
  <c r="Q1323" i="27"/>
  <c r="R1323" i="27"/>
  <c r="U1323" i="27"/>
  <c r="W1323" i="27"/>
  <c r="X1323" i="27"/>
  <c r="AA1323" i="27"/>
  <c r="AC1323" i="27" s="1"/>
  <c r="AD1323" i="27" s="1"/>
  <c r="I1324" i="27"/>
  <c r="K1324" i="27"/>
  <c r="L1324" i="27" s="1"/>
  <c r="O1324" i="27"/>
  <c r="Q1324" i="27" s="1"/>
  <c r="R1324" i="27"/>
  <c r="U1324" i="27"/>
  <c r="W1324" i="27" s="1"/>
  <c r="X1324" i="27" s="1"/>
  <c r="AA1324" i="27"/>
  <c r="AC1324" i="27"/>
  <c r="AD1324" i="27" s="1"/>
  <c r="I1325" i="27"/>
  <c r="K1325" i="27"/>
  <c r="O1325" i="27"/>
  <c r="Q1325" i="27" s="1"/>
  <c r="R1325" i="27" s="1"/>
  <c r="U1325" i="27"/>
  <c r="W1325" i="27"/>
  <c r="X1325" i="27" s="1"/>
  <c r="AA1325" i="27"/>
  <c r="AC1325" i="27" s="1"/>
  <c r="AD1325" i="27"/>
  <c r="I1326" i="27"/>
  <c r="K1326" i="27"/>
  <c r="O1326" i="27"/>
  <c r="Q1326" i="27" s="1"/>
  <c r="R1326" i="27"/>
  <c r="U1326" i="27"/>
  <c r="W1326" i="27" s="1"/>
  <c r="X1326" i="27" s="1"/>
  <c r="AA1326" i="27"/>
  <c r="AC1326" i="27"/>
  <c r="AD1326" i="27"/>
  <c r="I1327" i="27"/>
  <c r="K1327" i="27"/>
  <c r="L1327" i="27" s="1"/>
  <c r="O1327" i="27"/>
  <c r="Q1327" i="27" s="1"/>
  <c r="R1327" i="27" s="1"/>
  <c r="U1327" i="27"/>
  <c r="W1327" i="27"/>
  <c r="AA1327" i="27"/>
  <c r="AC1327" i="27" s="1"/>
  <c r="AD1327" i="27"/>
  <c r="I1328" i="27"/>
  <c r="K1328" i="27"/>
  <c r="L1328" i="27"/>
  <c r="O1328" i="27"/>
  <c r="Q1328" i="27" s="1"/>
  <c r="R1328" i="27" s="1"/>
  <c r="U1328" i="27"/>
  <c r="W1328" i="27"/>
  <c r="X1328" i="27" s="1"/>
  <c r="AA1328" i="27"/>
  <c r="AC1328" i="27" s="1"/>
  <c r="AD1328" i="27" s="1"/>
  <c r="AF1328" i="27"/>
  <c r="I1329" i="27"/>
  <c r="K1329" i="27" s="1"/>
  <c r="O1329" i="27"/>
  <c r="Q1329" i="27"/>
  <c r="R1329" i="27" s="1"/>
  <c r="U1329" i="27"/>
  <c r="W1329" i="27"/>
  <c r="X1329" i="27"/>
  <c r="AA1329" i="27"/>
  <c r="AC1329" i="27" s="1"/>
  <c r="AD1329" i="27" s="1"/>
  <c r="I1330" i="27"/>
  <c r="K1330" i="27"/>
  <c r="L1330" i="27"/>
  <c r="O1330" i="27"/>
  <c r="Q1330" i="27" s="1"/>
  <c r="R1330" i="27" s="1"/>
  <c r="AF1330" i="27" s="1"/>
  <c r="U1330" i="27"/>
  <c r="W1330" i="27"/>
  <c r="X1330" i="27" s="1"/>
  <c r="AA1330" i="27"/>
  <c r="AC1330" i="27" s="1"/>
  <c r="AD1330" i="27" s="1"/>
  <c r="I1331" i="27"/>
  <c r="K1331" i="27" s="1"/>
  <c r="O1331" i="27"/>
  <c r="Q1331" i="27"/>
  <c r="R1331" i="27"/>
  <c r="U1331" i="27"/>
  <c r="W1331" i="27"/>
  <c r="X1331" i="27"/>
  <c r="AA1331" i="27"/>
  <c r="AC1331" i="27" s="1"/>
  <c r="AD1331" i="27" s="1"/>
  <c r="I1332" i="27"/>
  <c r="K1332" i="27"/>
  <c r="L1332" i="27" s="1"/>
  <c r="AF1332" i="27" s="1"/>
  <c r="O1332" i="27"/>
  <c r="Q1332" i="27" s="1"/>
  <c r="R1332" i="27"/>
  <c r="U1332" i="27"/>
  <c r="W1332" i="27" s="1"/>
  <c r="X1332" i="27" s="1"/>
  <c r="AA1332" i="27"/>
  <c r="AC1332" i="27"/>
  <c r="AD1332" i="27" s="1"/>
  <c r="I1333" i="27"/>
  <c r="K1333" i="27"/>
  <c r="O1333" i="27"/>
  <c r="Q1333" i="27" s="1"/>
  <c r="R1333" i="27" s="1"/>
  <c r="U1333" i="27"/>
  <c r="W1333" i="27"/>
  <c r="X1333" i="27" s="1"/>
  <c r="AA1333" i="27"/>
  <c r="AC1333" i="27" s="1"/>
  <c r="AD1333" i="27"/>
  <c r="I1334" i="27"/>
  <c r="K1334" i="27"/>
  <c r="O1334" i="27"/>
  <c r="Q1334" i="27" s="1"/>
  <c r="R1334" i="27"/>
  <c r="U1334" i="27"/>
  <c r="W1334" i="27" s="1"/>
  <c r="X1334" i="27" s="1"/>
  <c r="AA1334" i="27"/>
  <c r="AC1334" i="27"/>
  <c r="AD1334" i="27"/>
  <c r="I1335" i="27"/>
  <c r="K1335" i="27"/>
  <c r="L1335" i="27" s="1"/>
  <c r="O1335" i="27"/>
  <c r="Q1335" i="27" s="1"/>
  <c r="R1335" i="27" s="1"/>
  <c r="U1335" i="27"/>
  <c r="W1335" i="27"/>
  <c r="X1335" i="27" s="1"/>
  <c r="AA1335" i="27"/>
  <c r="AC1335" i="27" s="1"/>
  <c r="AD1335" i="27"/>
  <c r="AE1335" i="27"/>
  <c r="I1336" i="27"/>
  <c r="K1336" i="27"/>
  <c r="L1336" i="27"/>
  <c r="O1336" i="27"/>
  <c r="Q1336" i="27" s="1"/>
  <c r="R1336" i="27" s="1"/>
  <c r="U1336" i="27"/>
  <c r="W1336" i="27"/>
  <c r="X1336" i="27" s="1"/>
  <c r="AA1336" i="27"/>
  <c r="AC1336" i="27" s="1"/>
  <c r="AD1336" i="27" s="1"/>
  <c r="AF1336" i="27"/>
  <c r="I1337" i="27"/>
  <c r="K1337" i="27" s="1"/>
  <c r="O1337" i="27"/>
  <c r="Q1337" i="27"/>
  <c r="R1337" i="27" s="1"/>
  <c r="U1337" i="27"/>
  <c r="W1337" i="27"/>
  <c r="X1337" i="27"/>
  <c r="AA1337" i="27"/>
  <c r="AC1337" i="27" s="1"/>
  <c r="AD1337" i="27" s="1"/>
  <c r="I1338" i="27"/>
  <c r="K1338" i="27"/>
  <c r="L1338" i="27"/>
  <c r="O1338" i="27"/>
  <c r="Q1338" i="27" s="1"/>
  <c r="R1338" i="27" s="1"/>
  <c r="AF1338" i="27" s="1"/>
  <c r="U1338" i="27"/>
  <c r="W1338" i="27"/>
  <c r="X1338" i="27" s="1"/>
  <c r="AA1338" i="27"/>
  <c r="AC1338" i="27" s="1"/>
  <c r="AD1338" i="27" s="1"/>
  <c r="I1339" i="27"/>
  <c r="K1339" i="27" s="1"/>
  <c r="O1339" i="27"/>
  <c r="Q1339" i="27"/>
  <c r="R1339" i="27"/>
  <c r="U1339" i="27"/>
  <c r="W1339" i="27"/>
  <c r="X1339" i="27"/>
  <c r="AA1339" i="27"/>
  <c r="AC1339" i="27" s="1"/>
  <c r="AD1339" i="27" s="1"/>
  <c r="I1340" i="27"/>
  <c r="K1340" i="27"/>
  <c r="L1340" i="27" s="1"/>
  <c r="O1340" i="27"/>
  <c r="Q1340" i="27" s="1"/>
  <c r="R1340" i="27"/>
  <c r="U1340" i="27"/>
  <c r="W1340" i="27" s="1"/>
  <c r="X1340" i="27" s="1"/>
  <c r="AA1340" i="27"/>
  <c r="AC1340" i="27"/>
  <c r="AD1340" i="27" s="1"/>
  <c r="I1341" i="27"/>
  <c r="K1341" i="27" s="1"/>
  <c r="L1341" i="27" s="1"/>
  <c r="O1341" i="27"/>
  <c r="Q1341" i="27"/>
  <c r="R1341" i="27" s="1"/>
  <c r="U1341" i="27"/>
  <c r="W1341" i="27"/>
  <c r="X1341" i="27"/>
  <c r="AA1341" i="27"/>
  <c r="AC1341" i="27" s="1"/>
  <c r="AD1341" i="27" s="1"/>
  <c r="I1342" i="27"/>
  <c r="K1342" i="27"/>
  <c r="AE1342" i="27" s="1"/>
  <c r="L1342" i="27"/>
  <c r="O1342" i="27"/>
  <c r="Q1342" i="27" s="1"/>
  <c r="R1342" i="27" s="1"/>
  <c r="U1342" i="27"/>
  <c r="W1342" i="27" s="1"/>
  <c r="X1342" i="27" s="1"/>
  <c r="AA1342" i="27"/>
  <c r="AC1342" i="27"/>
  <c r="AD1342" i="27" s="1"/>
  <c r="I1343" i="27"/>
  <c r="K1343" i="27" s="1"/>
  <c r="L1343" i="27" s="1"/>
  <c r="O1343" i="27"/>
  <c r="Q1343" i="27"/>
  <c r="U1343" i="27"/>
  <c r="W1343" i="27"/>
  <c r="X1343" i="27"/>
  <c r="AA1343" i="27"/>
  <c r="AC1343" i="27" s="1"/>
  <c r="AD1343" i="27" s="1"/>
  <c r="I1344" i="27"/>
  <c r="K1344" i="27"/>
  <c r="L1344" i="27"/>
  <c r="O1344" i="27"/>
  <c r="Q1344" i="27" s="1"/>
  <c r="R1344" i="27" s="1"/>
  <c r="U1344" i="27"/>
  <c r="W1344" i="27" s="1"/>
  <c r="X1344" i="27" s="1"/>
  <c r="AA1344" i="27"/>
  <c r="AC1344" i="27"/>
  <c r="AD1344" i="27" s="1"/>
  <c r="I1345" i="27"/>
  <c r="K1345" i="27" s="1"/>
  <c r="L1345" i="27" s="1"/>
  <c r="O1345" i="27"/>
  <c r="Q1345" i="27"/>
  <c r="R1345" i="27" s="1"/>
  <c r="U1345" i="27"/>
  <c r="W1345" i="27"/>
  <c r="X1345" i="27"/>
  <c r="AA1345" i="27"/>
  <c r="AC1345" i="27" s="1"/>
  <c r="AD1345" i="27" s="1"/>
  <c r="AE1345" i="27"/>
  <c r="I1346" i="27"/>
  <c r="K1346" i="27"/>
  <c r="L1346" i="27"/>
  <c r="O1346" i="27"/>
  <c r="Q1346" i="27" s="1"/>
  <c r="R1346" i="27" s="1"/>
  <c r="U1346" i="27"/>
  <c r="W1346" i="27" s="1"/>
  <c r="X1346" i="27" s="1"/>
  <c r="AA1346" i="27"/>
  <c r="AC1346" i="27"/>
  <c r="AD1346" i="27" s="1"/>
  <c r="I1347" i="27"/>
  <c r="K1347" i="27" s="1"/>
  <c r="O1347" i="27"/>
  <c r="Q1347" i="27"/>
  <c r="R1347" i="27" s="1"/>
  <c r="U1347" i="27"/>
  <c r="W1347" i="27"/>
  <c r="X1347" i="27"/>
  <c r="AA1347" i="27"/>
  <c r="AC1347" i="27" s="1"/>
  <c r="AD1347" i="27" s="1"/>
  <c r="I1348" i="27"/>
  <c r="K1348" i="27"/>
  <c r="L1348" i="27"/>
  <c r="O1348" i="27"/>
  <c r="Q1348" i="27" s="1"/>
  <c r="R1348" i="27" s="1"/>
  <c r="U1348" i="27"/>
  <c r="W1348" i="27" s="1"/>
  <c r="X1348" i="27" s="1"/>
  <c r="AA1348" i="27"/>
  <c r="AC1348" i="27"/>
  <c r="AD1348" i="27" s="1"/>
  <c r="I1349" i="27"/>
  <c r="K1349" i="27" s="1"/>
  <c r="L1349" i="27" s="1"/>
  <c r="O1349" i="27"/>
  <c r="Q1349" i="27"/>
  <c r="R1349" i="27" s="1"/>
  <c r="U1349" i="27"/>
  <c r="W1349" i="27"/>
  <c r="X1349" i="27"/>
  <c r="AA1349" i="27"/>
  <c r="AC1349" i="27" s="1"/>
  <c r="AD1349" i="27" s="1"/>
  <c r="I1350" i="27"/>
  <c r="K1350" i="27"/>
  <c r="AE1350" i="27" s="1"/>
  <c r="L1350" i="27"/>
  <c r="O1350" i="27"/>
  <c r="Q1350" i="27" s="1"/>
  <c r="R1350" i="27" s="1"/>
  <c r="U1350" i="27"/>
  <c r="W1350" i="27" s="1"/>
  <c r="X1350" i="27" s="1"/>
  <c r="AA1350" i="27"/>
  <c r="AC1350" i="27"/>
  <c r="AD1350" i="27" s="1"/>
  <c r="I1351" i="27"/>
  <c r="K1351" i="27" s="1"/>
  <c r="L1351" i="27" s="1"/>
  <c r="O1351" i="27"/>
  <c r="Q1351" i="27"/>
  <c r="U1351" i="27"/>
  <c r="W1351" i="27"/>
  <c r="X1351" i="27"/>
  <c r="AA1351" i="27"/>
  <c r="AC1351" i="27" s="1"/>
  <c r="AD1351" i="27" s="1"/>
  <c r="I1352" i="27"/>
  <c r="K1352" i="27"/>
  <c r="L1352" i="27"/>
  <c r="O1352" i="27"/>
  <c r="Q1352" i="27" s="1"/>
  <c r="R1352" i="27" s="1"/>
  <c r="U1352" i="27"/>
  <c r="W1352" i="27" s="1"/>
  <c r="X1352" i="27" s="1"/>
  <c r="AA1352" i="27"/>
  <c r="AC1352" i="27"/>
  <c r="AD1352" i="27" s="1"/>
  <c r="I1353" i="27"/>
  <c r="K1353" i="27" s="1"/>
  <c r="L1353" i="27" s="1"/>
  <c r="O1353" i="27"/>
  <c r="Q1353" i="27"/>
  <c r="R1353" i="27" s="1"/>
  <c r="U1353" i="27"/>
  <c r="W1353" i="27"/>
  <c r="X1353" i="27"/>
  <c r="AA1353" i="27"/>
  <c r="AC1353" i="27" s="1"/>
  <c r="AD1353" i="27" s="1"/>
  <c r="AE1353" i="27"/>
  <c r="I1354" i="27"/>
  <c r="K1354" i="27"/>
  <c r="L1354" i="27"/>
  <c r="O1354" i="27"/>
  <c r="Q1354" i="27" s="1"/>
  <c r="R1354" i="27" s="1"/>
  <c r="U1354" i="27"/>
  <c r="W1354" i="27" s="1"/>
  <c r="X1354" i="27" s="1"/>
  <c r="AA1354" i="27"/>
  <c r="AC1354" i="27"/>
  <c r="AD1354" i="27" s="1"/>
  <c r="I1355" i="27"/>
  <c r="K1355" i="27" s="1"/>
  <c r="O1355" i="27"/>
  <c r="Q1355" i="27"/>
  <c r="R1355" i="27" s="1"/>
  <c r="U1355" i="27"/>
  <c r="W1355" i="27"/>
  <c r="X1355" i="27"/>
  <c r="AA1355" i="27"/>
  <c r="AC1355" i="27" s="1"/>
  <c r="AD1355" i="27" s="1"/>
  <c r="I1356" i="27"/>
  <c r="K1356" i="27"/>
  <c r="L1356" i="27"/>
  <c r="O1356" i="27"/>
  <c r="Q1356" i="27" s="1"/>
  <c r="R1356" i="27" s="1"/>
  <c r="U1356" i="27"/>
  <c r="W1356" i="27" s="1"/>
  <c r="X1356" i="27" s="1"/>
  <c r="AA1356" i="27"/>
  <c r="AC1356" i="27"/>
  <c r="AD1356" i="27" s="1"/>
  <c r="I1357" i="27"/>
  <c r="K1357" i="27" s="1"/>
  <c r="L1357" i="27" s="1"/>
  <c r="O1357" i="27"/>
  <c r="Q1357" i="27"/>
  <c r="R1357" i="27" s="1"/>
  <c r="U1357" i="27"/>
  <c r="W1357" i="27"/>
  <c r="X1357" i="27"/>
  <c r="AA1357" i="27"/>
  <c r="AC1357" i="27" s="1"/>
  <c r="AD1357" i="27" s="1"/>
  <c r="I1358" i="27"/>
  <c r="K1358" i="27"/>
  <c r="AE1358" i="27" s="1"/>
  <c r="L1358" i="27"/>
  <c r="O1358" i="27"/>
  <c r="Q1358" i="27" s="1"/>
  <c r="R1358" i="27" s="1"/>
  <c r="U1358" i="27"/>
  <c r="W1358" i="27" s="1"/>
  <c r="X1358" i="27" s="1"/>
  <c r="AA1358" i="27"/>
  <c r="AC1358" i="27"/>
  <c r="AD1358" i="27" s="1"/>
  <c r="I1359" i="27"/>
  <c r="K1359" i="27" s="1"/>
  <c r="L1359" i="27" s="1"/>
  <c r="O1359" i="27"/>
  <c r="Q1359" i="27"/>
  <c r="U1359" i="27"/>
  <c r="W1359" i="27"/>
  <c r="X1359" i="27"/>
  <c r="AA1359" i="27"/>
  <c r="AC1359" i="27" s="1"/>
  <c r="AD1359" i="27" s="1"/>
  <c r="I1360" i="27"/>
  <c r="K1360" i="27"/>
  <c r="L1360" i="27"/>
  <c r="O1360" i="27"/>
  <c r="Q1360" i="27" s="1"/>
  <c r="R1360" i="27" s="1"/>
  <c r="U1360" i="27"/>
  <c r="W1360" i="27" s="1"/>
  <c r="X1360" i="27" s="1"/>
  <c r="AA1360" i="27"/>
  <c r="AC1360" i="27"/>
  <c r="AD1360" i="27" s="1"/>
  <c r="I1361" i="27"/>
  <c r="K1361" i="27" s="1"/>
  <c r="L1361" i="27" s="1"/>
  <c r="O1361" i="27"/>
  <c r="Q1361" i="27"/>
  <c r="R1361" i="27" s="1"/>
  <c r="U1361" i="27"/>
  <c r="W1361" i="27"/>
  <c r="X1361" i="27"/>
  <c r="AA1361" i="27"/>
  <c r="AC1361" i="27" s="1"/>
  <c r="AD1361" i="27" s="1"/>
  <c r="AE1361" i="27"/>
  <c r="I1362" i="27"/>
  <c r="K1362" i="27"/>
  <c r="L1362" i="27"/>
  <c r="O1362" i="27"/>
  <c r="Q1362" i="27" s="1"/>
  <c r="R1362" i="27" s="1"/>
  <c r="U1362" i="27"/>
  <c r="W1362" i="27" s="1"/>
  <c r="X1362" i="27" s="1"/>
  <c r="AA1362" i="27"/>
  <c r="AC1362" i="27"/>
  <c r="AD1362" i="27" s="1"/>
  <c r="I1363" i="27"/>
  <c r="K1363" i="27" s="1"/>
  <c r="O1363" i="27"/>
  <c r="Q1363" i="27"/>
  <c r="R1363" i="27" s="1"/>
  <c r="U1363" i="27"/>
  <c r="W1363" i="27"/>
  <c r="X1363" i="27"/>
  <c r="AA1363" i="27"/>
  <c r="AC1363" i="27" s="1"/>
  <c r="AD1363" i="27" s="1"/>
  <c r="I1364" i="27"/>
  <c r="K1364" i="27"/>
  <c r="L1364" i="27"/>
  <c r="O1364" i="27"/>
  <c r="Q1364" i="27" s="1"/>
  <c r="R1364" i="27" s="1"/>
  <c r="U1364" i="27"/>
  <c r="W1364" i="27" s="1"/>
  <c r="X1364" i="27" s="1"/>
  <c r="AA1364" i="27"/>
  <c r="AC1364" i="27"/>
  <c r="AD1364" i="27" s="1"/>
  <c r="I1365" i="27"/>
  <c r="K1365" i="27" s="1"/>
  <c r="L1365" i="27" s="1"/>
  <c r="O1365" i="27"/>
  <c r="Q1365" i="27"/>
  <c r="R1365" i="27" s="1"/>
  <c r="U1365" i="27"/>
  <c r="W1365" i="27"/>
  <c r="X1365" i="27"/>
  <c r="AA1365" i="27"/>
  <c r="AC1365" i="27" s="1"/>
  <c r="AD1365" i="27" s="1"/>
  <c r="I1366" i="27"/>
  <c r="K1366" i="27"/>
  <c r="AE1366" i="27" s="1"/>
  <c r="L1366" i="27"/>
  <c r="O1366" i="27"/>
  <c r="Q1366" i="27" s="1"/>
  <c r="R1366" i="27" s="1"/>
  <c r="U1366" i="27"/>
  <c r="W1366" i="27" s="1"/>
  <c r="X1366" i="27" s="1"/>
  <c r="AA1366" i="27"/>
  <c r="AC1366" i="27"/>
  <c r="AD1366" i="27" s="1"/>
  <c r="I1367" i="27"/>
  <c r="K1367" i="27" s="1"/>
  <c r="L1367" i="27" s="1"/>
  <c r="O1367" i="27"/>
  <c r="Q1367" i="27"/>
  <c r="U1367" i="27"/>
  <c r="W1367" i="27"/>
  <c r="X1367" i="27"/>
  <c r="AA1367" i="27"/>
  <c r="AC1367" i="27" s="1"/>
  <c r="AD1367" i="27" s="1"/>
  <c r="I1368" i="27"/>
  <c r="K1368" i="27"/>
  <c r="L1368" i="27"/>
  <c r="O1368" i="27"/>
  <c r="Q1368" i="27" s="1"/>
  <c r="R1368" i="27" s="1"/>
  <c r="U1368" i="27"/>
  <c r="W1368" i="27" s="1"/>
  <c r="X1368" i="27" s="1"/>
  <c r="AA1368" i="27"/>
  <c r="AC1368" i="27"/>
  <c r="AD1368" i="27" s="1"/>
  <c r="I1369" i="27"/>
  <c r="K1369" i="27" s="1"/>
  <c r="L1369" i="27" s="1"/>
  <c r="O1369" i="27"/>
  <c r="Q1369" i="27"/>
  <c r="R1369" i="27" s="1"/>
  <c r="U1369" i="27"/>
  <c r="W1369" i="27"/>
  <c r="X1369" i="27"/>
  <c r="AA1369" i="27"/>
  <c r="AC1369" i="27" s="1"/>
  <c r="AD1369" i="27" s="1"/>
  <c r="AE1369" i="27"/>
  <c r="I1370" i="27"/>
  <c r="K1370" i="27"/>
  <c r="L1370" i="27"/>
  <c r="O1370" i="27"/>
  <c r="Q1370" i="27" s="1"/>
  <c r="R1370" i="27" s="1"/>
  <c r="U1370" i="27"/>
  <c r="W1370" i="27" s="1"/>
  <c r="X1370" i="27" s="1"/>
  <c r="AA1370" i="27"/>
  <c r="AC1370" i="27"/>
  <c r="AD1370" i="27" s="1"/>
  <c r="I1371" i="27"/>
  <c r="K1371" i="27" s="1"/>
  <c r="O1371" i="27"/>
  <c r="Q1371" i="27"/>
  <c r="R1371" i="27" s="1"/>
  <c r="U1371" i="27"/>
  <c r="W1371" i="27"/>
  <c r="X1371" i="27"/>
  <c r="AA1371" i="27"/>
  <c r="AC1371" i="27" s="1"/>
  <c r="AD1371" i="27" s="1"/>
  <c r="I1372" i="27"/>
  <c r="K1372" i="27"/>
  <c r="L1372" i="27"/>
  <c r="O1372" i="27"/>
  <c r="Q1372" i="27" s="1"/>
  <c r="R1372" i="27" s="1"/>
  <c r="U1372" i="27"/>
  <c r="W1372" i="27" s="1"/>
  <c r="X1372" i="27" s="1"/>
  <c r="AA1372" i="27"/>
  <c r="AC1372" i="27"/>
  <c r="AD1372" i="27" s="1"/>
  <c r="I1373" i="27"/>
  <c r="K1373" i="27" s="1"/>
  <c r="L1373" i="27" s="1"/>
  <c r="O1373" i="27"/>
  <c r="Q1373" i="27"/>
  <c r="R1373" i="27" s="1"/>
  <c r="U1373" i="27"/>
  <c r="W1373" i="27"/>
  <c r="X1373" i="27"/>
  <c r="AA1373" i="27"/>
  <c r="AC1373" i="27" s="1"/>
  <c r="AD1373" i="27" s="1"/>
  <c r="I1374" i="27"/>
  <c r="K1374" i="27"/>
  <c r="AE1374" i="27" s="1"/>
  <c r="L1374" i="27"/>
  <c r="O1374" i="27"/>
  <c r="Q1374" i="27" s="1"/>
  <c r="R1374" i="27" s="1"/>
  <c r="U1374" i="27"/>
  <c r="W1374" i="27" s="1"/>
  <c r="X1374" i="27" s="1"/>
  <c r="AA1374" i="27"/>
  <c r="AC1374" i="27"/>
  <c r="AD1374" i="27" s="1"/>
  <c r="I1375" i="27"/>
  <c r="K1375" i="27" s="1"/>
  <c r="L1375" i="27" s="1"/>
  <c r="O1375" i="27"/>
  <c r="Q1375" i="27"/>
  <c r="U1375" i="27"/>
  <c r="W1375" i="27"/>
  <c r="X1375" i="27"/>
  <c r="AA1375" i="27"/>
  <c r="AC1375" i="27" s="1"/>
  <c r="AD1375" i="27" s="1"/>
  <c r="I1376" i="27"/>
  <c r="K1376" i="27"/>
  <c r="L1376" i="27"/>
  <c r="O1376" i="27"/>
  <c r="Q1376" i="27" s="1"/>
  <c r="R1376" i="27" s="1"/>
  <c r="U1376" i="27"/>
  <c r="W1376" i="27" s="1"/>
  <c r="X1376" i="27" s="1"/>
  <c r="AA1376" i="27"/>
  <c r="AC1376" i="27"/>
  <c r="AD1376" i="27" s="1"/>
  <c r="I1377" i="27"/>
  <c r="K1377" i="27" s="1"/>
  <c r="L1377" i="27" s="1"/>
  <c r="O1377" i="27"/>
  <c r="Q1377" i="27"/>
  <c r="R1377" i="27" s="1"/>
  <c r="U1377" i="27"/>
  <c r="W1377" i="27"/>
  <c r="X1377" i="27"/>
  <c r="AA1377" i="27"/>
  <c r="AC1377" i="27" s="1"/>
  <c r="AD1377" i="27" s="1"/>
  <c r="AE1377" i="27"/>
  <c r="I1378" i="27"/>
  <c r="K1378" i="27"/>
  <c r="L1378" i="27"/>
  <c r="O1378" i="27"/>
  <c r="Q1378" i="27" s="1"/>
  <c r="R1378" i="27" s="1"/>
  <c r="U1378" i="27"/>
  <c r="W1378" i="27" s="1"/>
  <c r="X1378" i="27" s="1"/>
  <c r="AA1378" i="27"/>
  <c r="AC1378" i="27"/>
  <c r="AD1378" i="27" s="1"/>
  <c r="I1379" i="27"/>
  <c r="K1379" i="27" s="1"/>
  <c r="O1379" i="27"/>
  <c r="Q1379" i="27"/>
  <c r="R1379" i="27" s="1"/>
  <c r="U1379" i="27"/>
  <c r="W1379" i="27"/>
  <c r="X1379" i="27"/>
  <c r="AA1379" i="27"/>
  <c r="AC1379" i="27" s="1"/>
  <c r="AD1379" i="27" s="1"/>
  <c r="I1380" i="27"/>
  <c r="K1380" i="27"/>
  <c r="L1380" i="27"/>
  <c r="O1380" i="27"/>
  <c r="Q1380" i="27" s="1"/>
  <c r="R1380" i="27" s="1"/>
  <c r="U1380" i="27"/>
  <c r="W1380" i="27" s="1"/>
  <c r="X1380" i="27" s="1"/>
  <c r="AA1380" i="27"/>
  <c r="AC1380" i="27"/>
  <c r="AD1380" i="27" s="1"/>
  <c r="I1381" i="27"/>
  <c r="K1381" i="27" s="1"/>
  <c r="L1381" i="27" s="1"/>
  <c r="O1381" i="27"/>
  <c r="Q1381" i="27"/>
  <c r="R1381" i="27" s="1"/>
  <c r="U1381" i="27"/>
  <c r="W1381" i="27"/>
  <c r="X1381" i="27"/>
  <c r="AA1381" i="27"/>
  <c r="AC1381" i="27" s="1"/>
  <c r="AD1381" i="27" s="1"/>
  <c r="I1382" i="27"/>
  <c r="K1382" i="27"/>
  <c r="AE1382" i="27" s="1"/>
  <c r="L1382" i="27"/>
  <c r="O1382" i="27"/>
  <c r="Q1382" i="27" s="1"/>
  <c r="R1382" i="27" s="1"/>
  <c r="U1382" i="27"/>
  <c r="W1382" i="27" s="1"/>
  <c r="X1382" i="27" s="1"/>
  <c r="AA1382" i="27"/>
  <c r="AC1382" i="27"/>
  <c r="AD1382" i="27" s="1"/>
  <c r="I1383" i="27"/>
  <c r="K1383" i="27" s="1"/>
  <c r="L1383" i="27" s="1"/>
  <c r="O1383" i="27"/>
  <c r="Q1383" i="27"/>
  <c r="U1383" i="27"/>
  <c r="W1383" i="27"/>
  <c r="X1383" i="27"/>
  <c r="AA1383" i="27"/>
  <c r="AC1383" i="27" s="1"/>
  <c r="AD1383" i="27" s="1"/>
  <c r="I1384" i="27"/>
  <c r="K1384" i="27"/>
  <c r="L1384" i="27"/>
  <c r="O1384" i="27"/>
  <c r="Q1384" i="27" s="1"/>
  <c r="R1384" i="27" s="1"/>
  <c r="U1384" i="27"/>
  <c r="W1384" i="27" s="1"/>
  <c r="X1384" i="27" s="1"/>
  <c r="AA1384" i="27"/>
  <c r="AC1384" i="27"/>
  <c r="AD1384" i="27" s="1"/>
  <c r="I1385" i="27"/>
  <c r="K1385" i="27" s="1"/>
  <c r="L1385" i="27" s="1"/>
  <c r="O1385" i="27"/>
  <c r="Q1385" i="27"/>
  <c r="R1385" i="27" s="1"/>
  <c r="U1385" i="27"/>
  <c r="W1385" i="27"/>
  <c r="X1385" i="27"/>
  <c r="AA1385" i="27"/>
  <c r="AC1385" i="27" s="1"/>
  <c r="AD1385" i="27" s="1"/>
  <c r="AE1385" i="27"/>
  <c r="I1386" i="27"/>
  <c r="K1386" i="27"/>
  <c r="L1386" i="27"/>
  <c r="O1386" i="27"/>
  <c r="Q1386" i="27" s="1"/>
  <c r="R1386" i="27" s="1"/>
  <c r="U1386" i="27"/>
  <c r="W1386" i="27" s="1"/>
  <c r="X1386" i="27" s="1"/>
  <c r="AA1386" i="27"/>
  <c r="AC1386" i="27"/>
  <c r="AD1386" i="27" s="1"/>
  <c r="I1387" i="27"/>
  <c r="K1387" i="27" s="1"/>
  <c r="O1387" i="27"/>
  <c r="Q1387" i="27"/>
  <c r="R1387" i="27" s="1"/>
  <c r="U1387" i="27"/>
  <c r="W1387" i="27"/>
  <c r="X1387" i="27"/>
  <c r="AA1387" i="27"/>
  <c r="AC1387" i="27" s="1"/>
  <c r="AD1387" i="27" s="1"/>
  <c r="I1388" i="27"/>
  <c r="K1388" i="27"/>
  <c r="L1388" i="27"/>
  <c r="O1388" i="27"/>
  <c r="Q1388" i="27" s="1"/>
  <c r="R1388" i="27" s="1"/>
  <c r="U1388" i="27"/>
  <c r="W1388" i="27" s="1"/>
  <c r="X1388" i="27" s="1"/>
  <c r="AA1388" i="27"/>
  <c r="AC1388" i="27"/>
  <c r="AD1388" i="27" s="1"/>
  <c r="I1389" i="27"/>
  <c r="K1389" i="27" s="1"/>
  <c r="L1389" i="27" s="1"/>
  <c r="O1389" i="27"/>
  <c r="Q1389" i="27"/>
  <c r="R1389" i="27" s="1"/>
  <c r="U1389" i="27"/>
  <c r="W1389" i="27"/>
  <c r="X1389" i="27"/>
  <c r="AA1389" i="27"/>
  <c r="AC1389" i="27" s="1"/>
  <c r="AD1389" i="27" s="1"/>
  <c r="I1390" i="27"/>
  <c r="K1390" i="27"/>
  <c r="L1390" i="27"/>
  <c r="AF1390" i="27" s="1"/>
  <c r="O1390" i="27"/>
  <c r="Q1390" i="27" s="1"/>
  <c r="R1390" i="27" s="1"/>
  <c r="U1390" i="27"/>
  <c r="W1390" i="27" s="1"/>
  <c r="X1390" i="27" s="1"/>
  <c r="AA1390" i="27"/>
  <c r="AC1390" i="27" s="1"/>
  <c r="AD1390" i="27" s="1"/>
  <c r="I1391" i="27"/>
  <c r="K1391" i="27" s="1"/>
  <c r="L1391" i="27" s="1"/>
  <c r="O1391" i="27"/>
  <c r="Q1391" i="27" s="1"/>
  <c r="U1391" i="27"/>
  <c r="W1391" i="27"/>
  <c r="X1391" i="27"/>
  <c r="AA1391" i="27"/>
  <c r="AC1391" i="27" s="1"/>
  <c r="AD1391" i="27" s="1"/>
  <c r="I1392" i="27"/>
  <c r="K1392" i="27"/>
  <c r="L1392" i="27" s="1"/>
  <c r="O1392" i="27"/>
  <c r="Q1392" i="27" s="1"/>
  <c r="R1392" i="27"/>
  <c r="U1392" i="27"/>
  <c r="W1392" i="27" s="1"/>
  <c r="X1392" i="27" s="1"/>
  <c r="AA1392" i="27"/>
  <c r="AC1392" i="27"/>
  <c r="AD1392" i="27" s="1"/>
  <c r="AF1392" i="27"/>
  <c r="I1393" i="27"/>
  <c r="K1393" i="27" s="1"/>
  <c r="L1393" i="27" s="1"/>
  <c r="O1393" i="27"/>
  <c r="Q1393" i="27"/>
  <c r="R1393" i="27" s="1"/>
  <c r="U1393" i="27"/>
  <c r="W1393" i="27"/>
  <c r="X1393" i="27" s="1"/>
  <c r="AA1393" i="27"/>
  <c r="AC1393" i="27" s="1"/>
  <c r="AD1393" i="27"/>
  <c r="I1394" i="27"/>
  <c r="K1394" i="27"/>
  <c r="L1394" i="27"/>
  <c r="O1394" i="27"/>
  <c r="Q1394" i="27" s="1"/>
  <c r="R1394" i="27" s="1"/>
  <c r="U1394" i="27"/>
  <c r="W1394" i="27" s="1"/>
  <c r="X1394" i="27" s="1"/>
  <c r="AA1394" i="27"/>
  <c r="AC1394" i="27" s="1"/>
  <c r="AD1394" i="27" s="1"/>
  <c r="I1395" i="27"/>
  <c r="K1395" i="27" s="1"/>
  <c r="L1395" i="27" s="1"/>
  <c r="O1395" i="27"/>
  <c r="Q1395" i="27" s="1"/>
  <c r="U1395" i="27"/>
  <c r="W1395" i="27"/>
  <c r="X1395" i="27"/>
  <c r="AA1395" i="27"/>
  <c r="AC1395" i="27" s="1"/>
  <c r="AD1395" i="27" s="1"/>
  <c r="I1396" i="27"/>
  <c r="K1396" i="27"/>
  <c r="L1396" i="27" s="1"/>
  <c r="O1396" i="27"/>
  <c r="Q1396" i="27" s="1"/>
  <c r="R1396" i="27"/>
  <c r="U1396" i="27"/>
  <c r="W1396" i="27" s="1"/>
  <c r="X1396" i="27" s="1"/>
  <c r="AA1396" i="27"/>
  <c r="AC1396" i="27"/>
  <c r="AD1396" i="27" s="1"/>
  <c r="AF1396" i="27"/>
  <c r="I1397" i="27"/>
  <c r="K1397" i="27" s="1"/>
  <c r="L1397" i="27" s="1"/>
  <c r="O1397" i="27"/>
  <c r="Q1397" i="27"/>
  <c r="R1397" i="27" s="1"/>
  <c r="U1397" i="27"/>
  <c r="W1397" i="27"/>
  <c r="X1397" i="27" s="1"/>
  <c r="AA1397" i="27"/>
  <c r="AC1397" i="27" s="1"/>
  <c r="AD1397" i="27"/>
  <c r="I1398" i="27"/>
  <c r="K1398" i="27"/>
  <c r="L1398" i="27"/>
  <c r="O1398" i="27"/>
  <c r="Q1398" i="27" s="1"/>
  <c r="R1398" i="27" s="1"/>
  <c r="U1398" i="27"/>
  <c r="W1398" i="27" s="1"/>
  <c r="X1398" i="27" s="1"/>
  <c r="AA1398" i="27"/>
  <c r="AC1398" i="27" s="1"/>
  <c r="AD1398" i="27" s="1"/>
  <c r="I1399" i="27"/>
  <c r="K1399" i="27" s="1"/>
  <c r="L1399" i="27" s="1"/>
  <c r="O1399" i="27"/>
  <c r="Q1399" i="27" s="1"/>
  <c r="U1399" i="27"/>
  <c r="W1399" i="27"/>
  <c r="X1399" i="27"/>
  <c r="AA1399" i="27"/>
  <c r="AC1399" i="27" s="1"/>
  <c r="AD1399" i="27" s="1"/>
  <c r="I1400" i="27"/>
  <c r="K1400" i="27"/>
  <c r="L1400" i="27" s="1"/>
  <c r="AF1400" i="27" s="1"/>
  <c r="O1400" i="27"/>
  <c r="Q1400" i="27" s="1"/>
  <c r="R1400" i="27"/>
  <c r="U1400" i="27"/>
  <c r="W1400" i="27" s="1"/>
  <c r="X1400" i="27" s="1"/>
  <c r="AA1400" i="27"/>
  <c r="AC1400" i="27"/>
  <c r="AD1400" i="27" s="1"/>
  <c r="I1401" i="27"/>
  <c r="K1401" i="27" s="1"/>
  <c r="L1401" i="27" s="1"/>
  <c r="O1401" i="27"/>
  <c r="Q1401" i="27"/>
  <c r="R1401" i="27" s="1"/>
  <c r="U1401" i="27"/>
  <c r="W1401" i="27"/>
  <c r="X1401" i="27" s="1"/>
  <c r="AA1401" i="27"/>
  <c r="AC1401" i="27" s="1"/>
  <c r="AD1401" i="27"/>
  <c r="I1402" i="27"/>
  <c r="K1402" i="27"/>
  <c r="L1402" i="27"/>
  <c r="AF1402" i="27" s="1"/>
  <c r="O1402" i="27"/>
  <c r="Q1402" i="27" s="1"/>
  <c r="R1402" i="27" s="1"/>
  <c r="U1402" i="27"/>
  <c r="W1402" i="27" s="1"/>
  <c r="X1402" i="27" s="1"/>
  <c r="AA1402" i="27"/>
  <c r="AC1402" i="27" s="1"/>
  <c r="AD1402" i="27" s="1"/>
  <c r="I1403" i="27"/>
  <c r="K1403" i="27" s="1"/>
  <c r="L1403" i="27" s="1"/>
  <c r="O1403" i="27"/>
  <c r="Q1403" i="27" s="1"/>
  <c r="U1403" i="27"/>
  <c r="W1403" i="27"/>
  <c r="X1403" i="27"/>
  <c r="AA1403" i="27"/>
  <c r="AC1403" i="27" s="1"/>
  <c r="AD1403" i="27" s="1"/>
  <c r="I1404" i="27"/>
  <c r="K1404" i="27"/>
  <c r="L1404" i="27" s="1"/>
  <c r="AF1404" i="27" s="1"/>
  <c r="O1404" i="27"/>
  <c r="Q1404" i="27" s="1"/>
  <c r="R1404" i="27"/>
  <c r="U1404" i="27"/>
  <c r="W1404" i="27" s="1"/>
  <c r="X1404" i="27" s="1"/>
  <c r="AA1404" i="27"/>
  <c r="AC1404" i="27"/>
  <c r="AD1404" i="27" s="1"/>
  <c r="I1405" i="27"/>
  <c r="K1405" i="27" s="1"/>
  <c r="L1405" i="27" s="1"/>
  <c r="O1405" i="27"/>
  <c r="Q1405" i="27"/>
  <c r="R1405" i="27" s="1"/>
  <c r="U1405" i="27"/>
  <c r="W1405" i="27"/>
  <c r="X1405" i="27" s="1"/>
  <c r="AA1405" i="27"/>
  <c r="AC1405" i="27" s="1"/>
  <c r="AD1405" i="27"/>
  <c r="I1406" i="27"/>
  <c r="K1406" i="27"/>
  <c r="L1406" i="27"/>
  <c r="O1406" i="27"/>
  <c r="Q1406" i="27" s="1"/>
  <c r="R1406" i="27" s="1"/>
  <c r="U1406" i="27"/>
  <c r="W1406" i="27" s="1"/>
  <c r="X1406" i="27" s="1"/>
  <c r="AA1406" i="27"/>
  <c r="AC1406" i="27" s="1"/>
  <c r="AD1406" i="27" s="1"/>
  <c r="I1407" i="27"/>
  <c r="K1407" i="27" s="1"/>
  <c r="L1407" i="27" s="1"/>
  <c r="O1407" i="27"/>
  <c r="Q1407" i="27" s="1"/>
  <c r="U1407" i="27"/>
  <c r="W1407" i="27"/>
  <c r="X1407" i="27"/>
  <c r="AA1407" i="27"/>
  <c r="AC1407" i="27" s="1"/>
  <c r="AD1407" i="27" s="1"/>
  <c r="I1408" i="27"/>
  <c r="K1408" i="27"/>
  <c r="L1408" i="27" s="1"/>
  <c r="O1408" i="27"/>
  <c r="Q1408" i="27" s="1"/>
  <c r="R1408" i="27"/>
  <c r="U1408" i="27"/>
  <c r="W1408" i="27" s="1"/>
  <c r="X1408" i="27" s="1"/>
  <c r="AA1408" i="27"/>
  <c r="AC1408" i="27"/>
  <c r="AD1408" i="27" s="1"/>
  <c r="AF1408" i="27"/>
  <c r="I1409" i="27"/>
  <c r="K1409" i="27" s="1"/>
  <c r="L1409" i="27" s="1"/>
  <c r="O1409" i="27"/>
  <c r="Q1409" i="27"/>
  <c r="R1409" i="27" s="1"/>
  <c r="U1409" i="27"/>
  <c r="W1409" i="27"/>
  <c r="X1409" i="27" s="1"/>
  <c r="AA1409" i="27"/>
  <c r="AC1409" i="27" s="1"/>
  <c r="AD1409" i="27"/>
  <c r="I1410" i="27"/>
  <c r="K1410" i="27"/>
  <c r="L1410" i="27"/>
  <c r="O1410" i="27"/>
  <c r="Q1410" i="27" s="1"/>
  <c r="R1410" i="27" s="1"/>
  <c r="U1410" i="27"/>
  <c r="W1410" i="27" s="1"/>
  <c r="X1410" i="27" s="1"/>
  <c r="AA1410" i="27"/>
  <c r="AC1410" i="27" s="1"/>
  <c r="AD1410" i="27" s="1"/>
  <c r="I1411" i="27"/>
  <c r="K1411" i="27" s="1"/>
  <c r="L1411" i="27" s="1"/>
  <c r="O1411" i="27"/>
  <c r="Q1411" i="27" s="1"/>
  <c r="U1411" i="27"/>
  <c r="W1411" i="27"/>
  <c r="X1411" i="27"/>
  <c r="AA1411" i="27"/>
  <c r="AC1411" i="27" s="1"/>
  <c r="AD1411" i="27" s="1"/>
  <c r="I1412" i="27"/>
  <c r="K1412" i="27"/>
  <c r="L1412" i="27" s="1"/>
  <c r="O1412" i="27"/>
  <c r="Q1412" i="27" s="1"/>
  <c r="R1412" i="27"/>
  <c r="U1412" i="27"/>
  <c r="W1412" i="27" s="1"/>
  <c r="X1412" i="27" s="1"/>
  <c r="AA1412" i="27"/>
  <c r="AC1412" i="27"/>
  <c r="AD1412" i="27" s="1"/>
  <c r="AF1412" i="27"/>
  <c r="I1413" i="27"/>
  <c r="K1413" i="27" s="1"/>
  <c r="L1413" i="27" s="1"/>
  <c r="O1413" i="27"/>
  <c r="Q1413" i="27"/>
  <c r="R1413" i="27" s="1"/>
  <c r="U1413" i="27"/>
  <c r="W1413" i="27"/>
  <c r="X1413" i="27" s="1"/>
  <c r="AA1413" i="27"/>
  <c r="AC1413" i="27" s="1"/>
  <c r="AD1413" i="27"/>
  <c r="I1414" i="27"/>
  <c r="K1414" i="27"/>
  <c r="L1414" i="27"/>
  <c r="O1414" i="27"/>
  <c r="Q1414" i="27" s="1"/>
  <c r="R1414" i="27" s="1"/>
  <c r="U1414" i="27"/>
  <c r="W1414" i="27" s="1"/>
  <c r="X1414" i="27" s="1"/>
  <c r="AA1414" i="27"/>
  <c r="AC1414" i="27" s="1"/>
  <c r="AD1414" i="27" s="1"/>
  <c r="I1415" i="27"/>
  <c r="K1415" i="27" s="1"/>
  <c r="L1415" i="27" s="1"/>
  <c r="O1415" i="27"/>
  <c r="Q1415" i="27" s="1"/>
  <c r="U1415" i="27"/>
  <c r="W1415" i="27"/>
  <c r="X1415" i="27"/>
  <c r="AA1415" i="27"/>
  <c r="AC1415" i="27" s="1"/>
  <c r="AD1415" i="27" s="1"/>
  <c r="I1416" i="27"/>
  <c r="K1416" i="27"/>
  <c r="L1416" i="27" s="1"/>
  <c r="AF1416" i="27" s="1"/>
  <c r="O1416" i="27"/>
  <c r="Q1416" i="27" s="1"/>
  <c r="R1416" i="27"/>
  <c r="U1416" i="27"/>
  <c r="W1416" i="27" s="1"/>
  <c r="X1416" i="27" s="1"/>
  <c r="AA1416" i="27"/>
  <c r="AC1416" i="27"/>
  <c r="AD1416" i="27" s="1"/>
  <c r="I1417" i="27"/>
  <c r="K1417" i="27" s="1"/>
  <c r="L1417" i="27" s="1"/>
  <c r="O1417" i="27"/>
  <c r="Q1417" i="27"/>
  <c r="R1417" i="27" s="1"/>
  <c r="U1417" i="27"/>
  <c r="W1417" i="27"/>
  <c r="X1417" i="27" s="1"/>
  <c r="AA1417" i="27"/>
  <c r="AC1417" i="27" s="1"/>
  <c r="AD1417" i="27"/>
  <c r="I1418" i="27"/>
  <c r="K1418" i="27"/>
  <c r="L1418" i="27"/>
  <c r="AF1418" i="27" s="1"/>
  <c r="O1418" i="27"/>
  <c r="Q1418" i="27" s="1"/>
  <c r="R1418" i="27" s="1"/>
  <c r="U1418" i="27"/>
  <c r="W1418" i="27" s="1"/>
  <c r="X1418" i="27" s="1"/>
  <c r="AA1418" i="27"/>
  <c r="AC1418" i="27" s="1"/>
  <c r="AD1418" i="27" s="1"/>
  <c r="I1419" i="27"/>
  <c r="K1419" i="27" s="1"/>
  <c r="L1419" i="27" s="1"/>
  <c r="O1419" i="27"/>
  <c r="Q1419" i="27" s="1"/>
  <c r="U1419" i="27"/>
  <c r="W1419" i="27"/>
  <c r="X1419" i="27"/>
  <c r="AA1419" i="27"/>
  <c r="AC1419" i="27" s="1"/>
  <c r="AD1419" i="27" s="1"/>
  <c r="I1420" i="27"/>
  <c r="K1420" i="27"/>
  <c r="L1420" i="27" s="1"/>
  <c r="AF1420" i="27" s="1"/>
  <c r="O1420" i="27"/>
  <c r="Q1420" i="27" s="1"/>
  <c r="R1420" i="27"/>
  <c r="U1420" i="27"/>
  <c r="W1420" i="27" s="1"/>
  <c r="X1420" i="27" s="1"/>
  <c r="AA1420" i="27"/>
  <c r="AC1420" i="27"/>
  <c r="AD1420" i="27" s="1"/>
  <c r="I1421" i="27"/>
  <c r="K1421" i="27" s="1"/>
  <c r="L1421" i="27" s="1"/>
  <c r="O1421" i="27"/>
  <c r="Q1421" i="27"/>
  <c r="R1421" i="27" s="1"/>
  <c r="U1421" i="27"/>
  <c r="W1421" i="27"/>
  <c r="X1421" i="27" s="1"/>
  <c r="AA1421" i="27"/>
  <c r="AC1421" i="27" s="1"/>
  <c r="AD1421" i="27"/>
  <c r="I1422" i="27"/>
  <c r="K1422" i="27"/>
  <c r="L1422" i="27"/>
  <c r="O1422" i="27"/>
  <c r="Q1422" i="27" s="1"/>
  <c r="R1422" i="27" s="1"/>
  <c r="U1422" i="27"/>
  <c r="W1422" i="27" s="1"/>
  <c r="X1422" i="27" s="1"/>
  <c r="AA1422" i="27"/>
  <c r="AC1422" i="27" s="1"/>
  <c r="AD1422" i="27" s="1"/>
  <c r="I1423" i="27"/>
  <c r="K1423" i="27" s="1"/>
  <c r="L1423" i="27" s="1"/>
  <c r="O1423" i="27"/>
  <c r="Q1423" i="27" s="1"/>
  <c r="U1423" i="27"/>
  <c r="W1423" i="27"/>
  <c r="X1423" i="27"/>
  <c r="AA1423" i="27"/>
  <c r="AC1423" i="27" s="1"/>
  <c r="AD1423" i="27" s="1"/>
  <c r="I1424" i="27"/>
  <c r="K1424" i="27"/>
  <c r="L1424" i="27" s="1"/>
  <c r="O1424" i="27"/>
  <c r="Q1424" i="27" s="1"/>
  <c r="R1424" i="27"/>
  <c r="U1424" i="27"/>
  <c r="W1424" i="27" s="1"/>
  <c r="X1424" i="27" s="1"/>
  <c r="AA1424" i="27"/>
  <c r="AC1424" i="27"/>
  <c r="AD1424" i="27" s="1"/>
  <c r="AF1424" i="27"/>
  <c r="I1425" i="27"/>
  <c r="K1425" i="27" s="1"/>
  <c r="L1425" i="27" s="1"/>
  <c r="O1425" i="27"/>
  <c r="Q1425" i="27"/>
  <c r="R1425" i="27" s="1"/>
  <c r="U1425" i="27"/>
  <c r="W1425" i="27"/>
  <c r="X1425" i="27" s="1"/>
  <c r="AA1425" i="27"/>
  <c r="AC1425" i="27" s="1"/>
  <c r="AD1425" i="27"/>
  <c r="I1426" i="27"/>
  <c r="K1426" i="27"/>
  <c r="L1426" i="27"/>
  <c r="O1426" i="27"/>
  <c r="Q1426" i="27" s="1"/>
  <c r="R1426" i="27" s="1"/>
  <c r="U1426" i="27"/>
  <c r="W1426" i="27" s="1"/>
  <c r="X1426" i="27" s="1"/>
  <c r="AA1426" i="27"/>
  <c r="AC1426" i="27" s="1"/>
  <c r="AD1426" i="27" s="1"/>
  <c r="I1427" i="27"/>
  <c r="K1427" i="27" s="1"/>
  <c r="L1427" i="27" s="1"/>
  <c r="O1427" i="27"/>
  <c r="Q1427" i="27" s="1"/>
  <c r="U1427" i="27"/>
  <c r="W1427" i="27"/>
  <c r="X1427" i="27"/>
  <c r="AA1427" i="27"/>
  <c r="AC1427" i="27" s="1"/>
  <c r="AD1427" i="27" s="1"/>
  <c r="I1428" i="27"/>
  <c r="K1428" i="27"/>
  <c r="L1428" i="27" s="1"/>
  <c r="O1428" i="27"/>
  <c r="Q1428" i="27" s="1"/>
  <c r="R1428" i="27"/>
  <c r="U1428" i="27"/>
  <c r="W1428" i="27" s="1"/>
  <c r="X1428" i="27" s="1"/>
  <c r="AA1428" i="27"/>
  <c r="AC1428" i="27"/>
  <c r="AD1428" i="27" s="1"/>
  <c r="AF1428" i="27"/>
  <c r="I1429" i="27"/>
  <c r="K1429" i="27" s="1"/>
  <c r="L1429" i="27" s="1"/>
  <c r="O1429" i="27"/>
  <c r="Q1429" i="27"/>
  <c r="R1429" i="27" s="1"/>
  <c r="U1429" i="27"/>
  <c r="W1429" i="27"/>
  <c r="X1429" i="27" s="1"/>
  <c r="AA1429" i="27"/>
  <c r="AC1429" i="27" s="1"/>
  <c r="AD1429" i="27"/>
  <c r="I1430" i="27"/>
  <c r="K1430" i="27"/>
  <c r="L1430" i="27"/>
  <c r="O1430" i="27"/>
  <c r="Q1430" i="27" s="1"/>
  <c r="R1430" i="27" s="1"/>
  <c r="U1430" i="27"/>
  <c r="W1430" i="27" s="1"/>
  <c r="X1430" i="27" s="1"/>
  <c r="AA1430" i="27"/>
  <c r="AC1430" i="27" s="1"/>
  <c r="AD1430" i="27" s="1"/>
  <c r="I1431" i="27"/>
  <c r="K1431" i="27" s="1"/>
  <c r="L1431" i="27" s="1"/>
  <c r="O1431" i="27"/>
  <c r="Q1431" i="27" s="1"/>
  <c r="U1431" i="27"/>
  <c r="W1431" i="27"/>
  <c r="X1431" i="27"/>
  <c r="AA1431" i="27"/>
  <c r="AC1431" i="27" s="1"/>
  <c r="AD1431" i="27" s="1"/>
  <c r="I1432" i="27"/>
  <c r="K1432" i="27"/>
  <c r="L1432" i="27" s="1"/>
  <c r="AF1432" i="27" s="1"/>
  <c r="O1432" i="27"/>
  <c r="Q1432" i="27" s="1"/>
  <c r="R1432" i="27"/>
  <c r="U1432" i="27"/>
  <c r="W1432" i="27" s="1"/>
  <c r="X1432" i="27" s="1"/>
  <c r="AA1432" i="27"/>
  <c r="AC1432" i="27"/>
  <c r="AD1432" i="27" s="1"/>
  <c r="I1433" i="27"/>
  <c r="K1433" i="27" s="1"/>
  <c r="L1433" i="27" s="1"/>
  <c r="O1433" i="27"/>
  <c r="Q1433" i="27"/>
  <c r="R1433" i="27" s="1"/>
  <c r="U1433" i="27"/>
  <c r="W1433" i="27"/>
  <c r="X1433" i="27" s="1"/>
  <c r="AA1433" i="27"/>
  <c r="AC1433" i="27" s="1"/>
  <c r="AD1433" i="27"/>
  <c r="I1434" i="27"/>
  <c r="K1434" i="27"/>
  <c r="L1434" i="27"/>
  <c r="O1434" i="27"/>
  <c r="Q1434" i="27" s="1"/>
  <c r="R1434" i="27" s="1"/>
  <c r="U1434" i="27"/>
  <c r="W1434" i="27"/>
  <c r="X1434" i="27" s="1"/>
  <c r="AA1434" i="27"/>
  <c r="AC1434" i="27" s="1"/>
  <c r="AD1434" i="27" s="1"/>
  <c r="I1435" i="27"/>
  <c r="K1435" i="27" s="1"/>
  <c r="O1435" i="27"/>
  <c r="Q1435" i="27"/>
  <c r="R1435" i="27" s="1"/>
  <c r="U1435" i="27"/>
  <c r="W1435" i="27"/>
  <c r="X1435" i="27"/>
  <c r="AA1435" i="27"/>
  <c r="AC1435" i="27" s="1"/>
  <c r="AD1435" i="27" s="1"/>
  <c r="I1436" i="27"/>
  <c r="K1436" i="27"/>
  <c r="L1436" i="27"/>
  <c r="O1436" i="27"/>
  <c r="Q1436" i="27" s="1"/>
  <c r="R1436" i="27" s="1"/>
  <c r="U1436" i="27"/>
  <c r="W1436" i="27"/>
  <c r="X1436" i="27" s="1"/>
  <c r="AA1436" i="27"/>
  <c r="AC1436" i="27" s="1"/>
  <c r="AD1436" i="27" s="1"/>
  <c r="I1437" i="27"/>
  <c r="K1437" i="27" s="1"/>
  <c r="O1437" i="27"/>
  <c r="Q1437" i="27"/>
  <c r="R1437" i="27"/>
  <c r="U1437" i="27"/>
  <c r="W1437" i="27"/>
  <c r="X1437" i="27"/>
  <c r="AA1437" i="27"/>
  <c r="AC1437" i="27" s="1"/>
  <c r="AD1437" i="27" s="1"/>
  <c r="I1438" i="27"/>
  <c r="K1438" i="27"/>
  <c r="L1438" i="27" s="1"/>
  <c r="O1438" i="27"/>
  <c r="Q1438" i="27" s="1"/>
  <c r="R1438" i="27"/>
  <c r="U1438" i="27"/>
  <c r="W1438" i="27" s="1"/>
  <c r="X1438" i="27" s="1"/>
  <c r="AA1438" i="27"/>
  <c r="AC1438" i="27"/>
  <c r="AD1438" i="27" s="1"/>
  <c r="I1439" i="27"/>
  <c r="K1439" i="27"/>
  <c r="O1439" i="27"/>
  <c r="Q1439" i="27" s="1"/>
  <c r="R1439" i="27" s="1"/>
  <c r="U1439" i="27"/>
  <c r="W1439" i="27"/>
  <c r="X1439" i="27" s="1"/>
  <c r="AA1439" i="27"/>
  <c r="AC1439" i="27" s="1"/>
  <c r="AD1439" i="27"/>
  <c r="I1440" i="27"/>
  <c r="K1440" i="27"/>
  <c r="O1440" i="27"/>
  <c r="Q1440" i="27" s="1"/>
  <c r="R1440" i="27"/>
  <c r="U1440" i="27"/>
  <c r="W1440" i="27" s="1"/>
  <c r="X1440" i="27" s="1"/>
  <c r="AA1440" i="27"/>
  <c r="AC1440" i="27"/>
  <c r="AD1440" i="27"/>
  <c r="I1441" i="27"/>
  <c r="K1441" i="27"/>
  <c r="L1441" i="27" s="1"/>
  <c r="AF1441" i="27" s="1"/>
  <c r="O1441" i="27"/>
  <c r="Q1441" i="27" s="1"/>
  <c r="R1441" i="27" s="1"/>
  <c r="U1441" i="27"/>
  <c r="W1441" i="27"/>
  <c r="X1441" i="27" s="1"/>
  <c r="AA1441" i="27"/>
  <c r="AC1441" i="27" s="1"/>
  <c r="AD1441" i="27"/>
  <c r="I1442" i="27"/>
  <c r="K1442" i="27"/>
  <c r="L1442" i="27"/>
  <c r="O1442" i="27"/>
  <c r="Q1442" i="27" s="1"/>
  <c r="R1442" i="27" s="1"/>
  <c r="U1442" i="27"/>
  <c r="W1442" i="27"/>
  <c r="X1442" i="27" s="1"/>
  <c r="AA1442" i="27"/>
  <c r="AC1442" i="27" s="1"/>
  <c r="AD1442" i="27" s="1"/>
  <c r="I1443" i="27"/>
  <c r="K1443" i="27" s="1"/>
  <c r="O1443" i="27"/>
  <c r="Q1443" i="27"/>
  <c r="R1443" i="27" s="1"/>
  <c r="U1443" i="27"/>
  <c r="W1443" i="27"/>
  <c r="X1443" i="27"/>
  <c r="AA1443" i="27"/>
  <c r="AC1443" i="27" s="1"/>
  <c r="AD1443" i="27" s="1"/>
  <c r="I1444" i="27"/>
  <c r="K1444" i="27"/>
  <c r="L1444" i="27"/>
  <c r="O1444" i="27"/>
  <c r="Q1444" i="27" s="1"/>
  <c r="U1444" i="27"/>
  <c r="W1444" i="27"/>
  <c r="X1444" i="27" s="1"/>
  <c r="AA1444" i="27"/>
  <c r="AC1444" i="27"/>
  <c r="AD1444" i="27"/>
  <c r="I1445" i="27"/>
  <c r="K1445" i="27"/>
  <c r="O1445" i="27"/>
  <c r="Q1445" i="27"/>
  <c r="R1445" i="27"/>
  <c r="U1445" i="27"/>
  <c r="W1445" i="27" s="1"/>
  <c r="X1445" i="27" s="1"/>
  <c r="AA1445" i="27"/>
  <c r="AC1445" i="27" s="1"/>
  <c r="AD1445" i="27" s="1"/>
  <c r="I1446" i="27"/>
  <c r="K1446" i="27" s="1"/>
  <c r="O1446" i="27"/>
  <c r="Q1446" i="27" s="1"/>
  <c r="R1446" i="27" s="1"/>
  <c r="U1446" i="27"/>
  <c r="W1446" i="27"/>
  <c r="X1446" i="27" s="1"/>
  <c r="AA1446" i="27"/>
  <c r="AC1446" i="27"/>
  <c r="AD1446" i="27"/>
  <c r="I1447" i="27"/>
  <c r="K1447" i="27"/>
  <c r="O1447" i="27"/>
  <c r="Q1447" i="27"/>
  <c r="R1447" i="27"/>
  <c r="U1447" i="27"/>
  <c r="W1447" i="27" s="1"/>
  <c r="X1447" i="27" s="1"/>
  <c r="AA1447" i="27"/>
  <c r="AC1447" i="27" s="1"/>
  <c r="AD1447" i="27" s="1"/>
  <c r="I1448" i="27"/>
  <c r="K1448" i="27" s="1"/>
  <c r="O1448" i="27"/>
  <c r="Q1448" i="27" s="1"/>
  <c r="R1448" i="27" s="1"/>
  <c r="U1448" i="27"/>
  <c r="W1448" i="27"/>
  <c r="X1448" i="27" s="1"/>
  <c r="AA1448" i="27"/>
  <c r="AC1448" i="27"/>
  <c r="AD1448" i="27"/>
  <c r="I1449" i="27"/>
  <c r="K1449" i="27"/>
  <c r="O1449" i="27"/>
  <c r="Q1449" i="27"/>
  <c r="R1449" i="27"/>
  <c r="U1449" i="27"/>
  <c r="W1449" i="27" s="1"/>
  <c r="X1449" i="27" s="1"/>
  <c r="AA1449" i="27"/>
  <c r="AC1449" i="27" s="1"/>
  <c r="AD1449" i="27" s="1"/>
  <c r="I1450" i="27"/>
  <c r="K1450" i="27" s="1"/>
  <c r="O1450" i="27"/>
  <c r="Q1450" i="27" s="1"/>
  <c r="R1450" i="27" s="1"/>
  <c r="U1450" i="27"/>
  <c r="W1450" i="27"/>
  <c r="X1450" i="27" s="1"/>
  <c r="AA1450" i="27"/>
  <c r="AC1450" i="27"/>
  <c r="AD1450" i="27"/>
  <c r="I1451" i="27"/>
  <c r="K1451" i="27"/>
  <c r="O1451" i="27"/>
  <c r="Q1451" i="27"/>
  <c r="R1451" i="27"/>
  <c r="U1451" i="27"/>
  <c r="W1451" i="27" s="1"/>
  <c r="X1451" i="27" s="1"/>
  <c r="AA1451" i="27"/>
  <c r="AC1451" i="27" s="1"/>
  <c r="AD1451" i="27" s="1"/>
  <c r="I1452" i="27"/>
  <c r="K1452" i="27" s="1"/>
  <c r="O1452" i="27"/>
  <c r="Q1452" i="27" s="1"/>
  <c r="R1452" i="27" s="1"/>
  <c r="U1452" i="27"/>
  <c r="W1452" i="27"/>
  <c r="X1452" i="27" s="1"/>
  <c r="AA1452" i="27"/>
  <c r="AC1452" i="27"/>
  <c r="AD1452" i="27"/>
  <c r="I1453" i="27"/>
  <c r="K1453" i="27"/>
  <c r="O1453" i="27"/>
  <c r="Q1453" i="27"/>
  <c r="R1453" i="27"/>
  <c r="U1453" i="27"/>
  <c r="W1453" i="27" s="1"/>
  <c r="X1453" i="27" s="1"/>
  <c r="AA1453" i="27"/>
  <c r="AC1453" i="27" s="1"/>
  <c r="AD1453" i="27" s="1"/>
  <c r="I1454" i="27"/>
  <c r="K1454" i="27" s="1"/>
  <c r="O1454" i="27"/>
  <c r="Q1454" i="27" s="1"/>
  <c r="R1454" i="27" s="1"/>
  <c r="U1454" i="27"/>
  <c r="W1454" i="27"/>
  <c r="X1454" i="27" s="1"/>
  <c r="AA1454" i="27"/>
  <c r="AC1454" i="27"/>
  <c r="AD1454" i="27"/>
  <c r="I1455" i="27"/>
  <c r="K1455" i="27"/>
  <c r="O1455" i="27"/>
  <c r="Q1455" i="27"/>
  <c r="R1455" i="27"/>
  <c r="U1455" i="27"/>
  <c r="W1455" i="27" s="1"/>
  <c r="X1455" i="27" s="1"/>
  <c r="AA1455" i="27"/>
  <c r="AC1455" i="27" s="1"/>
  <c r="AD1455" i="27" s="1"/>
  <c r="I1456" i="27"/>
  <c r="K1456" i="27" s="1"/>
  <c r="O1456" i="27"/>
  <c r="Q1456" i="27" s="1"/>
  <c r="R1456" i="27" s="1"/>
  <c r="U1456" i="27"/>
  <c r="W1456" i="27"/>
  <c r="X1456" i="27" s="1"/>
  <c r="AA1456" i="27"/>
  <c r="AC1456" i="27"/>
  <c r="AD1456" i="27"/>
  <c r="I1457" i="27"/>
  <c r="K1457" i="27"/>
  <c r="O1457" i="27"/>
  <c r="Q1457" i="27"/>
  <c r="R1457" i="27"/>
  <c r="U1457" i="27"/>
  <c r="W1457" i="27" s="1"/>
  <c r="X1457" i="27" s="1"/>
  <c r="AA1457" i="27"/>
  <c r="AC1457" i="27" s="1"/>
  <c r="AD1457" i="27" s="1"/>
  <c r="I1458" i="27"/>
  <c r="K1458" i="27" s="1"/>
  <c r="O1458" i="27"/>
  <c r="Q1458" i="27" s="1"/>
  <c r="R1458" i="27" s="1"/>
  <c r="U1458" i="27"/>
  <c r="W1458" i="27"/>
  <c r="X1458" i="27" s="1"/>
  <c r="AA1458" i="27"/>
  <c r="AC1458" i="27"/>
  <c r="AD1458" i="27"/>
  <c r="I1459" i="27"/>
  <c r="K1459" i="27"/>
  <c r="O1459" i="27"/>
  <c r="Q1459" i="27"/>
  <c r="R1459" i="27"/>
  <c r="U1459" i="27"/>
  <c r="W1459" i="27" s="1"/>
  <c r="X1459" i="27" s="1"/>
  <c r="AA1459" i="27"/>
  <c r="AC1459" i="27" s="1"/>
  <c r="AD1459" i="27" s="1"/>
  <c r="I1460" i="27"/>
  <c r="K1460" i="27" s="1"/>
  <c r="O1460" i="27"/>
  <c r="Q1460" i="27" s="1"/>
  <c r="R1460" i="27" s="1"/>
  <c r="U1460" i="27"/>
  <c r="W1460" i="27"/>
  <c r="X1460" i="27" s="1"/>
  <c r="AA1460" i="27"/>
  <c r="AC1460" i="27"/>
  <c r="AD1460" i="27"/>
  <c r="I1461" i="27"/>
  <c r="K1461" i="27"/>
  <c r="O1461" i="27"/>
  <c r="Q1461" i="27"/>
  <c r="R1461" i="27"/>
  <c r="U1461" i="27"/>
  <c r="W1461" i="27" s="1"/>
  <c r="X1461" i="27" s="1"/>
  <c r="AA1461" i="27"/>
  <c r="AC1461" i="27" s="1"/>
  <c r="AD1461" i="27" s="1"/>
  <c r="I1462" i="27"/>
  <c r="K1462" i="27" s="1"/>
  <c r="O1462" i="27"/>
  <c r="Q1462" i="27" s="1"/>
  <c r="R1462" i="27" s="1"/>
  <c r="U1462" i="27"/>
  <c r="W1462" i="27"/>
  <c r="X1462" i="27" s="1"/>
  <c r="AA1462" i="27"/>
  <c r="AC1462" i="27"/>
  <c r="AD1462" i="27"/>
  <c r="I1463" i="27"/>
  <c r="K1463" i="27"/>
  <c r="O1463" i="27"/>
  <c r="Q1463" i="27"/>
  <c r="R1463" i="27"/>
  <c r="U1463" i="27"/>
  <c r="W1463" i="27" s="1"/>
  <c r="X1463" i="27" s="1"/>
  <c r="AA1463" i="27"/>
  <c r="AC1463" i="27" s="1"/>
  <c r="AD1463" i="27" s="1"/>
  <c r="I1464" i="27"/>
  <c r="K1464" i="27" s="1"/>
  <c r="O1464" i="27"/>
  <c r="Q1464" i="27" s="1"/>
  <c r="R1464" i="27" s="1"/>
  <c r="U1464" i="27"/>
  <c r="W1464" i="27"/>
  <c r="X1464" i="27" s="1"/>
  <c r="AA1464" i="27"/>
  <c r="AC1464" i="27"/>
  <c r="AD1464" i="27"/>
  <c r="I1465" i="27"/>
  <c r="K1465" i="27"/>
  <c r="O1465" i="27"/>
  <c r="Q1465" i="27"/>
  <c r="R1465" i="27"/>
  <c r="U1465" i="27"/>
  <c r="W1465" i="27" s="1"/>
  <c r="X1465" i="27" s="1"/>
  <c r="AA1465" i="27"/>
  <c r="AC1465" i="27" s="1"/>
  <c r="AD1465" i="27" s="1"/>
  <c r="I1466" i="27"/>
  <c r="K1466" i="27" s="1"/>
  <c r="O1466" i="27"/>
  <c r="Q1466" i="27" s="1"/>
  <c r="R1466" i="27" s="1"/>
  <c r="U1466" i="27"/>
  <c r="W1466" i="27"/>
  <c r="X1466" i="27" s="1"/>
  <c r="AA1466" i="27"/>
  <c r="AC1466" i="27"/>
  <c r="AD1466" i="27"/>
  <c r="I1467" i="27"/>
  <c r="K1467" i="27"/>
  <c r="O1467" i="27"/>
  <c r="Q1467" i="27"/>
  <c r="R1467" i="27"/>
  <c r="U1467" i="27"/>
  <c r="W1467" i="27" s="1"/>
  <c r="X1467" i="27" s="1"/>
  <c r="AA1467" i="27"/>
  <c r="AC1467" i="27" s="1"/>
  <c r="AD1467" i="27" s="1"/>
  <c r="I1468" i="27"/>
  <c r="K1468" i="27" s="1"/>
  <c r="O1468" i="27"/>
  <c r="Q1468" i="27" s="1"/>
  <c r="R1468" i="27" s="1"/>
  <c r="U1468" i="27"/>
  <c r="W1468" i="27"/>
  <c r="X1468" i="27" s="1"/>
  <c r="AA1468" i="27"/>
  <c r="AC1468" i="27"/>
  <c r="AD1468" i="27"/>
  <c r="I1469" i="27"/>
  <c r="K1469" i="27"/>
  <c r="O1469" i="27"/>
  <c r="Q1469" i="27"/>
  <c r="R1469" i="27"/>
  <c r="U1469" i="27"/>
  <c r="W1469" i="27" s="1"/>
  <c r="X1469" i="27" s="1"/>
  <c r="AA1469" i="27"/>
  <c r="AC1469" i="27" s="1"/>
  <c r="AD1469" i="27" s="1"/>
  <c r="I1470" i="27"/>
  <c r="K1470" i="27" s="1"/>
  <c r="O1470" i="27"/>
  <c r="Q1470" i="27" s="1"/>
  <c r="R1470" i="27" s="1"/>
  <c r="U1470" i="27"/>
  <c r="W1470" i="27"/>
  <c r="X1470" i="27" s="1"/>
  <c r="AA1470" i="27"/>
  <c r="AC1470" i="27"/>
  <c r="AD1470" i="27"/>
  <c r="I1471" i="27"/>
  <c r="K1471" i="27"/>
  <c r="O1471" i="27"/>
  <c r="Q1471" i="27"/>
  <c r="R1471" i="27"/>
  <c r="U1471" i="27"/>
  <c r="W1471" i="27" s="1"/>
  <c r="X1471" i="27" s="1"/>
  <c r="AA1471" i="27"/>
  <c r="AC1471" i="27" s="1"/>
  <c r="AD1471" i="27" s="1"/>
  <c r="I1472" i="27"/>
  <c r="K1472" i="27" s="1"/>
  <c r="O1472" i="27"/>
  <c r="Q1472" i="27" s="1"/>
  <c r="R1472" i="27" s="1"/>
  <c r="U1472" i="27"/>
  <c r="W1472" i="27"/>
  <c r="X1472" i="27" s="1"/>
  <c r="AA1472" i="27"/>
  <c r="AC1472" i="27"/>
  <c r="AD1472" i="27"/>
  <c r="I1473" i="27"/>
  <c r="K1473" i="27"/>
  <c r="O1473" i="27"/>
  <c r="Q1473" i="27"/>
  <c r="R1473" i="27"/>
  <c r="U1473" i="27"/>
  <c r="W1473" i="27" s="1"/>
  <c r="X1473" i="27" s="1"/>
  <c r="AA1473" i="27"/>
  <c r="AC1473" i="27" s="1"/>
  <c r="AD1473" i="27" s="1"/>
  <c r="I1474" i="27"/>
  <c r="K1474" i="27" s="1"/>
  <c r="O1474" i="27"/>
  <c r="Q1474" i="27" s="1"/>
  <c r="R1474" i="27" s="1"/>
  <c r="U1474" i="27"/>
  <c r="W1474" i="27"/>
  <c r="X1474" i="27" s="1"/>
  <c r="AA1474" i="27"/>
  <c r="AC1474" i="27"/>
  <c r="AD1474" i="27"/>
  <c r="I1475" i="27"/>
  <c r="K1475" i="27"/>
  <c r="O1475" i="27"/>
  <c r="Q1475" i="27"/>
  <c r="R1475" i="27"/>
  <c r="U1475" i="27"/>
  <c r="W1475" i="27" s="1"/>
  <c r="X1475" i="27" s="1"/>
  <c r="AA1475" i="27"/>
  <c r="AC1475" i="27" s="1"/>
  <c r="AD1475" i="27" s="1"/>
  <c r="I1476" i="27"/>
  <c r="K1476" i="27" s="1"/>
  <c r="O1476" i="27"/>
  <c r="Q1476" i="27" s="1"/>
  <c r="R1476" i="27" s="1"/>
  <c r="U1476" i="27"/>
  <c r="W1476" i="27"/>
  <c r="X1476" i="27" s="1"/>
  <c r="AA1476" i="27"/>
  <c r="AC1476" i="27"/>
  <c r="AD1476" i="27"/>
  <c r="I1477" i="27"/>
  <c r="K1477" i="27"/>
  <c r="O1477" i="27"/>
  <c r="Q1477" i="27"/>
  <c r="R1477" i="27"/>
  <c r="U1477" i="27"/>
  <c r="W1477" i="27" s="1"/>
  <c r="X1477" i="27" s="1"/>
  <c r="AA1477" i="27"/>
  <c r="AC1477" i="27" s="1"/>
  <c r="AD1477" i="27" s="1"/>
  <c r="I1478" i="27"/>
  <c r="K1478" i="27" s="1"/>
  <c r="O1478" i="27"/>
  <c r="Q1478" i="27" s="1"/>
  <c r="R1478" i="27" s="1"/>
  <c r="U1478" i="27"/>
  <c r="W1478" i="27"/>
  <c r="X1478" i="27" s="1"/>
  <c r="AA1478" i="27"/>
  <c r="AC1478" i="27"/>
  <c r="AD1478" i="27"/>
  <c r="I1479" i="27"/>
  <c r="K1479" i="27"/>
  <c r="O1479" i="27"/>
  <c r="Q1479" i="27"/>
  <c r="R1479" i="27"/>
  <c r="U1479" i="27"/>
  <c r="W1479" i="27" s="1"/>
  <c r="X1479" i="27" s="1"/>
  <c r="AA1479" i="27"/>
  <c r="AC1479" i="27" s="1"/>
  <c r="AD1479" i="27" s="1"/>
  <c r="I1480" i="27"/>
  <c r="K1480" i="27" s="1"/>
  <c r="O1480" i="27"/>
  <c r="Q1480" i="27" s="1"/>
  <c r="R1480" i="27" s="1"/>
  <c r="U1480" i="27"/>
  <c r="W1480" i="27"/>
  <c r="X1480" i="27" s="1"/>
  <c r="AA1480" i="27"/>
  <c r="AC1480" i="27"/>
  <c r="AD1480" i="27"/>
  <c r="I1481" i="27"/>
  <c r="K1481" i="27"/>
  <c r="O1481" i="27"/>
  <c r="Q1481" i="27"/>
  <c r="R1481" i="27"/>
  <c r="U1481" i="27"/>
  <c r="W1481" i="27" s="1"/>
  <c r="X1481" i="27" s="1"/>
  <c r="AA1481" i="27"/>
  <c r="AC1481" i="27" s="1"/>
  <c r="AD1481" i="27" s="1"/>
  <c r="I1482" i="27"/>
  <c r="K1482" i="27" s="1"/>
  <c r="O1482" i="27"/>
  <c r="Q1482" i="27" s="1"/>
  <c r="R1482" i="27" s="1"/>
  <c r="U1482" i="27"/>
  <c r="W1482" i="27"/>
  <c r="X1482" i="27" s="1"/>
  <c r="AA1482" i="27"/>
  <c r="AC1482" i="27"/>
  <c r="AD1482" i="27"/>
  <c r="I1483" i="27"/>
  <c r="K1483" i="27"/>
  <c r="O1483" i="27"/>
  <c r="Q1483" i="27"/>
  <c r="R1483" i="27"/>
  <c r="U1483" i="27"/>
  <c r="W1483" i="27" s="1"/>
  <c r="X1483" i="27" s="1"/>
  <c r="AA1483" i="27"/>
  <c r="AC1483" i="27" s="1"/>
  <c r="AD1483" i="27" s="1"/>
  <c r="I1484" i="27"/>
  <c r="K1484" i="27" s="1"/>
  <c r="O1484" i="27"/>
  <c r="Q1484" i="27" s="1"/>
  <c r="R1484" i="27" s="1"/>
  <c r="U1484" i="27"/>
  <c r="W1484" i="27"/>
  <c r="X1484" i="27" s="1"/>
  <c r="AA1484" i="27"/>
  <c r="AC1484" i="27"/>
  <c r="AD1484" i="27"/>
  <c r="I1485" i="27"/>
  <c r="K1485" i="27"/>
  <c r="O1485" i="27"/>
  <c r="Q1485" i="27"/>
  <c r="R1485" i="27"/>
  <c r="U1485" i="27"/>
  <c r="W1485" i="27" s="1"/>
  <c r="X1485" i="27" s="1"/>
  <c r="AA1485" i="27"/>
  <c r="AC1485" i="27" s="1"/>
  <c r="AD1485" i="27" s="1"/>
  <c r="I1486" i="27"/>
  <c r="K1486" i="27" s="1"/>
  <c r="O1486" i="27"/>
  <c r="Q1486" i="27" s="1"/>
  <c r="R1486" i="27" s="1"/>
  <c r="U1486" i="27"/>
  <c r="W1486" i="27"/>
  <c r="X1486" i="27" s="1"/>
  <c r="AA1486" i="27"/>
  <c r="AC1486" i="27"/>
  <c r="AD1486" i="27"/>
  <c r="I1487" i="27"/>
  <c r="K1487" i="27"/>
  <c r="O1487" i="27"/>
  <c r="Q1487" i="27"/>
  <c r="R1487" i="27"/>
  <c r="U1487" i="27"/>
  <c r="W1487" i="27" s="1"/>
  <c r="X1487" i="27" s="1"/>
  <c r="AA1487" i="27"/>
  <c r="AC1487" i="27" s="1"/>
  <c r="AD1487" i="27" s="1"/>
  <c r="I1488" i="27"/>
  <c r="K1488" i="27" s="1"/>
  <c r="O1488" i="27"/>
  <c r="Q1488" i="27" s="1"/>
  <c r="R1488" i="27" s="1"/>
  <c r="U1488" i="27"/>
  <c r="W1488" i="27"/>
  <c r="X1488" i="27" s="1"/>
  <c r="AA1488" i="27"/>
  <c r="AC1488" i="27"/>
  <c r="AD1488" i="27"/>
  <c r="I1489" i="27"/>
  <c r="K1489" i="27"/>
  <c r="O1489" i="27"/>
  <c r="Q1489" i="27"/>
  <c r="R1489" i="27"/>
  <c r="U1489" i="27"/>
  <c r="W1489" i="27" s="1"/>
  <c r="X1489" i="27" s="1"/>
  <c r="AA1489" i="27"/>
  <c r="AC1489" i="27" s="1"/>
  <c r="AD1489" i="27" s="1"/>
  <c r="I1490" i="27"/>
  <c r="K1490" i="27" s="1"/>
  <c r="O1490" i="27"/>
  <c r="Q1490" i="27" s="1"/>
  <c r="R1490" i="27" s="1"/>
  <c r="U1490" i="27"/>
  <c r="W1490" i="27"/>
  <c r="X1490" i="27" s="1"/>
  <c r="AA1490" i="27"/>
  <c r="AC1490" i="27"/>
  <c r="AD1490" i="27"/>
  <c r="I1491" i="27"/>
  <c r="K1491" i="27"/>
  <c r="O1491" i="27"/>
  <c r="Q1491" i="27"/>
  <c r="R1491" i="27"/>
  <c r="U1491" i="27"/>
  <c r="W1491" i="27" s="1"/>
  <c r="X1491" i="27" s="1"/>
  <c r="AA1491" i="27"/>
  <c r="AC1491" i="27" s="1"/>
  <c r="AD1491" i="27" s="1"/>
  <c r="I1492" i="27"/>
  <c r="K1492" i="27" s="1"/>
  <c r="O1492" i="27"/>
  <c r="Q1492" i="27" s="1"/>
  <c r="R1492" i="27" s="1"/>
  <c r="U1492" i="27"/>
  <c r="W1492" i="27"/>
  <c r="X1492" i="27" s="1"/>
  <c r="AA1492" i="27"/>
  <c r="AC1492" i="27"/>
  <c r="AD1492" i="27"/>
  <c r="I1493" i="27"/>
  <c r="K1493" i="27"/>
  <c r="O1493" i="27"/>
  <c r="Q1493" i="27"/>
  <c r="R1493" i="27"/>
  <c r="U1493" i="27"/>
  <c r="W1493" i="27" s="1"/>
  <c r="X1493" i="27" s="1"/>
  <c r="AA1493" i="27"/>
  <c r="AC1493" i="27" s="1"/>
  <c r="AD1493" i="27" s="1"/>
  <c r="I1494" i="27"/>
  <c r="K1494" i="27" s="1"/>
  <c r="O1494" i="27"/>
  <c r="Q1494" i="27" s="1"/>
  <c r="R1494" i="27" s="1"/>
  <c r="U1494" i="27"/>
  <c r="W1494" i="27"/>
  <c r="X1494" i="27" s="1"/>
  <c r="AA1494" i="27"/>
  <c r="AC1494" i="27"/>
  <c r="AD1494" i="27"/>
  <c r="I1495" i="27"/>
  <c r="K1495" i="27"/>
  <c r="O1495" i="27"/>
  <c r="Q1495" i="27"/>
  <c r="R1495" i="27"/>
  <c r="U1495" i="27"/>
  <c r="W1495" i="27" s="1"/>
  <c r="X1495" i="27" s="1"/>
  <c r="AA1495" i="27"/>
  <c r="AC1495" i="27" s="1"/>
  <c r="AD1495" i="27" s="1"/>
  <c r="I1496" i="27"/>
  <c r="K1496" i="27" s="1"/>
  <c r="O1496" i="27"/>
  <c r="Q1496" i="27" s="1"/>
  <c r="R1496" i="27" s="1"/>
  <c r="U1496" i="27"/>
  <c r="W1496" i="27"/>
  <c r="X1496" i="27" s="1"/>
  <c r="AA1496" i="27"/>
  <c r="AC1496" i="27"/>
  <c r="AD1496" i="27"/>
  <c r="I1497" i="27"/>
  <c r="K1497" i="27"/>
  <c r="O1497" i="27"/>
  <c r="Q1497" i="27"/>
  <c r="R1497" i="27"/>
  <c r="U1497" i="27"/>
  <c r="W1497" i="27" s="1"/>
  <c r="X1497" i="27" s="1"/>
  <c r="AA1497" i="27"/>
  <c r="AC1497" i="27" s="1"/>
  <c r="AD1497" i="27" s="1"/>
  <c r="I1498" i="27"/>
  <c r="K1498" i="27" s="1"/>
  <c r="O1498" i="27"/>
  <c r="Q1498" i="27" s="1"/>
  <c r="R1498" i="27" s="1"/>
  <c r="U1498" i="27"/>
  <c r="W1498" i="27"/>
  <c r="X1498" i="27" s="1"/>
  <c r="AA1498" i="27"/>
  <c r="AC1498" i="27"/>
  <c r="AD1498" i="27"/>
  <c r="I1499" i="27"/>
  <c r="K1499" i="27"/>
  <c r="O1499" i="27"/>
  <c r="Q1499" i="27"/>
  <c r="R1499" i="27"/>
  <c r="U1499" i="27"/>
  <c r="W1499" i="27" s="1"/>
  <c r="X1499" i="27" s="1"/>
  <c r="AA1499" i="27"/>
  <c r="AC1499" i="27" s="1"/>
  <c r="AD1499" i="27" s="1"/>
  <c r="I1500" i="27"/>
  <c r="K1500" i="27" s="1"/>
  <c r="O1500" i="27"/>
  <c r="Q1500" i="27" s="1"/>
  <c r="R1500" i="27" s="1"/>
  <c r="U1500" i="27"/>
  <c r="W1500" i="27"/>
  <c r="X1500" i="27" s="1"/>
  <c r="AA1500" i="27"/>
  <c r="AC1500" i="27"/>
  <c r="AD1500" i="27"/>
  <c r="I1501" i="27"/>
  <c r="K1501" i="27"/>
  <c r="O1501" i="27"/>
  <c r="Q1501" i="27"/>
  <c r="R1501" i="27"/>
  <c r="U1501" i="27"/>
  <c r="W1501" i="27" s="1"/>
  <c r="X1501" i="27" s="1"/>
  <c r="AA1501" i="27"/>
  <c r="AC1501" i="27" s="1"/>
  <c r="AD1501" i="27" s="1"/>
  <c r="I1502" i="27"/>
  <c r="K1502" i="27" s="1"/>
  <c r="O1502" i="27"/>
  <c r="Q1502" i="27" s="1"/>
  <c r="R1502" i="27" s="1"/>
  <c r="U1502" i="27"/>
  <c r="W1502" i="27"/>
  <c r="X1502" i="27" s="1"/>
  <c r="AA1502" i="27"/>
  <c r="AC1502" i="27"/>
  <c r="AD1502" i="27"/>
  <c r="I1503" i="27"/>
  <c r="K1503" i="27"/>
  <c r="O1503" i="27"/>
  <c r="Q1503" i="27"/>
  <c r="R1503" i="27"/>
  <c r="U1503" i="27"/>
  <c r="W1503" i="27" s="1"/>
  <c r="X1503" i="27" s="1"/>
  <c r="AA1503" i="27"/>
  <c r="AC1503" i="27" s="1"/>
  <c r="AD1503" i="27" s="1"/>
  <c r="I1504" i="27"/>
  <c r="K1504" i="27" s="1"/>
  <c r="O1504" i="27"/>
  <c r="Q1504" i="27" s="1"/>
  <c r="R1504" i="27" s="1"/>
  <c r="U1504" i="27"/>
  <c r="W1504" i="27" s="1"/>
  <c r="X1504" i="27" s="1"/>
  <c r="AA1504" i="27"/>
  <c r="AC1504" i="27"/>
  <c r="AD1504" i="27" s="1"/>
  <c r="I1505" i="27"/>
  <c r="K1505" i="27"/>
  <c r="L1505" i="27" s="1"/>
  <c r="O1505" i="27"/>
  <c r="Q1505" i="27"/>
  <c r="R1505" i="27" s="1"/>
  <c r="AF1505" i="27" s="1"/>
  <c r="U1505" i="27"/>
  <c r="W1505" i="27" s="1"/>
  <c r="X1505" i="27"/>
  <c r="AA1505" i="27"/>
  <c r="AC1505" i="27" s="1"/>
  <c r="AD1505" i="27" s="1"/>
  <c r="I1506" i="27"/>
  <c r="K1506" i="27" s="1"/>
  <c r="O1506" i="27"/>
  <c r="Q1506" i="27" s="1"/>
  <c r="R1506" i="27" s="1"/>
  <c r="U1506" i="27"/>
  <c r="W1506" i="27"/>
  <c r="X1506" i="27" s="1"/>
  <c r="AA1506" i="27"/>
  <c r="AC1506" i="27"/>
  <c r="AD1506" i="27"/>
  <c r="I1507" i="27"/>
  <c r="K1507" i="27" s="1"/>
  <c r="L1507" i="27" s="1"/>
  <c r="O1507" i="27"/>
  <c r="Q1507" i="27"/>
  <c r="R1507" i="27"/>
  <c r="U1507" i="27"/>
  <c r="W1507" i="27" s="1"/>
  <c r="X1507" i="27" s="1"/>
  <c r="AA1507" i="27"/>
  <c r="AC1507" i="27" s="1"/>
  <c r="AD1507" i="27" s="1"/>
  <c r="I1508" i="27"/>
  <c r="K1508" i="27" s="1"/>
  <c r="L1508" i="27"/>
  <c r="O1508" i="27"/>
  <c r="Q1508" i="27" s="1"/>
  <c r="R1508" i="27" s="1"/>
  <c r="U1508" i="27"/>
  <c r="W1508" i="27" s="1"/>
  <c r="X1508" i="27" s="1"/>
  <c r="AA1508" i="27"/>
  <c r="AC1508" i="27"/>
  <c r="AD1508" i="27" s="1"/>
  <c r="I1509" i="27"/>
  <c r="K1509" i="27"/>
  <c r="L1509" i="27" s="1"/>
  <c r="O1509" i="27"/>
  <c r="Q1509" i="27"/>
  <c r="R1509" i="27" s="1"/>
  <c r="AF1509" i="27" s="1"/>
  <c r="U1509" i="27"/>
  <c r="W1509" i="27" s="1"/>
  <c r="X1509" i="27"/>
  <c r="AA1509" i="27"/>
  <c r="AC1509" i="27" s="1"/>
  <c r="AD1509" i="27" s="1"/>
  <c r="I1510" i="27"/>
  <c r="K1510" i="27" s="1"/>
  <c r="O1510" i="27"/>
  <c r="Q1510" i="27" s="1"/>
  <c r="R1510" i="27" s="1"/>
  <c r="U1510" i="27"/>
  <c r="W1510" i="27"/>
  <c r="X1510" i="27" s="1"/>
  <c r="AA1510" i="27"/>
  <c r="AC1510" i="27"/>
  <c r="AD1510" i="27"/>
  <c r="I1511" i="27"/>
  <c r="K1511" i="27" s="1"/>
  <c r="L1511" i="27" s="1"/>
  <c r="O1511" i="27"/>
  <c r="Q1511" i="27"/>
  <c r="R1511" i="27"/>
  <c r="U1511" i="27"/>
  <c r="W1511" i="27" s="1"/>
  <c r="X1511" i="27" s="1"/>
  <c r="AA1511" i="27"/>
  <c r="AC1511" i="27" s="1"/>
  <c r="AD1511" i="27" s="1"/>
  <c r="AE1511" i="27"/>
  <c r="I1512" i="27"/>
  <c r="K1512" i="27" s="1"/>
  <c r="L1512" i="27"/>
  <c r="O1512" i="27"/>
  <c r="Q1512" i="27" s="1"/>
  <c r="R1512" i="27" s="1"/>
  <c r="U1512" i="27"/>
  <c r="W1512" i="27" s="1"/>
  <c r="X1512" i="27" s="1"/>
  <c r="AA1512" i="27"/>
  <c r="AC1512" i="27"/>
  <c r="AD1512" i="27" s="1"/>
  <c r="I1513" i="27"/>
  <c r="K1513" i="27"/>
  <c r="L1513" i="27" s="1"/>
  <c r="O1513" i="27"/>
  <c r="Q1513" i="27"/>
  <c r="R1513" i="27" s="1"/>
  <c r="U1513" i="27"/>
  <c r="W1513" i="27" s="1"/>
  <c r="X1513" i="27"/>
  <c r="AA1513" i="27"/>
  <c r="AC1513" i="27" s="1"/>
  <c r="AD1513" i="27" s="1"/>
  <c r="I1514" i="27"/>
  <c r="K1514" i="27" s="1"/>
  <c r="O1514" i="27"/>
  <c r="Q1514" i="27" s="1"/>
  <c r="R1514" i="27" s="1"/>
  <c r="U1514" i="27"/>
  <c r="W1514" i="27"/>
  <c r="X1514" i="27" s="1"/>
  <c r="AA1514" i="27"/>
  <c r="AC1514" i="27"/>
  <c r="AD1514" i="27"/>
  <c r="I1515" i="27"/>
  <c r="K1515" i="27" s="1"/>
  <c r="L1515" i="27" s="1"/>
  <c r="O1515" i="27"/>
  <c r="Q1515" i="27"/>
  <c r="R1515" i="27"/>
  <c r="U1515" i="27"/>
  <c r="W1515" i="27" s="1"/>
  <c r="X1515" i="27" s="1"/>
  <c r="AA1515" i="27"/>
  <c r="AC1515" i="27" s="1"/>
  <c r="AD1515" i="27" s="1"/>
  <c r="AE1515" i="27"/>
  <c r="I1516" i="27"/>
  <c r="K1516" i="27" s="1"/>
  <c r="L1516" i="27"/>
  <c r="O1516" i="27"/>
  <c r="Q1516" i="27" s="1"/>
  <c r="R1516" i="27" s="1"/>
  <c r="U1516" i="27"/>
  <c r="W1516" i="27" s="1"/>
  <c r="X1516" i="27" s="1"/>
  <c r="AA1516" i="27"/>
  <c r="AC1516" i="27"/>
  <c r="AD1516" i="27" s="1"/>
  <c r="I1517" i="27"/>
  <c r="K1517" i="27"/>
  <c r="L1517" i="27" s="1"/>
  <c r="O1517" i="27"/>
  <c r="Q1517" i="27"/>
  <c r="R1517" i="27" s="1"/>
  <c r="U1517" i="27"/>
  <c r="W1517" i="27" s="1"/>
  <c r="X1517" i="27"/>
  <c r="AA1517" i="27"/>
  <c r="AC1517" i="27" s="1"/>
  <c r="AD1517" i="27" s="1"/>
  <c r="I1518" i="27"/>
  <c r="K1518" i="27" s="1"/>
  <c r="O1518" i="27"/>
  <c r="Q1518" i="27" s="1"/>
  <c r="R1518" i="27" s="1"/>
  <c r="U1518" i="27"/>
  <c r="W1518" i="27"/>
  <c r="X1518" i="27" s="1"/>
  <c r="AA1518" i="27"/>
  <c r="AC1518" i="27"/>
  <c r="AD1518" i="27"/>
  <c r="I1519" i="27"/>
  <c r="K1519" i="27" s="1"/>
  <c r="O1519" i="27"/>
  <c r="Q1519" i="27"/>
  <c r="R1519" i="27"/>
  <c r="U1519" i="27"/>
  <c r="W1519" i="27" s="1"/>
  <c r="X1519" i="27" s="1"/>
  <c r="AA1519" i="27"/>
  <c r="AC1519" i="27" s="1"/>
  <c r="AD1519" i="27" s="1"/>
  <c r="I1520" i="27"/>
  <c r="K1520" i="27" s="1"/>
  <c r="L1520" i="27"/>
  <c r="O1520" i="27"/>
  <c r="Q1520" i="27" s="1"/>
  <c r="R1520" i="27" s="1"/>
  <c r="U1520" i="27"/>
  <c r="W1520" i="27" s="1"/>
  <c r="X1520" i="27" s="1"/>
  <c r="AA1520" i="27"/>
  <c r="AC1520" i="27"/>
  <c r="AD1520" i="27" s="1"/>
  <c r="I1521" i="27"/>
  <c r="K1521" i="27"/>
  <c r="L1521" i="27" s="1"/>
  <c r="O1521" i="27"/>
  <c r="Q1521" i="27"/>
  <c r="R1521" i="27" s="1"/>
  <c r="AF1521" i="27" s="1"/>
  <c r="U1521" i="27"/>
  <c r="W1521" i="27" s="1"/>
  <c r="X1521" i="27"/>
  <c r="AA1521" i="27"/>
  <c r="AC1521" i="27" s="1"/>
  <c r="AD1521" i="27" s="1"/>
  <c r="I1522" i="27"/>
  <c r="K1522" i="27" s="1"/>
  <c r="O1522" i="27"/>
  <c r="Q1522" i="27" s="1"/>
  <c r="R1522" i="27" s="1"/>
  <c r="U1522" i="27"/>
  <c r="W1522" i="27"/>
  <c r="X1522" i="27" s="1"/>
  <c r="AA1522" i="27"/>
  <c r="AC1522" i="27"/>
  <c r="AD1522" i="27"/>
  <c r="I1523" i="27"/>
  <c r="K1523" i="27" s="1"/>
  <c r="L1523" i="27" s="1"/>
  <c r="O1523" i="27"/>
  <c r="Q1523" i="27"/>
  <c r="R1523" i="27"/>
  <c r="U1523" i="27"/>
  <c r="W1523" i="27" s="1"/>
  <c r="X1523" i="27" s="1"/>
  <c r="AA1523" i="27"/>
  <c r="AC1523" i="27" s="1"/>
  <c r="AD1523" i="27" s="1"/>
  <c r="I1524" i="27"/>
  <c r="K1524" i="27" s="1"/>
  <c r="L1524" i="27"/>
  <c r="O1524" i="27"/>
  <c r="Q1524" i="27" s="1"/>
  <c r="R1524" i="27" s="1"/>
  <c r="U1524" i="27"/>
  <c r="W1524" i="27" s="1"/>
  <c r="X1524" i="27" s="1"/>
  <c r="AA1524" i="27"/>
  <c r="AC1524" i="27"/>
  <c r="AD1524" i="27" s="1"/>
  <c r="I1525" i="27"/>
  <c r="K1525" i="27"/>
  <c r="L1525" i="27" s="1"/>
  <c r="O1525" i="27"/>
  <c r="Q1525" i="27"/>
  <c r="R1525" i="27" s="1"/>
  <c r="AF1525" i="27" s="1"/>
  <c r="U1525" i="27"/>
  <c r="W1525" i="27" s="1"/>
  <c r="X1525" i="27"/>
  <c r="AA1525" i="27"/>
  <c r="AC1525" i="27" s="1"/>
  <c r="AD1525" i="27" s="1"/>
  <c r="I1526" i="27"/>
  <c r="K1526" i="27" s="1"/>
  <c r="O1526" i="27"/>
  <c r="Q1526" i="27" s="1"/>
  <c r="R1526" i="27" s="1"/>
  <c r="U1526" i="27"/>
  <c r="W1526" i="27"/>
  <c r="X1526" i="27" s="1"/>
  <c r="AA1526" i="27"/>
  <c r="AC1526" i="27"/>
  <c r="AD1526" i="27"/>
  <c r="I1527" i="27"/>
  <c r="K1527" i="27" s="1"/>
  <c r="L1527" i="27" s="1"/>
  <c r="O1527" i="27"/>
  <c r="Q1527" i="27"/>
  <c r="R1527" i="27"/>
  <c r="U1527" i="27"/>
  <c r="W1527" i="27" s="1"/>
  <c r="X1527" i="27" s="1"/>
  <c r="AA1527" i="27"/>
  <c r="AC1527" i="27" s="1"/>
  <c r="AD1527" i="27" s="1"/>
  <c r="AE1527" i="27"/>
  <c r="I1528" i="27"/>
  <c r="K1528" i="27" s="1"/>
  <c r="L1528" i="27"/>
  <c r="O1528" i="27"/>
  <c r="Q1528" i="27" s="1"/>
  <c r="R1528" i="27" s="1"/>
  <c r="U1528" i="27"/>
  <c r="W1528" i="27" s="1"/>
  <c r="X1528" i="27" s="1"/>
  <c r="AA1528" i="27"/>
  <c r="AC1528" i="27"/>
  <c r="AD1528" i="27" s="1"/>
  <c r="I1529" i="27"/>
  <c r="K1529" i="27"/>
  <c r="L1529" i="27" s="1"/>
  <c r="O1529" i="27"/>
  <c r="Q1529" i="27"/>
  <c r="R1529" i="27" s="1"/>
  <c r="U1529" i="27"/>
  <c r="W1529" i="27" s="1"/>
  <c r="X1529" i="27"/>
  <c r="AA1529" i="27"/>
  <c r="AC1529" i="27" s="1"/>
  <c r="AD1529" i="27" s="1"/>
  <c r="I1530" i="27"/>
  <c r="K1530" i="27" s="1"/>
  <c r="O1530" i="27"/>
  <c r="Q1530" i="27" s="1"/>
  <c r="R1530" i="27" s="1"/>
  <c r="U1530" i="27"/>
  <c r="W1530" i="27"/>
  <c r="X1530" i="27" s="1"/>
  <c r="AA1530" i="27"/>
  <c r="AC1530" i="27"/>
  <c r="AD1530" i="27"/>
  <c r="I1531" i="27"/>
  <c r="K1531" i="27" s="1"/>
  <c r="L1531" i="27" s="1"/>
  <c r="O1531" i="27"/>
  <c r="Q1531" i="27"/>
  <c r="R1531" i="27"/>
  <c r="U1531" i="27"/>
  <c r="W1531" i="27" s="1"/>
  <c r="X1531" i="27" s="1"/>
  <c r="AA1531" i="27"/>
  <c r="AC1531" i="27" s="1"/>
  <c r="AD1531" i="27" s="1"/>
  <c r="AE1531" i="27"/>
  <c r="I1532" i="27"/>
  <c r="K1532" i="27" s="1"/>
  <c r="L1532" i="27"/>
  <c r="O1532" i="27"/>
  <c r="Q1532" i="27" s="1"/>
  <c r="R1532" i="27" s="1"/>
  <c r="U1532" i="27"/>
  <c r="W1532" i="27" s="1"/>
  <c r="X1532" i="27" s="1"/>
  <c r="AA1532" i="27"/>
  <c r="AC1532" i="27"/>
  <c r="AD1532" i="27" s="1"/>
  <c r="I1533" i="27"/>
  <c r="K1533" i="27"/>
  <c r="L1533" i="27" s="1"/>
  <c r="O1533" i="27"/>
  <c r="Q1533" i="27"/>
  <c r="R1533" i="27" s="1"/>
  <c r="U1533" i="27"/>
  <c r="W1533" i="27" s="1"/>
  <c r="X1533" i="27"/>
  <c r="AA1533" i="27"/>
  <c r="AC1533" i="27" s="1"/>
  <c r="AD1533" i="27" s="1"/>
  <c r="I1534" i="27"/>
  <c r="K1534" i="27" s="1"/>
  <c r="O1534" i="27"/>
  <c r="Q1534" i="27" s="1"/>
  <c r="R1534" i="27" s="1"/>
  <c r="U1534" i="27"/>
  <c r="W1534" i="27"/>
  <c r="X1534" i="27" s="1"/>
  <c r="AA1534" i="27"/>
  <c r="AC1534" i="27"/>
  <c r="AD1534" i="27"/>
  <c r="I1535" i="27"/>
  <c r="K1535" i="27" s="1"/>
  <c r="O1535" i="27"/>
  <c r="Q1535" i="27"/>
  <c r="R1535" i="27"/>
  <c r="U1535" i="27"/>
  <c r="W1535" i="27" s="1"/>
  <c r="X1535" i="27" s="1"/>
  <c r="AA1535" i="27"/>
  <c r="AC1535" i="27" s="1"/>
  <c r="AD1535" i="27" s="1"/>
  <c r="I1536" i="27"/>
  <c r="K1536" i="27" s="1"/>
  <c r="L1536" i="27"/>
  <c r="O1536" i="27"/>
  <c r="Q1536" i="27" s="1"/>
  <c r="R1536" i="27" s="1"/>
  <c r="U1536" i="27"/>
  <c r="W1536" i="27" s="1"/>
  <c r="X1536" i="27" s="1"/>
  <c r="AA1536" i="27"/>
  <c r="AC1536" i="27"/>
  <c r="AD1536" i="27" s="1"/>
  <c r="I1537" i="27"/>
  <c r="K1537" i="27"/>
  <c r="L1537" i="27" s="1"/>
  <c r="O1537" i="27"/>
  <c r="Q1537" i="27"/>
  <c r="R1537" i="27" s="1"/>
  <c r="AF1537" i="27" s="1"/>
  <c r="U1537" i="27"/>
  <c r="W1537" i="27" s="1"/>
  <c r="X1537" i="27"/>
  <c r="AA1537" i="27"/>
  <c r="AC1537" i="27" s="1"/>
  <c r="AD1537" i="27" s="1"/>
  <c r="I1538" i="27"/>
  <c r="K1538" i="27" s="1"/>
  <c r="O1538" i="27"/>
  <c r="Q1538" i="27" s="1"/>
  <c r="R1538" i="27" s="1"/>
  <c r="U1538" i="27"/>
  <c r="W1538" i="27"/>
  <c r="X1538" i="27" s="1"/>
  <c r="AA1538" i="27"/>
  <c r="AC1538" i="27"/>
  <c r="AD1538" i="27"/>
  <c r="I1539" i="27"/>
  <c r="K1539" i="27" s="1"/>
  <c r="L1539" i="27" s="1"/>
  <c r="O1539" i="27"/>
  <c r="Q1539" i="27"/>
  <c r="R1539" i="27"/>
  <c r="U1539" i="27"/>
  <c r="W1539" i="27" s="1"/>
  <c r="X1539" i="27" s="1"/>
  <c r="AA1539" i="27"/>
  <c r="AC1539" i="27" s="1"/>
  <c r="AD1539" i="27" s="1"/>
  <c r="I1540" i="27"/>
  <c r="K1540" i="27" s="1"/>
  <c r="L1540" i="27"/>
  <c r="O1540" i="27"/>
  <c r="Q1540" i="27" s="1"/>
  <c r="R1540" i="27" s="1"/>
  <c r="U1540" i="27"/>
  <c r="W1540" i="27" s="1"/>
  <c r="X1540" i="27" s="1"/>
  <c r="AA1540" i="27"/>
  <c r="AC1540" i="27"/>
  <c r="AD1540" i="27" s="1"/>
  <c r="I1541" i="27"/>
  <c r="K1541" i="27"/>
  <c r="L1541" i="27" s="1"/>
  <c r="O1541" i="27"/>
  <c r="Q1541" i="27"/>
  <c r="R1541" i="27" s="1"/>
  <c r="AF1541" i="27" s="1"/>
  <c r="U1541" i="27"/>
  <c r="W1541" i="27" s="1"/>
  <c r="X1541" i="27"/>
  <c r="AA1541" i="27"/>
  <c r="AC1541" i="27" s="1"/>
  <c r="AD1541" i="27" s="1"/>
  <c r="I1542" i="27"/>
  <c r="K1542" i="27" s="1"/>
  <c r="O1542" i="27"/>
  <c r="Q1542" i="27" s="1"/>
  <c r="R1542" i="27" s="1"/>
  <c r="U1542" i="27"/>
  <c r="W1542" i="27"/>
  <c r="X1542" i="27" s="1"/>
  <c r="AA1542" i="27"/>
  <c r="AC1542" i="27"/>
  <c r="AD1542" i="27"/>
  <c r="I1543" i="27"/>
  <c r="K1543" i="27" s="1"/>
  <c r="L1543" i="27" s="1"/>
  <c r="O1543" i="27"/>
  <c r="Q1543" i="27"/>
  <c r="R1543" i="27"/>
  <c r="U1543" i="27"/>
  <c r="W1543" i="27" s="1"/>
  <c r="X1543" i="27" s="1"/>
  <c r="AA1543" i="27"/>
  <c r="AC1543" i="27" s="1"/>
  <c r="AD1543" i="27" s="1"/>
  <c r="AE1543" i="27"/>
  <c r="I1544" i="27"/>
  <c r="K1544" i="27" s="1"/>
  <c r="L1544" i="27"/>
  <c r="O1544" i="27"/>
  <c r="Q1544" i="27" s="1"/>
  <c r="R1544" i="27" s="1"/>
  <c r="U1544" i="27"/>
  <c r="W1544" i="27" s="1"/>
  <c r="X1544" i="27" s="1"/>
  <c r="AA1544" i="27"/>
  <c r="AC1544" i="27"/>
  <c r="AD1544" i="27" s="1"/>
  <c r="I1545" i="27"/>
  <c r="K1545" i="27"/>
  <c r="L1545" i="27" s="1"/>
  <c r="O1545" i="27"/>
  <c r="Q1545" i="27"/>
  <c r="R1545" i="27" s="1"/>
  <c r="U1545" i="27"/>
  <c r="W1545" i="27" s="1"/>
  <c r="X1545" i="27"/>
  <c r="AA1545" i="27"/>
  <c r="AC1545" i="27" s="1"/>
  <c r="AD1545" i="27" s="1"/>
  <c r="I1546" i="27"/>
  <c r="K1546" i="27" s="1"/>
  <c r="O1546" i="27"/>
  <c r="Q1546" i="27" s="1"/>
  <c r="R1546" i="27" s="1"/>
  <c r="U1546" i="27"/>
  <c r="W1546" i="27"/>
  <c r="X1546" i="27" s="1"/>
  <c r="AA1546" i="27"/>
  <c r="AC1546" i="27"/>
  <c r="AD1546" i="27"/>
  <c r="I1547" i="27"/>
  <c r="K1547" i="27" s="1"/>
  <c r="L1547" i="27" s="1"/>
  <c r="O1547" i="27"/>
  <c r="Q1547" i="27"/>
  <c r="R1547" i="27"/>
  <c r="U1547" i="27"/>
  <c r="W1547" i="27" s="1"/>
  <c r="X1547" i="27" s="1"/>
  <c r="AA1547" i="27"/>
  <c r="AC1547" i="27" s="1"/>
  <c r="AD1547" i="27" s="1"/>
  <c r="AE1547" i="27"/>
  <c r="I1548" i="27"/>
  <c r="K1548" i="27" s="1"/>
  <c r="L1548" i="27"/>
  <c r="O1548" i="27"/>
  <c r="Q1548" i="27" s="1"/>
  <c r="R1548" i="27" s="1"/>
  <c r="U1548" i="27"/>
  <c r="W1548" i="27" s="1"/>
  <c r="X1548" i="27" s="1"/>
  <c r="AA1548" i="27"/>
  <c r="AC1548" i="27"/>
  <c r="AD1548" i="27" s="1"/>
  <c r="I1549" i="27"/>
  <c r="K1549" i="27"/>
  <c r="L1549" i="27" s="1"/>
  <c r="O1549" i="27"/>
  <c r="Q1549" i="27"/>
  <c r="R1549" i="27" s="1"/>
  <c r="U1549" i="27"/>
  <c r="W1549" i="27" s="1"/>
  <c r="X1549" i="27"/>
  <c r="AA1549" i="27"/>
  <c r="AC1549" i="27" s="1"/>
  <c r="AD1549" i="27" s="1"/>
  <c r="I1550" i="27"/>
  <c r="K1550" i="27" s="1"/>
  <c r="O1550" i="27"/>
  <c r="Q1550" i="27" s="1"/>
  <c r="R1550" i="27" s="1"/>
  <c r="U1550" i="27"/>
  <c r="W1550" i="27"/>
  <c r="X1550" i="27" s="1"/>
  <c r="AA1550" i="27"/>
  <c r="AC1550" i="27"/>
  <c r="AD1550" i="27"/>
  <c r="I1551" i="27"/>
  <c r="K1551" i="27" s="1"/>
  <c r="O1551" i="27"/>
  <c r="Q1551" i="27"/>
  <c r="R1551" i="27"/>
  <c r="U1551" i="27"/>
  <c r="W1551" i="27" s="1"/>
  <c r="X1551" i="27" s="1"/>
  <c r="AA1551" i="27"/>
  <c r="AC1551" i="27" s="1"/>
  <c r="AD1551" i="27" s="1"/>
  <c r="I1552" i="27"/>
  <c r="K1552" i="27" s="1"/>
  <c r="L1552" i="27"/>
  <c r="O1552" i="27"/>
  <c r="Q1552" i="27" s="1"/>
  <c r="R1552" i="27" s="1"/>
  <c r="U1552" i="27"/>
  <c r="W1552" i="27" s="1"/>
  <c r="X1552" i="27" s="1"/>
  <c r="AA1552" i="27"/>
  <c r="AC1552" i="27"/>
  <c r="AD1552" i="27" s="1"/>
  <c r="I1553" i="27"/>
  <c r="K1553" i="27"/>
  <c r="L1553" i="27" s="1"/>
  <c r="O1553" i="27"/>
  <c r="Q1553" i="27"/>
  <c r="R1553" i="27" s="1"/>
  <c r="AF1553" i="27" s="1"/>
  <c r="U1553" i="27"/>
  <c r="W1553" i="27" s="1"/>
  <c r="X1553" i="27"/>
  <c r="AA1553" i="27"/>
  <c r="AC1553" i="27" s="1"/>
  <c r="AD1553" i="27" s="1"/>
  <c r="I1554" i="27"/>
  <c r="K1554" i="27" s="1"/>
  <c r="O1554" i="27"/>
  <c r="Q1554" i="27" s="1"/>
  <c r="R1554" i="27" s="1"/>
  <c r="U1554" i="27"/>
  <c r="W1554" i="27"/>
  <c r="X1554" i="27" s="1"/>
  <c r="AA1554" i="27"/>
  <c r="AC1554" i="27"/>
  <c r="AD1554" i="27"/>
  <c r="I1555" i="27"/>
  <c r="K1555" i="27" s="1"/>
  <c r="L1555" i="27" s="1"/>
  <c r="O1555" i="27"/>
  <c r="Q1555" i="27"/>
  <c r="R1555" i="27"/>
  <c r="U1555" i="27"/>
  <c r="W1555" i="27" s="1"/>
  <c r="X1555" i="27" s="1"/>
  <c r="AA1555" i="27"/>
  <c r="AC1555" i="27" s="1"/>
  <c r="AD1555" i="27" s="1"/>
  <c r="I1556" i="27"/>
  <c r="K1556" i="27" s="1"/>
  <c r="L1556" i="27"/>
  <c r="O1556" i="27"/>
  <c r="Q1556" i="27" s="1"/>
  <c r="R1556" i="27" s="1"/>
  <c r="U1556" i="27"/>
  <c r="W1556" i="27" s="1"/>
  <c r="X1556" i="27" s="1"/>
  <c r="AA1556" i="27"/>
  <c r="AC1556" i="27"/>
  <c r="AD1556" i="27" s="1"/>
  <c r="I1557" i="27"/>
  <c r="K1557" i="27"/>
  <c r="L1557" i="27" s="1"/>
  <c r="O1557" i="27"/>
  <c r="Q1557" i="27"/>
  <c r="R1557" i="27" s="1"/>
  <c r="AF1557" i="27" s="1"/>
  <c r="U1557" i="27"/>
  <c r="W1557" i="27" s="1"/>
  <c r="X1557" i="27"/>
  <c r="AA1557" i="27"/>
  <c r="AC1557" i="27" s="1"/>
  <c r="AD1557" i="27" s="1"/>
  <c r="I1558" i="27"/>
  <c r="K1558" i="27" s="1"/>
  <c r="O1558" i="27"/>
  <c r="Q1558" i="27" s="1"/>
  <c r="R1558" i="27" s="1"/>
  <c r="U1558" i="27"/>
  <c r="W1558" i="27"/>
  <c r="X1558" i="27" s="1"/>
  <c r="AA1558" i="27"/>
  <c r="AC1558" i="27"/>
  <c r="AD1558" i="27"/>
  <c r="I1559" i="27"/>
  <c r="K1559" i="27" s="1"/>
  <c r="L1559" i="27" s="1"/>
  <c r="O1559" i="27"/>
  <c r="Q1559" i="27"/>
  <c r="R1559" i="27"/>
  <c r="U1559" i="27"/>
  <c r="W1559" i="27" s="1"/>
  <c r="X1559" i="27" s="1"/>
  <c r="AA1559" i="27"/>
  <c r="AC1559" i="27" s="1"/>
  <c r="AD1559" i="27" s="1"/>
  <c r="AE1559" i="27"/>
  <c r="I1560" i="27"/>
  <c r="K1560" i="27" s="1"/>
  <c r="L1560" i="27"/>
  <c r="O1560" i="27"/>
  <c r="Q1560" i="27" s="1"/>
  <c r="R1560" i="27" s="1"/>
  <c r="U1560" i="27"/>
  <c r="W1560" i="27" s="1"/>
  <c r="X1560" i="27" s="1"/>
  <c r="AA1560" i="27"/>
  <c r="AC1560" i="27"/>
  <c r="AD1560" i="27" s="1"/>
  <c r="I1561" i="27"/>
  <c r="K1561" i="27"/>
  <c r="L1561" i="27" s="1"/>
  <c r="O1561" i="27"/>
  <c r="Q1561" i="27"/>
  <c r="R1561" i="27" s="1"/>
  <c r="U1561" i="27"/>
  <c r="W1561" i="27" s="1"/>
  <c r="X1561" i="27"/>
  <c r="AA1561" i="27"/>
  <c r="AC1561" i="27" s="1"/>
  <c r="AD1561" i="27" s="1"/>
  <c r="I1562" i="27"/>
  <c r="K1562" i="27" s="1"/>
  <c r="O1562" i="27"/>
  <c r="Q1562" i="27" s="1"/>
  <c r="R1562" i="27" s="1"/>
  <c r="U1562" i="27"/>
  <c r="W1562" i="27"/>
  <c r="X1562" i="27" s="1"/>
  <c r="AA1562" i="27"/>
  <c r="AC1562" i="27"/>
  <c r="AD1562" i="27"/>
  <c r="I1563" i="27"/>
  <c r="K1563" i="27" s="1"/>
  <c r="L1563" i="27" s="1"/>
  <c r="O1563" i="27"/>
  <c r="Q1563" i="27"/>
  <c r="R1563" i="27"/>
  <c r="U1563" i="27"/>
  <c r="W1563" i="27" s="1"/>
  <c r="X1563" i="27" s="1"/>
  <c r="AA1563" i="27"/>
  <c r="AC1563" i="27" s="1"/>
  <c r="AD1563" i="27" s="1"/>
  <c r="AE1563" i="27"/>
  <c r="I1564" i="27"/>
  <c r="K1564" i="27" s="1"/>
  <c r="L1564" i="27"/>
  <c r="O1564" i="27"/>
  <c r="Q1564" i="27" s="1"/>
  <c r="R1564" i="27" s="1"/>
  <c r="U1564" i="27"/>
  <c r="W1564" i="27" s="1"/>
  <c r="X1564" i="27" s="1"/>
  <c r="AA1564" i="27"/>
  <c r="AC1564" i="27"/>
  <c r="AD1564" i="27" s="1"/>
  <c r="I1565" i="27"/>
  <c r="K1565" i="27"/>
  <c r="L1565" i="27" s="1"/>
  <c r="O1565" i="27"/>
  <c r="Q1565" i="27"/>
  <c r="R1565" i="27" s="1"/>
  <c r="U1565" i="27"/>
  <c r="W1565" i="27" s="1"/>
  <c r="X1565" i="27"/>
  <c r="AA1565" i="27"/>
  <c r="AC1565" i="27" s="1"/>
  <c r="AD1565" i="27" s="1"/>
  <c r="I1566" i="27"/>
  <c r="K1566" i="27" s="1"/>
  <c r="O1566" i="27"/>
  <c r="Q1566" i="27" s="1"/>
  <c r="R1566" i="27" s="1"/>
  <c r="U1566" i="27"/>
  <c r="W1566" i="27"/>
  <c r="X1566" i="27" s="1"/>
  <c r="AA1566" i="27"/>
  <c r="AC1566" i="27"/>
  <c r="AD1566" i="27"/>
  <c r="I1567" i="27"/>
  <c r="K1567" i="27" s="1"/>
  <c r="O1567" i="27"/>
  <c r="Q1567" i="27"/>
  <c r="R1567" i="27"/>
  <c r="U1567" i="27"/>
  <c r="W1567" i="27" s="1"/>
  <c r="X1567" i="27" s="1"/>
  <c r="AA1567" i="27"/>
  <c r="AC1567" i="27" s="1"/>
  <c r="AD1567" i="27" s="1"/>
  <c r="I1568" i="27"/>
  <c r="K1568" i="27" s="1"/>
  <c r="L1568" i="27"/>
  <c r="O1568" i="27"/>
  <c r="Q1568" i="27" s="1"/>
  <c r="R1568" i="27" s="1"/>
  <c r="U1568" i="27"/>
  <c r="W1568" i="27" s="1"/>
  <c r="X1568" i="27" s="1"/>
  <c r="AA1568" i="27"/>
  <c r="AC1568" i="27"/>
  <c r="AD1568" i="27" s="1"/>
  <c r="I1569" i="27"/>
  <c r="K1569" i="27"/>
  <c r="L1569" i="27" s="1"/>
  <c r="O1569" i="27"/>
  <c r="Q1569" i="27"/>
  <c r="R1569" i="27" s="1"/>
  <c r="AF1569" i="27" s="1"/>
  <c r="U1569" i="27"/>
  <c r="W1569" i="27" s="1"/>
  <c r="X1569" i="27"/>
  <c r="AA1569" i="27"/>
  <c r="AC1569" i="27" s="1"/>
  <c r="AD1569" i="27" s="1"/>
  <c r="I1570" i="27"/>
  <c r="K1570" i="27" s="1"/>
  <c r="O1570" i="27"/>
  <c r="Q1570" i="27" s="1"/>
  <c r="R1570" i="27" s="1"/>
  <c r="U1570" i="27"/>
  <c r="W1570" i="27"/>
  <c r="X1570" i="27" s="1"/>
  <c r="AA1570" i="27"/>
  <c r="AC1570" i="27"/>
  <c r="AD1570" i="27"/>
  <c r="I1571" i="27"/>
  <c r="K1571" i="27" s="1"/>
  <c r="L1571" i="27" s="1"/>
  <c r="O1571" i="27"/>
  <c r="Q1571" i="27"/>
  <c r="R1571" i="27"/>
  <c r="U1571" i="27"/>
  <c r="W1571" i="27" s="1"/>
  <c r="X1571" i="27" s="1"/>
  <c r="AA1571" i="27"/>
  <c r="AC1571" i="27" s="1"/>
  <c r="AD1571" i="27" s="1"/>
  <c r="I1572" i="27"/>
  <c r="K1572" i="27" s="1"/>
  <c r="L1572" i="27"/>
  <c r="O1572" i="27"/>
  <c r="Q1572" i="27" s="1"/>
  <c r="R1572" i="27" s="1"/>
  <c r="U1572" i="27"/>
  <c r="W1572" i="27" s="1"/>
  <c r="X1572" i="27" s="1"/>
  <c r="AA1572" i="27"/>
  <c r="AC1572" i="27"/>
  <c r="AD1572" i="27" s="1"/>
  <c r="I1573" i="27"/>
  <c r="K1573" i="27"/>
  <c r="L1573" i="27" s="1"/>
  <c r="O1573" i="27"/>
  <c r="Q1573" i="27"/>
  <c r="R1573" i="27" s="1"/>
  <c r="AF1573" i="27" s="1"/>
  <c r="U1573" i="27"/>
  <c r="W1573" i="27" s="1"/>
  <c r="X1573" i="27"/>
  <c r="AA1573" i="27"/>
  <c r="AC1573" i="27" s="1"/>
  <c r="AD1573" i="27" s="1"/>
  <c r="I1574" i="27"/>
  <c r="K1574" i="27" s="1"/>
  <c r="O1574" i="27"/>
  <c r="Q1574" i="27" s="1"/>
  <c r="R1574" i="27" s="1"/>
  <c r="U1574" i="27"/>
  <c r="W1574" i="27"/>
  <c r="X1574" i="27" s="1"/>
  <c r="AA1574" i="27"/>
  <c r="AC1574" i="27"/>
  <c r="AD1574" i="27"/>
  <c r="I1575" i="27"/>
  <c r="K1575" i="27" s="1"/>
  <c r="L1575" i="27" s="1"/>
  <c r="O1575" i="27"/>
  <c r="Q1575" i="27"/>
  <c r="R1575" i="27"/>
  <c r="U1575" i="27"/>
  <c r="W1575" i="27" s="1"/>
  <c r="X1575" i="27" s="1"/>
  <c r="AA1575" i="27"/>
  <c r="AC1575" i="27" s="1"/>
  <c r="AD1575" i="27" s="1"/>
  <c r="AE1575" i="27"/>
  <c r="I1576" i="27"/>
  <c r="K1576" i="27" s="1"/>
  <c r="L1576" i="27"/>
  <c r="O1576" i="27"/>
  <c r="Q1576" i="27" s="1"/>
  <c r="R1576" i="27" s="1"/>
  <c r="U1576" i="27"/>
  <c r="W1576" i="27" s="1"/>
  <c r="X1576" i="27" s="1"/>
  <c r="AA1576" i="27"/>
  <c r="AC1576" i="27"/>
  <c r="AD1576" i="27" s="1"/>
  <c r="I1577" i="27"/>
  <c r="K1577" i="27"/>
  <c r="L1577" i="27" s="1"/>
  <c r="O1577" i="27"/>
  <c r="Q1577" i="27"/>
  <c r="R1577" i="27" s="1"/>
  <c r="U1577" i="27"/>
  <c r="W1577" i="27" s="1"/>
  <c r="X1577" i="27"/>
  <c r="AA1577" i="27"/>
  <c r="AC1577" i="27" s="1"/>
  <c r="AD1577" i="27" s="1"/>
  <c r="I1578" i="27"/>
  <c r="K1578" i="27" s="1"/>
  <c r="O1578" i="27"/>
  <c r="Q1578" i="27" s="1"/>
  <c r="R1578" i="27" s="1"/>
  <c r="U1578" i="27"/>
  <c r="W1578" i="27"/>
  <c r="X1578" i="27" s="1"/>
  <c r="AA1578" i="27"/>
  <c r="AC1578" i="27"/>
  <c r="AD1578" i="27"/>
  <c r="I1579" i="27"/>
  <c r="K1579" i="27" s="1"/>
  <c r="L1579" i="27" s="1"/>
  <c r="O1579" i="27"/>
  <c r="Q1579" i="27"/>
  <c r="R1579" i="27"/>
  <c r="U1579" i="27"/>
  <c r="W1579" i="27" s="1"/>
  <c r="X1579" i="27" s="1"/>
  <c r="AA1579" i="27"/>
  <c r="AC1579" i="27" s="1"/>
  <c r="AD1579" i="27" s="1"/>
  <c r="AE1579" i="27"/>
  <c r="I1580" i="27"/>
  <c r="K1580" i="27" s="1"/>
  <c r="L1580" i="27"/>
  <c r="O1580" i="27"/>
  <c r="Q1580" i="27" s="1"/>
  <c r="U1580" i="27"/>
  <c r="W1580" i="27"/>
  <c r="X1580" i="27" s="1"/>
  <c r="AA1580" i="27"/>
  <c r="AC1580" i="27"/>
  <c r="AD1580" i="27"/>
  <c r="I1581" i="27"/>
  <c r="K1581" i="27"/>
  <c r="O1581" i="27"/>
  <c r="Q1581" i="27"/>
  <c r="R1581" i="27"/>
  <c r="U1581" i="27"/>
  <c r="W1581" i="27" s="1"/>
  <c r="X1581" i="27" s="1"/>
  <c r="AA1581" i="27"/>
  <c r="AC1581" i="27" s="1"/>
  <c r="AD1581" i="27" s="1"/>
  <c r="I1582" i="27"/>
  <c r="K1582" i="27" s="1"/>
  <c r="O1582" i="27"/>
  <c r="Q1582" i="27" s="1"/>
  <c r="R1582" i="27" s="1"/>
  <c r="U1582" i="27"/>
  <c r="W1582" i="27"/>
  <c r="X1582" i="27" s="1"/>
  <c r="AA1582" i="27"/>
  <c r="AC1582" i="27"/>
  <c r="AD1582" i="27"/>
  <c r="I1583" i="27"/>
  <c r="K1583" i="27"/>
  <c r="O1583" i="27"/>
  <c r="Q1583" i="27"/>
  <c r="R1583" i="27"/>
  <c r="U1583" i="27"/>
  <c r="W1583" i="27" s="1"/>
  <c r="X1583" i="27" s="1"/>
  <c r="AA1583" i="27"/>
  <c r="AC1583" i="27" s="1"/>
  <c r="AD1583" i="27" s="1"/>
  <c r="I1584" i="27"/>
  <c r="K1584" i="27" s="1"/>
  <c r="O1584" i="27"/>
  <c r="Q1584" i="27" s="1"/>
  <c r="R1584" i="27" s="1"/>
  <c r="U1584" i="27"/>
  <c r="W1584" i="27"/>
  <c r="X1584" i="27" s="1"/>
  <c r="AA1584" i="27"/>
  <c r="AC1584" i="27"/>
  <c r="AD1584" i="27"/>
  <c r="I1585" i="27"/>
  <c r="K1585" i="27"/>
  <c r="O1585" i="27"/>
  <c r="Q1585" i="27"/>
  <c r="R1585" i="27"/>
  <c r="U1585" i="27"/>
  <c r="W1585" i="27" s="1"/>
  <c r="X1585" i="27" s="1"/>
  <c r="AA1585" i="27"/>
  <c r="AC1585" i="27" s="1"/>
  <c r="AD1585" i="27" s="1"/>
  <c r="I1586" i="27"/>
  <c r="K1586" i="27" s="1"/>
  <c r="O1586" i="27"/>
  <c r="Q1586" i="27" s="1"/>
  <c r="R1586" i="27" s="1"/>
  <c r="U1586" i="27"/>
  <c r="W1586" i="27"/>
  <c r="X1586" i="27" s="1"/>
  <c r="AA1586" i="27"/>
  <c r="AC1586" i="27"/>
  <c r="AD1586" i="27"/>
  <c r="I1587" i="27"/>
  <c r="K1587" i="27"/>
  <c r="O1587" i="27"/>
  <c r="Q1587" i="27"/>
  <c r="R1587" i="27"/>
  <c r="U1587" i="27"/>
  <c r="W1587" i="27" s="1"/>
  <c r="X1587" i="27" s="1"/>
  <c r="AA1587" i="27"/>
  <c r="AC1587" i="27" s="1"/>
  <c r="AD1587" i="27" s="1"/>
  <c r="I1588" i="27"/>
  <c r="K1588" i="27" s="1"/>
  <c r="O1588" i="27"/>
  <c r="Q1588" i="27" s="1"/>
  <c r="R1588" i="27" s="1"/>
  <c r="U1588" i="27"/>
  <c r="W1588" i="27"/>
  <c r="X1588" i="27" s="1"/>
  <c r="AA1588" i="27"/>
  <c r="AC1588" i="27"/>
  <c r="AD1588" i="27"/>
  <c r="I1589" i="27"/>
  <c r="K1589" i="27"/>
  <c r="O1589" i="27"/>
  <c r="Q1589" i="27"/>
  <c r="R1589" i="27"/>
  <c r="U1589" i="27"/>
  <c r="W1589" i="27" s="1"/>
  <c r="X1589" i="27" s="1"/>
  <c r="AA1589" i="27"/>
  <c r="AC1589" i="27" s="1"/>
  <c r="AD1589" i="27" s="1"/>
  <c r="I1590" i="27"/>
  <c r="K1590" i="27" s="1"/>
  <c r="O1590" i="27"/>
  <c r="Q1590" i="27" s="1"/>
  <c r="R1590" i="27" s="1"/>
  <c r="U1590" i="27"/>
  <c r="W1590" i="27"/>
  <c r="X1590" i="27" s="1"/>
  <c r="AA1590" i="27"/>
  <c r="AC1590" i="27"/>
  <c r="AD1590" i="27"/>
  <c r="I1591" i="27"/>
  <c r="K1591" i="27"/>
  <c r="O1591" i="27"/>
  <c r="Q1591" i="27"/>
  <c r="R1591" i="27"/>
  <c r="U1591" i="27"/>
  <c r="W1591" i="27" s="1"/>
  <c r="X1591" i="27" s="1"/>
  <c r="AA1591" i="27"/>
  <c r="AC1591" i="27" s="1"/>
  <c r="AD1591" i="27" s="1"/>
  <c r="I1592" i="27"/>
  <c r="K1592" i="27" s="1"/>
  <c r="O1592" i="27"/>
  <c r="Q1592" i="27" s="1"/>
  <c r="R1592" i="27" s="1"/>
  <c r="U1592" i="27"/>
  <c r="W1592" i="27"/>
  <c r="X1592" i="27" s="1"/>
  <c r="AA1592" i="27"/>
  <c r="AC1592" i="27"/>
  <c r="AD1592" i="27"/>
  <c r="I1593" i="27"/>
  <c r="K1593" i="27"/>
  <c r="O1593" i="27"/>
  <c r="Q1593" i="27"/>
  <c r="R1593" i="27"/>
  <c r="U1593" i="27"/>
  <c r="W1593" i="27" s="1"/>
  <c r="X1593" i="27" s="1"/>
  <c r="AA1593" i="27"/>
  <c r="AC1593" i="27" s="1"/>
  <c r="AD1593" i="27" s="1"/>
  <c r="I1594" i="27"/>
  <c r="K1594" i="27" s="1"/>
  <c r="O1594" i="27"/>
  <c r="Q1594" i="27" s="1"/>
  <c r="R1594" i="27" s="1"/>
  <c r="U1594" i="27"/>
  <c r="W1594" i="27"/>
  <c r="X1594" i="27" s="1"/>
  <c r="AA1594" i="27"/>
  <c r="AC1594" i="27"/>
  <c r="AD1594" i="27"/>
  <c r="I1595" i="27"/>
  <c r="K1595" i="27"/>
  <c r="O1595" i="27"/>
  <c r="Q1595" i="27"/>
  <c r="R1595" i="27"/>
  <c r="U1595" i="27"/>
  <c r="W1595" i="27" s="1"/>
  <c r="X1595" i="27" s="1"/>
  <c r="AA1595" i="27"/>
  <c r="AC1595" i="27" s="1"/>
  <c r="AD1595" i="27" s="1"/>
  <c r="I1596" i="27"/>
  <c r="K1596" i="27" s="1"/>
  <c r="O1596" i="27"/>
  <c r="Q1596" i="27" s="1"/>
  <c r="R1596" i="27" s="1"/>
  <c r="U1596" i="27"/>
  <c r="W1596" i="27"/>
  <c r="X1596" i="27" s="1"/>
  <c r="AA1596" i="27"/>
  <c r="AC1596" i="27"/>
  <c r="AD1596" i="27"/>
  <c r="I1597" i="27"/>
  <c r="K1597" i="27"/>
  <c r="O1597" i="27"/>
  <c r="Q1597" i="27"/>
  <c r="R1597" i="27"/>
  <c r="U1597" i="27"/>
  <c r="W1597" i="27" s="1"/>
  <c r="X1597" i="27" s="1"/>
  <c r="AA1597" i="27"/>
  <c r="AC1597" i="27" s="1"/>
  <c r="AD1597" i="27" s="1"/>
  <c r="I1598" i="27"/>
  <c r="K1598" i="27" s="1"/>
  <c r="O1598" i="27"/>
  <c r="Q1598" i="27" s="1"/>
  <c r="R1598" i="27" s="1"/>
  <c r="U1598" i="27"/>
  <c r="W1598" i="27"/>
  <c r="X1598" i="27" s="1"/>
  <c r="AA1598" i="27"/>
  <c r="AC1598" i="27"/>
  <c r="AD1598" i="27"/>
  <c r="I1599" i="27"/>
  <c r="K1599" i="27"/>
  <c r="O1599" i="27"/>
  <c r="Q1599" i="27"/>
  <c r="R1599" i="27"/>
  <c r="U1599" i="27"/>
  <c r="W1599" i="27" s="1"/>
  <c r="X1599" i="27" s="1"/>
  <c r="AA1599" i="27"/>
  <c r="AC1599" i="27" s="1"/>
  <c r="AD1599" i="27" s="1"/>
  <c r="I1600" i="27"/>
  <c r="K1600" i="27" s="1"/>
  <c r="O1600" i="27"/>
  <c r="Q1600" i="27" s="1"/>
  <c r="R1600" i="27" s="1"/>
  <c r="U1600" i="27"/>
  <c r="W1600" i="27"/>
  <c r="X1600" i="27" s="1"/>
  <c r="AA1600" i="27"/>
  <c r="AC1600" i="27"/>
  <c r="AD1600" i="27"/>
  <c r="I1601" i="27"/>
  <c r="K1601" i="27"/>
  <c r="O1601" i="27"/>
  <c r="Q1601" i="27"/>
  <c r="R1601" i="27"/>
  <c r="U1601" i="27"/>
  <c r="W1601" i="27" s="1"/>
  <c r="X1601" i="27" s="1"/>
  <c r="AA1601" i="27"/>
  <c r="AC1601" i="27" s="1"/>
  <c r="AD1601" i="27" s="1"/>
  <c r="I1602" i="27"/>
  <c r="K1602" i="27" s="1"/>
  <c r="O1602" i="27"/>
  <c r="Q1602" i="27" s="1"/>
  <c r="R1602" i="27" s="1"/>
  <c r="U1602" i="27"/>
  <c r="W1602" i="27"/>
  <c r="X1602" i="27" s="1"/>
  <c r="AA1602" i="27"/>
  <c r="AC1602" i="27"/>
  <c r="AD1602" i="27"/>
  <c r="I1603" i="27"/>
  <c r="K1603" i="27"/>
  <c r="O1603" i="27"/>
  <c r="Q1603" i="27"/>
  <c r="R1603" i="27"/>
  <c r="U1603" i="27"/>
  <c r="W1603" i="27" s="1"/>
  <c r="X1603" i="27" s="1"/>
  <c r="AA1603" i="27"/>
  <c r="AC1603" i="27" s="1"/>
  <c r="AD1603" i="27" s="1"/>
  <c r="I1604" i="27"/>
  <c r="K1604" i="27" s="1"/>
  <c r="O1604" i="27"/>
  <c r="Q1604" i="27" s="1"/>
  <c r="R1604" i="27" s="1"/>
  <c r="U1604" i="27"/>
  <c r="W1604" i="27"/>
  <c r="X1604" i="27" s="1"/>
  <c r="AA1604" i="27"/>
  <c r="AC1604" i="27"/>
  <c r="AD1604" i="27"/>
  <c r="I1605" i="27"/>
  <c r="K1605" i="27"/>
  <c r="O1605" i="27"/>
  <c r="Q1605" i="27"/>
  <c r="R1605" i="27"/>
  <c r="U1605" i="27"/>
  <c r="W1605" i="27" s="1"/>
  <c r="X1605" i="27" s="1"/>
  <c r="AA1605" i="27"/>
  <c r="AC1605" i="27" s="1"/>
  <c r="AD1605" i="27" s="1"/>
  <c r="I1606" i="27"/>
  <c r="K1606" i="27" s="1"/>
  <c r="O1606" i="27"/>
  <c r="Q1606" i="27" s="1"/>
  <c r="R1606" i="27" s="1"/>
  <c r="U1606" i="27"/>
  <c r="W1606" i="27"/>
  <c r="X1606" i="27" s="1"/>
  <c r="AA1606" i="27"/>
  <c r="AC1606" i="27"/>
  <c r="AD1606" i="27"/>
  <c r="I1607" i="27"/>
  <c r="K1607" i="27"/>
  <c r="O1607" i="27"/>
  <c r="Q1607" i="27"/>
  <c r="R1607" i="27"/>
  <c r="U1607" i="27"/>
  <c r="W1607" i="27" s="1"/>
  <c r="X1607" i="27" s="1"/>
  <c r="AA1607" i="27"/>
  <c r="AC1607" i="27" s="1"/>
  <c r="AD1607" i="27" s="1"/>
  <c r="I1608" i="27"/>
  <c r="K1608" i="27" s="1"/>
  <c r="O1608" i="27"/>
  <c r="Q1608" i="27" s="1"/>
  <c r="R1608" i="27" s="1"/>
  <c r="U1608" i="27"/>
  <c r="W1608" i="27"/>
  <c r="X1608" i="27" s="1"/>
  <c r="AA1608" i="27"/>
  <c r="AC1608" i="27"/>
  <c r="AD1608" i="27"/>
  <c r="I1609" i="27"/>
  <c r="K1609" i="27"/>
  <c r="O1609" i="27"/>
  <c r="Q1609" i="27"/>
  <c r="R1609" i="27"/>
  <c r="U1609" i="27"/>
  <c r="W1609" i="27" s="1"/>
  <c r="X1609" i="27" s="1"/>
  <c r="AA1609" i="27"/>
  <c r="AC1609" i="27" s="1"/>
  <c r="AD1609" i="27" s="1"/>
  <c r="I1610" i="27"/>
  <c r="K1610" i="27" s="1"/>
  <c r="O1610" i="27"/>
  <c r="Q1610" i="27" s="1"/>
  <c r="R1610" i="27" s="1"/>
  <c r="U1610" i="27"/>
  <c r="W1610" i="27"/>
  <c r="X1610" i="27" s="1"/>
  <c r="AA1610" i="27"/>
  <c r="AC1610" i="27"/>
  <c r="AD1610" i="27"/>
  <c r="I1611" i="27"/>
  <c r="K1611" i="27"/>
  <c r="O1611" i="27"/>
  <c r="Q1611" i="27"/>
  <c r="R1611" i="27"/>
  <c r="U1611" i="27"/>
  <c r="W1611" i="27" s="1"/>
  <c r="X1611" i="27" s="1"/>
  <c r="AA1611" i="27"/>
  <c r="AC1611" i="27" s="1"/>
  <c r="AD1611" i="27" s="1"/>
  <c r="I1612" i="27"/>
  <c r="K1612" i="27" s="1"/>
  <c r="O1612" i="27"/>
  <c r="Q1612" i="27" s="1"/>
  <c r="R1612" i="27" s="1"/>
  <c r="U1612" i="27"/>
  <c r="W1612" i="27"/>
  <c r="X1612" i="27" s="1"/>
  <c r="AA1612" i="27"/>
  <c r="AC1612" i="27"/>
  <c r="AD1612" i="27"/>
  <c r="I1613" i="27"/>
  <c r="K1613" i="27"/>
  <c r="O1613" i="27"/>
  <c r="Q1613" i="27"/>
  <c r="R1613" i="27"/>
  <c r="U1613" i="27"/>
  <c r="W1613" i="27" s="1"/>
  <c r="X1613" i="27" s="1"/>
  <c r="AA1613" i="27"/>
  <c r="AC1613" i="27" s="1"/>
  <c r="AD1613" i="27" s="1"/>
  <c r="I1614" i="27"/>
  <c r="K1614" i="27" s="1"/>
  <c r="O1614" i="27"/>
  <c r="Q1614" i="27" s="1"/>
  <c r="R1614" i="27" s="1"/>
  <c r="U1614" i="27"/>
  <c r="W1614" i="27"/>
  <c r="X1614" i="27" s="1"/>
  <c r="AA1614" i="27"/>
  <c r="AC1614" i="27"/>
  <c r="AD1614" i="27"/>
  <c r="I1615" i="27"/>
  <c r="K1615" i="27"/>
  <c r="O1615" i="27"/>
  <c r="Q1615" i="27"/>
  <c r="R1615" i="27"/>
  <c r="U1615" i="27"/>
  <c r="W1615" i="27" s="1"/>
  <c r="X1615" i="27" s="1"/>
  <c r="AA1615" i="27"/>
  <c r="AC1615" i="27" s="1"/>
  <c r="AD1615" i="27" s="1"/>
  <c r="I1616" i="27"/>
  <c r="K1616" i="27" s="1"/>
  <c r="O1616" i="27"/>
  <c r="Q1616" i="27" s="1"/>
  <c r="R1616" i="27" s="1"/>
  <c r="U1616" i="27"/>
  <c r="W1616" i="27"/>
  <c r="X1616" i="27" s="1"/>
  <c r="AA1616" i="27"/>
  <c r="AC1616" i="27"/>
  <c r="AD1616" i="27"/>
  <c r="I1617" i="27"/>
  <c r="K1617" i="27"/>
  <c r="O1617" i="27"/>
  <c r="Q1617" i="27"/>
  <c r="R1617" i="27"/>
  <c r="U1617" i="27"/>
  <c r="W1617" i="27" s="1"/>
  <c r="X1617" i="27" s="1"/>
  <c r="AA1617" i="27"/>
  <c r="AC1617" i="27" s="1"/>
  <c r="AD1617" i="27" s="1"/>
  <c r="I1618" i="27"/>
  <c r="K1618" i="27" s="1"/>
  <c r="O1618" i="27"/>
  <c r="Q1618" i="27" s="1"/>
  <c r="R1618" i="27" s="1"/>
  <c r="U1618" i="27"/>
  <c r="W1618" i="27"/>
  <c r="X1618" i="27" s="1"/>
  <c r="AA1618" i="27"/>
  <c r="AC1618" i="27"/>
  <c r="AD1618" i="27"/>
  <c r="I1619" i="27"/>
  <c r="K1619" i="27"/>
  <c r="O1619" i="27"/>
  <c r="Q1619" i="27"/>
  <c r="R1619" i="27"/>
  <c r="U1619" i="27"/>
  <c r="W1619" i="27" s="1"/>
  <c r="X1619" i="27" s="1"/>
  <c r="AA1619" i="27"/>
  <c r="AC1619" i="27" s="1"/>
  <c r="AD1619" i="27" s="1"/>
  <c r="I1620" i="27"/>
  <c r="K1620" i="27" s="1"/>
  <c r="O1620" i="27"/>
  <c r="Q1620" i="27" s="1"/>
  <c r="R1620" i="27" s="1"/>
  <c r="U1620" i="27"/>
  <c r="W1620" i="27"/>
  <c r="X1620" i="27" s="1"/>
  <c r="AA1620" i="27"/>
  <c r="AC1620" i="27"/>
  <c r="AD1620" i="27"/>
  <c r="I1621" i="27"/>
  <c r="K1621" i="27"/>
  <c r="O1621" i="27"/>
  <c r="Q1621" i="27"/>
  <c r="R1621" i="27"/>
  <c r="U1621" i="27"/>
  <c r="W1621" i="27" s="1"/>
  <c r="X1621" i="27" s="1"/>
  <c r="AA1621" i="27"/>
  <c r="AC1621" i="27" s="1"/>
  <c r="AD1621" i="27" s="1"/>
  <c r="I1622" i="27"/>
  <c r="K1622" i="27" s="1"/>
  <c r="O1622" i="27"/>
  <c r="Q1622" i="27" s="1"/>
  <c r="R1622" i="27" s="1"/>
  <c r="U1622" i="27"/>
  <c r="W1622" i="27"/>
  <c r="X1622" i="27" s="1"/>
  <c r="AA1622" i="27"/>
  <c r="AC1622" i="27"/>
  <c r="AD1622" i="27"/>
  <c r="I1623" i="27"/>
  <c r="K1623" i="27"/>
  <c r="O1623" i="27"/>
  <c r="Q1623" i="27"/>
  <c r="R1623" i="27"/>
  <c r="U1623" i="27"/>
  <c r="W1623" i="27" s="1"/>
  <c r="X1623" i="27" s="1"/>
  <c r="AA1623" i="27"/>
  <c r="AC1623" i="27" s="1"/>
  <c r="AD1623" i="27" s="1"/>
  <c r="I1624" i="27"/>
  <c r="K1624" i="27" s="1"/>
  <c r="O1624" i="27"/>
  <c r="Q1624" i="27" s="1"/>
  <c r="R1624" i="27" s="1"/>
  <c r="U1624" i="27"/>
  <c r="W1624" i="27"/>
  <c r="X1624" i="27" s="1"/>
  <c r="AA1624" i="27"/>
  <c r="AC1624" i="27"/>
  <c r="AD1624" i="27"/>
  <c r="I1625" i="27"/>
  <c r="K1625" i="27"/>
  <c r="O1625" i="27"/>
  <c r="Q1625" i="27"/>
  <c r="R1625" i="27"/>
  <c r="U1625" i="27"/>
  <c r="W1625" i="27" s="1"/>
  <c r="X1625" i="27" s="1"/>
  <c r="AA1625" i="27"/>
  <c r="AC1625" i="27" s="1"/>
  <c r="AD1625" i="27" s="1"/>
  <c r="I1626" i="27"/>
  <c r="K1626" i="27" s="1"/>
  <c r="O1626" i="27"/>
  <c r="Q1626" i="27" s="1"/>
  <c r="R1626" i="27" s="1"/>
  <c r="U1626" i="27"/>
  <c r="W1626" i="27"/>
  <c r="X1626" i="27" s="1"/>
  <c r="AA1626" i="27"/>
  <c r="AC1626" i="27"/>
  <c r="AD1626" i="27"/>
  <c r="I1627" i="27"/>
  <c r="K1627" i="27"/>
  <c r="O1627" i="27"/>
  <c r="Q1627" i="27"/>
  <c r="R1627" i="27"/>
  <c r="U1627" i="27"/>
  <c r="W1627" i="27" s="1"/>
  <c r="X1627" i="27" s="1"/>
  <c r="AA1627" i="27"/>
  <c r="AC1627" i="27" s="1"/>
  <c r="AD1627" i="27" s="1"/>
  <c r="I1628" i="27"/>
  <c r="K1628" i="27" s="1"/>
  <c r="O1628" i="27"/>
  <c r="Q1628" i="27" s="1"/>
  <c r="R1628" i="27" s="1"/>
  <c r="U1628" i="27"/>
  <c r="W1628" i="27"/>
  <c r="X1628" i="27" s="1"/>
  <c r="AA1628" i="27"/>
  <c r="AC1628" i="27"/>
  <c r="AD1628" i="27"/>
  <c r="I1629" i="27"/>
  <c r="K1629" i="27"/>
  <c r="O1629" i="27"/>
  <c r="Q1629" i="27"/>
  <c r="R1629" i="27"/>
  <c r="U1629" i="27"/>
  <c r="W1629" i="27" s="1"/>
  <c r="X1629" i="27" s="1"/>
  <c r="AA1629" i="27"/>
  <c r="AC1629" i="27" s="1"/>
  <c r="AD1629" i="27" s="1"/>
  <c r="I1630" i="27"/>
  <c r="K1630" i="27" s="1"/>
  <c r="O1630" i="27"/>
  <c r="Q1630" i="27" s="1"/>
  <c r="R1630" i="27" s="1"/>
  <c r="U1630" i="27"/>
  <c r="W1630" i="27"/>
  <c r="X1630" i="27" s="1"/>
  <c r="AA1630" i="27"/>
  <c r="AC1630" i="27"/>
  <c r="AD1630" i="27"/>
  <c r="I1631" i="27"/>
  <c r="K1631" i="27"/>
  <c r="O1631" i="27"/>
  <c r="Q1631" i="27"/>
  <c r="R1631" i="27"/>
  <c r="U1631" i="27"/>
  <c r="W1631" i="27" s="1"/>
  <c r="X1631" i="27" s="1"/>
  <c r="AA1631" i="27"/>
  <c r="AC1631" i="27" s="1"/>
  <c r="AD1631" i="27" s="1"/>
  <c r="I1632" i="27"/>
  <c r="K1632" i="27" s="1"/>
  <c r="O1632" i="27"/>
  <c r="Q1632" i="27" s="1"/>
  <c r="R1632" i="27" s="1"/>
  <c r="U1632" i="27"/>
  <c r="W1632" i="27"/>
  <c r="X1632" i="27" s="1"/>
  <c r="AA1632" i="27"/>
  <c r="AC1632" i="27"/>
  <c r="AD1632" i="27"/>
  <c r="I1633" i="27"/>
  <c r="K1633" i="27"/>
  <c r="O1633" i="27"/>
  <c r="Q1633" i="27"/>
  <c r="R1633" i="27"/>
  <c r="U1633" i="27"/>
  <c r="W1633" i="27" s="1"/>
  <c r="X1633" i="27" s="1"/>
  <c r="AA1633" i="27"/>
  <c r="AC1633" i="27" s="1"/>
  <c r="AD1633" i="27" s="1"/>
  <c r="I1634" i="27"/>
  <c r="K1634" i="27" s="1"/>
  <c r="O1634" i="27"/>
  <c r="Q1634" i="27" s="1"/>
  <c r="R1634" i="27" s="1"/>
  <c r="U1634" i="27"/>
  <c r="W1634" i="27"/>
  <c r="X1634" i="27" s="1"/>
  <c r="AA1634" i="27"/>
  <c r="AC1634" i="27"/>
  <c r="AD1634" i="27"/>
  <c r="I1635" i="27"/>
  <c r="K1635" i="27"/>
  <c r="O1635" i="27"/>
  <c r="Q1635" i="27"/>
  <c r="R1635" i="27"/>
  <c r="U1635" i="27"/>
  <c r="W1635" i="27" s="1"/>
  <c r="X1635" i="27" s="1"/>
  <c r="AA1635" i="27"/>
  <c r="AC1635" i="27" s="1"/>
  <c r="AD1635" i="27" s="1"/>
  <c r="I1636" i="27"/>
  <c r="K1636" i="27" s="1"/>
  <c r="O1636" i="27"/>
  <c r="Q1636" i="27" s="1"/>
  <c r="R1636" i="27" s="1"/>
  <c r="U1636" i="27"/>
  <c r="W1636" i="27"/>
  <c r="X1636" i="27" s="1"/>
  <c r="AA1636" i="27"/>
  <c r="AC1636" i="27"/>
  <c r="AD1636" i="27"/>
  <c r="I1637" i="27"/>
  <c r="K1637" i="27"/>
  <c r="O1637" i="27"/>
  <c r="Q1637" i="27"/>
  <c r="R1637" i="27"/>
  <c r="U1637" i="27"/>
  <c r="W1637" i="27" s="1"/>
  <c r="X1637" i="27" s="1"/>
  <c r="AA1637" i="27"/>
  <c r="AC1637" i="27" s="1"/>
  <c r="AD1637" i="27" s="1"/>
  <c r="I1638" i="27"/>
  <c r="K1638" i="27" s="1"/>
  <c r="O1638" i="27"/>
  <c r="Q1638" i="27" s="1"/>
  <c r="R1638" i="27" s="1"/>
  <c r="U1638" i="27"/>
  <c r="W1638" i="27"/>
  <c r="X1638" i="27" s="1"/>
  <c r="AA1638" i="27"/>
  <c r="AC1638" i="27"/>
  <c r="AD1638" i="27"/>
  <c r="I1639" i="27"/>
  <c r="K1639" i="27"/>
  <c r="O1639" i="27"/>
  <c r="Q1639" i="27"/>
  <c r="R1639" i="27"/>
  <c r="U1639" i="27"/>
  <c r="W1639" i="27" s="1"/>
  <c r="X1639" i="27" s="1"/>
  <c r="AA1639" i="27"/>
  <c r="AC1639" i="27" s="1"/>
  <c r="AD1639" i="27" s="1"/>
  <c r="I1640" i="27"/>
  <c r="K1640" i="27" s="1"/>
  <c r="O1640" i="27"/>
  <c r="Q1640" i="27" s="1"/>
  <c r="R1640" i="27" s="1"/>
  <c r="U1640" i="27"/>
  <c r="W1640" i="27"/>
  <c r="X1640" i="27" s="1"/>
  <c r="AA1640" i="27"/>
  <c r="AC1640" i="27"/>
  <c r="AD1640" i="27"/>
  <c r="I1641" i="27"/>
  <c r="K1641" i="27"/>
  <c r="O1641" i="27"/>
  <c r="Q1641" i="27"/>
  <c r="R1641" i="27"/>
  <c r="U1641" i="27"/>
  <c r="W1641" i="27" s="1"/>
  <c r="X1641" i="27" s="1"/>
  <c r="AA1641" i="27"/>
  <c r="AC1641" i="27" s="1"/>
  <c r="AD1641" i="27" s="1"/>
  <c r="I1642" i="27"/>
  <c r="K1642" i="27" s="1"/>
  <c r="O1642" i="27"/>
  <c r="Q1642" i="27" s="1"/>
  <c r="R1642" i="27" s="1"/>
  <c r="U1642" i="27"/>
  <c r="W1642" i="27"/>
  <c r="X1642" i="27" s="1"/>
  <c r="AA1642" i="27"/>
  <c r="AC1642" i="27"/>
  <c r="AD1642" i="27"/>
  <c r="I1643" i="27"/>
  <c r="K1643" i="27"/>
  <c r="O1643" i="27"/>
  <c r="Q1643" i="27"/>
  <c r="R1643" i="27"/>
  <c r="U1643" i="27"/>
  <c r="W1643" i="27" s="1"/>
  <c r="X1643" i="27" s="1"/>
  <c r="AA1643" i="27"/>
  <c r="AC1643" i="27" s="1"/>
  <c r="AD1643" i="27" s="1"/>
  <c r="I1644" i="27"/>
  <c r="K1644" i="27" s="1"/>
  <c r="O1644" i="27"/>
  <c r="Q1644" i="27" s="1"/>
  <c r="R1644" i="27" s="1"/>
  <c r="U1644" i="27"/>
  <c r="W1644" i="27"/>
  <c r="X1644" i="27" s="1"/>
  <c r="AA1644" i="27"/>
  <c r="AC1644" i="27"/>
  <c r="AD1644" i="27"/>
  <c r="I1645" i="27"/>
  <c r="K1645" i="27"/>
  <c r="O1645" i="27"/>
  <c r="Q1645" i="27"/>
  <c r="R1645" i="27"/>
  <c r="U1645" i="27"/>
  <c r="W1645" i="27" s="1"/>
  <c r="X1645" i="27" s="1"/>
  <c r="AA1645" i="27"/>
  <c r="AC1645" i="27" s="1"/>
  <c r="AD1645" i="27" s="1"/>
  <c r="I1646" i="27"/>
  <c r="K1646" i="27" s="1"/>
  <c r="O1646" i="27"/>
  <c r="Q1646" i="27" s="1"/>
  <c r="R1646" i="27" s="1"/>
  <c r="U1646" i="27"/>
  <c r="W1646" i="27"/>
  <c r="X1646" i="27" s="1"/>
  <c r="AA1646" i="27"/>
  <c r="AC1646" i="27"/>
  <c r="AD1646" i="27"/>
  <c r="I1647" i="27"/>
  <c r="K1647" i="27"/>
  <c r="O1647" i="27"/>
  <c r="Q1647" i="27"/>
  <c r="R1647" i="27"/>
  <c r="U1647" i="27"/>
  <c r="W1647" i="27" s="1"/>
  <c r="X1647" i="27" s="1"/>
  <c r="AA1647" i="27"/>
  <c r="AC1647" i="27" s="1"/>
  <c r="AD1647" i="27" s="1"/>
  <c r="I1648" i="27"/>
  <c r="K1648" i="27" s="1"/>
  <c r="O1648" i="27"/>
  <c r="Q1648" i="27" s="1"/>
  <c r="R1648" i="27" s="1"/>
  <c r="U1648" i="27"/>
  <c r="W1648" i="27"/>
  <c r="X1648" i="27" s="1"/>
  <c r="AA1648" i="27"/>
  <c r="AC1648" i="27"/>
  <c r="AD1648" i="27"/>
  <c r="I1649" i="27"/>
  <c r="K1649" i="27"/>
  <c r="O1649" i="27"/>
  <c r="Q1649" i="27"/>
  <c r="R1649" i="27"/>
  <c r="U1649" i="27"/>
  <c r="W1649" i="27" s="1"/>
  <c r="X1649" i="27" s="1"/>
  <c r="AA1649" i="27"/>
  <c r="AC1649" i="27" s="1"/>
  <c r="AD1649" i="27" s="1"/>
  <c r="I1650" i="27"/>
  <c r="K1650" i="27" s="1"/>
  <c r="O1650" i="27"/>
  <c r="Q1650" i="27" s="1"/>
  <c r="R1650" i="27" s="1"/>
  <c r="U1650" i="27"/>
  <c r="W1650" i="27"/>
  <c r="X1650" i="27" s="1"/>
  <c r="AA1650" i="27"/>
  <c r="AC1650" i="27"/>
  <c r="AD1650" i="27"/>
  <c r="I1651" i="27"/>
  <c r="K1651" i="27"/>
  <c r="O1651" i="27"/>
  <c r="Q1651" i="27"/>
  <c r="R1651" i="27"/>
  <c r="U1651" i="27"/>
  <c r="W1651" i="27" s="1"/>
  <c r="X1651" i="27" s="1"/>
  <c r="AA1651" i="27"/>
  <c r="AC1651" i="27" s="1"/>
  <c r="AD1651" i="27" s="1"/>
  <c r="I1652" i="27"/>
  <c r="K1652" i="27" s="1"/>
  <c r="O1652" i="27"/>
  <c r="Q1652" i="27" s="1"/>
  <c r="R1652" i="27" s="1"/>
  <c r="U1652" i="27"/>
  <c r="W1652" i="27"/>
  <c r="X1652" i="27" s="1"/>
  <c r="AA1652" i="27"/>
  <c r="AC1652" i="27"/>
  <c r="AD1652" i="27"/>
  <c r="I1653" i="27"/>
  <c r="K1653" i="27"/>
  <c r="O1653" i="27"/>
  <c r="Q1653" i="27"/>
  <c r="R1653" i="27"/>
  <c r="U1653" i="27"/>
  <c r="W1653" i="27" s="1"/>
  <c r="X1653" i="27" s="1"/>
  <c r="AA1653" i="27"/>
  <c r="AC1653" i="27" s="1"/>
  <c r="AD1653" i="27" s="1"/>
  <c r="I1654" i="27"/>
  <c r="K1654" i="27" s="1"/>
  <c r="O1654" i="27"/>
  <c r="Q1654" i="27" s="1"/>
  <c r="R1654" i="27" s="1"/>
  <c r="U1654" i="27"/>
  <c r="W1654" i="27"/>
  <c r="X1654" i="27" s="1"/>
  <c r="AA1654" i="27"/>
  <c r="AC1654" i="27"/>
  <c r="AD1654" i="27"/>
  <c r="I1655" i="27"/>
  <c r="K1655" i="27"/>
  <c r="O1655" i="27"/>
  <c r="Q1655" i="27"/>
  <c r="R1655" i="27"/>
  <c r="U1655" i="27"/>
  <c r="W1655" i="27"/>
  <c r="X1655" i="27"/>
  <c r="AA1655" i="27"/>
  <c r="AC1655" i="27" s="1"/>
  <c r="AD1655" i="27" s="1"/>
  <c r="I1656" i="27"/>
  <c r="K1656" i="27"/>
  <c r="L1656" i="27"/>
  <c r="O1656" i="27"/>
  <c r="Q1656" i="27" s="1"/>
  <c r="R1656" i="27" s="1"/>
  <c r="U1656" i="27"/>
  <c r="W1656" i="27"/>
  <c r="X1656" i="27" s="1"/>
  <c r="AA1656" i="27"/>
  <c r="AC1656" i="27"/>
  <c r="AD1656" i="27"/>
  <c r="I1657" i="27"/>
  <c r="K1657" i="27"/>
  <c r="O1657" i="27"/>
  <c r="Q1657" i="27"/>
  <c r="R1657" i="27"/>
  <c r="U1657" i="27"/>
  <c r="W1657" i="27"/>
  <c r="X1657" i="27"/>
  <c r="AA1657" i="27"/>
  <c r="AC1657" i="27" s="1"/>
  <c r="AD1657" i="27" s="1"/>
  <c r="I1658" i="27"/>
  <c r="K1658" i="27"/>
  <c r="L1658" i="27"/>
  <c r="O1658" i="27"/>
  <c r="Q1658" i="27" s="1"/>
  <c r="R1658" i="27" s="1"/>
  <c r="U1658" i="27"/>
  <c r="W1658" i="27"/>
  <c r="X1658" i="27" s="1"/>
  <c r="AA1658" i="27"/>
  <c r="AC1658" i="27"/>
  <c r="AD1658" i="27"/>
  <c r="I1659" i="27"/>
  <c r="K1659" i="27"/>
  <c r="O1659" i="27"/>
  <c r="Q1659" i="27"/>
  <c r="R1659" i="27"/>
  <c r="U1659" i="27"/>
  <c r="W1659" i="27"/>
  <c r="X1659" i="27"/>
  <c r="AA1659" i="27"/>
  <c r="AC1659" i="27" s="1"/>
  <c r="AD1659" i="27" s="1"/>
  <c r="I1660" i="27"/>
  <c r="K1660" i="27"/>
  <c r="L1660" i="27"/>
  <c r="O1660" i="27"/>
  <c r="Q1660" i="27" s="1"/>
  <c r="R1660" i="27" s="1"/>
  <c r="U1660" i="27"/>
  <c r="W1660" i="27"/>
  <c r="X1660" i="27" s="1"/>
  <c r="AA1660" i="27"/>
  <c r="AC1660" i="27"/>
  <c r="AD1660" i="27"/>
  <c r="I1661" i="27"/>
  <c r="K1661" i="27"/>
  <c r="O1661" i="27"/>
  <c r="Q1661" i="27"/>
  <c r="R1661" i="27"/>
  <c r="U1661" i="27"/>
  <c r="W1661" i="27"/>
  <c r="X1661" i="27"/>
  <c r="AA1661" i="27"/>
  <c r="AC1661" i="27" s="1"/>
  <c r="AD1661" i="27" s="1"/>
  <c r="I1662" i="27"/>
  <c r="K1662" i="27"/>
  <c r="L1662" i="27"/>
  <c r="AF1662" i="27" s="1"/>
  <c r="O1662" i="27"/>
  <c r="Q1662" i="27" s="1"/>
  <c r="R1662" i="27" s="1"/>
  <c r="U1662" i="27"/>
  <c r="W1662" i="27"/>
  <c r="X1662" i="27" s="1"/>
  <c r="AA1662" i="27"/>
  <c r="AC1662" i="27"/>
  <c r="AD1662" i="27"/>
  <c r="I1663" i="27"/>
  <c r="K1663" i="27"/>
  <c r="O1663" i="27"/>
  <c r="Q1663" i="27"/>
  <c r="R1663" i="27"/>
  <c r="U1663" i="27"/>
  <c r="W1663" i="27"/>
  <c r="X1663" i="27"/>
  <c r="AA1663" i="27"/>
  <c r="AC1663" i="27" s="1"/>
  <c r="AD1663" i="27" s="1"/>
  <c r="I1664" i="27"/>
  <c r="K1664" i="27"/>
  <c r="L1664" i="27"/>
  <c r="O1664" i="27"/>
  <c r="Q1664" i="27" s="1"/>
  <c r="R1664" i="27" s="1"/>
  <c r="U1664" i="27"/>
  <c r="W1664" i="27"/>
  <c r="X1664" i="27" s="1"/>
  <c r="AA1664" i="27"/>
  <c r="AC1664" i="27"/>
  <c r="AD1664" i="27"/>
  <c r="I1665" i="27"/>
  <c r="K1665" i="27"/>
  <c r="O1665" i="27"/>
  <c r="Q1665" i="27"/>
  <c r="R1665" i="27"/>
  <c r="U1665" i="27"/>
  <c r="W1665" i="27"/>
  <c r="X1665" i="27"/>
  <c r="AA1665" i="27"/>
  <c r="AC1665" i="27" s="1"/>
  <c r="AD1665" i="27" s="1"/>
  <c r="I1666" i="27"/>
  <c r="K1666" i="27"/>
  <c r="L1666" i="27"/>
  <c r="O1666" i="27"/>
  <c r="Q1666" i="27" s="1"/>
  <c r="R1666" i="27" s="1"/>
  <c r="U1666" i="27"/>
  <c r="W1666" i="27"/>
  <c r="X1666" i="27" s="1"/>
  <c r="AA1666" i="27"/>
  <c r="AC1666" i="27"/>
  <c r="AD1666" i="27"/>
  <c r="I1667" i="27"/>
  <c r="K1667" i="27"/>
  <c r="O1667" i="27"/>
  <c r="Q1667" i="27"/>
  <c r="R1667" i="27"/>
  <c r="U1667" i="27"/>
  <c r="W1667" i="27"/>
  <c r="X1667" i="27"/>
  <c r="AA1667" i="27"/>
  <c r="AC1667" i="27" s="1"/>
  <c r="AD1667" i="27" s="1"/>
  <c r="I1668" i="27"/>
  <c r="K1668" i="27"/>
  <c r="L1668" i="27"/>
  <c r="O1668" i="27"/>
  <c r="Q1668" i="27" s="1"/>
  <c r="R1668" i="27" s="1"/>
  <c r="U1668" i="27"/>
  <c r="W1668" i="27"/>
  <c r="X1668" i="27" s="1"/>
  <c r="AA1668" i="27"/>
  <c r="AC1668" i="27"/>
  <c r="AD1668" i="27"/>
  <c r="I1669" i="27"/>
  <c r="K1669" i="27"/>
  <c r="O1669" i="27"/>
  <c r="Q1669" i="27"/>
  <c r="R1669" i="27"/>
  <c r="U1669" i="27"/>
  <c r="W1669" i="27"/>
  <c r="X1669" i="27"/>
  <c r="AA1669" i="27"/>
  <c r="AC1669" i="27" s="1"/>
  <c r="AD1669" i="27" s="1"/>
  <c r="I1670" i="27"/>
  <c r="K1670" i="27"/>
  <c r="L1670" i="27"/>
  <c r="AF1670" i="27" s="1"/>
  <c r="O1670" i="27"/>
  <c r="Q1670" i="27" s="1"/>
  <c r="R1670" i="27" s="1"/>
  <c r="U1670" i="27"/>
  <c r="W1670" i="27"/>
  <c r="X1670" i="27" s="1"/>
  <c r="AA1670" i="27"/>
  <c r="AC1670" i="27"/>
  <c r="AD1670" i="27"/>
  <c r="I1671" i="27"/>
  <c r="K1671" i="27"/>
  <c r="O1671" i="27"/>
  <c r="Q1671" i="27"/>
  <c r="R1671" i="27"/>
  <c r="U1671" i="27"/>
  <c r="W1671" i="27"/>
  <c r="X1671" i="27"/>
  <c r="AA1671" i="27"/>
  <c r="AC1671" i="27" s="1"/>
  <c r="AD1671" i="27" s="1"/>
  <c r="I1672" i="27"/>
  <c r="K1672" i="27"/>
  <c r="L1672" i="27"/>
  <c r="O1672" i="27"/>
  <c r="Q1672" i="27" s="1"/>
  <c r="R1672" i="27" s="1"/>
  <c r="U1672" i="27"/>
  <c r="W1672" i="27"/>
  <c r="X1672" i="27" s="1"/>
  <c r="AA1672" i="27"/>
  <c r="AC1672" i="27"/>
  <c r="AD1672" i="27"/>
  <c r="I1673" i="27"/>
  <c r="K1673" i="27"/>
  <c r="O1673" i="27"/>
  <c r="Q1673" i="27"/>
  <c r="R1673" i="27"/>
  <c r="U1673" i="27"/>
  <c r="W1673" i="27"/>
  <c r="X1673" i="27"/>
  <c r="AA1673" i="27"/>
  <c r="AC1673" i="27" s="1"/>
  <c r="AD1673" i="27" s="1"/>
  <c r="I1674" i="27"/>
  <c r="K1674" i="27"/>
  <c r="L1674" i="27"/>
  <c r="O1674" i="27"/>
  <c r="Q1674" i="27" s="1"/>
  <c r="R1674" i="27" s="1"/>
  <c r="U1674" i="27"/>
  <c r="W1674" i="27"/>
  <c r="X1674" i="27" s="1"/>
  <c r="AA1674" i="27"/>
  <c r="AC1674" i="27"/>
  <c r="AD1674" i="27"/>
  <c r="I1675" i="27"/>
  <c r="K1675" i="27"/>
  <c r="O1675" i="27"/>
  <c r="Q1675" i="27"/>
  <c r="R1675" i="27"/>
  <c r="U1675" i="27"/>
  <c r="W1675" i="27"/>
  <c r="X1675" i="27"/>
  <c r="AA1675" i="27"/>
  <c r="AC1675" i="27" s="1"/>
  <c r="AD1675" i="27" s="1"/>
  <c r="I1676" i="27"/>
  <c r="K1676" i="27"/>
  <c r="L1676" i="27"/>
  <c r="O1676" i="27"/>
  <c r="Q1676" i="27" s="1"/>
  <c r="R1676" i="27" s="1"/>
  <c r="U1676" i="27"/>
  <c r="W1676" i="27"/>
  <c r="X1676" i="27" s="1"/>
  <c r="AA1676" i="27"/>
  <c r="AC1676" i="27"/>
  <c r="AD1676" i="27"/>
  <c r="I1677" i="27"/>
  <c r="K1677" i="27"/>
  <c r="O1677" i="27"/>
  <c r="Q1677" i="27"/>
  <c r="R1677" i="27"/>
  <c r="U1677" i="27"/>
  <c r="W1677" i="27"/>
  <c r="X1677" i="27"/>
  <c r="AA1677" i="27"/>
  <c r="AC1677" i="27" s="1"/>
  <c r="AD1677" i="27" s="1"/>
  <c r="I1678" i="27"/>
  <c r="K1678" i="27"/>
  <c r="L1678" i="27"/>
  <c r="AF1678" i="27" s="1"/>
  <c r="O1678" i="27"/>
  <c r="Q1678" i="27" s="1"/>
  <c r="R1678" i="27" s="1"/>
  <c r="U1678" i="27"/>
  <c r="W1678" i="27"/>
  <c r="X1678" i="27" s="1"/>
  <c r="AA1678" i="27"/>
  <c r="AC1678" i="27"/>
  <c r="AD1678" i="27"/>
  <c r="I1679" i="27"/>
  <c r="K1679" i="27"/>
  <c r="O1679" i="27"/>
  <c r="Q1679" i="27"/>
  <c r="R1679" i="27"/>
  <c r="U1679" i="27"/>
  <c r="W1679" i="27"/>
  <c r="X1679" i="27"/>
  <c r="AA1679" i="27"/>
  <c r="AC1679" i="27" s="1"/>
  <c r="AD1679" i="27" s="1"/>
  <c r="I1680" i="27"/>
  <c r="K1680" i="27"/>
  <c r="L1680" i="27"/>
  <c r="O1680" i="27"/>
  <c r="Q1680" i="27" s="1"/>
  <c r="R1680" i="27" s="1"/>
  <c r="U1680" i="27"/>
  <c r="W1680" i="27"/>
  <c r="X1680" i="27" s="1"/>
  <c r="AA1680" i="27"/>
  <c r="AC1680" i="27"/>
  <c r="AD1680" i="27"/>
  <c r="I1681" i="27"/>
  <c r="K1681" i="27"/>
  <c r="O1681" i="27"/>
  <c r="Q1681" i="27"/>
  <c r="R1681" i="27"/>
  <c r="U1681" i="27"/>
  <c r="W1681" i="27"/>
  <c r="X1681" i="27"/>
  <c r="AA1681" i="27"/>
  <c r="AC1681" i="27" s="1"/>
  <c r="AD1681" i="27" s="1"/>
  <c r="I1682" i="27"/>
  <c r="K1682" i="27"/>
  <c r="L1682" i="27"/>
  <c r="O1682" i="27"/>
  <c r="Q1682" i="27" s="1"/>
  <c r="R1682" i="27" s="1"/>
  <c r="U1682" i="27"/>
  <c r="W1682" i="27"/>
  <c r="X1682" i="27" s="1"/>
  <c r="AA1682" i="27"/>
  <c r="AC1682" i="27"/>
  <c r="AD1682" i="27"/>
  <c r="I1683" i="27"/>
  <c r="K1683" i="27"/>
  <c r="O1683" i="27"/>
  <c r="Q1683" i="27"/>
  <c r="R1683" i="27"/>
  <c r="U1683" i="27"/>
  <c r="W1683" i="27"/>
  <c r="X1683" i="27"/>
  <c r="AA1683" i="27"/>
  <c r="AC1683" i="27" s="1"/>
  <c r="AD1683" i="27" s="1"/>
  <c r="I1684" i="27"/>
  <c r="K1684" i="27"/>
  <c r="L1684" i="27"/>
  <c r="O1684" i="27"/>
  <c r="Q1684" i="27" s="1"/>
  <c r="R1684" i="27" s="1"/>
  <c r="U1684" i="27"/>
  <c r="W1684" i="27"/>
  <c r="X1684" i="27" s="1"/>
  <c r="AA1684" i="27"/>
  <c r="AC1684" i="27"/>
  <c r="AD1684" i="27"/>
  <c r="I1685" i="27"/>
  <c r="K1685" i="27"/>
  <c r="O1685" i="27"/>
  <c r="Q1685" i="27"/>
  <c r="R1685" i="27"/>
  <c r="U1685" i="27"/>
  <c r="W1685" i="27"/>
  <c r="X1685" i="27"/>
  <c r="AA1685" i="27"/>
  <c r="AC1685" i="27" s="1"/>
  <c r="AD1685" i="27" s="1"/>
  <c r="I1686" i="27"/>
  <c r="K1686" i="27"/>
  <c r="L1686" i="27"/>
  <c r="AF1686" i="27" s="1"/>
  <c r="O1686" i="27"/>
  <c r="Q1686" i="27" s="1"/>
  <c r="R1686" i="27" s="1"/>
  <c r="U1686" i="27"/>
  <c r="W1686" i="27"/>
  <c r="X1686" i="27" s="1"/>
  <c r="AA1686" i="27"/>
  <c r="AC1686" i="27"/>
  <c r="AD1686" i="27"/>
  <c r="I1687" i="27"/>
  <c r="K1687" i="27"/>
  <c r="O1687" i="27"/>
  <c r="Q1687" i="27"/>
  <c r="R1687" i="27"/>
  <c r="U1687" i="27"/>
  <c r="W1687" i="27"/>
  <c r="X1687" i="27"/>
  <c r="AA1687" i="27"/>
  <c r="AC1687" i="27" s="1"/>
  <c r="AD1687" i="27" s="1"/>
  <c r="I1688" i="27"/>
  <c r="K1688" i="27"/>
  <c r="L1688" i="27"/>
  <c r="O1688" i="27"/>
  <c r="Q1688" i="27" s="1"/>
  <c r="R1688" i="27" s="1"/>
  <c r="U1688" i="27"/>
  <c r="W1688" i="27"/>
  <c r="X1688" i="27" s="1"/>
  <c r="AA1688" i="27"/>
  <c r="AC1688" i="27"/>
  <c r="AD1688" i="27"/>
  <c r="I1689" i="27"/>
  <c r="K1689" i="27"/>
  <c r="O1689" i="27"/>
  <c r="Q1689" i="27"/>
  <c r="R1689" i="27"/>
  <c r="U1689" i="27"/>
  <c r="W1689" i="27"/>
  <c r="X1689" i="27"/>
  <c r="AA1689" i="27"/>
  <c r="AC1689" i="27" s="1"/>
  <c r="AD1689" i="27" s="1"/>
  <c r="I1690" i="27"/>
  <c r="K1690" i="27"/>
  <c r="L1690" i="27"/>
  <c r="O1690" i="27"/>
  <c r="Q1690" i="27" s="1"/>
  <c r="R1690" i="27" s="1"/>
  <c r="U1690" i="27"/>
  <c r="W1690" i="27"/>
  <c r="X1690" i="27" s="1"/>
  <c r="AA1690" i="27"/>
  <c r="AC1690" i="27"/>
  <c r="AD1690" i="27"/>
  <c r="I1691" i="27"/>
  <c r="K1691" i="27"/>
  <c r="O1691" i="27"/>
  <c r="Q1691" i="27"/>
  <c r="R1691" i="27"/>
  <c r="U1691" i="27"/>
  <c r="W1691" i="27"/>
  <c r="X1691" i="27"/>
  <c r="AA1691" i="27"/>
  <c r="AC1691" i="27" s="1"/>
  <c r="AD1691" i="27" s="1"/>
  <c r="I1692" i="27"/>
  <c r="K1692" i="27"/>
  <c r="L1692" i="27"/>
  <c r="O1692" i="27"/>
  <c r="Q1692" i="27" s="1"/>
  <c r="R1692" i="27" s="1"/>
  <c r="U1692" i="27"/>
  <c r="W1692" i="27"/>
  <c r="X1692" i="27" s="1"/>
  <c r="AA1692" i="27"/>
  <c r="AC1692" i="27"/>
  <c r="AD1692" i="27"/>
  <c r="I1693" i="27"/>
  <c r="K1693" i="27"/>
  <c r="O1693" i="27"/>
  <c r="Q1693" i="27"/>
  <c r="R1693" i="27"/>
  <c r="U1693" i="27"/>
  <c r="W1693" i="27"/>
  <c r="X1693" i="27"/>
  <c r="AA1693" i="27"/>
  <c r="AC1693" i="27" s="1"/>
  <c r="AD1693" i="27" s="1"/>
  <c r="I1694" i="27"/>
  <c r="K1694" i="27"/>
  <c r="L1694" i="27"/>
  <c r="AF1694" i="27" s="1"/>
  <c r="O1694" i="27"/>
  <c r="Q1694" i="27" s="1"/>
  <c r="R1694" i="27" s="1"/>
  <c r="U1694" i="27"/>
  <c r="W1694" i="27"/>
  <c r="X1694" i="27" s="1"/>
  <c r="AA1694" i="27"/>
  <c r="AC1694" i="27"/>
  <c r="AD1694" i="27"/>
  <c r="I1695" i="27"/>
  <c r="K1695" i="27"/>
  <c r="O1695" i="27"/>
  <c r="Q1695" i="27"/>
  <c r="R1695" i="27"/>
  <c r="U1695" i="27"/>
  <c r="W1695" i="27"/>
  <c r="X1695" i="27"/>
  <c r="AA1695" i="27"/>
  <c r="AC1695" i="27" s="1"/>
  <c r="AD1695" i="27" s="1"/>
  <c r="I1696" i="27"/>
  <c r="K1696" i="27"/>
  <c r="L1696" i="27"/>
  <c r="O1696" i="27"/>
  <c r="Q1696" i="27" s="1"/>
  <c r="R1696" i="27" s="1"/>
  <c r="U1696" i="27"/>
  <c r="W1696" i="27"/>
  <c r="X1696" i="27" s="1"/>
  <c r="AA1696" i="27"/>
  <c r="AC1696" i="27"/>
  <c r="AD1696" i="27"/>
  <c r="I1697" i="27"/>
  <c r="K1697" i="27"/>
  <c r="O1697" i="27"/>
  <c r="Q1697" i="27"/>
  <c r="R1697" i="27"/>
  <c r="U1697" i="27"/>
  <c r="W1697" i="27"/>
  <c r="X1697" i="27"/>
  <c r="AA1697" i="27"/>
  <c r="AC1697" i="27" s="1"/>
  <c r="AD1697" i="27" s="1"/>
  <c r="I1698" i="27"/>
  <c r="K1698" i="27"/>
  <c r="L1698" i="27"/>
  <c r="O1698" i="27"/>
  <c r="Q1698" i="27" s="1"/>
  <c r="R1698" i="27" s="1"/>
  <c r="U1698" i="27"/>
  <c r="W1698" i="27"/>
  <c r="X1698" i="27" s="1"/>
  <c r="AA1698" i="27"/>
  <c r="AC1698" i="27"/>
  <c r="AD1698" i="27"/>
  <c r="I1699" i="27"/>
  <c r="K1699" i="27"/>
  <c r="O1699" i="27"/>
  <c r="Q1699" i="27"/>
  <c r="R1699" i="27"/>
  <c r="U1699" i="27"/>
  <c r="W1699" i="27"/>
  <c r="X1699" i="27"/>
  <c r="AA1699" i="27"/>
  <c r="AC1699" i="27" s="1"/>
  <c r="AD1699" i="27" s="1"/>
  <c r="I1700" i="27"/>
  <c r="K1700" i="27"/>
  <c r="L1700" i="27"/>
  <c r="O1700" i="27"/>
  <c r="Q1700" i="27" s="1"/>
  <c r="R1700" i="27" s="1"/>
  <c r="U1700" i="27"/>
  <c r="W1700" i="27"/>
  <c r="X1700" i="27" s="1"/>
  <c r="AA1700" i="27"/>
  <c r="AC1700" i="27"/>
  <c r="AD1700" i="27"/>
  <c r="I1701" i="27"/>
  <c r="K1701" i="27"/>
  <c r="O1701" i="27"/>
  <c r="Q1701" i="27"/>
  <c r="R1701" i="27"/>
  <c r="U1701" i="27"/>
  <c r="W1701" i="27"/>
  <c r="X1701" i="27"/>
  <c r="AA1701" i="27"/>
  <c r="AC1701" i="27" s="1"/>
  <c r="AD1701" i="27" s="1"/>
  <c r="I1702" i="27"/>
  <c r="K1702" i="27"/>
  <c r="L1702" i="27"/>
  <c r="AF1702" i="27" s="1"/>
  <c r="O1702" i="27"/>
  <c r="Q1702" i="27" s="1"/>
  <c r="R1702" i="27" s="1"/>
  <c r="U1702" i="27"/>
  <c r="W1702" i="27"/>
  <c r="X1702" i="27" s="1"/>
  <c r="AA1702" i="27"/>
  <c r="AC1702" i="27"/>
  <c r="AD1702" i="27"/>
  <c r="I1703" i="27"/>
  <c r="K1703" i="27"/>
  <c r="O1703" i="27"/>
  <c r="Q1703" i="27"/>
  <c r="R1703" i="27"/>
  <c r="U1703" i="27"/>
  <c r="W1703" i="27"/>
  <c r="X1703" i="27"/>
  <c r="AA1703" i="27"/>
  <c r="AC1703" i="27" s="1"/>
  <c r="AD1703" i="27" s="1"/>
  <c r="I1704" i="27"/>
  <c r="K1704" i="27"/>
  <c r="L1704" i="27"/>
  <c r="O1704" i="27"/>
  <c r="Q1704" i="27" s="1"/>
  <c r="R1704" i="27" s="1"/>
  <c r="U1704" i="27"/>
  <c r="W1704" i="27"/>
  <c r="X1704" i="27" s="1"/>
  <c r="AA1704" i="27"/>
  <c r="AC1704" i="27"/>
  <c r="AD1704" i="27"/>
  <c r="I1705" i="27"/>
  <c r="K1705" i="27"/>
  <c r="O1705" i="27"/>
  <c r="Q1705" i="27"/>
  <c r="R1705" i="27"/>
  <c r="U1705" i="27"/>
  <c r="W1705" i="27"/>
  <c r="X1705" i="27"/>
  <c r="AA1705" i="27"/>
  <c r="AC1705" i="27" s="1"/>
  <c r="AD1705" i="27" s="1"/>
  <c r="I1706" i="27"/>
  <c r="K1706" i="27"/>
  <c r="L1706" i="27"/>
  <c r="O1706" i="27"/>
  <c r="Q1706" i="27" s="1"/>
  <c r="R1706" i="27" s="1"/>
  <c r="U1706" i="27"/>
  <c r="W1706" i="27"/>
  <c r="X1706" i="27" s="1"/>
  <c r="AA1706" i="27"/>
  <c r="AC1706" i="27"/>
  <c r="AD1706" i="27"/>
  <c r="I1707" i="27"/>
  <c r="K1707" i="27"/>
  <c r="O1707" i="27"/>
  <c r="Q1707" i="27"/>
  <c r="R1707" i="27"/>
  <c r="U1707" i="27"/>
  <c r="W1707" i="27"/>
  <c r="X1707" i="27"/>
  <c r="AA1707" i="27"/>
  <c r="AC1707" i="27" s="1"/>
  <c r="AD1707" i="27" s="1"/>
  <c r="I1708" i="27"/>
  <c r="K1708" i="27"/>
  <c r="L1708" i="27"/>
  <c r="O1708" i="27"/>
  <c r="Q1708" i="27" s="1"/>
  <c r="R1708" i="27" s="1"/>
  <c r="U1708" i="27"/>
  <c r="W1708" i="27"/>
  <c r="X1708" i="27" s="1"/>
  <c r="AA1708" i="27"/>
  <c r="AC1708" i="27"/>
  <c r="AD1708" i="27"/>
  <c r="I1709" i="27"/>
  <c r="K1709" i="27"/>
  <c r="O1709" i="27"/>
  <c r="Q1709" i="27"/>
  <c r="R1709" i="27"/>
  <c r="U1709" i="27"/>
  <c r="W1709" i="27"/>
  <c r="X1709" i="27"/>
  <c r="AA1709" i="27"/>
  <c r="AC1709" i="27" s="1"/>
  <c r="AD1709" i="27" s="1"/>
  <c r="I1710" i="27"/>
  <c r="K1710" i="27"/>
  <c r="L1710" i="27"/>
  <c r="AF1710" i="27" s="1"/>
  <c r="O1710" i="27"/>
  <c r="Q1710" i="27" s="1"/>
  <c r="R1710" i="27" s="1"/>
  <c r="U1710" i="27"/>
  <c r="W1710" i="27"/>
  <c r="X1710" i="27" s="1"/>
  <c r="AA1710" i="27"/>
  <c r="AC1710" i="27"/>
  <c r="AD1710" i="27"/>
  <c r="I1711" i="27"/>
  <c r="K1711" i="27"/>
  <c r="O1711" i="27"/>
  <c r="Q1711" i="27"/>
  <c r="R1711" i="27"/>
  <c r="U1711" i="27"/>
  <c r="W1711" i="27"/>
  <c r="X1711" i="27"/>
  <c r="AA1711" i="27"/>
  <c r="AC1711" i="27" s="1"/>
  <c r="AD1711" i="27" s="1"/>
  <c r="I1712" i="27"/>
  <c r="K1712" i="27"/>
  <c r="L1712" i="27"/>
  <c r="O1712" i="27"/>
  <c r="Q1712" i="27" s="1"/>
  <c r="R1712" i="27" s="1"/>
  <c r="U1712" i="27"/>
  <c r="W1712" i="27"/>
  <c r="X1712" i="27" s="1"/>
  <c r="AA1712" i="27"/>
  <c r="AC1712" i="27"/>
  <c r="AD1712" i="27"/>
  <c r="I1713" i="27"/>
  <c r="K1713" i="27"/>
  <c r="O1713" i="27"/>
  <c r="Q1713" i="27"/>
  <c r="R1713" i="27"/>
  <c r="U1713" i="27"/>
  <c r="W1713" i="27"/>
  <c r="X1713" i="27"/>
  <c r="AA1713" i="27"/>
  <c r="AC1713" i="27" s="1"/>
  <c r="AD1713" i="27" s="1"/>
  <c r="I1714" i="27"/>
  <c r="K1714" i="27"/>
  <c r="L1714" i="27"/>
  <c r="O1714" i="27"/>
  <c r="Q1714" i="27" s="1"/>
  <c r="R1714" i="27" s="1"/>
  <c r="U1714" i="27"/>
  <c r="W1714" i="27"/>
  <c r="X1714" i="27" s="1"/>
  <c r="AA1714" i="27"/>
  <c r="AC1714" i="27"/>
  <c r="AD1714" i="27"/>
  <c r="I1715" i="27"/>
  <c r="K1715" i="27"/>
  <c r="O1715" i="27"/>
  <c r="Q1715" i="27"/>
  <c r="R1715" i="27"/>
  <c r="U1715" i="27"/>
  <c r="W1715" i="27"/>
  <c r="X1715" i="27"/>
  <c r="AA1715" i="27"/>
  <c r="AC1715" i="27" s="1"/>
  <c r="AD1715" i="27" s="1"/>
  <c r="I1716" i="27"/>
  <c r="K1716" i="27"/>
  <c r="L1716" i="27"/>
  <c r="O1716" i="27"/>
  <c r="Q1716" i="27" s="1"/>
  <c r="R1716" i="27" s="1"/>
  <c r="U1716" i="27"/>
  <c r="W1716" i="27"/>
  <c r="X1716" i="27" s="1"/>
  <c r="AA1716" i="27"/>
  <c r="AC1716" i="27"/>
  <c r="AD1716" i="27"/>
  <c r="I1717" i="27"/>
  <c r="K1717" i="27"/>
  <c r="O1717" i="27"/>
  <c r="Q1717" i="27"/>
  <c r="R1717" i="27"/>
  <c r="U1717" i="27"/>
  <c r="W1717" i="27"/>
  <c r="X1717" i="27"/>
  <c r="AA1717" i="27"/>
  <c r="AC1717" i="27" s="1"/>
  <c r="AD1717" i="27" s="1"/>
  <c r="I1718" i="27"/>
  <c r="K1718" i="27"/>
  <c r="L1718" i="27"/>
  <c r="AF1718" i="27" s="1"/>
  <c r="O1718" i="27"/>
  <c r="Q1718" i="27" s="1"/>
  <c r="R1718" i="27" s="1"/>
  <c r="U1718" i="27"/>
  <c r="W1718" i="27"/>
  <c r="X1718" i="27" s="1"/>
  <c r="AA1718" i="27"/>
  <c r="AC1718" i="27"/>
  <c r="AD1718" i="27"/>
  <c r="I1719" i="27"/>
  <c r="K1719" i="27"/>
  <c r="O1719" i="27"/>
  <c r="Q1719" i="27"/>
  <c r="R1719" i="27"/>
  <c r="U1719" i="27"/>
  <c r="W1719" i="27"/>
  <c r="X1719" i="27"/>
  <c r="AA1719" i="27"/>
  <c r="AC1719" i="27" s="1"/>
  <c r="AD1719" i="27" s="1"/>
  <c r="I1720" i="27"/>
  <c r="K1720" i="27"/>
  <c r="L1720" i="27"/>
  <c r="O1720" i="27"/>
  <c r="Q1720" i="27" s="1"/>
  <c r="R1720" i="27" s="1"/>
  <c r="U1720" i="27"/>
  <c r="W1720" i="27"/>
  <c r="X1720" i="27" s="1"/>
  <c r="AA1720" i="27"/>
  <c r="AC1720" i="27"/>
  <c r="AD1720" i="27"/>
  <c r="I1721" i="27"/>
  <c r="K1721" i="27"/>
  <c r="O1721" i="27"/>
  <c r="Q1721" i="27"/>
  <c r="R1721" i="27"/>
  <c r="U1721" i="27"/>
  <c r="W1721" i="27"/>
  <c r="X1721" i="27"/>
  <c r="AA1721" i="27"/>
  <c r="AC1721" i="27" s="1"/>
  <c r="AD1721" i="27" s="1"/>
  <c r="I1722" i="27"/>
  <c r="K1722" i="27"/>
  <c r="L1722" i="27"/>
  <c r="O1722" i="27"/>
  <c r="Q1722" i="27" s="1"/>
  <c r="R1722" i="27" s="1"/>
  <c r="U1722" i="27"/>
  <c r="W1722" i="27"/>
  <c r="X1722" i="27" s="1"/>
  <c r="AA1722" i="27"/>
  <c r="AC1722" i="27"/>
  <c r="AD1722" i="27"/>
  <c r="I1723" i="27"/>
  <c r="K1723" i="27"/>
  <c r="O1723" i="27"/>
  <c r="Q1723" i="27"/>
  <c r="R1723" i="27"/>
  <c r="U1723" i="27"/>
  <c r="W1723" i="27"/>
  <c r="X1723" i="27"/>
  <c r="AA1723" i="27"/>
  <c r="AC1723" i="27" s="1"/>
  <c r="AD1723" i="27" s="1"/>
  <c r="I1724" i="27"/>
  <c r="K1724" i="27"/>
  <c r="L1724" i="27"/>
  <c r="O1724" i="27"/>
  <c r="Q1724" i="27" s="1"/>
  <c r="R1724" i="27" s="1"/>
  <c r="U1724" i="27"/>
  <c r="W1724" i="27"/>
  <c r="X1724" i="27" s="1"/>
  <c r="AA1724" i="27"/>
  <c r="AC1724" i="27"/>
  <c r="AD1724" i="27"/>
  <c r="I1725" i="27"/>
  <c r="K1725" i="27"/>
  <c r="O1725" i="27"/>
  <c r="Q1725" i="27"/>
  <c r="R1725" i="27"/>
  <c r="U1725" i="27"/>
  <c r="W1725" i="27"/>
  <c r="X1725" i="27"/>
  <c r="AA1725" i="27"/>
  <c r="AC1725" i="27" s="1"/>
  <c r="AD1725" i="27" s="1"/>
  <c r="I1726" i="27"/>
  <c r="K1726" i="27"/>
  <c r="L1726" i="27"/>
  <c r="AF1726" i="27" s="1"/>
  <c r="O1726" i="27"/>
  <c r="Q1726" i="27" s="1"/>
  <c r="R1726" i="27" s="1"/>
  <c r="U1726" i="27"/>
  <c r="W1726" i="27"/>
  <c r="X1726" i="27" s="1"/>
  <c r="AA1726" i="27"/>
  <c r="AC1726" i="27"/>
  <c r="AD1726" i="27"/>
  <c r="I1727" i="27"/>
  <c r="K1727" i="27"/>
  <c r="O1727" i="27"/>
  <c r="Q1727" i="27"/>
  <c r="R1727" i="27"/>
  <c r="U1727" i="27"/>
  <c r="W1727" i="27"/>
  <c r="X1727" i="27"/>
  <c r="AA1727" i="27"/>
  <c r="AC1727" i="27" s="1"/>
  <c r="AD1727" i="27" s="1"/>
  <c r="I1728" i="27"/>
  <c r="K1728" i="27"/>
  <c r="L1728" i="27"/>
  <c r="O1728" i="27"/>
  <c r="Q1728" i="27" s="1"/>
  <c r="R1728" i="27" s="1"/>
  <c r="U1728" i="27"/>
  <c r="W1728" i="27"/>
  <c r="X1728" i="27" s="1"/>
  <c r="AA1728" i="27"/>
  <c r="AC1728" i="27"/>
  <c r="AD1728" i="27"/>
  <c r="I1729" i="27"/>
  <c r="K1729" i="27"/>
  <c r="O1729" i="27"/>
  <c r="Q1729" i="27"/>
  <c r="R1729" i="27"/>
  <c r="U1729" i="27"/>
  <c r="W1729" i="27"/>
  <c r="X1729" i="27"/>
  <c r="AA1729" i="27"/>
  <c r="AC1729" i="27" s="1"/>
  <c r="AD1729" i="27" s="1"/>
  <c r="I1730" i="27"/>
  <c r="K1730" i="27"/>
  <c r="L1730" i="27"/>
  <c r="O1730" i="27"/>
  <c r="Q1730" i="27" s="1"/>
  <c r="R1730" i="27" s="1"/>
  <c r="U1730" i="27"/>
  <c r="W1730" i="27"/>
  <c r="X1730" i="27" s="1"/>
  <c r="AA1730" i="27"/>
  <c r="AC1730" i="27"/>
  <c r="AD1730" i="27"/>
  <c r="I1731" i="27"/>
  <c r="K1731" i="27"/>
  <c r="O1731" i="27"/>
  <c r="Q1731" i="27"/>
  <c r="R1731" i="27"/>
  <c r="U1731" i="27"/>
  <c r="W1731" i="27"/>
  <c r="X1731" i="27"/>
  <c r="AA1731" i="27"/>
  <c r="AC1731" i="27" s="1"/>
  <c r="AD1731" i="27" s="1"/>
  <c r="I1732" i="27"/>
  <c r="K1732" i="27"/>
  <c r="L1732" i="27"/>
  <c r="O1732" i="27"/>
  <c r="Q1732" i="27" s="1"/>
  <c r="R1732" i="27" s="1"/>
  <c r="U1732" i="27"/>
  <c r="W1732" i="27"/>
  <c r="X1732" i="27" s="1"/>
  <c r="AA1732" i="27"/>
  <c r="AC1732" i="27"/>
  <c r="AD1732" i="27"/>
  <c r="I1733" i="27"/>
  <c r="K1733" i="27"/>
  <c r="O1733" i="27"/>
  <c r="Q1733" i="27"/>
  <c r="R1733" i="27"/>
  <c r="U1733" i="27"/>
  <c r="W1733" i="27"/>
  <c r="X1733" i="27"/>
  <c r="AA1733" i="27"/>
  <c r="AC1733" i="27" s="1"/>
  <c r="AD1733" i="27" s="1"/>
  <c r="I1734" i="27"/>
  <c r="K1734" i="27"/>
  <c r="L1734" i="27"/>
  <c r="AF1734" i="27" s="1"/>
  <c r="O1734" i="27"/>
  <c r="Q1734" i="27" s="1"/>
  <c r="R1734" i="27" s="1"/>
  <c r="U1734" i="27"/>
  <c r="W1734" i="27"/>
  <c r="X1734" i="27" s="1"/>
  <c r="AA1734" i="27"/>
  <c r="AC1734" i="27"/>
  <c r="AD1734" i="27"/>
  <c r="I1735" i="27"/>
  <c r="K1735" i="27"/>
  <c r="O1735" i="27"/>
  <c r="Q1735" i="27"/>
  <c r="R1735" i="27"/>
  <c r="U1735" i="27"/>
  <c r="W1735" i="27"/>
  <c r="X1735" i="27"/>
  <c r="AA1735" i="27"/>
  <c r="AC1735" i="27" s="1"/>
  <c r="AD1735" i="27" s="1"/>
  <c r="I1736" i="27"/>
  <c r="K1736" i="27"/>
  <c r="L1736" i="27"/>
  <c r="O1736" i="27"/>
  <c r="Q1736" i="27" s="1"/>
  <c r="R1736" i="27" s="1"/>
  <c r="U1736" i="27"/>
  <c r="W1736" i="27"/>
  <c r="X1736" i="27" s="1"/>
  <c r="AA1736" i="27"/>
  <c r="AC1736" i="27"/>
  <c r="AD1736" i="27"/>
  <c r="I1737" i="27"/>
  <c r="K1737" i="27"/>
  <c r="O1737" i="27"/>
  <c r="Q1737" i="27"/>
  <c r="R1737" i="27"/>
  <c r="U1737" i="27"/>
  <c r="W1737" i="27"/>
  <c r="X1737" i="27"/>
  <c r="AA1737" i="27"/>
  <c r="AC1737" i="27" s="1"/>
  <c r="AD1737" i="27" s="1"/>
  <c r="I1738" i="27"/>
  <c r="K1738" i="27"/>
  <c r="L1738" i="27"/>
  <c r="O1738" i="27"/>
  <c r="Q1738" i="27" s="1"/>
  <c r="R1738" i="27" s="1"/>
  <c r="U1738" i="27"/>
  <c r="W1738" i="27"/>
  <c r="X1738" i="27" s="1"/>
  <c r="AA1738" i="27"/>
  <c r="AC1738" i="27"/>
  <c r="AD1738" i="27"/>
  <c r="I1739" i="27"/>
  <c r="K1739" i="27"/>
  <c r="O1739" i="27"/>
  <c r="Q1739" i="27"/>
  <c r="R1739" i="27"/>
  <c r="U1739" i="27"/>
  <c r="W1739" i="27"/>
  <c r="X1739" i="27"/>
  <c r="AA1739" i="27"/>
  <c r="AC1739" i="27" s="1"/>
  <c r="AD1739" i="27" s="1"/>
  <c r="I1740" i="27"/>
  <c r="K1740" i="27"/>
  <c r="L1740" i="27"/>
  <c r="O1740" i="27"/>
  <c r="Q1740" i="27" s="1"/>
  <c r="R1740" i="27" s="1"/>
  <c r="U1740" i="27"/>
  <c r="W1740" i="27"/>
  <c r="X1740" i="27" s="1"/>
  <c r="AA1740" i="27"/>
  <c r="AC1740" i="27"/>
  <c r="AD1740" i="27"/>
  <c r="I1741" i="27"/>
  <c r="K1741" i="27"/>
  <c r="O1741" i="27"/>
  <c r="Q1741" i="27"/>
  <c r="R1741" i="27"/>
  <c r="U1741" i="27"/>
  <c r="W1741" i="27"/>
  <c r="X1741" i="27"/>
  <c r="AA1741" i="27"/>
  <c r="AC1741" i="27" s="1"/>
  <c r="AD1741" i="27" s="1"/>
  <c r="I1742" i="27"/>
  <c r="K1742" i="27"/>
  <c r="L1742" i="27"/>
  <c r="AF1742" i="27" s="1"/>
  <c r="O1742" i="27"/>
  <c r="Q1742" i="27" s="1"/>
  <c r="R1742" i="27" s="1"/>
  <c r="U1742" i="27"/>
  <c r="W1742" i="27"/>
  <c r="X1742" i="27" s="1"/>
  <c r="AA1742" i="27"/>
  <c r="AC1742" i="27"/>
  <c r="AD1742" i="27"/>
  <c r="I1743" i="27"/>
  <c r="K1743" i="27"/>
  <c r="O1743" i="27"/>
  <c r="Q1743" i="27"/>
  <c r="R1743" i="27" s="1"/>
  <c r="U1743" i="27"/>
  <c r="W1743" i="27"/>
  <c r="X1743" i="27"/>
  <c r="AA1743" i="27"/>
  <c r="AC1743" i="27" s="1"/>
  <c r="AD1743" i="27" s="1"/>
  <c r="I1744" i="27"/>
  <c r="K1744" i="27"/>
  <c r="L1744" i="27"/>
  <c r="O1744" i="27"/>
  <c r="Q1744" i="27" s="1"/>
  <c r="R1744" i="27" s="1"/>
  <c r="U1744" i="27"/>
  <c r="W1744" i="27" s="1"/>
  <c r="X1744" i="27" s="1"/>
  <c r="AA1744" i="27"/>
  <c r="AC1744" i="27"/>
  <c r="AD1744" i="27"/>
  <c r="I1745" i="27"/>
  <c r="K1745" i="27"/>
  <c r="L1745" i="27" s="1"/>
  <c r="O1745" i="27"/>
  <c r="Q1745" i="27"/>
  <c r="R1745" i="27" s="1"/>
  <c r="U1745" i="27"/>
  <c r="W1745" i="27"/>
  <c r="X1745" i="27"/>
  <c r="AA1745" i="27"/>
  <c r="AC1745" i="27" s="1"/>
  <c r="AD1745" i="27" s="1"/>
  <c r="AE1745" i="27"/>
  <c r="I1746" i="27"/>
  <c r="K1746" i="27"/>
  <c r="L1746" i="27"/>
  <c r="AF1746" i="27" s="1"/>
  <c r="O1746" i="27"/>
  <c r="Q1746" i="27" s="1"/>
  <c r="R1746" i="27" s="1"/>
  <c r="U1746" i="27"/>
  <c r="W1746" i="27" s="1"/>
  <c r="X1746" i="27" s="1"/>
  <c r="AA1746" i="27"/>
  <c r="AC1746" i="27"/>
  <c r="AD1746" i="27"/>
  <c r="I1747" i="27"/>
  <c r="K1747" i="27"/>
  <c r="L1747" i="27" s="1"/>
  <c r="O1747" i="27"/>
  <c r="Q1747" i="27"/>
  <c r="R1747" i="27" s="1"/>
  <c r="U1747" i="27"/>
  <c r="W1747" i="27"/>
  <c r="X1747" i="27"/>
  <c r="AA1747" i="27"/>
  <c r="AC1747" i="27" s="1"/>
  <c r="AD1747" i="27" s="1"/>
  <c r="AE1747" i="27"/>
  <c r="I1748" i="27"/>
  <c r="K1748" i="27"/>
  <c r="L1748" i="27"/>
  <c r="AF1748" i="27" s="1"/>
  <c r="O1748" i="27"/>
  <c r="Q1748" i="27" s="1"/>
  <c r="R1748" i="27" s="1"/>
  <c r="U1748" i="27"/>
  <c r="W1748" i="27" s="1"/>
  <c r="X1748" i="27" s="1"/>
  <c r="AA1748" i="27"/>
  <c r="AC1748" i="27"/>
  <c r="AD1748" i="27"/>
  <c r="I1749" i="27"/>
  <c r="K1749" i="27"/>
  <c r="L1749" i="27" s="1"/>
  <c r="AF1749" i="27" s="1"/>
  <c r="O1749" i="27"/>
  <c r="Q1749" i="27"/>
  <c r="R1749" i="27" s="1"/>
  <c r="U1749" i="27"/>
  <c r="W1749" i="27"/>
  <c r="X1749" i="27"/>
  <c r="AA1749" i="27"/>
  <c r="AC1749" i="27" s="1"/>
  <c r="AD1749" i="27" s="1"/>
  <c r="I1750" i="27"/>
  <c r="K1750" i="27"/>
  <c r="L1750" i="27"/>
  <c r="O1750" i="27"/>
  <c r="Q1750" i="27" s="1"/>
  <c r="R1750" i="27" s="1"/>
  <c r="U1750" i="27"/>
  <c r="W1750" i="27" s="1"/>
  <c r="X1750" i="27" s="1"/>
  <c r="AA1750" i="27"/>
  <c r="AC1750" i="27"/>
  <c r="AD1750" i="27"/>
  <c r="I1751" i="27"/>
  <c r="K1751" i="27"/>
  <c r="O1751" i="27"/>
  <c r="Q1751" i="27"/>
  <c r="R1751" i="27" s="1"/>
  <c r="U1751" i="27"/>
  <c r="W1751" i="27"/>
  <c r="X1751" i="27"/>
  <c r="AA1751" i="27"/>
  <c r="AC1751" i="27" s="1"/>
  <c r="AD1751" i="27" s="1"/>
  <c r="I1752" i="27"/>
  <c r="K1752" i="27"/>
  <c r="L1752" i="27"/>
  <c r="O1752" i="27"/>
  <c r="Q1752" i="27" s="1"/>
  <c r="R1752" i="27" s="1"/>
  <c r="U1752" i="27"/>
  <c r="W1752" i="27" s="1"/>
  <c r="X1752" i="27" s="1"/>
  <c r="AA1752" i="27"/>
  <c r="AC1752" i="27"/>
  <c r="AD1752" i="27"/>
  <c r="I1753" i="27"/>
  <c r="K1753" i="27"/>
  <c r="L1753" i="27" s="1"/>
  <c r="O1753" i="27"/>
  <c r="Q1753" i="27"/>
  <c r="R1753" i="27" s="1"/>
  <c r="U1753" i="27"/>
  <c r="W1753" i="27"/>
  <c r="X1753" i="27"/>
  <c r="AA1753" i="27"/>
  <c r="AC1753" i="27" s="1"/>
  <c r="AD1753" i="27" s="1"/>
  <c r="AE1753" i="27"/>
  <c r="I1754" i="27"/>
  <c r="K1754" i="27"/>
  <c r="L1754" i="27"/>
  <c r="AF1754" i="27" s="1"/>
  <c r="O1754" i="27"/>
  <c r="Q1754" i="27" s="1"/>
  <c r="R1754" i="27" s="1"/>
  <c r="U1754" i="27"/>
  <c r="W1754" i="27" s="1"/>
  <c r="X1754" i="27" s="1"/>
  <c r="AA1754" i="27"/>
  <c r="AC1754" i="27"/>
  <c r="AD1754" i="27"/>
  <c r="I1755" i="27"/>
  <c r="K1755" i="27"/>
  <c r="L1755" i="27" s="1"/>
  <c r="O1755" i="27"/>
  <c r="Q1755" i="27"/>
  <c r="R1755" i="27" s="1"/>
  <c r="U1755" i="27"/>
  <c r="W1755" i="27"/>
  <c r="X1755" i="27"/>
  <c r="AA1755" i="27"/>
  <c r="AC1755" i="27" s="1"/>
  <c r="AD1755" i="27" s="1"/>
  <c r="AE1755" i="27"/>
  <c r="I1756" i="27"/>
  <c r="K1756" i="27"/>
  <c r="L1756" i="27"/>
  <c r="AF1756" i="27" s="1"/>
  <c r="O1756" i="27"/>
  <c r="Q1756" i="27" s="1"/>
  <c r="R1756" i="27" s="1"/>
  <c r="U1756" i="27"/>
  <c r="W1756" i="27" s="1"/>
  <c r="X1756" i="27" s="1"/>
  <c r="AA1756" i="27"/>
  <c r="AC1756" i="27"/>
  <c r="AD1756" i="27"/>
  <c r="I1757" i="27"/>
  <c r="K1757" i="27"/>
  <c r="L1757" i="27" s="1"/>
  <c r="AF1757" i="27" s="1"/>
  <c r="O1757" i="27"/>
  <c r="Q1757" i="27"/>
  <c r="R1757" i="27" s="1"/>
  <c r="U1757" i="27"/>
  <c r="W1757" i="27"/>
  <c r="X1757" i="27"/>
  <c r="AA1757" i="27"/>
  <c r="AC1757" i="27" s="1"/>
  <c r="AD1757" i="27" s="1"/>
  <c r="I1758" i="27"/>
  <c r="K1758" i="27"/>
  <c r="L1758" i="27"/>
  <c r="O1758" i="27"/>
  <c r="Q1758" i="27" s="1"/>
  <c r="R1758" i="27" s="1"/>
  <c r="U1758" i="27"/>
  <c r="W1758" i="27" s="1"/>
  <c r="X1758" i="27" s="1"/>
  <c r="AA1758" i="27"/>
  <c r="AC1758" i="27"/>
  <c r="AD1758" i="27"/>
  <c r="I1759" i="27"/>
  <c r="K1759" i="27"/>
  <c r="O1759" i="27"/>
  <c r="Q1759" i="27"/>
  <c r="R1759" i="27" s="1"/>
  <c r="U1759" i="27"/>
  <c r="W1759" i="27"/>
  <c r="X1759" i="27"/>
  <c r="AA1759" i="27"/>
  <c r="AC1759" i="27" s="1"/>
  <c r="AD1759" i="27" s="1"/>
  <c r="I1760" i="27"/>
  <c r="K1760" i="27"/>
  <c r="L1760" i="27"/>
  <c r="O1760" i="27"/>
  <c r="Q1760" i="27" s="1"/>
  <c r="R1760" i="27" s="1"/>
  <c r="U1760" i="27"/>
  <c r="W1760" i="27" s="1"/>
  <c r="X1760" i="27" s="1"/>
  <c r="AA1760" i="27"/>
  <c r="AC1760" i="27"/>
  <c r="AD1760" i="27"/>
  <c r="I1761" i="27"/>
  <c r="K1761" i="27"/>
  <c r="L1761" i="27" s="1"/>
  <c r="O1761" i="27"/>
  <c r="Q1761" i="27"/>
  <c r="R1761" i="27" s="1"/>
  <c r="U1761" i="27"/>
  <c r="W1761" i="27"/>
  <c r="X1761" i="27"/>
  <c r="AA1761" i="27"/>
  <c r="AC1761" i="27" s="1"/>
  <c r="AD1761" i="27" s="1"/>
  <c r="AE1761" i="27"/>
  <c r="I1762" i="27"/>
  <c r="K1762" i="27"/>
  <c r="L1762" i="27"/>
  <c r="AF1762" i="27" s="1"/>
  <c r="O1762" i="27"/>
  <c r="Q1762" i="27" s="1"/>
  <c r="R1762" i="27" s="1"/>
  <c r="U1762" i="27"/>
  <c r="W1762" i="27" s="1"/>
  <c r="X1762" i="27" s="1"/>
  <c r="AA1762" i="27"/>
  <c r="AC1762" i="27"/>
  <c r="AD1762" i="27"/>
  <c r="I1763" i="27"/>
  <c r="K1763" i="27"/>
  <c r="L1763" i="27" s="1"/>
  <c r="O1763" i="27"/>
  <c r="Q1763" i="27"/>
  <c r="R1763" i="27" s="1"/>
  <c r="U1763" i="27"/>
  <c r="W1763" i="27"/>
  <c r="X1763" i="27"/>
  <c r="AA1763" i="27"/>
  <c r="AC1763" i="27" s="1"/>
  <c r="AD1763" i="27" s="1"/>
  <c r="AE1763" i="27"/>
  <c r="I1764" i="27"/>
  <c r="K1764" i="27"/>
  <c r="L1764" i="27"/>
  <c r="AF1764" i="27" s="1"/>
  <c r="O1764" i="27"/>
  <c r="Q1764" i="27" s="1"/>
  <c r="R1764" i="27" s="1"/>
  <c r="U1764" i="27"/>
  <c r="W1764" i="27" s="1"/>
  <c r="X1764" i="27" s="1"/>
  <c r="AA1764" i="27"/>
  <c r="AC1764" i="27"/>
  <c r="AD1764" i="27"/>
  <c r="I1765" i="27"/>
  <c r="K1765" i="27"/>
  <c r="L1765" i="27" s="1"/>
  <c r="AF1765" i="27" s="1"/>
  <c r="O1765" i="27"/>
  <c r="Q1765" i="27"/>
  <c r="R1765" i="27" s="1"/>
  <c r="U1765" i="27"/>
  <c r="W1765" i="27"/>
  <c r="X1765" i="27"/>
  <c r="AA1765" i="27"/>
  <c r="AC1765" i="27" s="1"/>
  <c r="AD1765" i="27" s="1"/>
  <c r="I1766" i="27"/>
  <c r="K1766" i="27"/>
  <c r="L1766" i="27"/>
  <c r="O1766" i="27"/>
  <c r="Q1766" i="27" s="1"/>
  <c r="R1766" i="27" s="1"/>
  <c r="U1766" i="27"/>
  <c r="W1766" i="27" s="1"/>
  <c r="X1766" i="27" s="1"/>
  <c r="AA1766" i="27"/>
  <c r="AC1766" i="27"/>
  <c r="AD1766" i="27"/>
  <c r="I1767" i="27"/>
  <c r="K1767" i="27"/>
  <c r="O1767" i="27"/>
  <c r="Q1767" i="27"/>
  <c r="R1767" i="27" s="1"/>
  <c r="U1767" i="27"/>
  <c r="W1767" i="27"/>
  <c r="X1767" i="27"/>
  <c r="AA1767" i="27"/>
  <c r="AC1767" i="27" s="1"/>
  <c r="AD1767" i="27" s="1"/>
  <c r="I1768" i="27"/>
  <c r="K1768" i="27"/>
  <c r="L1768" i="27"/>
  <c r="O1768" i="27"/>
  <c r="Q1768" i="27" s="1"/>
  <c r="R1768" i="27" s="1"/>
  <c r="U1768" i="27"/>
  <c r="W1768" i="27" s="1"/>
  <c r="X1768" i="27" s="1"/>
  <c r="AA1768" i="27"/>
  <c r="AC1768" i="27"/>
  <c r="AD1768" i="27"/>
  <c r="I1769" i="27"/>
  <c r="K1769" i="27"/>
  <c r="L1769" i="27" s="1"/>
  <c r="O1769" i="27"/>
  <c r="Q1769" i="27"/>
  <c r="R1769" i="27" s="1"/>
  <c r="U1769" i="27"/>
  <c r="W1769" i="27"/>
  <c r="X1769" i="27"/>
  <c r="AA1769" i="27"/>
  <c r="AC1769" i="27" s="1"/>
  <c r="AD1769" i="27" s="1"/>
  <c r="AE1769" i="27"/>
  <c r="I1770" i="27"/>
  <c r="K1770" i="27"/>
  <c r="L1770" i="27"/>
  <c r="AF1770" i="27" s="1"/>
  <c r="O1770" i="27"/>
  <c r="Q1770" i="27" s="1"/>
  <c r="R1770" i="27" s="1"/>
  <c r="U1770" i="27"/>
  <c r="W1770" i="27" s="1"/>
  <c r="X1770" i="27" s="1"/>
  <c r="AA1770" i="27"/>
  <c r="AC1770" i="27"/>
  <c r="AD1770" i="27"/>
  <c r="I1771" i="27"/>
  <c r="K1771" i="27"/>
  <c r="L1771" i="27" s="1"/>
  <c r="O1771" i="27"/>
  <c r="Q1771" i="27"/>
  <c r="R1771" i="27" s="1"/>
  <c r="U1771" i="27"/>
  <c r="W1771" i="27"/>
  <c r="X1771" i="27"/>
  <c r="AA1771" i="27"/>
  <c r="AC1771" i="27" s="1"/>
  <c r="AD1771" i="27" s="1"/>
  <c r="AE1771" i="27"/>
  <c r="I1772" i="27"/>
  <c r="K1772" i="27"/>
  <c r="L1772" i="27"/>
  <c r="AF1772" i="27" s="1"/>
  <c r="O1772" i="27"/>
  <c r="Q1772" i="27" s="1"/>
  <c r="R1772" i="27" s="1"/>
  <c r="U1772" i="27"/>
  <c r="W1772" i="27" s="1"/>
  <c r="X1772" i="27" s="1"/>
  <c r="AA1772" i="27"/>
  <c r="AC1772" i="27"/>
  <c r="AD1772" i="27"/>
  <c r="I1773" i="27"/>
  <c r="K1773" i="27"/>
  <c r="L1773" i="27" s="1"/>
  <c r="AF1773" i="27" s="1"/>
  <c r="O1773" i="27"/>
  <c r="Q1773" i="27"/>
  <c r="R1773" i="27" s="1"/>
  <c r="U1773" i="27"/>
  <c r="W1773" i="27"/>
  <c r="X1773" i="27"/>
  <c r="AA1773" i="27"/>
  <c r="AC1773" i="27" s="1"/>
  <c r="AD1773" i="27" s="1"/>
  <c r="I1774" i="27"/>
  <c r="K1774" i="27"/>
  <c r="L1774" i="27"/>
  <c r="O1774" i="27"/>
  <c r="Q1774" i="27" s="1"/>
  <c r="R1774" i="27" s="1"/>
  <c r="U1774" i="27"/>
  <c r="W1774" i="27" s="1"/>
  <c r="X1774" i="27" s="1"/>
  <c r="AA1774" i="27"/>
  <c r="AC1774" i="27"/>
  <c r="AD1774" i="27"/>
  <c r="I1775" i="27"/>
  <c r="K1775" i="27"/>
  <c r="O1775" i="27"/>
  <c r="Q1775" i="27"/>
  <c r="R1775" i="27" s="1"/>
  <c r="U1775" i="27"/>
  <c r="W1775" i="27"/>
  <c r="X1775" i="27"/>
  <c r="AA1775" i="27"/>
  <c r="AC1775" i="27" s="1"/>
  <c r="AD1775" i="27"/>
  <c r="I1776" i="27"/>
  <c r="K1776" i="27"/>
  <c r="O1776" i="27"/>
  <c r="Q1776" i="27" s="1"/>
  <c r="R1776" i="27" s="1"/>
  <c r="U1776" i="27"/>
  <c r="W1776" i="27" s="1"/>
  <c r="X1776" i="27" s="1"/>
  <c r="AA1776" i="27"/>
  <c r="AC1776" i="27" s="1"/>
  <c r="AD1776" i="27" s="1"/>
  <c r="I1777" i="27"/>
  <c r="K1777" i="27" s="1"/>
  <c r="L1777" i="27" s="1"/>
  <c r="O1777" i="27"/>
  <c r="Q1777" i="27" s="1"/>
  <c r="R1777" i="27" s="1"/>
  <c r="U1777" i="27"/>
  <c r="W1777" i="27"/>
  <c r="X1777" i="27" s="1"/>
  <c r="AA1777" i="27"/>
  <c r="AC1777" i="27" s="1"/>
  <c r="AD1777" i="27" s="1"/>
  <c r="AE1777" i="27"/>
  <c r="I1778" i="27"/>
  <c r="K1778" i="27"/>
  <c r="L1778" i="27"/>
  <c r="O1778" i="27"/>
  <c r="Q1778" i="27" s="1"/>
  <c r="R1778" i="27"/>
  <c r="U1778" i="27"/>
  <c r="W1778" i="27"/>
  <c r="X1778" i="27" s="1"/>
  <c r="AA1778" i="27"/>
  <c r="AC1778" i="27"/>
  <c r="AD1778" i="27" s="1"/>
  <c r="AF1778" i="27" s="1"/>
  <c r="I1779" i="27"/>
  <c r="K1779" i="27"/>
  <c r="L1779" i="27" s="1"/>
  <c r="O1779" i="27"/>
  <c r="Q1779" i="27"/>
  <c r="R1779" i="27" s="1"/>
  <c r="U1779" i="27"/>
  <c r="W1779" i="27"/>
  <c r="X1779" i="27"/>
  <c r="AF1779" i="27" s="1"/>
  <c r="AA1779" i="27"/>
  <c r="AC1779" i="27" s="1"/>
  <c r="AD1779" i="27"/>
  <c r="I1780" i="27"/>
  <c r="K1780" i="27"/>
  <c r="L1780" i="27" s="1"/>
  <c r="O1780" i="27"/>
  <c r="Q1780" i="27" s="1"/>
  <c r="R1780" i="27" s="1"/>
  <c r="U1780" i="27"/>
  <c r="W1780" i="27" s="1"/>
  <c r="X1780" i="27" s="1"/>
  <c r="AA1780" i="27"/>
  <c r="AC1780" i="27" s="1"/>
  <c r="AD1780" i="27" s="1"/>
  <c r="I1781" i="27"/>
  <c r="K1781" i="27" s="1"/>
  <c r="O1781" i="27"/>
  <c r="Q1781" i="27" s="1"/>
  <c r="R1781" i="27"/>
  <c r="U1781" i="27"/>
  <c r="W1781" i="27"/>
  <c r="X1781" i="27" s="1"/>
  <c r="AA1781" i="27"/>
  <c r="AC1781" i="27" s="1"/>
  <c r="AD1781" i="27" s="1"/>
  <c r="I1782" i="27"/>
  <c r="K1782" i="27"/>
  <c r="L1782" i="27"/>
  <c r="O1782" i="27"/>
  <c r="Q1782" i="27" s="1"/>
  <c r="R1782" i="27"/>
  <c r="U1782" i="27"/>
  <c r="W1782" i="27"/>
  <c r="X1782" i="27" s="1"/>
  <c r="AA1782" i="27"/>
  <c r="AC1782" i="27"/>
  <c r="AD1782" i="27" s="1"/>
  <c r="I1783" i="27"/>
  <c r="K1783" i="27"/>
  <c r="O1783" i="27"/>
  <c r="Q1783" i="27"/>
  <c r="R1783" i="27" s="1"/>
  <c r="U1783" i="27"/>
  <c r="W1783" i="27"/>
  <c r="X1783" i="27"/>
  <c r="AA1783" i="27"/>
  <c r="AC1783" i="27" s="1"/>
  <c r="AD1783" i="27"/>
  <c r="I1784" i="27"/>
  <c r="K1784" i="27"/>
  <c r="O1784" i="27"/>
  <c r="Q1784" i="27" s="1"/>
  <c r="R1784" i="27" s="1"/>
  <c r="U1784" i="27"/>
  <c r="W1784" i="27" s="1"/>
  <c r="X1784" i="27" s="1"/>
  <c r="AA1784" i="27"/>
  <c r="AC1784" i="27" s="1"/>
  <c r="AD1784" i="27" s="1"/>
  <c r="I1785" i="27"/>
  <c r="K1785" i="27" s="1"/>
  <c r="L1785" i="27" s="1"/>
  <c r="O1785" i="27"/>
  <c r="Q1785" i="27" s="1"/>
  <c r="R1785" i="27" s="1"/>
  <c r="U1785" i="27"/>
  <c r="W1785" i="27"/>
  <c r="X1785" i="27" s="1"/>
  <c r="AA1785" i="27"/>
  <c r="AC1785" i="27" s="1"/>
  <c r="AD1785" i="27" s="1"/>
  <c r="AE1785" i="27"/>
  <c r="I1786" i="27"/>
  <c r="K1786" i="27"/>
  <c r="L1786" i="27"/>
  <c r="AF1786" i="27" s="1"/>
  <c r="O1786" i="27"/>
  <c r="Q1786" i="27" s="1"/>
  <c r="R1786" i="27"/>
  <c r="U1786" i="27"/>
  <c r="W1786" i="27"/>
  <c r="X1786" i="27" s="1"/>
  <c r="AA1786" i="27"/>
  <c r="AC1786" i="27"/>
  <c r="AD1786" i="27" s="1"/>
  <c r="I1787" i="27"/>
  <c r="K1787" i="27"/>
  <c r="L1787" i="27" s="1"/>
  <c r="O1787" i="27"/>
  <c r="Q1787" i="27"/>
  <c r="R1787" i="27" s="1"/>
  <c r="U1787" i="27"/>
  <c r="W1787" i="27"/>
  <c r="X1787" i="27"/>
  <c r="AA1787" i="27"/>
  <c r="AC1787" i="27" s="1"/>
  <c r="AD1787" i="27"/>
  <c r="AF1787" i="27"/>
  <c r="I1788" i="27"/>
  <c r="K1788" i="27"/>
  <c r="L1788" i="27" s="1"/>
  <c r="O1788" i="27"/>
  <c r="Q1788" i="27" s="1"/>
  <c r="R1788" i="27" s="1"/>
  <c r="U1788" i="27"/>
  <c r="W1788" i="27" s="1"/>
  <c r="X1788" i="27" s="1"/>
  <c r="AA1788" i="27"/>
  <c r="AC1788" i="27" s="1"/>
  <c r="AD1788" i="27" s="1"/>
  <c r="I1789" i="27"/>
  <c r="K1789" i="27" s="1"/>
  <c r="O1789" i="27"/>
  <c r="Q1789" i="27" s="1"/>
  <c r="R1789" i="27"/>
  <c r="U1789" i="27"/>
  <c r="W1789" i="27"/>
  <c r="X1789" i="27" s="1"/>
  <c r="AA1789" i="27"/>
  <c r="AC1789" i="27" s="1"/>
  <c r="AD1789" i="27" s="1"/>
  <c r="I1790" i="27"/>
  <c r="K1790" i="27"/>
  <c r="L1790" i="27"/>
  <c r="O1790" i="27"/>
  <c r="Q1790" i="27" s="1"/>
  <c r="R1790" i="27"/>
  <c r="U1790" i="27"/>
  <c r="W1790" i="27"/>
  <c r="X1790" i="27" s="1"/>
  <c r="AA1790" i="27"/>
  <c r="AC1790" i="27"/>
  <c r="AD1790" i="27" s="1"/>
  <c r="I1791" i="27"/>
  <c r="K1791" i="27"/>
  <c r="O1791" i="27"/>
  <c r="Q1791" i="27"/>
  <c r="R1791" i="27" s="1"/>
  <c r="U1791" i="27"/>
  <c r="W1791" i="27"/>
  <c r="X1791" i="27"/>
  <c r="AA1791" i="27"/>
  <c r="AC1791" i="27" s="1"/>
  <c r="AD1791" i="27"/>
  <c r="I1792" i="27"/>
  <c r="K1792" i="27"/>
  <c r="O1792" i="27"/>
  <c r="Q1792" i="27" s="1"/>
  <c r="R1792" i="27" s="1"/>
  <c r="U1792" i="27"/>
  <c r="W1792" i="27" s="1"/>
  <c r="X1792" i="27" s="1"/>
  <c r="AA1792" i="27"/>
  <c r="AC1792" i="27" s="1"/>
  <c r="AD1792" i="27"/>
  <c r="I1793" i="27"/>
  <c r="K1793" i="27" s="1"/>
  <c r="O1793" i="27"/>
  <c r="Q1793" i="27" s="1"/>
  <c r="R1793" i="27" s="1"/>
  <c r="U1793" i="27"/>
  <c r="W1793" i="27"/>
  <c r="X1793" i="27" s="1"/>
  <c r="AA1793" i="27"/>
  <c r="AC1793" i="27" s="1"/>
  <c r="AD1793" i="27" s="1"/>
  <c r="I1794" i="27"/>
  <c r="K1794" i="27"/>
  <c r="L1794" i="27"/>
  <c r="O1794" i="27"/>
  <c r="Q1794" i="27" s="1"/>
  <c r="R1794" i="27"/>
  <c r="U1794" i="27"/>
  <c r="W1794" i="27"/>
  <c r="X1794" i="27" s="1"/>
  <c r="AA1794" i="27"/>
  <c r="AC1794" i="27"/>
  <c r="AD1794" i="27" s="1"/>
  <c r="I1795" i="27"/>
  <c r="K1795" i="27"/>
  <c r="L1795" i="27" s="1"/>
  <c r="O1795" i="27"/>
  <c r="Q1795" i="27"/>
  <c r="R1795" i="27" s="1"/>
  <c r="AF1795" i="27" s="1"/>
  <c r="U1795" i="27"/>
  <c r="W1795" i="27"/>
  <c r="X1795" i="27"/>
  <c r="AA1795" i="27"/>
  <c r="AC1795" i="27" s="1"/>
  <c r="AD1795" i="27"/>
  <c r="I1796" i="27"/>
  <c r="K1796" i="27"/>
  <c r="L1796" i="27" s="1"/>
  <c r="O1796" i="27"/>
  <c r="Q1796" i="27" s="1"/>
  <c r="R1796" i="27" s="1"/>
  <c r="U1796" i="27"/>
  <c r="W1796" i="27" s="1"/>
  <c r="X1796" i="27" s="1"/>
  <c r="AA1796" i="27"/>
  <c r="AC1796" i="27" s="1"/>
  <c r="AD1796" i="27" s="1"/>
  <c r="I1797" i="27"/>
  <c r="K1797" i="27" s="1"/>
  <c r="O1797" i="27"/>
  <c r="Q1797" i="27" s="1"/>
  <c r="R1797" i="27" s="1"/>
  <c r="U1797" i="27"/>
  <c r="W1797" i="27"/>
  <c r="X1797" i="27" s="1"/>
  <c r="AA1797" i="27"/>
  <c r="AC1797" i="27" s="1"/>
  <c r="AD1797" i="27" s="1"/>
  <c r="I1798" i="27"/>
  <c r="K1798" i="27"/>
  <c r="L1798" i="27"/>
  <c r="O1798" i="27"/>
  <c r="Q1798" i="27" s="1"/>
  <c r="R1798" i="27"/>
  <c r="U1798" i="27"/>
  <c r="W1798" i="27"/>
  <c r="X1798" i="27" s="1"/>
  <c r="AA1798" i="27"/>
  <c r="AC1798" i="27"/>
  <c r="AD1798" i="27" s="1"/>
  <c r="I1799" i="27"/>
  <c r="K1799" i="27"/>
  <c r="O1799" i="27"/>
  <c r="Q1799" i="27"/>
  <c r="R1799" i="27" s="1"/>
  <c r="U1799" i="27"/>
  <c r="W1799" i="27"/>
  <c r="X1799" i="27"/>
  <c r="AA1799" i="27"/>
  <c r="AC1799" i="27" s="1"/>
  <c r="AD1799" i="27"/>
  <c r="I1800" i="27"/>
  <c r="K1800" i="27"/>
  <c r="O1800" i="27"/>
  <c r="Q1800" i="27" s="1"/>
  <c r="R1800" i="27" s="1"/>
  <c r="U1800" i="27"/>
  <c r="W1800" i="27" s="1"/>
  <c r="X1800" i="27" s="1"/>
  <c r="AA1800" i="27"/>
  <c r="AC1800" i="27" s="1"/>
  <c r="AD1800" i="27"/>
  <c r="I1801" i="27"/>
  <c r="K1801" i="27" s="1"/>
  <c r="L1801" i="27" s="1"/>
  <c r="O1801" i="27"/>
  <c r="Q1801" i="27" s="1"/>
  <c r="R1801" i="27" s="1"/>
  <c r="U1801" i="27"/>
  <c r="W1801" i="27"/>
  <c r="X1801" i="27" s="1"/>
  <c r="AA1801" i="27"/>
  <c r="AC1801" i="27" s="1"/>
  <c r="AD1801" i="27" s="1"/>
  <c r="I1802" i="27"/>
  <c r="K1802" i="27"/>
  <c r="L1802" i="27"/>
  <c r="O1802" i="27"/>
  <c r="Q1802" i="27" s="1"/>
  <c r="R1802" i="27"/>
  <c r="U1802" i="27"/>
  <c r="W1802" i="27"/>
  <c r="X1802" i="27" s="1"/>
  <c r="AA1802" i="27"/>
  <c r="AC1802" i="27"/>
  <c r="AD1802" i="27" s="1"/>
  <c r="AF1802" i="27"/>
  <c r="I1803" i="27"/>
  <c r="K1803" i="27"/>
  <c r="L1803" i="27" s="1"/>
  <c r="O1803" i="27"/>
  <c r="Q1803" i="27"/>
  <c r="R1803" i="27" s="1"/>
  <c r="AF1803" i="27" s="1"/>
  <c r="U1803" i="27"/>
  <c r="W1803" i="27"/>
  <c r="X1803" i="27"/>
  <c r="AA1803" i="27"/>
  <c r="AC1803" i="27" s="1"/>
  <c r="AD1803" i="27"/>
  <c r="I1804" i="27"/>
  <c r="K1804" i="27"/>
  <c r="L1804" i="27" s="1"/>
  <c r="AF1804" i="27" s="1"/>
  <c r="O1804" i="27"/>
  <c r="Q1804" i="27" s="1"/>
  <c r="R1804" i="27" s="1"/>
  <c r="U1804" i="27"/>
  <c r="W1804" i="27" s="1"/>
  <c r="X1804" i="27" s="1"/>
  <c r="AA1804" i="27"/>
  <c r="AC1804" i="27" s="1"/>
  <c r="AD1804" i="27" s="1"/>
  <c r="I1805" i="27"/>
  <c r="K1805" i="27" s="1"/>
  <c r="O1805" i="27"/>
  <c r="Q1805" i="27" s="1"/>
  <c r="R1805" i="27" s="1"/>
  <c r="U1805" i="27"/>
  <c r="W1805" i="27"/>
  <c r="X1805" i="27" s="1"/>
  <c r="AA1805" i="27"/>
  <c r="AC1805" i="27" s="1"/>
  <c r="AD1805" i="27" s="1"/>
  <c r="I1806" i="27"/>
  <c r="K1806" i="27"/>
  <c r="L1806" i="27"/>
  <c r="O1806" i="27"/>
  <c r="Q1806" i="27" s="1"/>
  <c r="R1806" i="27"/>
  <c r="U1806" i="27"/>
  <c r="W1806" i="27"/>
  <c r="X1806" i="27" s="1"/>
  <c r="AA1806" i="27"/>
  <c r="AC1806" i="27"/>
  <c r="AD1806" i="27" s="1"/>
  <c r="I1807" i="27"/>
  <c r="K1807" i="27"/>
  <c r="O1807" i="27"/>
  <c r="Q1807" i="27"/>
  <c r="R1807" i="27" s="1"/>
  <c r="U1807" i="27"/>
  <c r="W1807" i="27"/>
  <c r="X1807" i="27"/>
  <c r="AA1807" i="27"/>
  <c r="AC1807" i="27" s="1"/>
  <c r="AD1807" i="27"/>
  <c r="I1808" i="27"/>
  <c r="K1808" i="27"/>
  <c r="O1808" i="27"/>
  <c r="Q1808" i="27" s="1"/>
  <c r="R1808" i="27" s="1"/>
  <c r="U1808" i="27"/>
  <c r="W1808" i="27" s="1"/>
  <c r="X1808" i="27" s="1"/>
  <c r="AA1808" i="27"/>
  <c r="AC1808" i="27" s="1"/>
  <c r="AD1808" i="27" s="1"/>
  <c r="I1809" i="27"/>
  <c r="K1809" i="27" s="1"/>
  <c r="L1809" i="27" s="1"/>
  <c r="O1809" i="27"/>
  <c r="Q1809" i="27" s="1"/>
  <c r="R1809" i="27" s="1"/>
  <c r="U1809" i="27"/>
  <c r="W1809" i="27"/>
  <c r="X1809" i="27" s="1"/>
  <c r="AA1809" i="27"/>
  <c r="AC1809" i="27" s="1"/>
  <c r="AD1809" i="27" s="1"/>
  <c r="AE1809" i="27"/>
  <c r="I1810" i="27"/>
  <c r="K1810" i="27"/>
  <c r="L1810" i="27"/>
  <c r="O1810" i="27"/>
  <c r="Q1810" i="27" s="1"/>
  <c r="R1810" i="27"/>
  <c r="U1810" i="27"/>
  <c r="W1810" i="27"/>
  <c r="X1810" i="27" s="1"/>
  <c r="AA1810" i="27"/>
  <c r="AC1810" i="27"/>
  <c r="AD1810" i="27" s="1"/>
  <c r="AF1810" i="27" s="1"/>
  <c r="I1811" i="27"/>
  <c r="K1811" i="27"/>
  <c r="L1811" i="27" s="1"/>
  <c r="O1811" i="27"/>
  <c r="Q1811" i="27"/>
  <c r="R1811" i="27" s="1"/>
  <c r="U1811" i="27"/>
  <c r="W1811" i="27"/>
  <c r="X1811" i="27"/>
  <c r="AF1811" i="27" s="1"/>
  <c r="AA1811" i="27"/>
  <c r="AC1811" i="27" s="1"/>
  <c r="AD1811" i="27"/>
  <c r="I1812" i="27"/>
  <c r="K1812" i="27"/>
  <c r="O1812" i="27"/>
  <c r="Q1812" i="27" s="1"/>
  <c r="R1812" i="27" s="1"/>
  <c r="U1812" i="27"/>
  <c r="W1812" i="27"/>
  <c r="X1812" i="27" s="1"/>
  <c r="AA1812" i="27"/>
  <c r="AC1812" i="27" s="1"/>
  <c r="AD1812" i="27" s="1"/>
  <c r="I1813" i="27"/>
  <c r="K1813" i="27"/>
  <c r="O1813" i="27"/>
  <c r="Q1813" i="27" s="1"/>
  <c r="R1813" i="27" s="1"/>
  <c r="U1813" i="27"/>
  <c r="W1813" i="27"/>
  <c r="X1813" i="27" s="1"/>
  <c r="AA1813" i="27"/>
  <c r="AC1813" i="27" s="1"/>
  <c r="AD1813" i="27" s="1"/>
  <c r="I1814" i="27"/>
  <c r="K1814" i="27"/>
  <c r="O1814" i="27"/>
  <c r="Q1814" i="27" s="1"/>
  <c r="R1814" i="27" s="1"/>
  <c r="U1814" i="27"/>
  <c r="W1814" i="27"/>
  <c r="X1814" i="27" s="1"/>
  <c r="AA1814" i="27"/>
  <c r="AC1814" i="27" s="1"/>
  <c r="AD1814" i="27" s="1"/>
  <c r="I1815" i="27"/>
  <c r="K1815" i="27"/>
  <c r="O1815" i="27"/>
  <c r="Q1815" i="27" s="1"/>
  <c r="R1815" i="27" s="1"/>
  <c r="U1815" i="27"/>
  <c r="W1815" i="27"/>
  <c r="X1815" i="27" s="1"/>
  <c r="AA1815" i="27"/>
  <c r="AC1815" i="27" s="1"/>
  <c r="AD1815" i="27" s="1"/>
  <c r="I1816" i="27"/>
  <c r="K1816" i="27"/>
  <c r="O1816" i="27"/>
  <c r="Q1816" i="27" s="1"/>
  <c r="R1816" i="27" s="1"/>
  <c r="U1816" i="27"/>
  <c r="W1816" i="27"/>
  <c r="X1816" i="27" s="1"/>
  <c r="AA1816" i="27"/>
  <c r="AC1816" i="27" s="1"/>
  <c r="AD1816" i="27"/>
  <c r="I1817" i="27"/>
  <c r="K1817" i="27"/>
  <c r="O1817" i="27"/>
  <c r="Q1817" i="27" s="1"/>
  <c r="R1817" i="27"/>
  <c r="U1817" i="27"/>
  <c r="W1817" i="27"/>
  <c r="X1817" i="27" s="1"/>
  <c r="AA1817" i="27"/>
  <c r="AC1817" i="27" s="1"/>
  <c r="AD1817" i="27" s="1"/>
  <c r="I1818" i="27"/>
  <c r="K1818" i="27"/>
  <c r="O1818" i="27"/>
  <c r="Q1818" i="27" s="1"/>
  <c r="R1818" i="27" s="1"/>
  <c r="U1818" i="27"/>
  <c r="W1818" i="27"/>
  <c r="X1818" i="27" s="1"/>
  <c r="AA1818" i="27"/>
  <c r="AC1818" i="27" s="1"/>
  <c r="AD1818" i="27"/>
  <c r="I1819" i="27"/>
  <c r="K1819" i="27"/>
  <c r="O1819" i="27"/>
  <c r="Q1819" i="27" s="1"/>
  <c r="R1819" i="27"/>
  <c r="U1819" i="27"/>
  <c r="W1819" i="27"/>
  <c r="X1819" i="27" s="1"/>
  <c r="AA1819" i="27"/>
  <c r="AC1819" i="27" s="1"/>
  <c r="AD1819" i="27" s="1"/>
  <c r="I1820" i="27"/>
  <c r="K1820" i="27"/>
  <c r="O1820" i="27"/>
  <c r="Q1820" i="27" s="1"/>
  <c r="R1820" i="27" s="1"/>
  <c r="U1820" i="27"/>
  <c r="W1820" i="27"/>
  <c r="X1820" i="27" s="1"/>
  <c r="AA1820" i="27"/>
  <c r="AC1820" i="27" s="1"/>
  <c r="AD1820" i="27" s="1"/>
  <c r="I1821" i="27"/>
  <c r="K1821" i="27"/>
  <c r="O1821" i="27"/>
  <c r="Q1821" i="27" s="1"/>
  <c r="R1821" i="27" s="1"/>
  <c r="U1821" i="27"/>
  <c r="W1821" i="27"/>
  <c r="X1821" i="27" s="1"/>
  <c r="AA1821" i="27"/>
  <c r="AC1821" i="27" s="1"/>
  <c r="AD1821" i="27" s="1"/>
  <c r="I1822" i="27"/>
  <c r="K1822" i="27"/>
  <c r="O1822" i="27"/>
  <c r="Q1822" i="27" s="1"/>
  <c r="R1822" i="27"/>
  <c r="U1822" i="27"/>
  <c r="W1822" i="27"/>
  <c r="X1822" i="27" s="1"/>
  <c r="AA1822" i="27"/>
  <c r="AC1822" i="27" s="1"/>
  <c r="AD1822" i="27"/>
  <c r="I1823" i="27"/>
  <c r="K1823" i="27"/>
  <c r="O1823" i="27"/>
  <c r="Q1823" i="27" s="1"/>
  <c r="R1823" i="27"/>
  <c r="U1823" i="27"/>
  <c r="W1823" i="27"/>
  <c r="X1823" i="27" s="1"/>
  <c r="AA1823" i="27"/>
  <c r="AC1823" i="27" s="1"/>
  <c r="AD1823" i="27"/>
  <c r="I1824" i="27"/>
  <c r="K1824" i="27"/>
  <c r="O1824" i="27"/>
  <c r="Q1824" i="27" s="1"/>
  <c r="R1824" i="27" s="1"/>
  <c r="U1824" i="27"/>
  <c r="W1824" i="27"/>
  <c r="X1824" i="27" s="1"/>
  <c r="AA1824" i="27"/>
  <c r="AC1824" i="27" s="1"/>
  <c r="AD1824" i="27" s="1"/>
  <c r="I1825" i="27"/>
  <c r="K1825" i="27"/>
  <c r="O1825" i="27"/>
  <c r="Q1825" i="27" s="1"/>
  <c r="R1825" i="27" s="1"/>
  <c r="U1825" i="27"/>
  <c r="W1825" i="27"/>
  <c r="X1825" i="27" s="1"/>
  <c r="AA1825" i="27"/>
  <c r="AC1825" i="27" s="1"/>
  <c r="AD1825" i="27" s="1"/>
  <c r="I1826" i="27"/>
  <c r="K1826" i="27"/>
  <c r="O1826" i="27"/>
  <c r="Q1826" i="27" s="1"/>
  <c r="R1826" i="27"/>
  <c r="U1826" i="27"/>
  <c r="W1826" i="27"/>
  <c r="X1826" i="27" s="1"/>
  <c r="AA1826" i="27"/>
  <c r="AC1826" i="27" s="1"/>
  <c r="AD1826" i="27"/>
  <c r="I1827" i="27"/>
  <c r="K1827" i="27"/>
  <c r="O1827" i="27"/>
  <c r="Q1827" i="27" s="1"/>
  <c r="R1827" i="27"/>
  <c r="U1827" i="27"/>
  <c r="W1827" i="27"/>
  <c r="X1827" i="27" s="1"/>
  <c r="AA1827" i="27"/>
  <c r="AC1827" i="27" s="1"/>
  <c r="AD1827" i="27"/>
  <c r="I1828" i="27"/>
  <c r="K1828" i="27"/>
  <c r="O1828" i="27"/>
  <c r="Q1828" i="27" s="1"/>
  <c r="R1828" i="27" s="1"/>
  <c r="U1828" i="27"/>
  <c r="W1828" i="27"/>
  <c r="X1828" i="27" s="1"/>
  <c r="AA1828" i="27"/>
  <c r="AC1828" i="27" s="1"/>
  <c r="AD1828" i="27" s="1"/>
  <c r="I1829" i="27"/>
  <c r="K1829" i="27"/>
  <c r="O1829" i="27"/>
  <c r="Q1829" i="27" s="1"/>
  <c r="R1829" i="27" s="1"/>
  <c r="U1829" i="27"/>
  <c r="W1829" i="27"/>
  <c r="X1829" i="27" s="1"/>
  <c r="AA1829" i="27"/>
  <c r="AC1829" i="27" s="1"/>
  <c r="AD1829" i="27" s="1"/>
  <c r="I1830" i="27"/>
  <c r="K1830" i="27"/>
  <c r="O1830" i="27"/>
  <c r="Q1830" i="27" s="1"/>
  <c r="R1830" i="27"/>
  <c r="U1830" i="27"/>
  <c r="W1830" i="27"/>
  <c r="X1830" i="27" s="1"/>
  <c r="AA1830" i="27"/>
  <c r="AC1830" i="27" s="1"/>
  <c r="AD1830" i="27"/>
  <c r="I1831" i="27"/>
  <c r="K1831" i="27"/>
  <c r="O1831" i="27"/>
  <c r="Q1831" i="27" s="1"/>
  <c r="R1831" i="27"/>
  <c r="U1831" i="27"/>
  <c r="W1831" i="27"/>
  <c r="X1831" i="27" s="1"/>
  <c r="AA1831" i="27"/>
  <c r="AC1831" i="27" s="1"/>
  <c r="AD1831" i="27"/>
  <c r="I1832" i="27"/>
  <c r="K1832" i="27"/>
  <c r="O1832" i="27"/>
  <c r="Q1832" i="27" s="1"/>
  <c r="R1832" i="27" s="1"/>
  <c r="U1832" i="27"/>
  <c r="W1832" i="27"/>
  <c r="X1832" i="27" s="1"/>
  <c r="AA1832" i="27"/>
  <c r="AC1832" i="27" s="1"/>
  <c r="AD1832" i="27" s="1"/>
  <c r="I1833" i="27"/>
  <c r="K1833" i="27"/>
  <c r="O1833" i="27"/>
  <c r="Q1833" i="27" s="1"/>
  <c r="R1833" i="27" s="1"/>
  <c r="U1833" i="27"/>
  <c r="W1833" i="27"/>
  <c r="X1833" i="27" s="1"/>
  <c r="AA1833" i="27"/>
  <c r="AC1833" i="27" s="1"/>
  <c r="AD1833" i="27" s="1"/>
  <c r="I1834" i="27"/>
  <c r="K1834" i="27"/>
  <c r="O1834" i="27"/>
  <c r="Q1834" i="27" s="1"/>
  <c r="R1834" i="27"/>
  <c r="U1834" i="27"/>
  <c r="W1834" i="27"/>
  <c r="X1834" i="27" s="1"/>
  <c r="AA1834" i="27"/>
  <c r="AC1834" i="27" s="1"/>
  <c r="AD1834" i="27"/>
  <c r="I1835" i="27"/>
  <c r="K1835" i="27"/>
  <c r="O1835" i="27"/>
  <c r="Q1835" i="27" s="1"/>
  <c r="R1835" i="27"/>
  <c r="U1835" i="27"/>
  <c r="W1835" i="27"/>
  <c r="X1835" i="27" s="1"/>
  <c r="AA1835" i="27"/>
  <c r="AC1835" i="27" s="1"/>
  <c r="AD1835" i="27"/>
  <c r="I1836" i="27"/>
  <c r="K1836" i="27"/>
  <c r="O1836" i="27"/>
  <c r="Q1836" i="27" s="1"/>
  <c r="R1836" i="27" s="1"/>
  <c r="U1836" i="27"/>
  <c r="W1836" i="27"/>
  <c r="X1836" i="27" s="1"/>
  <c r="AA1836" i="27"/>
  <c r="AC1836" i="27" s="1"/>
  <c r="AD1836" i="27" s="1"/>
  <c r="I1837" i="27"/>
  <c r="K1837" i="27"/>
  <c r="O1837" i="27"/>
  <c r="Q1837" i="27" s="1"/>
  <c r="R1837" i="27" s="1"/>
  <c r="U1837" i="27"/>
  <c r="W1837" i="27"/>
  <c r="X1837" i="27" s="1"/>
  <c r="AA1837" i="27"/>
  <c r="AC1837" i="27" s="1"/>
  <c r="AD1837" i="27" s="1"/>
  <c r="I1838" i="27"/>
  <c r="K1838" i="27"/>
  <c r="O1838" i="27"/>
  <c r="Q1838" i="27" s="1"/>
  <c r="R1838" i="27"/>
  <c r="U1838" i="27"/>
  <c r="W1838" i="27"/>
  <c r="X1838" i="27" s="1"/>
  <c r="AA1838" i="27"/>
  <c r="AC1838" i="27" s="1"/>
  <c r="AD1838" i="27"/>
  <c r="I1839" i="27"/>
  <c r="K1839" i="27"/>
  <c r="O1839" i="27"/>
  <c r="Q1839" i="27" s="1"/>
  <c r="R1839" i="27"/>
  <c r="U1839" i="27"/>
  <c r="W1839" i="27"/>
  <c r="X1839" i="27" s="1"/>
  <c r="AA1839" i="27"/>
  <c r="AC1839" i="27" s="1"/>
  <c r="AD1839" i="27"/>
  <c r="I1840" i="27"/>
  <c r="K1840" i="27"/>
  <c r="O1840" i="27"/>
  <c r="Q1840" i="27" s="1"/>
  <c r="R1840" i="27" s="1"/>
  <c r="U1840" i="27"/>
  <c r="W1840" i="27"/>
  <c r="X1840" i="27" s="1"/>
  <c r="AA1840" i="27"/>
  <c r="AC1840" i="27" s="1"/>
  <c r="AD1840" i="27" s="1"/>
  <c r="I1841" i="27"/>
  <c r="K1841" i="27"/>
  <c r="O1841" i="27"/>
  <c r="Q1841" i="27" s="1"/>
  <c r="R1841" i="27" s="1"/>
  <c r="U1841" i="27"/>
  <c r="W1841" i="27"/>
  <c r="X1841" i="27" s="1"/>
  <c r="AA1841" i="27"/>
  <c r="AC1841" i="27" s="1"/>
  <c r="AD1841" i="27" s="1"/>
  <c r="I1842" i="27"/>
  <c r="K1842" i="27"/>
  <c r="O1842" i="27"/>
  <c r="Q1842" i="27" s="1"/>
  <c r="R1842" i="27"/>
  <c r="U1842" i="27"/>
  <c r="W1842" i="27"/>
  <c r="X1842" i="27" s="1"/>
  <c r="AA1842" i="27"/>
  <c r="AC1842" i="27" s="1"/>
  <c r="AD1842" i="27"/>
  <c r="I1843" i="27"/>
  <c r="K1843" i="27"/>
  <c r="O1843" i="27"/>
  <c r="Q1843" i="27" s="1"/>
  <c r="R1843" i="27"/>
  <c r="U1843" i="27"/>
  <c r="W1843" i="27"/>
  <c r="X1843" i="27" s="1"/>
  <c r="AA1843" i="27"/>
  <c r="AC1843" i="27" s="1"/>
  <c r="AD1843" i="27"/>
  <c r="I1844" i="27"/>
  <c r="K1844" i="27"/>
  <c r="O1844" i="27"/>
  <c r="Q1844" i="27" s="1"/>
  <c r="R1844" i="27" s="1"/>
  <c r="U1844" i="27"/>
  <c r="W1844" i="27"/>
  <c r="X1844" i="27" s="1"/>
  <c r="AA1844" i="27"/>
  <c r="AC1844" i="27" s="1"/>
  <c r="AD1844" i="27" s="1"/>
  <c r="I1845" i="27"/>
  <c r="K1845" i="27"/>
  <c r="O1845" i="27"/>
  <c r="Q1845" i="27" s="1"/>
  <c r="R1845" i="27" s="1"/>
  <c r="U1845" i="27"/>
  <c r="W1845" i="27"/>
  <c r="X1845" i="27" s="1"/>
  <c r="AA1845" i="27"/>
  <c r="AC1845" i="27" s="1"/>
  <c r="AD1845" i="27" s="1"/>
  <c r="I1846" i="27"/>
  <c r="K1846" i="27"/>
  <c r="O1846" i="27"/>
  <c r="Q1846" i="27" s="1"/>
  <c r="R1846" i="27"/>
  <c r="U1846" i="27"/>
  <c r="W1846" i="27"/>
  <c r="X1846" i="27" s="1"/>
  <c r="AA1846" i="27"/>
  <c r="AC1846" i="27" s="1"/>
  <c r="AD1846" i="27"/>
  <c r="I1847" i="27"/>
  <c r="K1847" i="27"/>
  <c r="O1847" i="27"/>
  <c r="Q1847" i="27" s="1"/>
  <c r="R1847" i="27"/>
  <c r="U1847" i="27"/>
  <c r="W1847" i="27"/>
  <c r="X1847" i="27" s="1"/>
  <c r="AA1847" i="27"/>
  <c r="AC1847" i="27" s="1"/>
  <c r="AD1847" i="27"/>
  <c r="I1848" i="27"/>
  <c r="K1848" i="27"/>
  <c r="O1848" i="27"/>
  <c r="Q1848" i="27" s="1"/>
  <c r="R1848" i="27" s="1"/>
  <c r="U1848" i="27"/>
  <c r="W1848" i="27"/>
  <c r="X1848" i="27" s="1"/>
  <c r="AA1848" i="27"/>
  <c r="AC1848" i="27" s="1"/>
  <c r="AD1848" i="27" s="1"/>
  <c r="I1849" i="27"/>
  <c r="K1849" i="27"/>
  <c r="O1849" i="27"/>
  <c r="Q1849" i="27" s="1"/>
  <c r="R1849" i="27" s="1"/>
  <c r="U1849" i="27"/>
  <c r="W1849" i="27"/>
  <c r="X1849" i="27" s="1"/>
  <c r="AA1849" i="27"/>
  <c r="AC1849" i="27" s="1"/>
  <c r="AD1849" i="27" s="1"/>
  <c r="I1850" i="27"/>
  <c r="K1850" i="27"/>
  <c r="O1850" i="27"/>
  <c r="Q1850" i="27" s="1"/>
  <c r="R1850" i="27"/>
  <c r="U1850" i="27"/>
  <c r="W1850" i="27"/>
  <c r="X1850" i="27" s="1"/>
  <c r="AA1850" i="27"/>
  <c r="AC1850" i="27" s="1"/>
  <c r="AD1850" i="27"/>
  <c r="I1851" i="27"/>
  <c r="K1851" i="27"/>
  <c r="O1851" i="27"/>
  <c r="Q1851" i="27" s="1"/>
  <c r="R1851" i="27"/>
  <c r="U1851" i="27"/>
  <c r="W1851" i="27"/>
  <c r="X1851" i="27" s="1"/>
  <c r="AA1851" i="27"/>
  <c r="AC1851" i="27" s="1"/>
  <c r="AD1851" i="27"/>
  <c r="I1852" i="27"/>
  <c r="K1852" i="27"/>
  <c r="O1852" i="27"/>
  <c r="Q1852" i="27" s="1"/>
  <c r="R1852" i="27" s="1"/>
  <c r="U1852" i="27"/>
  <c r="W1852" i="27"/>
  <c r="X1852" i="27" s="1"/>
  <c r="AA1852" i="27"/>
  <c r="AC1852" i="27" s="1"/>
  <c r="AD1852" i="27" s="1"/>
  <c r="I1853" i="27"/>
  <c r="K1853" i="27"/>
  <c r="O1853" i="27"/>
  <c r="Q1853" i="27" s="1"/>
  <c r="R1853" i="27" s="1"/>
  <c r="U1853" i="27"/>
  <c r="W1853" i="27"/>
  <c r="X1853" i="27" s="1"/>
  <c r="AA1853" i="27"/>
  <c r="AC1853" i="27" s="1"/>
  <c r="AD1853" i="27" s="1"/>
  <c r="I1854" i="27"/>
  <c r="K1854" i="27"/>
  <c r="O1854" i="27"/>
  <c r="Q1854" i="27" s="1"/>
  <c r="R1854" i="27"/>
  <c r="U1854" i="27"/>
  <c r="W1854" i="27"/>
  <c r="X1854" i="27" s="1"/>
  <c r="AA1854" i="27"/>
  <c r="AC1854" i="27" s="1"/>
  <c r="AD1854" i="27"/>
  <c r="I1855" i="27"/>
  <c r="K1855" i="27"/>
  <c r="O1855" i="27"/>
  <c r="Q1855" i="27" s="1"/>
  <c r="R1855" i="27"/>
  <c r="U1855" i="27"/>
  <c r="W1855" i="27"/>
  <c r="X1855" i="27" s="1"/>
  <c r="AA1855" i="27"/>
  <c r="AC1855" i="27" s="1"/>
  <c r="AD1855" i="27"/>
  <c r="I1856" i="27"/>
  <c r="K1856" i="27"/>
  <c r="O1856" i="27"/>
  <c r="Q1856" i="27" s="1"/>
  <c r="R1856" i="27" s="1"/>
  <c r="U1856" i="27"/>
  <c r="W1856" i="27"/>
  <c r="X1856" i="27" s="1"/>
  <c r="AA1856" i="27"/>
  <c r="AC1856" i="27" s="1"/>
  <c r="AD1856" i="27" s="1"/>
  <c r="I1857" i="27"/>
  <c r="K1857" i="27"/>
  <c r="O1857" i="27"/>
  <c r="Q1857" i="27" s="1"/>
  <c r="R1857" i="27" s="1"/>
  <c r="U1857" i="27"/>
  <c r="W1857" i="27"/>
  <c r="X1857" i="27" s="1"/>
  <c r="AA1857" i="27"/>
  <c r="AC1857" i="27" s="1"/>
  <c r="AD1857" i="27" s="1"/>
  <c r="I1858" i="27"/>
  <c r="K1858" i="27"/>
  <c r="O1858" i="27"/>
  <c r="Q1858" i="27" s="1"/>
  <c r="R1858" i="27"/>
  <c r="U1858" i="27"/>
  <c r="W1858" i="27"/>
  <c r="X1858" i="27" s="1"/>
  <c r="AA1858" i="27"/>
  <c r="AC1858" i="27" s="1"/>
  <c r="AD1858" i="27"/>
  <c r="I1859" i="27"/>
  <c r="K1859" i="27"/>
  <c r="O1859" i="27"/>
  <c r="Q1859" i="27" s="1"/>
  <c r="R1859" i="27"/>
  <c r="U1859" i="27"/>
  <c r="W1859" i="27"/>
  <c r="X1859" i="27" s="1"/>
  <c r="AA1859" i="27"/>
  <c r="AC1859" i="27" s="1"/>
  <c r="AD1859" i="27"/>
  <c r="I1860" i="27"/>
  <c r="K1860" i="27"/>
  <c r="O1860" i="27"/>
  <c r="Q1860" i="27" s="1"/>
  <c r="R1860" i="27" s="1"/>
  <c r="U1860" i="27"/>
  <c r="W1860" i="27"/>
  <c r="X1860" i="27" s="1"/>
  <c r="AA1860" i="27"/>
  <c r="AC1860" i="27" s="1"/>
  <c r="AD1860" i="27" s="1"/>
  <c r="I1861" i="27"/>
  <c r="K1861" i="27"/>
  <c r="O1861" i="27"/>
  <c r="Q1861" i="27" s="1"/>
  <c r="R1861" i="27" s="1"/>
  <c r="U1861" i="27"/>
  <c r="W1861" i="27"/>
  <c r="X1861" i="27" s="1"/>
  <c r="AA1861" i="27"/>
  <c r="AC1861" i="27" s="1"/>
  <c r="AD1861" i="27" s="1"/>
  <c r="I1862" i="27"/>
  <c r="K1862" i="27"/>
  <c r="O1862" i="27"/>
  <c r="Q1862" i="27" s="1"/>
  <c r="R1862" i="27"/>
  <c r="U1862" i="27"/>
  <c r="W1862" i="27"/>
  <c r="X1862" i="27" s="1"/>
  <c r="AA1862" i="27"/>
  <c r="AC1862" i="27" s="1"/>
  <c r="AD1862" i="27"/>
  <c r="I1863" i="27"/>
  <c r="K1863" i="27"/>
  <c r="O1863" i="27"/>
  <c r="Q1863" i="27" s="1"/>
  <c r="R1863" i="27"/>
  <c r="U1863" i="27"/>
  <c r="W1863" i="27"/>
  <c r="X1863" i="27" s="1"/>
  <c r="AA1863" i="27"/>
  <c r="AC1863" i="27" s="1"/>
  <c r="AD1863" i="27"/>
  <c r="I1864" i="27"/>
  <c r="K1864" i="27"/>
  <c r="O1864" i="27"/>
  <c r="Q1864" i="27" s="1"/>
  <c r="R1864" i="27" s="1"/>
  <c r="U1864" i="27"/>
  <c r="W1864" i="27"/>
  <c r="X1864" i="27" s="1"/>
  <c r="AA1864" i="27"/>
  <c r="AC1864" i="27" s="1"/>
  <c r="AD1864" i="27" s="1"/>
  <c r="I1865" i="27"/>
  <c r="K1865" i="27"/>
  <c r="O1865" i="27"/>
  <c r="Q1865" i="27" s="1"/>
  <c r="R1865" i="27" s="1"/>
  <c r="U1865" i="27"/>
  <c r="W1865" i="27"/>
  <c r="X1865" i="27" s="1"/>
  <c r="AA1865" i="27"/>
  <c r="AC1865" i="27" s="1"/>
  <c r="AD1865" i="27" s="1"/>
  <c r="I1866" i="27"/>
  <c r="K1866" i="27"/>
  <c r="O1866" i="27"/>
  <c r="Q1866" i="27" s="1"/>
  <c r="R1866" i="27"/>
  <c r="U1866" i="27"/>
  <c r="W1866" i="27"/>
  <c r="X1866" i="27" s="1"/>
  <c r="AA1866" i="27"/>
  <c r="AC1866" i="27" s="1"/>
  <c r="AD1866" i="27"/>
  <c r="I1867" i="27"/>
  <c r="K1867" i="27"/>
  <c r="O1867" i="27"/>
  <c r="Q1867" i="27" s="1"/>
  <c r="R1867" i="27"/>
  <c r="U1867" i="27"/>
  <c r="W1867" i="27"/>
  <c r="X1867" i="27" s="1"/>
  <c r="AA1867" i="27"/>
  <c r="AC1867" i="27" s="1"/>
  <c r="AD1867" i="27"/>
  <c r="I1868" i="27"/>
  <c r="K1868" i="27"/>
  <c r="O1868" i="27"/>
  <c r="Q1868" i="27" s="1"/>
  <c r="R1868" i="27" s="1"/>
  <c r="U1868" i="27"/>
  <c r="W1868" i="27"/>
  <c r="X1868" i="27" s="1"/>
  <c r="AA1868" i="27"/>
  <c r="AC1868" i="27" s="1"/>
  <c r="AD1868" i="27" s="1"/>
  <c r="I1869" i="27"/>
  <c r="K1869" i="27"/>
  <c r="O1869" i="27"/>
  <c r="Q1869" i="27" s="1"/>
  <c r="R1869" i="27" s="1"/>
  <c r="U1869" i="27"/>
  <c r="W1869" i="27"/>
  <c r="X1869" i="27" s="1"/>
  <c r="AA1869" i="27"/>
  <c r="AC1869" i="27" s="1"/>
  <c r="AD1869" i="27" s="1"/>
  <c r="I1870" i="27"/>
  <c r="K1870" i="27"/>
  <c r="O1870" i="27"/>
  <c r="Q1870" i="27" s="1"/>
  <c r="R1870" i="27"/>
  <c r="U1870" i="27"/>
  <c r="W1870" i="27"/>
  <c r="X1870" i="27" s="1"/>
  <c r="AA1870" i="27"/>
  <c r="AC1870" i="27" s="1"/>
  <c r="AD1870" i="27"/>
  <c r="I1871" i="27"/>
  <c r="K1871" i="27"/>
  <c r="O1871" i="27"/>
  <c r="Q1871" i="27" s="1"/>
  <c r="R1871" i="27"/>
  <c r="U1871" i="27"/>
  <c r="W1871" i="27"/>
  <c r="X1871" i="27" s="1"/>
  <c r="AA1871" i="27"/>
  <c r="AC1871" i="27" s="1"/>
  <c r="AD1871" i="27"/>
  <c r="I1872" i="27"/>
  <c r="K1872" i="27"/>
  <c r="O1872" i="27"/>
  <c r="Q1872" i="27" s="1"/>
  <c r="R1872" i="27" s="1"/>
  <c r="U1872" i="27"/>
  <c r="W1872" i="27"/>
  <c r="X1872" i="27" s="1"/>
  <c r="AA1872" i="27"/>
  <c r="AC1872" i="27" s="1"/>
  <c r="AD1872" i="27" s="1"/>
  <c r="I1873" i="27"/>
  <c r="K1873" i="27"/>
  <c r="O1873" i="27"/>
  <c r="Q1873" i="27" s="1"/>
  <c r="R1873" i="27" s="1"/>
  <c r="U1873" i="27"/>
  <c r="W1873" i="27"/>
  <c r="X1873" i="27" s="1"/>
  <c r="AA1873" i="27"/>
  <c r="AC1873" i="27" s="1"/>
  <c r="AD1873" i="27" s="1"/>
  <c r="I1874" i="27"/>
  <c r="K1874" i="27"/>
  <c r="O1874" i="27"/>
  <c r="Q1874" i="27" s="1"/>
  <c r="R1874" i="27"/>
  <c r="U1874" i="27"/>
  <c r="W1874" i="27"/>
  <c r="X1874" i="27" s="1"/>
  <c r="AA1874" i="27"/>
  <c r="AC1874" i="27" s="1"/>
  <c r="AD1874" i="27"/>
  <c r="I1875" i="27"/>
  <c r="K1875" i="27"/>
  <c r="O1875" i="27"/>
  <c r="Q1875" i="27" s="1"/>
  <c r="R1875" i="27"/>
  <c r="U1875" i="27"/>
  <c r="W1875" i="27"/>
  <c r="X1875" i="27" s="1"/>
  <c r="AA1875" i="27"/>
  <c r="AC1875" i="27" s="1"/>
  <c r="AD1875" i="27"/>
  <c r="I1876" i="27"/>
  <c r="K1876" i="27"/>
  <c r="O1876" i="27"/>
  <c r="Q1876" i="27" s="1"/>
  <c r="R1876" i="27" s="1"/>
  <c r="U1876" i="27"/>
  <c r="W1876" i="27"/>
  <c r="X1876" i="27" s="1"/>
  <c r="AA1876" i="27"/>
  <c r="AC1876" i="27" s="1"/>
  <c r="AD1876" i="27" s="1"/>
  <c r="I1877" i="27"/>
  <c r="K1877" i="27"/>
  <c r="O1877" i="27"/>
  <c r="Q1877" i="27" s="1"/>
  <c r="R1877" i="27" s="1"/>
  <c r="U1877" i="27"/>
  <c r="W1877" i="27"/>
  <c r="X1877" i="27" s="1"/>
  <c r="AA1877" i="27"/>
  <c r="AC1877" i="27" s="1"/>
  <c r="AD1877" i="27" s="1"/>
  <c r="I1878" i="27"/>
  <c r="K1878" i="27" s="1"/>
  <c r="O1878" i="27"/>
  <c r="Q1878" i="27" s="1"/>
  <c r="R1878" i="27" s="1"/>
  <c r="U1878" i="27"/>
  <c r="W1878" i="27"/>
  <c r="X1878" i="27" s="1"/>
  <c r="AA1878" i="27"/>
  <c r="AC1878" i="27"/>
  <c r="AD1878" i="27"/>
  <c r="I1879" i="27"/>
  <c r="K1879" i="27"/>
  <c r="O1879" i="27"/>
  <c r="Q1879" i="27"/>
  <c r="R1879" i="27"/>
  <c r="U1879" i="27"/>
  <c r="W1879" i="27" s="1"/>
  <c r="X1879" i="27" s="1"/>
  <c r="AA1879" i="27"/>
  <c r="AC1879" i="27" s="1"/>
  <c r="AD1879" i="27" s="1"/>
  <c r="I1880" i="27"/>
  <c r="K1880" i="27" s="1"/>
  <c r="O1880" i="27"/>
  <c r="Q1880" i="27" s="1"/>
  <c r="R1880" i="27" s="1"/>
  <c r="U1880" i="27"/>
  <c r="W1880" i="27"/>
  <c r="X1880" i="27" s="1"/>
  <c r="AA1880" i="27"/>
  <c r="AC1880" i="27"/>
  <c r="AD1880" i="27"/>
  <c r="I1881" i="27"/>
  <c r="K1881" i="27"/>
  <c r="O1881" i="27"/>
  <c r="Q1881" i="27"/>
  <c r="R1881" i="27"/>
  <c r="U1881" i="27"/>
  <c r="W1881" i="27" s="1"/>
  <c r="X1881" i="27" s="1"/>
  <c r="AA1881" i="27"/>
  <c r="AC1881" i="27" s="1"/>
  <c r="AD1881" i="27" s="1"/>
  <c r="I1882" i="27"/>
  <c r="K1882" i="27" s="1"/>
  <c r="O1882" i="27"/>
  <c r="Q1882" i="27" s="1"/>
  <c r="R1882" i="27" s="1"/>
  <c r="U1882" i="27"/>
  <c r="W1882" i="27"/>
  <c r="X1882" i="27" s="1"/>
  <c r="AA1882" i="27"/>
  <c r="AC1882" i="27"/>
  <c r="AD1882" i="27"/>
  <c r="I1883" i="27"/>
  <c r="K1883" i="27"/>
  <c r="O1883" i="27"/>
  <c r="Q1883" i="27"/>
  <c r="R1883" i="27"/>
  <c r="U1883" i="27"/>
  <c r="W1883" i="27" s="1"/>
  <c r="X1883" i="27" s="1"/>
  <c r="AA1883" i="27"/>
  <c r="AC1883" i="27" s="1"/>
  <c r="AD1883" i="27" s="1"/>
  <c r="I1884" i="27"/>
  <c r="K1884" i="27" s="1"/>
  <c r="O1884" i="27"/>
  <c r="Q1884" i="27" s="1"/>
  <c r="R1884" i="27" s="1"/>
  <c r="U1884" i="27"/>
  <c r="W1884" i="27"/>
  <c r="X1884" i="27" s="1"/>
  <c r="AA1884" i="27"/>
  <c r="AC1884" i="27"/>
  <c r="AD1884" i="27"/>
  <c r="I1885" i="27"/>
  <c r="K1885" i="27"/>
  <c r="O1885" i="27"/>
  <c r="Q1885" i="27"/>
  <c r="R1885" i="27"/>
  <c r="U1885" i="27"/>
  <c r="W1885" i="27"/>
  <c r="X1885" i="27"/>
  <c r="AA1885" i="27"/>
  <c r="AC1885" i="27" s="1"/>
  <c r="AD1885" i="27" s="1"/>
  <c r="I1886" i="27"/>
  <c r="K1886" i="27"/>
  <c r="L1886" i="27"/>
  <c r="O1886" i="27"/>
  <c r="Q1886" i="27" s="1"/>
  <c r="U1886" i="27"/>
  <c r="W1886" i="27"/>
  <c r="X1886" i="27" s="1"/>
  <c r="AA1886" i="27"/>
  <c r="AC1886" i="27"/>
  <c r="AD1886" i="27"/>
  <c r="I1887" i="27"/>
  <c r="K1887" i="27"/>
  <c r="O1887" i="27"/>
  <c r="Q1887" i="27"/>
  <c r="R1887" i="27"/>
  <c r="U1887" i="27"/>
  <c r="W1887" i="27"/>
  <c r="X1887" i="27"/>
  <c r="AA1887" i="27"/>
  <c r="AC1887" i="27" s="1"/>
  <c r="AD1887" i="27" s="1"/>
  <c r="I1888" i="27"/>
  <c r="K1888" i="27"/>
  <c r="L1888" i="27"/>
  <c r="O1888" i="27"/>
  <c r="Q1888" i="27" s="1"/>
  <c r="R1888" i="27" s="1"/>
  <c r="U1888" i="27"/>
  <c r="W1888" i="27"/>
  <c r="X1888" i="27" s="1"/>
  <c r="AA1888" i="27"/>
  <c r="AC1888" i="27"/>
  <c r="AD1888" i="27"/>
  <c r="I1889" i="27"/>
  <c r="K1889" i="27"/>
  <c r="O1889" i="27"/>
  <c r="Q1889" i="27"/>
  <c r="R1889" i="27"/>
  <c r="U1889" i="27"/>
  <c r="W1889" i="27"/>
  <c r="X1889" i="27"/>
  <c r="AA1889" i="27"/>
  <c r="AC1889" i="27" s="1"/>
  <c r="AD1889" i="27" s="1"/>
  <c r="I1890" i="27"/>
  <c r="K1890" i="27"/>
  <c r="L1890" i="27"/>
  <c r="O1890" i="27"/>
  <c r="Q1890" i="27" s="1"/>
  <c r="R1890" i="27" s="1"/>
  <c r="U1890" i="27"/>
  <c r="W1890" i="27"/>
  <c r="X1890" i="27" s="1"/>
  <c r="AA1890" i="27"/>
  <c r="AC1890" i="27"/>
  <c r="AD1890" i="27"/>
  <c r="I1891" i="27"/>
  <c r="K1891" i="27"/>
  <c r="O1891" i="27"/>
  <c r="Q1891" i="27"/>
  <c r="R1891" i="27"/>
  <c r="U1891" i="27"/>
  <c r="W1891" i="27"/>
  <c r="X1891" i="27"/>
  <c r="AA1891" i="27"/>
  <c r="AC1891" i="27" s="1"/>
  <c r="AD1891" i="27" s="1"/>
  <c r="I1892" i="27"/>
  <c r="K1892" i="27"/>
  <c r="L1892" i="27"/>
  <c r="O1892" i="27"/>
  <c r="Q1892" i="27" s="1"/>
  <c r="R1892" i="27" s="1"/>
  <c r="U1892" i="27"/>
  <c r="W1892" i="27"/>
  <c r="X1892" i="27" s="1"/>
  <c r="AA1892" i="27"/>
  <c r="AC1892" i="27"/>
  <c r="AD1892" i="27"/>
  <c r="I1893" i="27"/>
  <c r="K1893" i="27"/>
  <c r="O1893" i="27"/>
  <c r="Q1893" i="27"/>
  <c r="R1893" i="27"/>
  <c r="U1893" i="27"/>
  <c r="W1893" i="27"/>
  <c r="X1893" i="27"/>
  <c r="AA1893" i="27"/>
  <c r="AC1893" i="27" s="1"/>
  <c r="AD1893" i="27" s="1"/>
  <c r="I1894" i="27"/>
  <c r="K1894" i="27"/>
  <c r="L1894" i="27"/>
  <c r="AF1894" i="27" s="1"/>
  <c r="O1894" i="27"/>
  <c r="Q1894" i="27" s="1"/>
  <c r="R1894" i="27" s="1"/>
  <c r="U1894" i="27"/>
  <c r="W1894" i="27"/>
  <c r="X1894" i="27" s="1"/>
  <c r="AA1894" i="27"/>
  <c r="AC1894" i="27"/>
  <c r="AD1894" i="27"/>
  <c r="I1895" i="27"/>
  <c r="K1895" i="27"/>
  <c r="O1895" i="27"/>
  <c r="Q1895" i="27"/>
  <c r="R1895" i="27"/>
  <c r="U1895" i="27"/>
  <c r="W1895" i="27"/>
  <c r="X1895" i="27"/>
  <c r="AA1895" i="27"/>
  <c r="AC1895" i="27" s="1"/>
  <c r="AD1895" i="27" s="1"/>
  <c r="I1896" i="27"/>
  <c r="K1896" i="27"/>
  <c r="L1896" i="27"/>
  <c r="O1896" i="27"/>
  <c r="Q1896" i="27" s="1"/>
  <c r="R1896" i="27" s="1"/>
  <c r="U1896" i="27"/>
  <c r="W1896" i="27"/>
  <c r="X1896" i="27" s="1"/>
  <c r="AA1896" i="27"/>
  <c r="AC1896" i="27"/>
  <c r="AD1896" i="27"/>
  <c r="I1897" i="27"/>
  <c r="K1897" i="27"/>
  <c r="O1897" i="27"/>
  <c r="Q1897" i="27"/>
  <c r="R1897" i="27"/>
  <c r="U1897" i="27"/>
  <c r="W1897" i="27"/>
  <c r="X1897" i="27"/>
  <c r="AA1897" i="27"/>
  <c r="AC1897" i="27" s="1"/>
  <c r="AD1897" i="27" s="1"/>
  <c r="I1898" i="27"/>
  <c r="K1898" i="27"/>
  <c r="L1898" i="27"/>
  <c r="O1898" i="27"/>
  <c r="Q1898" i="27" s="1"/>
  <c r="R1898" i="27" s="1"/>
  <c r="U1898" i="27"/>
  <c r="W1898" i="27"/>
  <c r="X1898" i="27" s="1"/>
  <c r="AA1898" i="27"/>
  <c r="AC1898" i="27"/>
  <c r="AD1898" i="27"/>
  <c r="I1899" i="27"/>
  <c r="K1899" i="27"/>
  <c r="L1899" i="27" s="1"/>
  <c r="O1899" i="27"/>
  <c r="Q1899" i="27"/>
  <c r="R1899" i="27"/>
  <c r="U1899" i="27"/>
  <c r="W1899" i="27"/>
  <c r="X1899" i="27"/>
  <c r="AF1899" i="27" s="1"/>
  <c r="AA1899" i="27"/>
  <c r="AC1899" i="27" s="1"/>
  <c r="AD1899" i="27" s="1"/>
  <c r="AE1899" i="27"/>
  <c r="I1900" i="27"/>
  <c r="K1900" i="27"/>
  <c r="L1900" i="27"/>
  <c r="O1900" i="27"/>
  <c r="Q1900" i="27" s="1"/>
  <c r="R1900" i="27" s="1"/>
  <c r="U1900" i="27"/>
  <c r="W1900" i="27" s="1"/>
  <c r="X1900" i="27" s="1"/>
  <c r="AA1900" i="27"/>
  <c r="AC1900" i="27"/>
  <c r="AD1900" i="27"/>
  <c r="I1901" i="27"/>
  <c r="K1901" i="27"/>
  <c r="L1901" i="27" s="1"/>
  <c r="O1901" i="27"/>
  <c r="Q1901" i="27"/>
  <c r="U1901" i="27"/>
  <c r="W1901" i="27"/>
  <c r="X1901" i="27"/>
  <c r="AA1901" i="27"/>
  <c r="AC1901" i="27" s="1"/>
  <c r="AD1901" i="27" s="1"/>
  <c r="I1902" i="27"/>
  <c r="K1902" i="27"/>
  <c r="L1902" i="27"/>
  <c r="O1902" i="27"/>
  <c r="Q1902" i="27" s="1"/>
  <c r="R1902" i="27" s="1"/>
  <c r="U1902" i="27"/>
  <c r="W1902" i="27" s="1"/>
  <c r="X1902" i="27" s="1"/>
  <c r="AA1902" i="27"/>
  <c r="AC1902" i="27"/>
  <c r="AD1902" i="27"/>
  <c r="I1903" i="27"/>
  <c r="K1903" i="27"/>
  <c r="L1903" i="27" s="1"/>
  <c r="O1903" i="27"/>
  <c r="Q1903" i="27"/>
  <c r="U1903" i="27"/>
  <c r="W1903" i="27"/>
  <c r="X1903" i="27"/>
  <c r="AA1903" i="27"/>
  <c r="AC1903" i="27" s="1"/>
  <c r="AD1903" i="27" s="1"/>
  <c r="I1904" i="27"/>
  <c r="K1904" i="27"/>
  <c r="L1904" i="27"/>
  <c r="O1904" i="27"/>
  <c r="Q1904" i="27" s="1"/>
  <c r="R1904" i="27" s="1"/>
  <c r="U1904" i="27"/>
  <c r="W1904" i="27" s="1"/>
  <c r="X1904" i="27" s="1"/>
  <c r="AA1904" i="27"/>
  <c r="AC1904" i="27"/>
  <c r="AD1904" i="27"/>
  <c r="I1905" i="27"/>
  <c r="K1905" i="27"/>
  <c r="L1905" i="27" s="1"/>
  <c r="O1905" i="27"/>
  <c r="Q1905" i="27"/>
  <c r="U1905" i="27"/>
  <c r="W1905" i="27"/>
  <c r="X1905" i="27"/>
  <c r="AA1905" i="27"/>
  <c r="AC1905" i="27" s="1"/>
  <c r="AD1905" i="27" s="1"/>
  <c r="I1906" i="27"/>
  <c r="K1906" i="27"/>
  <c r="L1906" i="27"/>
  <c r="O1906" i="27"/>
  <c r="Q1906" i="27" s="1"/>
  <c r="R1906" i="27" s="1"/>
  <c r="U1906" i="27"/>
  <c r="W1906" i="27" s="1"/>
  <c r="X1906" i="27" s="1"/>
  <c r="AA1906" i="27"/>
  <c r="AC1906" i="27"/>
  <c r="AD1906" i="27"/>
  <c r="I1907" i="27"/>
  <c r="K1907" i="27"/>
  <c r="L1907" i="27" s="1"/>
  <c r="O1907" i="27"/>
  <c r="Q1907" i="27"/>
  <c r="U1907" i="27"/>
  <c r="W1907" i="27"/>
  <c r="X1907" i="27"/>
  <c r="AA1907" i="27"/>
  <c r="AC1907" i="27" s="1"/>
  <c r="AD1907" i="27" s="1"/>
  <c r="I1908" i="27"/>
  <c r="K1908" i="27"/>
  <c r="L1908" i="27"/>
  <c r="O1908" i="27"/>
  <c r="Q1908" i="27" s="1"/>
  <c r="R1908" i="27" s="1"/>
  <c r="U1908" i="27"/>
  <c r="W1908" i="27" s="1"/>
  <c r="X1908" i="27" s="1"/>
  <c r="AA1908" i="27"/>
  <c r="AC1908" i="27"/>
  <c r="AD1908" i="27"/>
  <c r="I1909" i="27"/>
  <c r="K1909" i="27"/>
  <c r="L1909" i="27" s="1"/>
  <c r="O1909" i="27"/>
  <c r="Q1909" i="27"/>
  <c r="U1909" i="27"/>
  <c r="W1909" i="27"/>
  <c r="X1909" i="27"/>
  <c r="AA1909" i="27"/>
  <c r="AC1909" i="27" s="1"/>
  <c r="AD1909" i="27" s="1"/>
  <c r="I1910" i="27"/>
  <c r="K1910" i="27"/>
  <c r="L1910" i="27"/>
  <c r="O1910" i="27"/>
  <c r="Q1910" i="27" s="1"/>
  <c r="R1910" i="27" s="1"/>
  <c r="U1910" i="27"/>
  <c r="W1910" i="27" s="1"/>
  <c r="X1910" i="27" s="1"/>
  <c r="AA1910" i="27"/>
  <c r="AC1910" i="27"/>
  <c r="AD1910" i="27"/>
  <c r="I1911" i="27"/>
  <c r="K1911" i="27"/>
  <c r="L1911" i="27" s="1"/>
  <c r="O1911" i="27"/>
  <c r="Q1911" i="27"/>
  <c r="U1911" i="27"/>
  <c r="W1911" i="27"/>
  <c r="X1911" i="27"/>
  <c r="AA1911" i="27"/>
  <c r="AC1911" i="27" s="1"/>
  <c r="AD1911" i="27" s="1"/>
  <c r="I1912" i="27"/>
  <c r="K1912" i="27"/>
  <c r="L1912" i="27"/>
  <c r="O1912" i="27"/>
  <c r="Q1912" i="27" s="1"/>
  <c r="R1912" i="27" s="1"/>
  <c r="U1912" i="27"/>
  <c r="W1912" i="27" s="1"/>
  <c r="X1912" i="27" s="1"/>
  <c r="AA1912" i="27"/>
  <c r="AC1912" i="27"/>
  <c r="AD1912" i="27"/>
  <c r="I1913" i="27"/>
  <c r="K1913" i="27"/>
  <c r="L1913" i="27" s="1"/>
  <c r="O1913" i="27"/>
  <c r="Q1913" i="27"/>
  <c r="U1913" i="27"/>
  <c r="W1913" i="27"/>
  <c r="X1913" i="27"/>
  <c r="AA1913" i="27"/>
  <c r="AC1913" i="27" s="1"/>
  <c r="AD1913" i="27" s="1"/>
  <c r="I1914" i="27"/>
  <c r="K1914" i="27"/>
  <c r="L1914" i="27"/>
  <c r="O1914" i="27"/>
  <c r="Q1914" i="27" s="1"/>
  <c r="R1914" i="27" s="1"/>
  <c r="U1914" i="27"/>
  <c r="W1914" i="27" s="1"/>
  <c r="X1914" i="27" s="1"/>
  <c r="AA1914" i="27"/>
  <c r="AC1914" i="27"/>
  <c r="AD1914" i="27"/>
  <c r="I1915" i="27"/>
  <c r="K1915" i="27"/>
  <c r="L1915" i="27" s="1"/>
  <c r="O1915" i="27"/>
  <c r="Q1915" i="27"/>
  <c r="U1915" i="27"/>
  <c r="W1915" i="27"/>
  <c r="X1915" i="27"/>
  <c r="AA1915" i="27"/>
  <c r="AC1915" i="27" s="1"/>
  <c r="AD1915" i="27" s="1"/>
  <c r="I1916" i="27"/>
  <c r="K1916" i="27"/>
  <c r="L1916" i="27"/>
  <c r="O1916" i="27"/>
  <c r="Q1916" i="27" s="1"/>
  <c r="R1916" i="27" s="1"/>
  <c r="U1916" i="27"/>
  <c r="W1916" i="27" s="1"/>
  <c r="X1916" i="27" s="1"/>
  <c r="AA1916" i="27"/>
  <c r="AC1916" i="27"/>
  <c r="AD1916" i="27"/>
  <c r="I1917" i="27"/>
  <c r="K1917" i="27"/>
  <c r="L1917" i="27" s="1"/>
  <c r="O1917" i="27"/>
  <c r="Q1917" i="27"/>
  <c r="U1917" i="27"/>
  <c r="W1917" i="27"/>
  <c r="X1917" i="27"/>
  <c r="AA1917" i="27"/>
  <c r="AC1917" i="27" s="1"/>
  <c r="AD1917" i="27" s="1"/>
  <c r="I1918" i="27"/>
  <c r="K1918" i="27"/>
  <c r="L1918" i="27"/>
  <c r="O1918" i="27"/>
  <c r="Q1918" i="27" s="1"/>
  <c r="R1918" i="27" s="1"/>
  <c r="U1918" i="27"/>
  <c r="W1918" i="27" s="1"/>
  <c r="X1918" i="27" s="1"/>
  <c r="AA1918" i="27"/>
  <c r="AC1918" i="27"/>
  <c r="AD1918" i="27"/>
  <c r="I1919" i="27"/>
  <c r="K1919" i="27"/>
  <c r="L1919" i="27" s="1"/>
  <c r="O1919" i="27"/>
  <c r="Q1919" i="27"/>
  <c r="U1919" i="27"/>
  <c r="W1919" i="27"/>
  <c r="X1919" i="27"/>
  <c r="AA1919" i="27"/>
  <c r="AC1919" i="27" s="1"/>
  <c r="AD1919" i="27" s="1"/>
  <c r="I1920" i="27"/>
  <c r="K1920" i="27"/>
  <c r="L1920" i="27"/>
  <c r="O1920" i="27"/>
  <c r="Q1920" i="27" s="1"/>
  <c r="R1920" i="27" s="1"/>
  <c r="U1920" i="27"/>
  <c r="W1920" i="27" s="1"/>
  <c r="X1920" i="27" s="1"/>
  <c r="AA1920" i="27"/>
  <c r="AC1920" i="27"/>
  <c r="AD1920" i="27"/>
  <c r="I1921" i="27"/>
  <c r="K1921" i="27"/>
  <c r="L1921" i="27" s="1"/>
  <c r="O1921" i="27"/>
  <c r="Q1921" i="27"/>
  <c r="U1921" i="27"/>
  <c r="W1921" i="27"/>
  <c r="X1921" i="27"/>
  <c r="AA1921" i="27"/>
  <c r="AC1921" i="27" s="1"/>
  <c r="AD1921" i="27" s="1"/>
  <c r="I1922" i="27"/>
  <c r="K1922" i="27"/>
  <c r="L1922" i="27"/>
  <c r="O1922" i="27"/>
  <c r="Q1922" i="27" s="1"/>
  <c r="R1922" i="27" s="1"/>
  <c r="U1922" i="27"/>
  <c r="W1922" i="27" s="1"/>
  <c r="X1922" i="27" s="1"/>
  <c r="AA1922" i="27"/>
  <c r="AC1922" i="27"/>
  <c r="AD1922" i="27"/>
  <c r="I1923" i="27"/>
  <c r="K1923" i="27"/>
  <c r="L1923" i="27" s="1"/>
  <c r="O1923" i="27"/>
  <c r="Q1923" i="27"/>
  <c r="U1923" i="27"/>
  <c r="W1923" i="27"/>
  <c r="X1923" i="27"/>
  <c r="AA1923" i="27"/>
  <c r="AC1923" i="27" s="1"/>
  <c r="AD1923" i="27" s="1"/>
  <c r="I1924" i="27"/>
  <c r="K1924" i="27"/>
  <c r="L1924" i="27"/>
  <c r="O1924" i="27"/>
  <c r="Q1924" i="27" s="1"/>
  <c r="R1924" i="27" s="1"/>
  <c r="U1924" i="27"/>
  <c r="W1924" i="27" s="1"/>
  <c r="X1924" i="27" s="1"/>
  <c r="AA1924" i="27"/>
  <c r="AC1924" i="27"/>
  <c r="AD1924" i="27"/>
  <c r="I1925" i="27"/>
  <c r="K1925" i="27"/>
  <c r="L1925" i="27" s="1"/>
  <c r="O1925" i="27"/>
  <c r="Q1925" i="27"/>
  <c r="U1925" i="27"/>
  <c r="W1925" i="27"/>
  <c r="X1925" i="27"/>
  <c r="AA1925" i="27"/>
  <c r="AC1925" i="27" s="1"/>
  <c r="AD1925" i="27" s="1"/>
  <c r="I1926" i="27"/>
  <c r="K1926" i="27"/>
  <c r="L1926" i="27"/>
  <c r="O1926" i="27"/>
  <c r="Q1926" i="27" s="1"/>
  <c r="R1926" i="27" s="1"/>
  <c r="U1926" i="27"/>
  <c r="W1926" i="27" s="1"/>
  <c r="X1926" i="27" s="1"/>
  <c r="AA1926" i="27"/>
  <c r="AC1926" i="27"/>
  <c r="AD1926" i="27"/>
  <c r="I1927" i="27"/>
  <c r="K1927" i="27"/>
  <c r="L1927" i="27" s="1"/>
  <c r="O1927" i="27"/>
  <c r="Q1927" i="27"/>
  <c r="U1927" i="27"/>
  <c r="W1927" i="27"/>
  <c r="X1927" i="27"/>
  <c r="AA1927" i="27"/>
  <c r="AC1927" i="27" s="1"/>
  <c r="AD1927" i="27" s="1"/>
  <c r="I1928" i="27"/>
  <c r="K1928" i="27"/>
  <c r="L1928" i="27"/>
  <c r="O1928" i="27"/>
  <c r="Q1928" i="27" s="1"/>
  <c r="R1928" i="27" s="1"/>
  <c r="U1928" i="27"/>
  <c r="W1928" i="27" s="1"/>
  <c r="X1928" i="27" s="1"/>
  <c r="AA1928" i="27"/>
  <c r="AC1928" i="27"/>
  <c r="AD1928" i="27"/>
  <c r="I1929" i="27"/>
  <c r="K1929" i="27"/>
  <c r="L1929" i="27" s="1"/>
  <c r="O1929" i="27"/>
  <c r="Q1929" i="27"/>
  <c r="U1929" i="27"/>
  <c r="W1929" i="27"/>
  <c r="X1929" i="27"/>
  <c r="AA1929" i="27"/>
  <c r="AC1929" i="27" s="1"/>
  <c r="AD1929" i="27" s="1"/>
  <c r="I1930" i="27"/>
  <c r="K1930" i="27"/>
  <c r="L1930" i="27"/>
  <c r="O1930" i="27"/>
  <c r="Q1930" i="27" s="1"/>
  <c r="R1930" i="27" s="1"/>
  <c r="U1930" i="27"/>
  <c r="W1930" i="27" s="1"/>
  <c r="X1930" i="27" s="1"/>
  <c r="AA1930" i="27"/>
  <c r="AC1930" i="27"/>
  <c r="AD1930" i="27"/>
  <c r="I1931" i="27"/>
  <c r="K1931" i="27"/>
  <c r="L1931" i="27" s="1"/>
  <c r="O1931" i="27"/>
  <c r="Q1931" i="27"/>
  <c r="U1931" i="27"/>
  <c r="W1931" i="27"/>
  <c r="X1931" i="27"/>
  <c r="AA1931" i="27"/>
  <c r="AC1931" i="27" s="1"/>
  <c r="AD1931" i="27" s="1"/>
  <c r="I1932" i="27"/>
  <c r="K1932" i="27"/>
  <c r="L1932" i="27"/>
  <c r="O1932" i="27"/>
  <c r="Q1932" i="27" s="1"/>
  <c r="R1932" i="27" s="1"/>
  <c r="U1932" i="27"/>
  <c r="W1932" i="27" s="1"/>
  <c r="X1932" i="27" s="1"/>
  <c r="AA1932" i="27"/>
  <c r="AC1932" i="27"/>
  <c r="AD1932" i="27"/>
  <c r="I1933" i="27"/>
  <c r="K1933" i="27"/>
  <c r="L1933" i="27" s="1"/>
  <c r="O1933" i="27"/>
  <c r="Q1933" i="27"/>
  <c r="U1933" i="27"/>
  <c r="W1933" i="27"/>
  <c r="X1933" i="27"/>
  <c r="AA1933" i="27"/>
  <c r="AC1933" i="27" s="1"/>
  <c r="AD1933" i="27" s="1"/>
  <c r="I1934" i="27"/>
  <c r="K1934" i="27"/>
  <c r="L1934" i="27"/>
  <c r="O1934" i="27"/>
  <c r="Q1934" i="27" s="1"/>
  <c r="R1934" i="27" s="1"/>
  <c r="U1934" i="27"/>
  <c r="W1934" i="27" s="1"/>
  <c r="X1934" i="27" s="1"/>
  <c r="AA1934" i="27"/>
  <c r="AC1934" i="27"/>
  <c r="AD1934" i="27"/>
  <c r="I1935" i="27"/>
  <c r="K1935" i="27"/>
  <c r="L1935" i="27" s="1"/>
  <c r="O1935" i="27"/>
  <c r="Q1935" i="27"/>
  <c r="U1935" i="27"/>
  <c r="W1935" i="27"/>
  <c r="X1935" i="27"/>
  <c r="AA1935" i="27"/>
  <c r="AC1935" i="27" s="1"/>
  <c r="AD1935" i="27" s="1"/>
  <c r="I1936" i="27"/>
  <c r="K1936" i="27"/>
  <c r="L1936" i="27"/>
  <c r="O1936" i="27"/>
  <c r="Q1936" i="27" s="1"/>
  <c r="R1936" i="27" s="1"/>
  <c r="U1936" i="27"/>
  <c r="W1936" i="27" s="1"/>
  <c r="X1936" i="27" s="1"/>
  <c r="AA1936" i="27"/>
  <c r="AC1936" i="27"/>
  <c r="AD1936" i="27"/>
  <c r="I1937" i="27"/>
  <c r="K1937" i="27"/>
  <c r="L1937" i="27" s="1"/>
  <c r="O1937" i="27"/>
  <c r="Q1937" i="27"/>
  <c r="U1937" i="27"/>
  <c r="W1937" i="27"/>
  <c r="X1937" i="27"/>
  <c r="AA1937" i="27"/>
  <c r="AC1937" i="27" s="1"/>
  <c r="AD1937" i="27" s="1"/>
  <c r="I1938" i="27"/>
  <c r="K1938" i="27"/>
  <c r="L1938" i="27"/>
  <c r="O1938" i="27"/>
  <c r="Q1938" i="27" s="1"/>
  <c r="R1938" i="27" s="1"/>
  <c r="U1938" i="27"/>
  <c r="W1938" i="27" s="1"/>
  <c r="X1938" i="27" s="1"/>
  <c r="AA1938" i="27"/>
  <c r="AC1938" i="27"/>
  <c r="AD1938" i="27"/>
  <c r="I1939" i="27"/>
  <c r="K1939" i="27"/>
  <c r="L1939" i="27" s="1"/>
  <c r="O1939" i="27"/>
  <c r="Q1939" i="27"/>
  <c r="U1939" i="27"/>
  <c r="W1939" i="27"/>
  <c r="X1939" i="27"/>
  <c r="AA1939" i="27"/>
  <c r="AC1939" i="27" s="1"/>
  <c r="AD1939" i="27" s="1"/>
  <c r="I1940" i="27"/>
  <c r="K1940" i="27"/>
  <c r="L1940" i="27"/>
  <c r="O1940" i="27"/>
  <c r="Q1940" i="27" s="1"/>
  <c r="R1940" i="27" s="1"/>
  <c r="U1940" i="27"/>
  <c r="W1940" i="27" s="1"/>
  <c r="X1940" i="27" s="1"/>
  <c r="AA1940" i="27"/>
  <c r="AC1940" i="27"/>
  <c r="AD1940" i="27"/>
  <c r="I1941" i="27"/>
  <c r="K1941" i="27"/>
  <c r="L1941" i="27" s="1"/>
  <c r="O1941" i="27"/>
  <c r="Q1941" i="27"/>
  <c r="U1941" i="27"/>
  <c r="W1941" i="27"/>
  <c r="X1941" i="27"/>
  <c r="AA1941" i="27"/>
  <c r="AC1941" i="27" s="1"/>
  <c r="AD1941" i="27" s="1"/>
  <c r="I1942" i="27"/>
  <c r="K1942" i="27"/>
  <c r="L1942" i="27"/>
  <c r="O1942" i="27"/>
  <c r="Q1942" i="27" s="1"/>
  <c r="R1942" i="27" s="1"/>
  <c r="U1942" i="27"/>
  <c r="W1942" i="27" s="1"/>
  <c r="X1942" i="27" s="1"/>
  <c r="AA1942" i="27"/>
  <c r="AC1942" i="27"/>
  <c r="AD1942" i="27"/>
  <c r="I1943" i="27"/>
  <c r="K1943" i="27"/>
  <c r="L1943" i="27" s="1"/>
  <c r="O1943" i="27"/>
  <c r="Q1943" i="27"/>
  <c r="U1943" i="27"/>
  <c r="W1943" i="27"/>
  <c r="X1943" i="27"/>
  <c r="AA1943" i="27"/>
  <c r="AC1943" i="27" s="1"/>
  <c r="AD1943" i="27" s="1"/>
  <c r="I1944" i="27"/>
  <c r="K1944" i="27"/>
  <c r="L1944" i="27"/>
  <c r="O1944" i="27"/>
  <c r="Q1944" i="27" s="1"/>
  <c r="R1944" i="27" s="1"/>
  <c r="U1944" i="27"/>
  <c r="W1944" i="27" s="1"/>
  <c r="X1944" i="27" s="1"/>
  <c r="AA1944" i="27"/>
  <c r="AC1944" i="27"/>
  <c r="AD1944" i="27"/>
  <c r="I1945" i="27"/>
  <c r="K1945" i="27"/>
  <c r="L1945" i="27" s="1"/>
  <c r="O1945" i="27"/>
  <c r="Q1945" i="27"/>
  <c r="U1945" i="27"/>
  <c r="W1945" i="27"/>
  <c r="X1945" i="27"/>
  <c r="AA1945" i="27"/>
  <c r="AC1945" i="27" s="1"/>
  <c r="AD1945" i="27" s="1"/>
  <c r="I1946" i="27"/>
  <c r="K1946" i="27"/>
  <c r="L1946" i="27"/>
  <c r="O1946" i="27"/>
  <c r="Q1946" i="27" s="1"/>
  <c r="R1946" i="27" s="1"/>
  <c r="U1946" i="27"/>
  <c r="W1946" i="27" s="1"/>
  <c r="X1946" i="27" s="1"/>
  <c r="AA1946" i="27"/>
  <c r="AC1946" i="27"/>
  <c r="AD1946" i="27"/>
  <c r="I1947" i="27"/>
  <c r="K1947" i="27"/>
  <c r="L1947" i="27" s="1"/>
  <c r="O1947" i="27"/>
  <c r="Q1947" i="27"/>
  <c r="U1947" i="27"/>
  <c r="W1947" i="27"/>
  <c r="X1947" i="27"/>
  <c r="AA1947" i="27"/>
  <c r="AC1947" i="27" s="1"/>
  <c r="AD1947" i="27" s="1"/>
  <c r="I1948" i="27"/>
  <c r="K1948" i="27"/>
  <c r="L1948" i="27"/>
  <c r="O1948" i="27"/>
  <c r="Q1948" i="27" s="1"/>
  <c r="R1948" i="27" s="1"/>
  <c r="U1948" i="27"/>
  <c r="W1948" i="27" s="1"/>
  <c r="X1948" i="27" s="1"/>
  <c r="AA1948" i="27"/>
  <c r="AC1948" i="27"/>
  <c r="AD1948" i="27"/>
  <c r="I1949" i="27"/>
  <c r="K1949" i="27"/>
  <c r="L1949" i="27" s="1"/>
  <c r="O1949" i="27"/>
  <c r="Q1949" i="27"/>
  <c r="U1949" i="27"/>
  <c r="W1949" i="27"/>
  <c r="X1949" i="27"/>
  <c r="AA1949" i="27"/>
  <c r="AC1949" i="27" s="1"/>
  <c r="AD1949" i="27" s="1"/>
  <c r="I1950" i="27"/>
  <c r="K1950" i="27"/>
  <c r="L1950" i="27"/>
  <c r="O1950" i="27"/>
  <c r="Q1950" i="27" s="1"/>
  <c r="R1950" i="27" s="1"/>
  <c r="U1950" i="27"/>
  <c r="W1950" i="27" s="1"/>
  <c r="X1950" i="27" s="1"/>
  <c r="AA1950" i="27"/>
  <c r="AC1950" i="27"/>
  <c r="AD1950" i="27"/>
  <c r="I1951" i="27"/>
  <c r="K1951" i="27" s="1"/>
  <c r="O1951" i="27"/>
  <c r="Q1951" i="27"/>
  <c r="R1951" i="27" s="1"/>
  <c r="U1951" i="27"/>
  <c r="W1951" i="27"/>
  <c r="X1951" i="27"/>
  <c r="AA1951" i="27"/>
  <c r="AC1951" i="27" s="1"/>
  <c r="AD1951" i="27" s="1"/>
  <c r="I1952" i="27"/>
  <c r="K1952" i="27"/>
  <c r="L1952" i="27"/>
  <c r="O1952" i="27"/>
  <c r="Q1952" i="27" s="1"/>
  <c r="R1952" i="27" s="1"/>
  <c r="U1952" i="27"/>
  <c r="W1952" i="27" s="1"/>
  <c r="X1952" i="27" s="1"/>
  <c r="AA1952" i="27"/>
  <c r="AC1952" i="27"/>
  <c r="AD1952" i="27"/>
  <c r="I1953" i="27"/>
  <c r="K1953" i="27" s="1"/>
  <c r="O1953" i="27"/>
  <c r="Q1953" i="27"/>
  <c r="R1953" i="27" s="1"/>
  <c r="U1953" i="27"/>
  <c r="W1953" i="27"/>
  <c r="X1953" i="27"/>
  <c r="AA1953" i="27"/>
  <c r="AC1953" i="27" s="1"/>
  <c r="AD1953" i="27" s="1"/>
  <c r="I1954" i="27"/>
  <c r="K1954" i="27"/>
  <c r="L1954" i="27"/>
  <c r="O1954" i="27"/>
  <c r="Q1954" i="27" s="1"/>
  <c r="R1954" i="27" s="1"/>
  <c r="U1954" i="27"/>
  <c r="W1954" i="27" s="1"/>
  <c r="X1954" i="27" s="1"/>
  <c r="AA1954" i="27"/>
  <c r="AC1954" i="27"/>
  <c r="AD1954" i="27"/>
  <c r="I1955" i="27"/>
  <c r="K1955" i="27" s="1"/>
  <c r="O1955" i="27"/>
  <c r="Q1955" i="27"/>
  <c r="R1955" i="27" s="1"/>
  <c r="U1955" i="27"/>
  <c r="W1955" i="27"/>
  <c r="X1955" i="27"/>
  <c r="AA1955" i="27"/>
  <c r="AC1955" i="27" s="1"/>
  <c r="AD1955" i="27" s="1"/>
  <c r="I1956" i="27"/>
  <c r="K1956" i="27"/>
  <c r="L1956" i="27"/>
  <c r="O1956" i="27"/>
  <c r="Q1956" i="27" s="1"/>
  <c r="R1956" i="27" s="1"/>
  <c r="U1956" i="27"/>
  <c r="W1956" i="27" s="1"/>
  <c r="X1956" i="27" s="1"/>
  <c r="AA1956" i="27"/>
  <c r="AC1956" i="27"/>
  <c r="AD1956" i="27"/>
  <c r="I1957" i="27"/>
  <c r="K1957" i="27" s="1"/>
  <c r="O1957" i="27"/>
  <c r="Q1957" i="27"/>
  <c r="R1957" i="27" s="1"/>
  <c r="U1957" i="27"/>
  <c r="W1957" i="27"/>
  <c r="X1957" i="27"/>
  <c r="AA1957" i="27"/>
  <c r="AC1957" i="27" s="1"/>
  <c r="AD1957" i="27" s="1"/>
  <c r="I1958" i="27"/>
  <c r="K1958" i="27"/>
  <c r="L1958" i="27"/>
  <c r="O1958" i="27"/>
  <c r="Q1958" i="27" s="1"/>
  <c r="R1958" i="27" s="1"/>
  <c r="U1958" i="27"/>
  <c r="W1958" i="27" s="1"/>
  <c r="X1958" i="27" s="1"/>
  <c r="AA1958" i="27"/>
  <c r="AC1958" i="27"/>
  <c r="AD1958" i="27"/>
  <c r="I1959" i="27"/>
  <c r="K1959" i="27" s="1"/>
  <c r="O1959" i="27"/>
  <c r="Q1959" i="27"/>
  <c r="R1959" i="27" s="1"/>
  <c r="U1959" i="27"/>
  <c r="W1959" i="27"/>
  <c r="X1959" i="27"/>
  <c r="AA1959" i="27"/>
  <c r="AC1959" i="27" s="1"/>
  <c r="AD1959" i="27" s="1"/>
  <c r="I1960" i="27"/>
  <c r="K1960" i="27"/>
  <c r="L1960" i="27"/>
  <c r="O1960" i="27"/>
  <c r="Q1960" i="27" s="1"/>
  <c r="R1960" i="27" s="1"/>
  <c r="U1960" i="27"/>
  <c r="W1960" i="27" s="1"/>
  <c r="X1960" i="27" s="1"/>
  <c r="AA1960" i="27"/>
  <c r="AC1960" i="27"/>
  <c r="AD1960" i="27"/>
  <c r="I1961" i="27"/>
  <c r="K1961" i="27" s="1"/>
  <c r="O1961" i="27"/>
  <c r="Q1961" i="27"/>
  <c r="R1961" i="27" s="1"/>
  <c r="U1961" i="27"/>
  <c r="W1961" i="27"/>
  <c r="X1961" i="27"/>
  <c r="AA1961" i="27"/>
  <c r="AC1961" i="27" s="1"/>
  <c r="AD1961" i="27" s="1"/>
  <c r="I1962" i="27"/>
  <c r="K1962" i="27"/>
  <c r="L1962" i="27"/>
  <c r="O1962" i="27"/>
  <c r="Q1962" i="27" s="1"/>
  <c r="R1962" i="27" s="1"/>
  <c r="U1962" i="27"/>
  <c r="W1962" i="27" s="1"/>
  <c r="X1962" i="27" s="1"/>
  <c r="AA1962" i="27"/>
  <c r="AC1962" i="27"/>
  <c r="AD1962" i="27"/>
  <c r="I1963" i="27"/>
  <c r="K1963" i="27" s="1"/>
  <c r="O1963" i="27"/>
  <c r="Q1963" i="27"/>
  <c r="R1963" i="27" s="1"/>
  <c r="U1963" i="27"/>
  <c r="W1963" i="27"/>
  <c r="X1963" i="27"/>
  <c r="AA1963" i="27"/>
  <c r="AC1963" i="27" s="1"/>
  <c r="AD1963" i="27" s="1"/>
  <c r="I1964" i="27"/>
  <c r="K1964" i="27"/>
  <c r="L1964" i="27"/>
  <c r="O1964" i="27"/>
  <c r="Q1964" i="27" s="1"/>
  <c r="R1964" i="27" s="1"/>
  <c r="U1964" i="27"/>
  <c r="W1964" i="27" s="1"/>
  <c r="X1964" i="27" s="1"/>
  <c r="AA1964" i="27"/>
  <c r="AC1964" i="27"/>
  <c r="AD1964" i="27"/>
  <c r="I1965" i="27"/>
  <c r="K1965" i="27" s="1"/>
  <c r="O1965" i="27"/>
  <c r="Q1965" i="27"/>
  <c r="R1965" i="27" s="1"/>
  <c r="U1965" i="27"/>
  <c r="W1965" i="27"/>
  <c r="X1965" i="27"/>
  <c r="AA1965" i="27"/>
  <c r="AC1965" i="27" s="1"/>
  <c r="AD1965" i="27" s="1"/>
  <c r="I1966" i="27"/>
  <c r="K1966" i="27"/>
  <c r="L1966" i="27"/>
  <c r="O1966" i="27"/>
  <c r="Q1966" i="27" s="1"/>
  <c r="R1966" i="27" s="1"/>
  <c r="U1966" i="27"/>
  <c r="W1966" i="27" s="1"/>
  <c r="X1966" i="27" s="1"/>
  <c r="AA1966" i="27"/>
  <c r="AC1966" i="27"/>
  <c r="AD1966" i="27"/>
  <c r="I1967" i="27"/>
  <c r="K1967" i="27" s="1"/>
  <c r="O1967" i="27"/>
  <c r="Q1967" i="27"/>
  <c r="R1967" i="27" s="1"/>
  <c r="U1967" i="27"/>
  <c r="W1967" i="27"/>
  <c r="X1967" i="27"/>
  <c r="AA1967" i="27"/>
  <c r="AC1967" i="27" s="1"/>
  <c r="AD1967" i="27" s="1"/>
  <c r="I1968" i="27"/>
  <c r="K1968" i="27"/>
  <c r="L1968" i="27"/>
  <c r="O1968" i="27"/>
  <c r="Q1968" i="27" s="1"/>
  <c r="R1968" i="27" s="1"/>
  <c r="U1968" i="27"/>
  <c r="W1968" i="27" s="1"/>
  <c r="X1968" i="27" s="1"/>
  <c r="AA1968" i="27"/>
  <c r="AC1968" i="27"/>
  <c r="AD1968" i="27"/>
  <c r="I1969" i="27"/>
  <c r="K1969" i="27" s="1"/>
  <c r="O1969" i="27"/>
  <c r="Q1969" i="27"/>
  <c r="R1969" i="27" s="1"/>
  <c r="U1969" i="27"/>
  <c r="W1969" i="27"/>
  <c r="X1969" i="27"/>
  <c r="AA1969" i="27"/>
  <c r="AC1969" i="27" s="1"/>
  <c r="AD1969" i="27" s="1"/>
  <c r="I1970" i="27"/>
  <c r="K1970" i="27"/>
  <c r="L1970" i="27"/>
  <c r="O1970" i="27"/>
  <c r="Q1970" i="27" s="1"/>
  <c r="R1970" i="27" s="1"/>
  <c r="U1970" i="27"/>
  <c r="W1970" i="27" s="1"/>
  <c r="X1970" i="27" s="1"/>
  <c r="AA1970" i="27"/>
  <c r="AC1970" i="27"/>
  <c r="AD1970" i="27"/>
  <c r="I1971" i="27"/>
  <c r="K1971" i="27" s="1"/>
  <c r="O1971" i="27"/>
  <c r="Q1971" i="27"/>
  <c r="R1971" i="27" s="1"/>
  <c r="U1971" i="27"/>
  <c r="W1971" i="27"/>
  <c r="X1971" i="27"/>
  <c r="AA1971" i="27"/>
  <c r="AC1971" i="27" s="1"/>
  <c r="AD1971" i="27" s="1"/>
  <c r="I1972" i="27"/>
  <c r="K1972" i="27"/>
  <c r="L1972" i="27"/>
  <c r="O1972" i="27"/>
  <c r="Q1972" i="27" s="1"/>
  <c r="R1972" i="27" s="1"/>
  <c r="U1972" i="27"/>
  <c r="W1972" i="27" s="1"/>
  <c r="X1972" i="27" s="1"/>
  <c r="AA1972" i="27"/>
  <c r="AC1972" i="27"/>
  <c r="AD1972" i="27"/>
  <c r="I1973" i="27"/>
  <c r="K1973" i="27" s="1"/>
  <c r="O1973" i="27"/>
  <c r="Q1973" i="27"/>
  <c r="R1973" i="27" s="1"/>
  <c r="U1973" i="27"/>
  <c r="W1973" i="27"/>
  <c r="X1973" i="27"/>
  <c r="AA1973" i="27"/>
  <c r="AC1973" i="27" s="1"/>
  <c r="AD1973" i="27" s="1"/>
  <c r="I1974" i="27"/>
  <c r="K1974" i="27"/>
  <c r="L1974" i="27"/>
  <c r="O1974" i="27"/>
  <c r="Q1974" i="27" s="1"/>
  <c r="R1974" i="27" s="1"/>
  <c r="U1974" i="27"/>
  <c r="W1974" i="27" s="1"/>
  <c r="X1974" i="27" s="1"/>
  <c r="AA1974" i="27"/>
  <c r="AC1974" i="27"/>
  <c r="AD1974" i="27"/>
  <c r="I1975" i="27"/>
  <c r="K1975" i="27" s="1"/>
  <c r="O1975" i="27"/>
  <c r="Q1975" i="27"/>
  <c r="R1975" i="27" s="1"/>
  <c r="U1975" i="27"/>
  <c r="W1975" i="27"/>
  <c r="X1975" i="27"/>
  <c r="AA1975" i="27"/>
  <c r="AC1975" i="27" s="1"/>
  <c r="AD1975" i="27" s="1"/>
  <c r="I1976" i="27"/>
  <c r="K1976" i="27"/>
  <c r="L1976" i="27"/>
  <c r="O1976" i="27"/>
  <c r="Q1976" i="27" s="1"/>
  <c r="R1976" i="27" s="1"/>
  <c r="U1976" i="27"/>
  <c r="W1976" i="27" s="1"/>
  <c r="X1976" i="27" s="1"/>
  <c r="AA1976" i="27"/>
  <c r="AC1976" i="27"/>
  <c r="AD1976" i="27"/>
  <c r="I1977" i="27"/>
  <c r="K1977" i="27" s="1"/>
  <c r="O1977" i="27"/>
  <c r="Q1977" i="27"/>
  <c r="R1977" i="27" s="1"/>
  <c r="U1977" i="27"/>
  <c r="W1977" i="27"/>
  <c r="X1977" i="27"/>
  <c r="AA1977" i="27"/>
  <c r="AC1977" i="27" s="1"/>
  <c r="AD1977" i="27" s="1"/>
  <c r="I1978" i="27"/>
  <c r="K1978" i="27"/>
  <c r="L1978" i="27"/>
  <c r="O1978" i="27"/>
  <c r="Q1978" i="27" s="1"/>
  <c r="R1978" i="27" s="1"/>
  <c r="U1978" i="27"/>
  <c r="W1978" i="27" s="1"/>
  <c r="X1978" i="27" s="1"/>
  <c r="AA1978" i="27"/>
  <c r="AC1978" i="27"/>
  <c r="AD1978" i="27"/>
  <c r="I1979" i="27"/>
  <c r="K1979" i="27" s="1"/>
  <c r="O1979" i="27"/>
  <c r="Q1979" i="27"/>
  <c r="R1979" i="27" s="1"/>
  <c r="U1979" i="27"/>
  <c r="W1979" i="27"/>
  <c r="X1979" i="27"/>
  <c r="AA1979" i="27"/>
  <c r="AC1979" i="27" s="1"/>
  <c r="AD1979" i="27" s="1"/>
  <c r="I1980" i="27"/>
  <c r="K1980" i="27"/>
  <c r="L1980" i="27"/>
  <c r="O1980" i="27"/>
  <c r="Q1980" i="27" s="1"/>
  <c r="R1980" i="27" s="1"/>
  <c r="U1980" i="27"/>
  <c r="W1980" i="27" s="1"/>
  <c r="X1980" i="27" s="1"/>
  <c r="AA1980" i="27"/>
  <c r="AC1980" i="27"/>
  <c r="AD1980" i="27"/>
  <c r="I1981" i="27"/>
  <c r="K1981" i="27" s="1"/>
  <c r="O1981" i="27"/>
  <c r="Q1981" i="27"/>
  <c r="R1981" i="27" s="1"/>
  <c r="U1981" i="27"/>
  <c r="W1981" i="27"/>
  <c r="X1981" i="27"/>
  <c r="AA1981" i="27"/>
  <c r="AC1981" i="27" s="1"/>
  <c r="AD1981" i="27" s="1"/>
  <c r="I1982" i="27"/>
  <c r="K1982" i="27"/>
  <c r="L1982" i="27"/>
  <c r="O1982" i="27"/>
  <c r="Q1982" i="27" s="1"/>
  <c r="R1982" i="27" s="1"/>
  <c r="U1982" i="27"/>
  <c r="W1982" i="27" s="1"/>
  <c r="X1982" i="27" s="1"/>
  <c r="AA1982" i="27"/>
  <c r="AC1982" i="27"/>
  <c r="AD1982" i="27"/>
  <c r="I1983" i="27"/>
  <c r="K1983" i="27" s="1"/>
  <c r="O1983" i="27"/>
  <c r="Q1983" i="27"/>
  <c r="R1983" i="27" s="1"/>
  <c r="U1983" i="27"/>
  <c r="W1983" i="27"/>
  <c r="X1983" i="27"/>
  <c r="AA1983" i="27"/>
  <c r="AC1983" i="27" s="1"/>
  <c r="AD1983" i="27" s="1"/>
  <c r="I1984" i="27"/>
  <c r="K1984" i="27"/>
  <c r="L1984" i="27"/>
  <c r="O1984" i="27"/>
  <c r="Q1984" i="27" s="1"/>
  <c r="R1984" i="27" s="1"/>
  <c r="U1984" i="27"/>
  <c r="W1984" i="27" s="1"/>
  <c r="X1984" i="27" s="1"/>
  <c r="AA1984" i="27"/>
  <c r="AC1984" i="27"/>
  <c r="AD1984" i="27"/>
  <c r="I1985" i="27"/>
  <c r="K1985" i="27" s="1"/>
  <c r="O1985" i="27"/>
  <c r="Q1985" i="27"/>
  <c r="R1985" i="27" s="1"/>
  <c r="U1985" i="27"/>
  <c r="W1985" i="27"/>
  <c r="X1985" i="27"/>
  <c r="AA1985" i="27"/>
  <c r="AC1985" i="27" s="1"/>
  <c r="AD1985" i="27" s="1"/>
  <c r="I1986" i="27"/>
  <c r="K1986" i="27"/>
  <c r="L1986" i="27"/>
  <c r="O1986" i="27"/>
  <c r="Q1986" i="27" s="1"/>
  <c r="R1986" i="27" s="1"/>
  <c r="U1986" i="27"/>
  <c r="W1986" i="27" s="1"/>
  <c r="X1986" i="27" s="1"/>
  <c r="AA1986" i="27"/>
  <c r="AC1986" i="27"/>
  <c r="AD1986" i="27"/>
  <c r="I1987" i="27"/>
  <c r="K1987" i="27" s="1"/>
  <c r="O1987" i="27"/>
  <c r="Q1987" i="27"/>
  <c r="R1987" i="27" s="1"/>
  <c r="U1987" i="27"/>
  <c r="W1987" i="27"/>
  <c r="X1987" i="27"/>
  <c r="AA1987" i="27"/>
  <c r="AC1987" i="27" s="1"/>
  <c r="AD1987" i="27" s="1"/>
  <c r="I1988" i="27"/>
  <c r="K1988" i="27"/>
  <c r="L1988" i="27"/>
  <c r="O1988" i="27"/>
  <c r="Q1988" i="27" s="1"/>
  <c r="R1988" i="27" s="1"/>
  <c r="U1988" i="27"/>
  <c r="W1988" i="27" s="1"/>
  <c r="X1988" i="27" s="1"/>
  <c r="AA1988" i="27"/>
  <c r="AC1988" i="27"/>
  <c r="AD1988" i="27"/>
  <c r="I1989" i="27"/>
  <c r="K1989" i="27" s="1"/>
  <c r="O1989" i="27"/>
  <c r="Q1989" i="27"/>
  <c r="R1989" i="27" s="1"/>
  <c r="U1989" i="27"/>
  <c r="W1989" i="27"/>
  <c r="X1989" i="27"/>
  <c r="AA1989" i="27"/>
  <c r="AC1989" i="27" s="1"/>
  <c r="AD1989" i="27" s="1"/>
  <c r="I1990" i="27"/>
  <c r="K1990" i="27"/>
  <c r="L1990" i="27"/>
  <c r="O1990" i="27"/>
  <c r="Q1990" i="27" s="1"/>
  <c r="R1990" i="27" s="1"/>
  <c r="U1990" i="27"/>
  <c r="W1990" i="27" s="1"/>
  <c r="X1990" i="27" s="1"/>
  <c r="AA1990" i="27"/>
  <c r="AC1990" i="27"/>
  <c r="AD1990" i="27"/>
  <c r="I1991" i="27"/>
  <c r="K1991" i="27" s="1"/>
  <c r="O1991" i="27"/>
  <c r="Q1991" i="27"/>
  <c r="R1991" i="27" s="1"/>
  <c r="U1991" i="27"/>
  <c r="W1991" i="27"/>
  <c r="X1991" i="27"/>
  <c r="AA1991" i="27"/>
  <c r="AC1991" i="27" s="1"/>
  <c r="AD1991" i="27" s="1"/>
  <c r="I1992" i="27"/>
  <c r="K1992" i="27"/>
  <c r="L1992" i="27"/>
  <c r="O1992" i="27"/>
  <c r="Q1992" i="27" s="1"/>
  <c r="R1992" i="27" s="1"/>
  <c r="U1992" i="27"/>
  <c r="W1992" i="27" s="1"/>
  <c r="X1992" i="27" s="1"/>
  <c r="AA1992" i="27"/>
  <c r="AC1992" i="27"/>
  <c r="AD1992" i="27"/>
  <c r="I1993" i="27"/>
  <c r="K1993" i="27" s="1"/>
  <c r="O1993" i="27"/>
  <c r="Q1993" i="27"/>
  <c r="R1993" i="27" s="1"/>
  <c r="U1993" i="27"/>
  <c r="W1993" i="27"/>
  <c r="X1993" i="27"/>
  <c r="AA1993" i="27"/>
  <c r="AC1993" i="27" s="1"/>
  <c r="AD1993" i="27" s="1"/>
  <c r="I1994" i="27"/>
  <c r="K1994" i="27"/>
  <c r="L1994" i="27"/>
  <c r="O1994" i="27"/>
  <c r="Q1994" i="27" s="1"/>
  <c r="R1994" i="27" s="1"/>
  <c r="U1994" i="27"/>
  <c r="W1994" i="27" s="1"/>
  <c r="X1994" i="27" s="1"/>
  <c r="AA1994" i="27"/>
  <c r="AC1994" i="27"/>
  <c r="AD1994" i="27"/>
  <c r="I1995" i="27"/>
  <c r="K1995" i="27" s="1"/>
  <c r="O1995" i="27"/>
  <c r="Q1995" i="27"/>
  <c r="R1995" i="27" s="1"/>
  <c r="U1995" i="27"/>
  <c r="W1995" i="27"/>
  <c r="X1995" i="27"/>
  <c r="AA1995" i="27"/>
  <c r="AC1995" i="27" s="1"/>
  <c r="AD1995" i="27" s="1"/>
  <c r="I1996" i="27"/>
  <c r="K1996" i="27"/>
  <c r="L1996" i="27"/>
  <c r="O1996" i="27"/>
  <c r="Q1996" i="27" s="1"/>
  <c r="R1996" i="27" s="1"/>
  <c r="U1996" i="27"/>
  <c r="W1996" i="27" s="1"/>
  <c r="X1996" i="27" s="1"/>
  <c r="AA1996" i="27"/>
  <c r="AC1996" i="27"/>
  <c r="AD1996" i="27"/>
  <c r="I1997" i="27"/>
  <c r="K1997" i="27" s="1"/>
  <c r="O1997" i="27"/>
  <c r="Q1997" i="27"/>
  <c r="R1997" i="27" s="1"/>
  <c r="U1997" i="27"/>
  <c r="W1997" i="27"/>
  <c r="X1997" i="27"/>
  <c r="AA1997" i="27"/>
  <c r="AC1997" i="27" s="1"/>
  <c r="AD1997" i="27" s="1"/>
  <c r="I1998" i="27"/>
  <c r="K1998" i="27"/>
  <c r="L1998" i="27"/>
  <c r="O1998" i="27"/>
  <c r="Q1998" i="27" s="1"/>
  <c r="R1998" i="27" s="1"/>
  <c r="U1998" i="27"/>
  <c r="W1998" i="27" s="1"/>
  <c r="X1998" i="27" s="1"/>
  <c r="AA1998" i="27"/>
  <c r="AC1998" i="27"/>
  <c r="AD1998" i="27"/>
  <c r="I1999" i="27"/>
  <c r="K1999" i="27" s="1"/>
  <c r="O1999" i="27"/>
  <c r="Q1999" i="27"/>
  <c r="R1999" i="27" s="1"/>
  <c r="U1999" i="27"/>
  <c r="W1999" i="27"/>
  <c r="X1999" i="27"/>
  <c r="AA1999" i="27"/>
  <c r="AC1999" i="27" s="1"/>
  <c r="AD1999" i="27" s="1"/>
  <c r="I2000" i="27"/>
  <c r="K2000" i="27"/>
  <c r="L2000" i="27"/>
  <c r="O2000" i="27"/>
  <c r="Q2000" i="27" s="1"/>
  <c r="R2000" i="27" s="1"/>
  <c r="U2000" i="27"/>
  <c r="W2000" i="27" s="1"/>
  <c r="X2000" i="27" s="1"/>
  <c r="AA2000" i="27"/>
  <c r="AC2000" i="27"/>
  <c r="AD2000" i="27"/>
  <c r="I2001" i="27"/>
  <c r="K2001" i="27" s="1"/>
  <c r="O2001" i="27"/>
  <c r="Q2001" i="27"/>
  <c r="R2001" i="27" s="1"/>
  <c r="U2001" i="27"/>
  <c r="W2001" i="27"/>
  <c r="X2001" i="27"/>
  <c r="AA2001" i="27"/>
  <c r="AC2001" i="27" s="1"/>
  <c r="AD2001" i="27" s="1"/>
  <c r="I2002" i="27"/>
  <c r="K2002" i="27"/>
  <c r="L2002" i="27"/>
  <c r="O2002" i="27"/>
  <c r="Q2002" i="27" s="1"/>
  <c r="R2002" i="27" s="1"/>
  <c r="U2002" i="27"/>
  <c r="W2002" i="27" s="1"/>
  <c r="X2002" i="27" s="1"/>
  <c r="AA2002" i="27"/>
  <c r="AC2002" i="27"/>
  <c r="AD2002" i="27"/>
  <c r="I2003" i="27"/>
  <c r="K2003" i="27" s="1"/>
  <c r="O2003" i="27"/>
  <c r="Q2003" i="27"/>
  <c r="R2003" i="27" s="1"/>
  <c r="U2003" i="27"/>
  <c r="W2003" i="27"/>
  <c r="X2003" i="27"/>
  <c r="AA2003" i="27"/>
  <c r="AC2003" i="27" s="1"/>
  <c r="AD2003" i="27" s="1"/>
  <c r="I2004" i="27"/>
  <c r="K2004" i="27"/>
  <c r="L2004" i="27"/>
  <c r="O2004" i="27"/>
  <c r="Q2004" i="27" s="1"/>
  <c r="R2004" i="27" s="1"/>
  <c r="U2004" i="27"/>
  <c r="W2004" i="27" s="1"/>
  <c r="X2004" i="27" s="1"/>
  <c r="AA2004" i="27"/>
  <c r="AC2004" i="27"/>
  <c r="AD2004" i="27"/>
  <c r="I2005" i="27"/>
  <c r="K2005" i="27" s="1"/>
  <c r="O2005" i="27"/>
  <c r="Q2005" i="27"/>
  <c r="R2005" i="27" s="1"/>
  <c r="U2005" i="27"/>
  <c r="W2005" i="27"/>
  <c r="X2005" i="27"/>
  <c r="AA2005" i="27"/>
  <c r="AC2005" i="27" s="1"/>
  <c r="AD2005" i="27" s="1"/>
  <c r="I2006" i="27"/>
  <c r="K2006" i="27"/>
  <c r="L2006" i="27"/>
  <c r="O2006" i="27"/>
  <c r="Q2006" i="27" s="1"/>
  <c r="R2006" i="27" s="1"/>
  <c r="U2006" i="27"/>
  <c r="W2006" i="27" s="1"/>
  <c r="X2006" i="27" s="1"/>
  <c r="AA2006" i="27"/>
  <c r="AC2006" i="27"/>
  <c r="AD2006" i="27"/>
  <c r="I2007" i="27"/>
  <c r="K2007" i="27" s="1"/>
  <c r="O2007" i="27"/>
  <c r="Q2007" i="27"/>
  <c r="R2007" i="27" s="1"/>
  <c r="U2007" i="27"/>
  <c r="W2007" i="27"/>
  <c r="X2007" i="27"/>
  <c r="AA2007" i="27"/>
  <c r="AC2007" i="27" s="1"/>
  <c r="AD2007" i="27" s="1"/>
  <c r="I2008" i="27"/>
  <c r="K2008" i="27"/>
  <c r="L2008" i="27"/>
  <c r="O2008" i="27"/>
  <c r="Q2008" i="27" s="1"/>
  <c r="R2008" i="27" s="1"/>
  <c r="U2008" i="27"/>
  <c r="W2008" i="27" s="1"/>
  <c r="X2008" i="27" s="1"/>
  <c r="AA2008" i="27"/>
  <c r="AC2008" i="27"/>
  <c r="AD2008" i="27"/>
  <c r="I2009" i="27"/>
  <c r="K2009" i="27" s="1"/>
  <c r="O2009" i="27"/>
  <c r="Q2009" i="27"/>
  <c r="R2009" i="27" s="1"/>
  <c r="U2009" i="27"/>
  <c r="W2009" i="27"/>
  <c r="X2009" i="27"/>
  <c r="AA2009" i="27"/>
  <c r="AC2009" i="27" s="1"/>
  <c r="AD2009" i="27" s="1"/>
  <c r="I2010" i="27"/>
  <c r="K2010" i="27"/>
  <c r="L2010" i="27"/>
  <c r="O2010" i="27"/>
  <c r="Q2010" i="27" s="1"/>
  <c r="R2010" i="27" s="1"/>
  <c r="U2010" i="27"/>
  <c r="W2010" i="27" s="1"/>
  <c r="X2010" i="27" s="1"/>
  <c r="AA2010" i="27"/>
  <c r="AC2010" i="27"/>
  <c r="AD2010" i="27"/>
  <c r="I2011" i="27"/>
  <c r="K2011" i="27" s="1"/>
  <c r="O2011" i="27"/>
  <c r="Q2011" i="27"/>
  <c r="R2011" i="27" s="1"/>
  <c r="U2011" i="27"/>
  <c r="W2011" i="27"/>
  <c r="X2011" i="27"/>
  <c r="AA2011" i="27"/>
  <c r="AC2011" i="27" s="1"/>
  <c r="AD2011" i="27" s="1"/>
  <c r="I2012" i="27"/>
  <c r="K2012" i="27"/>
  <c r="L2012" i="27"/>
  <c r="O2012" i="27"/>
  <c r="Q2012" i="27" s="1"/>
  <c r="R2012" i="27" s="1"/>
  <c r="U2012" i="27"/>
  <c r="W2012" i="27" s="1"/>
  <c r="X2012" i="27" s="1"/>
  <c r="AA2012" i="27"/>
  <c r="AC2012" i="27"/>
  <c r="AD2012" i="27"/>
  <c r="I2013" i="27"/>
  <c r="K2013" i="27" s="1"/>
  <c r="O2013" i="27"/>
  <c r="Q2013" i="27"/>
  <c r="R2013" i="27" s="1"/>
  <c r="U2013" i="27"/>
  <c r="W2013" i="27"/>
  <c r="X2013" i="27"/>
  <c r="AA2013" i="27"/>
  <c r="AC2013" i="27" s="1"/>
  <c r="AD2013" i="27" s="1"/>
  <c r="I2014" i="27"/>
  <c r="K2014" i="27"/>
  <c r="L2014" i="27"/>
  <c r="O2014" i="27"/>
  <c r="Q2014" i="27" s="1"/>
  <c r="R2014" i="27" s="1"/>
  <c r="U2014" i="27"/>
  <c r="W2014" i="27" s="1"/>
  <c r="X2014" i="27" s="1"/>
  <c r="AA2014" i="27"/>
  <c r="AC2014" i="27"/>
  <c r="AD2014" i="27"/>
  <c r="I2015" i="27"/>
  <c r="K2015" i="27" s="1"/>
  <c r="O2015" i="27"/>
  <c r="Q2015" i="27"/>
  <c r="R2015" i="27" s="1"/>
  <c r="U2015" i="27"/>
  <c r="W2015" i="27"/>
  <c r="X2015" i="27"/>
  <c r="AA2015" i="27"/>
  <c r="AC2015" i="27" s="1"/>
  <c r="AD2015" i="27" s="1"/>
  <c r="I2016" i="27"/>
  <c r="K2016" i="27"/>
  <c r="L2016" i="27"/>
  <c r="O2016" i="27"/>
  <c r="Q2016" i="27" s="1"/>
  <c r="R2016" i="27" s="1"/>
  <c r="U2016" i="27"/>
  <c r="W2016" i="27" s="1"/>
  <c r="X2016" i="27" s="1"/>
  <c r="AA2016" i="27"/>
  <c r="AC2016" i="27"/>
  <c r="AD2016" i="27"/>
  <c r="I2017" i="27"/>
  <c r="K2017" i="27" s="1"/>
  <c r="O2017" i="27"/>
  <c r="Q2017" i="27"/>
  <c r="R2017" i="27" s="1"/>
  <c r="U2017" i="27"/>
  <c r="W2017" i="27"/>
  <c r="X2017" i="27"/>
  <c r="AA2017" i="27"/>
  <c r="AC2017" i="27" s="1"/>
  <c r="AD2017" i="27" s="1"/>
  <c r="I2018" i="27"/>
  <c r="K2018" i="27"/>
  <c r="L2018" i="27"/>
  <c r="O2018" i="27"/>
  <c r="Q2018" i="27" s="1"/>
  <c r="R2018" i="27" s="1"/>
  <c r="U2018" i="27"/>
  <c r="W2018" i="27" s="1"/>
  <c r="X2018" i="27" s="1"/>
  <c r="AA2018" i="27"/>
  <c r="AC2018" i="27"/>
  <c r="AD2018" i="27"/>
  <c r="I2019" i="27"/>
  <c r="K2019" i="27" s="1"/>
  <c r="O2019" i="27"/>
  <c r="Q2019" i="27"/>
  <c r="R2019" i="27" s="1"/>
  <c r="U2019" i="27"/>
  <c r="W2019" i="27"/>
  <c r="X2019" i="27"/>
  <c r="AA2019" i="27"/>
  <c r="AC2019" i="27" s="1"/>
  <c r="AD2019" i="27" s="1"/>
  <c r="I2020" i="27"/>
  <c r="K2020" i="27"/>
  <c r="L2020" i="27"/>
  <c r="O2020" i="27"/>
  <c r="Q2020" i="27" s="1"/>
  <c r="R2020" i="27" s="1"/>
  <c r="U2020" i="27"/>
  <c r="W2020" i="27" s="1"/>
  <c r="X2020" i="27" s="1"/>
  <c r="AA2020" i="27"/>
  <c r="AC2020" i="27"/>
  <c r="AD2020" i="27"/>
  <c r="I2021" i="27"/>
  <c r="K2021" i="27" s="1"/>
  <c r="O2021" i="27"/>
  <c r="Q2021" i="27"/>
  <c r="R2021" i="27" s="1"/>
  <c r="U2021" i="27"/>
  <c r="W2021" i="27"/>
  <c r="X2021" i="27"/>
  <c r="AA2021" i="27"/>
  <c r="AC2021" i="27" s="1"/>
  <c r="AD2021" i="27" s="1"/>
  <c r="I2022" i="27"/>
  <c r="K2022" i="27"/>
  <c r="L2022" i="27"/>
  <c r="O2022" i="27"/>
  <c r="Q2022" i="27" s="1"/>
  <c r="R2022" i="27" s="1"/>
  <c r="U2022" i="27"/>
  <c r="W2022" i="27" s="1"/>
  <c r="X2022" i="27" s="1"/>
  <c r="AA2022" i="27"/>
  <c r="AC2022" i="27"/>
  <c r="AD2022" i="27"/>
  <c r="I2023" i="27"/>
  <c r="K2023" i="27" s="1"/>
  <c r="O2023" i="27"/>
  <c r="Q2023" i="27"/>
  <c r="R2023" i="27" s="1"/>
  <c r="U2023" i="27"/>
  <c r="W2023" i="27"/>
  <c r="X2023" i="27"/>
  <c r="AA2023" i="27"/>
  <c r="AC2023" i="27" s="1"/>
  <c r="AD2023" i="27" s="1"/>
  <c r="I2024" i="27"/>
  <c r="K2024" i="27"/>
  <c r="L2024" i="27"/>
  <c r="O2024" i="27"/>
  <c r="Q2024" i="27" s="1"/>
  <c r="R2024" i="27" s="1"/>
  <c r="U2024" i="27"/>
  <c r="W2024" i="27" s="1"/>
  <c r="X2024" i="27" s="1"/>
  <c r="AA2024" i="27"/>
  <c r="AC2024" i="27"/>
  <c r="AD2024" i="27"/>
  <c r="I2025" i="27"/>
  <c r="K2025" i="27" s="1"/>
  <c r="O2025" i="27"/>
  <c r="Q2025" i="27"/>
  <c r="R2025" i="27" s="1"/>
  <c r="U2025" i="27"/>
  <c r="W2025" i="27"/>
  <c r="X2025" i="27"/>
  <c r="AA2025" i="27"/>
  <c r="AC2025" i="27" s="1"/>
  <c r="AD2025" i="27" s="1"/>
  <c r="I2026" i="27"/>
  <c r="K2026" i="27"/>
  <c r="L2026" i="27"/>
  <c r="O2026" i="27"/>
  <c r="Q2026" i="27" s="1"/>
  <c r="R2026" i="27" s="1"/>
  <c r="U2026" i="27"/>
  <c r="W2026" i="27" s="1"/>
  <c r="X2026" i="27" s="1"/>
  <c r="AA2026" i="27"/>
  <c r="AC2026" i="27"/>
  <c r="AD2026" i="27"/>
  <c r="I2027" i="27"/>
  <c r="K2027" i="27" s="1"/>
  <c r="O2027" i="27"/>
  <c r="Q2027" i="27"/>
  <c r="R2027" i="27" s="1"/>
  <c r="U2027" i="27"/>
  <c r="W2027" i="27"/>
  <c r="X2027" i="27"/>
  <c r="AA2027" i="27"/>
  <c r="AC2027" i="27" s="1"/>
  <c r="AD2027" i="27" s="1"/>
  <c r="I2028" i="27"/>
  <c r="K2028" i="27"/>
  <c r="L2028" i="27"/>
  <c r="O2028" i="27"/>
  <c r="Q2028" i="27" s="1"/>
  <c r="R2028" i="27" s="1"/>
  <c r="U2028" i="27"/>
  <c r="W2028" i="27" s="1"/>
  <c r="X2028" i="27" s="1"/>
  <c r="AA2028" i="27"/>
  <c r="AC2028" i="27"/>
  <c r="AD2028" i="27"/>
  <c r="I2029" i="27"/>
  <c r="K2029" i="27" s="1"/>
  <c r="O2029" i="27"/>
  <c r="Q2029" i="27"/>
  <c r="R2029" i="27" s="1"/>
  <c r="U2029" i="27"/>
  <c r="W2029" i="27"/>
  <c r="X2029" i="27"/>
  <c r="AA2029" i="27"/>
  <c r="AC2029" i="27" s="1"/>
  <c r="AD2029" i="27" s="1"/>
  <c r="I2030" i="27"/>
  <c r="K2030" i="27"/>
  <c r="L2030" i="27"/>
  <c r="O2030" i="27"/>
  <c r="Q2030" i="27" s="1"/>
  <c r="R2030" i="27" s="1"/>
  <c r="U2030" i="27"/>
  <c r="W2030" i="27" s="1"/>
  <c r="X2030" i="27" s="1"/>
  <c r="AA2030" i="27"/>
  <c r="AC2030" i="27"/>
  <c r="AD2030" i="27"/>
  <c r="I2031" i="27"/>
  <c r="K2031" i="27" s="1"/>
  <c r="O2031" i="27"/>
  <c r="Q2031" i="27"/>
  <c r="R2031" i="27" s="1"/>
  <c r="U2031" i="27"/>
  <c r="W2031" i="27"/>
  <c r="X2031" i="27"/>
  <c r="AA2031" i="27"/>
  <c r="AC2031" i="27" s="1"/>
  <c r="AD2031" i="27" s="1"/>
  <c r="I2032" i="27"/>
  <c r="K2032" i="27"/>
  <c r="L2032" i="27"/>
  <c r="O2032" i="27"/>
  <c r="Q2032" i="27" s="1"/>
  <c r="R2032" i="27" s="1"/>
  <c r="U2032" i="27"/>
  <c r="W2032" i="27" s="1"/>
  <c r="X2032" i="27" s="1"/>
  <c r="AA2032" i="27"/>
  <c r="AC2032" i="27"/>
  <c r="AD2032" i="27"/>
  <c r="I2033" i="27"/>
  <c r="K2033" i="27" s="1"/>
  <c r="O2033" i="27"/>
  <c r="Q2033" i="27"/>
  <c r="R2033" i="27" s="1"/>
  <c r="U2033" i="27"/>
  <c r="W2033" i="27"/>
  <c r="X2033" i="27"/>
  <c r="AA2033" i="27"/>
  <c r="AC2033" i="27" s="1"/>
  <c r="AD2033" i="27" s="1"/>
  <c r="I2034" i="27"/>
  <c r="K2034" i="27"/>
  <c r="L2034" i="27"/>
  <c r="O2034" i="27"/>
  <c r="Q2034" i="27" s="1"/>
  <c r="R2034" i="27" s="1"/>
  <c r="U2034" i="27"/>
  <c r="W2034" i="27" s="1"/>
  <c r="X2034" i="27" s="1"/>
  <c r="AA2034" i="27"/>
  <c r="AC2034" i="27"/>
  <c r="AD2034" i="27"/>
  <c r="I2035" i="27"/>
  <c r="K2035" i="27" s="1"/>
  <c r="O2035" i="27"/>
  <c r="Q2035" i="27"/>
  <c r="R2035" i="27" s="1"/>
  <c r="U2035" i="27"/>
  <c r="W2035" i="27"/>
  <c r="X2035" i="27"/>
  <c r="AA2035" i="27"/>
  <c r="AC2035" i="27" s="1"/>
  <c r="AD2035" i="27" s="1"/>
  <c r="I2036" i="27"/>
  <c r="K2036" i="27"/>
  <c r="L2036" i="27"/>
  <c r="O2036" i="27"/>
  <c r="Q2036" i="27" s="1"/>
  <c r="R2036" i="27" s="1"/>
  <c r="U2036" i="27"/>
  <c r="W2036" i="27" s="1"/>
  <c r="X2036" i="27" s="1"/>
  <c r="AA2036" i="27"/>
  <c r="AC2036" i="27"/>
  <c r="AD2036" i="27"/>
  <c r="I2037" i="27"/>
  <c r="K2037" i="27" s="1"/>
  <c r="O2037" i="27"/>
  <c r="Q2037" i="27"/>
  <c r="R2037" i="27" s="1"/>
  <c r="U2037" i="27"/>
  <c r="W2037" i="27"/>
  <c r="X2037" i="27"/>
  <c r="AA2037" i="27"/>
  <c r="AC2037" i="27" s="1"/>
  <c r="AD2037" i="27" s="1"/>
  <c r="I2038" i="27"/>
  <c r="K2038" i="27"/>
  <c r="L2038" i="27"/>
  <c r="O2038" i="27"/>
  <c r="Q2038" i="27" s="1"/>
  <c r="R2038" i="27" s="1"/>
  <c r="U2038" i="27"/>
  <c r="W2038" i="27" s="1"/>
  <c r="X2038" i="27" s="1"/>
  <c r="AA2038" i="27"/>
  <c r="AC2038" i="27"/>
  <c r="AD2038" i="27"/>
  <c r="I2039" i="27"/>
  <c r="K2039" i="27" s="1"/>
  <c r="O2039" i="27"/>
  <c r="Q2039" i="27"/>
  <c r="R2039" i="27" s="1"/>
  <c r="U2039" i="27"/>
  <c r="W2039" i="27"/>
  <c r="X2039" i="27"/>
  <c r="AA2039" i="27"/>
  <c r="AC2039" i="27" s="1"/>
  <c r="AD2039" i="27" s="1"/>
  <c r="I2040" i="27"/>
  <c r="K2040" i="27"/>
  <c r="L2040" i="27"/>
  <c r="O2040" i="27"/>
  <c r="Q2040" i="27" s="1"/>
  <c r="R2040" i="27" s="1"/>
  <c r="U2040" i="27"/>
  <c r="W2040" i="27" s="1"/>
  <c r="X2040" i="27" s="1"/>
  <c r="AA2040" i="27"/>
  <c r="AC2040" i="27"/>
  <c r="AD2040" i="27"/>
  <c r="I2041" i="27"/>
  <c r="K2041" i="27" s="1"/>
  <c r="O2041" i="27"/>
  <c r="Q2041" i="27"/>
  <c r="R2041" i="27" s="1"/>
  <c r="U2041" i="27"/>
  <c r="W2041" i="27"/>
  <c r="X2041" i="27"/>
  <c r="AA2041" i="27"/>
  <c r="AC2041" i="27" s="1"/>
  <c r="AD2041" i="27" s="1"/>
  <c r="I2042" i="27"/>
  <c r="K2042" i="27"/>
  <c r="L2042" i="27"/>
  <c r="O2042" i="27"/>
  <c r="Q2042" i="27" s="1"/>
  <c r="R2042" i="27" s="1"/>
  <c r="U2042" i="27"/>
  <c r="W2042" i="27" s="1"/>
  <c r="X2042" i="27" s="1"/>
  <c r="AA2042" i="27"/>
  <c r="AC2042" i="27"/>
  <c r="AD2042" i="27"/>
  <c r="I2043" i="27"/>
  <c r="K2043" i="27" s="1"/>
  <c r="O2043" i="27"/>
  <c r="Q2043" i="27"/>
  <c r="R2043" i="27" s="1"/>
  <c r="U2043" i="27"/>
  <c r="W2043" i="27"/>
  <c r="X2043" i="27"/>
  <c r="AA2043" i="27"/>
  <c r="AC2043" i="27" s="1"/>
  <c r="AD2043" i="27" s="1"/>
  <c r="I2044" i="27"/>
  <c r="K2044" i="27"/>
  <c r="L2044" i="27"/>
  <c r="O2044" i="27"/>
  <c r="Q2044" i="27" s="1"/>
  <c r="R2044" i="27" s="1"/>
  <c r="U2044" i="27"/>
  <c r="W2044" i="27" s="1"/>
  <c r="X2044" i="27" s="1"/>
  <c r="AA2044" i="27"/>
  <c r="AC2044" i="27"/>
  <c r="AD2044" i="27"/>
  <c r="I2045" i="27"/>
  <c r="K2045" i="27" s="1"/>
  <c r="O2045" i="27"/>
  <c r="Q2045" i="27"/>
  <c r="R2045" i="27" s="1"/>
  <c r="U2045" i="27"/>
  <c r="W2045" i="27"/>
  <c r="X2045" i="27"/>
  <c r="AA2045" i="27"/>
  <c r="AC2045" i="27" s="1"/>
  <c r="AD2045" i="27" s="1"/>
  <c r="I2046" i="27"/>
  <c r="K2046" i="27"/>
  <c r="L2046" i="27"/>
  <c r="O2046" i="27"/>
  <c r="Q2046" i="27" s="1"/>
  <c r="R2046" i="27" s="1"/>
  <c r="U2046" i="27"/>
  <c r="W2046" i="27" s="1"/>
  <c r="X2046" i="27" s="1"/>
  <c r="AA2046" i="27"/>
  <c r="AC2046" i="27"/>
  <c r="AD2046" i="27"/>
  <c r="I2047" i="27"/>
  <c r="K2047" i="27" s="1"/>
  <c r="O2047" i="27"/>
  <c r="Q2047" i="27"/>
  <c r="R2047" i="27" s="1"/>
  <c r="U2047" i="27"/>
  <c r="W2047" i="27"/>
  <c r="X2047" i="27"/>
  <c r="AA2047" i="27"/>
  <c r="AC2047" i="27" s="1"/>
  <c r="AD2047" i="27" s="1"/>
  <c r="I2048" i="27"/>
  <c r="K2048" i="27"/>
  <c r="L2048" i="27"/>
  <c r="O2048" i="27"/>
  <c r="Q2048" i="27" s="1"/>
  <c r="R2048" i="27" s="1"/>
  <c r="U2048" i="27"/>
  <c r="W2048" i="27" s="1"/>
  <c r="X2048" i="27" s="1"/>
  <c r="AA2048" i="27"/>
  <c r="AC2048" i="27"/>
  <c r="AD2048" i="27"/>
  <c r="I2049" i="27"/>
  <c r="K2049" i="27" s="1"/>
  <c r="O2049" i="27"/>
  <c r="Q2049" i="27"/>
  <c r="R2049" i="27" s="1"/>
  <c r="U2049" i="27"/>
  <c r="W2049" i="27"/>
  <c r="X2049" i="27"/>
  <c r="AA2049" i="27"/>
  <c r="AC2049" i="27" s="1"/>
  <c r="AD2049" i="27" s="1"/>
  <c r="I2050" i="27"/>
  <c r="K2050" i="27"/>
  <c r="L2050" i="27"/>
  <c r="O2050" i="27"/>
  <c r="Q2050" i="27" s="1"/>
  <c r="R2050" i="27" s="1"/>
  <c r="U2050" i="27"/>
  <c r="W2050" i="27" s="1"/>
  <c r="X2050" i="27" s="1"/>
  <c r="AA2050" i="27"/>
  <c r="AC2050" i="27"/>
  <c r="AD2050" i="27"/>
  <c r="I2051" i="27"/>
  <c r="K2051" i="27" s="1"/>
  <c r="O2051" i="27"/>
  <c r="Q2051" i="27"/>
  <c r="R2051" i="27" s="1"/>
  <c r="U2051" i="27"/>
  <c r="W2051" i="27"/>
  <c r="X2051" i="27"/>
  <c r="AA2051" i="27"/>
  <c r="AC2051" i="27" s="1"/>
  <c r="AD2051" i="27" s="1"/>
  <c r="I2052" i="27"/>
  <c r="K2052" i="27"/>
  <c r="L2052" i="27"/>
  <c r="O2052" i="27"/>
  <c r="Q2052" i="27" s="1"/>
  <c r="R2052" i="27" s="1"/>
  <c r="U2052" i="27"/>
  <c r="W2052" i="27" s="1"/>
  <c r="X2052" i="27" s="1"/>
  <c r="AA2052" i="27"/>
  <c r="AC2052" i="27"/>
  <c r="AD2052" i="27"/>
  <c r="I2053" i="27"/>
  <c r="K2053" i="27" s="1"/>
  <c r="O2053" i="27"/>
  <c r="Q2053" i="27"/>
  <c r="R2053" i="27" s="1"/>
  <c r="U2053" i="27"/>
  <c r="W2053" i="27"/>
  <c r="X2053" i="27"/>
  <c r="AA2053" i="27"/>
  <c r="AC2053" i="27" s="1"/>
  <c r="AD2053" i="27" s="1"/>
  <c r="I2054" i="27"/>
  <c r="K2054" i="27"/>
  <c r="L2054" i="27"/>
  <c r="O2054" i="27"/>
  <c r="Q2054" i="27" s="1"/>
  <c r="R2054" i="27" s="1"/>
  <c r="U2054" i="27"/>
  <c r="W2054" i="27" s="1"/>
  <c r="X2054" i="27" s="1"/>
  <c r="AA2054" i="27"/>
  <c r="AC2054" i="27"/>
  <c r="AD2054" i="27"/>
  <c r="I2055" i="27"/>
  <c r="K2055" i="27" s="1"/>
  <c r="O2055" i="27"/>
  <c r="Q2055" i="27"/>
  <c r="R2055" i="27" s="1"/>
  <c r="U2055" i="27"/>
  <c r="W2055" i="27"/>
  <c r="X2055" i="27"/>
  <c r="AA2055" i="27"/>
  <c r="AC2055" i="27" s="1"/>
  <c r="AD2055" i="27" s="1"/>
  <c r="I2056" i="27"/>
  <c r="K2056" i="27"/>
  <c r="L2056" i="27"/>
  <c r="O2056" i="27"/>
  <c r="Q2056" i="27" s="1"/>
  <c r="R2056" i="27" s="1"/>
  <c r="U2056" i="27"/>
  <c r="W2056" i="27" s="1"/>
  <c r="X2056" i="27" s="1"/>
  <c r="AA2056" i="27"/>
  <c r="AC2056" i="27"/>
  <c r="AD2056" i="27"/>
  <c r="I2057" i="27"/>
  <c r="K2057" i="27" s="1"/>
  <c r="O2057" i="27"/>
  <c r="Q2057" i="27"/>
  <c r="R2057" i="27" s="1"/>
  <c r="U2057" i="27"/>
  <c r="W2057" i="27"/>
  <c r="X2057" i="27"/>
  <c r="AA2057" i="27"/>
  <c r="AC2057" i="27" s="1"/>
  <c r="AD2057" i="27" s="1"/>
  <c r="I2058" i="27"/>
  <c r="K2058" i="27"/>
  <c r="L2058" i="27"/>
  <c r="O2058" i="27"/>
  <c r="Q2058" i="27" s="1"/>
  <c r="R2058" i="27" s="1"/>
  <c r="U2058" i="27"/>
  <c r="W2058" i="27" s="1"/>
  <c r="X2058" i="27" s="1"/>
  <c r="AA2058" i="27"/>
  <c r="AC2058" i="27"/>
  <c r="AD2058" i="27"/>
  <c r="I2059" i="27"/>
  <c r="K2059" i="27" s="1"/>
  <c r="O2059" i="27"/>
  <c r="Q2059" i="27"/>
  <c r="R2059" i="27" s="1"/>
  <c r="U2059" i="27"/>
  <c r="W2059" i="27"/>
  <c r="X2059" i="27"/>
  <c r="AA2059" i="27"/>
  <c r="AC2059" i="27" s="1"/>
  <c r="AD2059" i="27" s="1"/>
  <c r="I2060" i="27"/>
  <c r="K2060" i="27"/>
  <c r="L2060" i="27"/>
  <c r="O2060" i="27"/>
  <c r="Q2060" i="27" s="1"/>
  <c r="R2060" i="27" s="1"/>
  <c r="U2060" i="27"/>
  <c r="W2060" i="27" s="1"/>
  <c r="X2060" i="27" s="1"/>
  <c r="AA2060" i="27"/>
  <c r="AC2060" i="27"/>
  <c r="AD2060" i="27"/>
  <c r="I2061" i="27"/>
  <c r="K2061" i="27" s="1"/>
  <c r="O2061" i="27"/>
  <c r="Q2061" i="27"/>
  <c r="R2061" i="27" s="1"/>
  <c r="U2061" i="27"/>
  <c r="W2061" i="27"/>
  <c r="X2061" i="27"/>
  <c r="AA2061" i="27"/>
  <c r="AC2061" i="27" s="1"/>
  <c r="AD2061" i="27" s="1"/>
  <c r="I2062" i="27"/>
  <c r="K2062" i="27"/>
  <c r="L2062" i="27"/>
  <c r="O2062" i="27"/>
  <c r="Q2062" i="27" s="1"/>
  <c r="R2062" i="27" s="1"/>
  <c r="U2062" i="27"/>
  <c r="W2062" i="27" s="1"/>
  <c r="X2062" i="27" s="1"/>
  <c r="AA2062" i="27"/>
  <c r="AC2062" i="27"/>
  <c r="AD2062" i="27"/>
  <c r="I2063" i="27"/>
  <c r="K2063" i="27" s="1"/>
  <c r="O2063" i="27"/>
  <c r="Q2063" i="27"/>
  <c r="R2063" i="27" s="1"/>
  <c r="U2063" i="27"/>
  <c r="W2063" i="27"/>
  <c r="X2063" i="27"/>
  <c r="AA2063" i="27"/>
  <c r="AC2063" i="27" s="1"/>
  <c r="AD2063" i="27" s="1"/>
  <c r="I2064" i="27"/>
  <c r="K2064" i="27"/>
  <c r="L2064" i="27"/>
  <c r="O2064" i="27"/>
  <c r="Q2064" i="27" s="1"/>
  <c r="R2064" i="27" s="1"/>
  <c r="U2064" i="27"/>
  <c r="W2064" i="27" s="1"/>
  <c r="X2064" i="27" s="1"/>
  <c r="AA2064" i="27"/>
  <c r="AC2064" i="27"/>
  <c r="AD2064" i="27"/>
  <c r="I2065" i="27"/>
  <c r="K2065" i="27" s="1"/>
  <c r="O2065" i="27"/>
  <c r="Q2065" i="27"/>
  <c r="R2065" i="27" s="1"/>
  <c r="U2065" i="27"/>
  <c r="W2065" i="27"/>
  <c r="X2065" i="27"/>
  <c r="AA2065" i="27"/>
  <c r="AC2065" i="27" s="1"/>
  <c r="AD2065" i="27" s="1"/>
  <c r="I2066" i="27"/>
  <c r="K2066" i="27"/>
  <c r="L2066" i="27"/>
  <c r="O2066" i="27"/>
  <c r="Q2066" i="27" s="1"/>
  <c r="R2066" i="27" s="1"/>
  <c r="U2066" i="27"/>
  <c r="W2066" i="27" s="1"/>
  <c r="X2066" i="27" s="1"/>
  <c r="AA2066" i="27"/>
  <c r="AC2066" i="27"/>
  <c r="AD2066" i="27"/>
  <c r="I2067" i="27"/>
  <c r="K2067" i="27" s="1"/>
  <c r="O2067" i="27"/>
  <c r="Q2067" i="27"/>
  <c r="R2067" i="27" s="1"/>
  <c r="U2067" i="27"/>
  <c r="W2067" i="27"/>
  <c r="X2067" i="27"/>
  <c r="AA2067" i="27"/>
  <c r="AC2067" i="27" s="1"/>
  <c r="AD2067" i="27" s="1"/>
  <c r="I2068" i="27"/>
  <c r="K2068" i="27"/>
  <c r="L2068" i="27"/>
  <c r="O2068" i="27"/>
  <c r="Q2068" i="27" s="1"/>
  <c r="R2068" i="27" s="1"/>
  <c r="U2068" i="27"/>
  <c r="W2068" i="27" s="1"/>
  <c r="X2068" i="27" s="1"/>
  <c r="AA2068" i="27"/>
  <c r="AC2068" i="27"/>
  <c r="AD2068" i="27"/>
  <c r="I2069" i="27"/>
  <c r="K2069" i="27" s="1"/>
  <c r="O2069" i="27"/>
  <c r="Q2069" i="27"/>
  <c r="R2069" i="27" s="1"/>
  <c r="U2069" i="27"/>
  <c r="W2069" i="27"/>
  <c r="X2069" i="27"/>
  <c r="AA2069" i="27"/>
  <c r="AC2069" i="27" s="1"/>
  <c r="AD2069" i="27" s="1"/>
  <c r="I2070" i="27"/>
  <c r="K2070" i="27"/>
  <c r="L2070" i="27"/>
  <c r="O2070" i="27"/>
  <c r="Q2070" i="27" s="1"/>
  <c r="R2070" i="27" s="1"/>
  <c r="U2070" i="27"/>
  <c r="W2070" i="27" s="1"/>
  <c r="X2070" i="27" s="1"/>
  <c r="AA2070" i="27"/>
  <c r="AC2070" i="27"/>
  <c r="AD2070" i="27"/>
  <c r="I2071" i="27"/>
  <c r="K2071" i="27" s="1"/>
  <c r="O2071" i="27"/>
  <c r="Q2071" i="27"/>
  <c r="R2071" i="27" s="1"/>
  <c r="U2071" i="27"/>
  <c r="W2071" i="27"/>
  <c r="X2071" i="27"/>
  <c r="AA2071" i="27"/>
  <c r="AC2071" i="27" s="1"/>
  <c r="AD2071" i="27" s="1"/>
  <c r="I2072" i="27"/>
  <c r="K2072" i="27"/>
  <c r="L2072" i="27"/>
  <c r="O2072" i="27"/>
  <c r="Q2072" i="27" s="1"/>
  <c r="R2072" i="27" s="1"/>
  <c r="U2072" i="27"/>
  <c r="W2072" i="27" s="1"/>
  <c r="X2072" i="27" s="1"/>
  <c r="AA2072" i="27"/>
  <c r="AC2072" i="27"/>
  <c r="AD2072" i="27"/>
  <c r="I2073" i="27"/>
  <c r="K2073" i="27" s="1"/>
  <c r="O2073" i="27"/>
  <c r="Q2073" i="27"/>
  <c r="R2073" i="27" s="1"/>
  <c r="U2073" i="27"/>
  <c r="W2073" i="27"/>
  <c r="X2073" i="27"/>
  <c r="AA2073" i="27"/>
  <c r="AC2073" i="27" s="1"/>
  <c r="AD2073" i="27" s="1"/>
  <c r="I2074" i="27"/>
  <c r="K2074" i="27"/>
  <c r="L2074" i="27"/>
  <c r="O2074" i="27"/>
  <c r="Q2074" i="27" s="1"/>
  <c r="R2074" i="27" s="1"/>
  <c r="U2074" i="27"/>
  <c r="W2074" i="27" s="1"/>
  <c r="X2074" i="27" s="1"/>
  <c r="AA2074" i="27"/>
  <c r="AC2074" i="27"/>
  <c r="AD2074" i="27"/>
  <c r="I2075" i="27"/>
  <c r="K2075" i="27" s="1"/>
  <c r="O2075" i="27"/>
  <c r="Q2075" i="27"/>
  <c r="R2075" i="27" s="1"/>
  <c r="U2075" i="27"/>
  <c r="W2075" i="27"/>
  <c r="X2075" i="27"/>
  <c r="AA2075" i="27"/>
  <c r="AC2075" i="27" s="1"/>
  <c r="AD2075" i="27" s="1"/>
  <c r="I2076" i="27"/>
  <c r="K2076" i="27"/>
  <c r="L2076" i="27"/>
  <c r="O2076" i="27"/>
  <c r="Q2076" i="27" s="1"/>
  <c r="R2076" i="27" s="1"/>
  <c r="U2076" i="27"/>
  <c r="W2076" i="27" s="1"/>
  <c r="X2076" i="27" s="1"/>
  <c r="AA2076" i="27"/>
  <c r="AC2076" i="27"/>
  <c r="AD2076" i="27"/>
  <c r="I2077" i="27"/>
  <c r="K2077" i="27" s="1"/>
  <c r="O2077" i="27"/>
  <c r="Q2077" i="27"/>
  <c r="R2077" i="27" s="1"/>
  <c r="U2077" i="27"/>
  <c r="W2077" i="27"/>
  <c r="X2077" i="27"/>
  <c r="AA2077" i="27"/>
  <c r="AC2077" i="27" s="1"/>
  <c r="AD2077" i="27" s="1"/>
  <c r="I2078" i="27"/>
  <c r="K2078" i="27"/>
  <c r="L2078" i="27"/>
  <c r="O2078" i="27"/>
  <c r="Q2078" i="27" s="1"/>
  <c r="R2078" i="27" s="1"/>
  <c r="U2078" i="27"/>
  <c r="W2078" i="27" s="1"/>
  <c r="X2078" i="27" s="1"/>
  <c r="AA2078" i="27"/>
  <c r="AC2078" i="27"/>
  <c r="AD2078" i="27"/>
  <c r="I2079" i="27"/>
  <c r="K2079" i="27" s="1"/>
  <c r="O2079" i="27"/>
  <c r="Q2079" i="27"/>
  <c r="R2079" i="27" s="1"/>
  <c r="U2079" i="27"/>
  <c r="W2079" i="27"/>
  <c r="X2079" i="27"/>
  <c r="AA2079" i="27"/>
  <c r="AC2079" i="27" s="1"/>
  <c r="AD2079" i="27" s="1"/>
  <c r="I2080" i="27"/>
  <c r="K2080" i="27"/>
  <c r="L2080" i="27"/>
  <c r="O2080" i="27"/>
  <c r="Q2080" i="27" s="1"/>
  <c r="R2080" i="27" s="1"/>
  <c r="U2080" i="27"/>
  <c r="W2080" i="27" s="1"/>
  <c r="X2080" i="27" s="1"/>
  <c r="AA2080" i="27"/>
  <c r="AC2080" i="27"/>
  <c r="AD2080" i="27"/>
  <c r="I2081" i="27"/>
  <c r="K2081" i="27" s="1"/>
  <c r="O2081" i="27"/>
  <c r="Q2081" i="27"/>
  <c r="R2081" i="27" s="1"/>
  <c r="U2081" i="27"/>
  <c r="W2081" i="27"/>
  <c r="X2081" i="27"/>
  <c r="AA2081" i="27"/>
  <c r="AC2081" i="27" s="1"/>
  <c r="AD2081" i="27" s="1"/>
  <c r="I2082" i="27"/>
  <c r="K2082" i="27"/>
  <c r="L2082" i="27"/>
  <c r="O2082" i="27"/>
  <c r="Q2082" i="27" s="1"/>
  <c r="R2082" i="27" s="1"/>
  <c r="U2082" i="27"/>
  <c r="W2082" i="27" s="1"/>
  <c r="X2082" i="27" s="1"/>
  <c r="AA2082" i="27"/>
  <c r="AC2082" i="27"/>
  <c r="AD2082" i="27"/>
  <c r="I2083" i="27"/>
  <c r="K2083" i="27" s="1"/>
  <c r="O2083" i="27"/>
  <c r="Q2083" i="27"/>
  <c r="R2083" i="27" s="1"/>
  <c r="U2083" i="27"/>
  <c r="W2083" i="27"/>
  <c r="X2083" i="27"/>
  <c r="AA2083" i="27"/>
  <c r="AC2083" i="27" s="1"/>
  <c r="AD2083" i="27" s="1"/>
  <c r="I2084" i="27"/>
  <c r="K2084" i="27"/>
  <c r="L2084" i="27"/>
  <c r="O2084" i="27"/>
  <c r="Q2084" i="27" s="1"/>
  <c r="R2084" i="27" s="1"/>
  <c r="U2084" i="27"/>
  <c r="W2084" i="27" s="1"/>
  <c r="X2084" i="27" s="1"/>
  <c r="AA2084" i="27"/>
  <c r="AC2084" i="27"/>
  <c r="AD2084" i="27"/>
  <c r="I2085" i="27"/>
  <c r="K2085" i="27" s="1"/>
  <c r="O2085" i="27"/>
  <c r="Q2085" i="27"/>
  <c r="R2085" i="27" s="1"/>
  <c r="U2085" i="27"/>
  <c r="W2085" i="27"/>
  <c r="X2085" i="27"/>
  <c r="AA2085" i="27"/>
  <c r="AC2085" i="27" s="1"/>
  <c r="AD2085" i="27" s="1"/>
  <c r="I2086" i="27"/>
  <c r="K2086" i="27"/>
  <c r="L2086" i="27"/>
  <c r="O2086" i="27"/>
  <c r="Q2086" i="27" s="1"/>
  <c r="R2086" i="27" s="1"/>
  <c r="U2086" i="27"/>
  <c r="W2086" i="27" s="1"/>
  <c r="X2086" i="27" s="1"/>
  <c r="AA2086" i="27"/>
  <c r="AC2086" i="27"/>
  <c r="AD2086" i="27"/>
  <c r="I2087" i="27"/>
  <c r="K2087" i="27" s="1"/>
  <c r="O2087" i="27"/>
  <c r="Q2087" i="27"/>
  <c r="R2087" i="27" s="1"/>
  <c r="U2087" i="27"/>
  <c r="W2087" i="27"/>
  <c r="X2087" i="27"/>
  <c r="AA2087" i="27"/>
  <c r="AC2087" i="27" s="1"/>
  <c r="AD2087" i="27" s="1"/>
  <c r="I2088" i="27"/>
  <c r="K2088" i="27"/>
  <c r="L2088" i="27"/>
  <c r="O2088" i="27"/>
  <c r="Q2088" i="27" s="1"/>
  <c r="R2088" i="27" s="1"/>
  <c r="U2088" i="27"/>
  <c r="W2088" i="27" s="1"/>
  <c r="X2088" i="27" s="1"/>
  <c r="AA2088" i="27"/>
  <c r="AC2088" i="27"/>
  <c r="AD2088" i="27"/>
  <c r="I2089" i="27"/>
  <c r="K2089" i="27" s="1"/>
  <c r="O2089" i="27"/>
  <c r="Q2089" i="27"/>
  <c r="R2089" i="27" s="1"/>
  <c r="U2089" i="27"/>
  <c r="W2089" i="27"/>
  <c r="X2089" i="27"/>
  <c r="AA2089" i="27"/>
  <c r="AC2089" i="27" s="1"/>
  <c r="AD2089" i="27" s="1"/>
  <c r="I2090" i="27"/>
  <c r="K2090" i="27"/>
  <c r="L2090" i="27"/>
  <c r="O2090" i="27"/>
  <c r="Q2090" i="27" s="1"/>
  <c r="R2090" i="27" s="1"/>
  <c r="U2090" i="27"/>
  <c r="W2090" i="27" s="1"/>
  <c r="X2090" i="27" s="1"/>
  <c r="AA2090" i="27"/>
  <c r="AC2090" i="27"/>
  <c r="AD2090" i="27"/>
  <c r="I2091" i="27"/>
  <c r="K2091" i="27" s="1"/>
  <c r="O2091" i="27"/>
  <c r="Q2091" i="27"/>
  <c r="R2091" i="27" s="1"/>
  <c r="U2091" i="27"/>
  <c r="W2091" i="27"/>
  <c r="X2091" i="27"/>
  <c r="AA2091" i="27"/>
  <c r="AC2091" i="27" s="1"/>
  <c r="AD2091" i="27" s="1"/>
  <c r="I2092" i="27"/>
  <c r="K2092" i="27"/>
  <c r="L2092" i="27"/>
  <c r="O2092" i="27"/>
  <c r="Q2092" i="27" s="1"/>
  <c r="R2092" i="27" s="1"/>
  <c r="U2092" i="27"/>
  <c r="W2092" i="27" s="1"/>
  <c r="X2092" i="27" s="1"/>
  <c r="AA2092" i="27"/>
  <c r="AC2092" i="27"/>
  <c r="AD2092" i="27"/>
  <c r="I2093" i="27"/>
  <c r="K2093" i="27" s="1"/>
  <c r="O2093" i="27"/>
  <c r="Q2093" i="27"/>
  <c r="R2093" i="27" s="1"/>
  <c r="U2093" i="27"/>
  <c r="W2093" i="27"/>
  <c r="X2093" i="27"/>
  <c r="AA2093" i="27"/>
  <c r="AC2093" i="27" s="1"/>
  <c r="AD2093" i="27" s="1"/>
  <c r="I2094" i="27"/>
  <c r="K2094" i="27"/>
  <c r="L2094" i="27"/>
  <c r="O2094" i="27"/>
  <c r="Q2094" i="27" s="1"/>
  <c r="R2094" i="27" s="1"/>
  <c r="U2094" i="27"/>
  <c r="W2094" i="27" s="1"/>
  <c r="X2094" i="27" s="1"/>
  <c r="AA2094" i="27"/>
  <c r="AC2094" i="27"/>
  <c r="AD2094" i="27"/>
  <c r="I2095" i="27"/>
  <c r="K2095" i="27" s="1"/>
  <c r="O2095" i="27"/>
  <c r="Q2095" i="27"/>
  <c r="R2095" i="27" s="1"/>
  <c r="U2095" i="27"/>
  <c r="W2095" i="27"/>
  <c r="X2095" i="27"/>
  <c r="AA2095" i="27"/>
  <c r="AC2095" i="27" s="1"/>
  <c r="AD2095" i="27" s="1"/>
  <c r="I2096" i="27"/>
  <c r="K2096" i="27"/>
  <c r="L2096" i="27"/>
  <c r="O2096" i="27"/>
  <c r="Q2096" i="27" s="1"/>
  <c r="R2096" i="27" s="1"/>
  <c r="U2096" i="27"/>
  <c r="W2096" i="27" s="1"/>
  <c r="X2096" i="27" s="1"/>
  <c r="AA2096" i="27"/>
  <c r="AC2096" i="27"/>
  <c r="AD2096" i="27"/>
  <c r="I2097" i="27"/>
  <c r="K2097" i="27" s="1"/>
  <c r="O2097" i="27"/>
  <c r="Q2097" i="27"/>
  <c r="R2097" i="27" s="1"/>
  <c r="U2097" i="27"/>
  <c r="W2097" i="27"/>
  <c r="X2097" i="27"/>
  <c r="AA2097" i="27"/>
  <c r="AC2097" i="27" s="1"/>
  <c r="AD2097" i="27" s="1"/>
  <c r="I2098" i="27"/>
  <c r="K2098" i="27"/>
  <c r="L2098" i="27"/>
  <c r="O2098" i="27"/>
  <c r="Q2098" i="27" s="1"/>
  <c r="R2098" i="27" s="1"/>
  <c r="U2098" i="27"/>
  <c r="W2098" i="27" s="1"/>
  <c r="X2098" i="27" s="1"/>
  <c r="AA2098" i="27"/>
  <c r="AC2098" i="27"/>
  <c r="AD2098" i="27"/>
  <c r="I2099" i="27"/>
  <c r="K2099" i="27" s="1"/>
  <c r="O2099" i="27"/>
  <c r="Q2099" i="27"/>
  <c r="R2099" i="27" s="1"/>
  <c r="U2099" i="27"/>
  <c r="W2099" i="27"/>
  <c r="X2099" i="27"/>
  <c r="AA2099" i="27"/>
  <c r="AC2099" i="27" s="1"/>
  <c r="AD2099" i="27" s="1"/>
  <c r="I2100" i="27"/>
  <c r="K2100" i="27"/>
  <c r="L2100" i="27"/>
  <c r="O2100" i="27"/>
  <c r="Q2100" i="27" s="1"/>
  <c r="R2100" i="27" s="1"/>
  <c r="U2100" i="27"/>
  <c r="W2100" i="27" s="1"/>
  <c r="X2100" i="27" s="1"/>
  <c r="AA2100" i="27"/>
  <c r="AC2100" i="27"/>
  <c r="AD2100" i="27"/>
  <c r="I2101" i="27"/>
  <c r="K2101" i="27" s="1"/>
  <c r="O2101" i="27"/>
  <c r="Q2101" i="27"/>
  <c r="R2101" i="27" s="1"/>
  <c r="U2101" i="27"/>
  <c r="W2101" i="27"/>
  <c r="X2101" i="27"/>
  <c r="AA2101" i="27"/>
  <c r="AC2101" i="27" s="1"/>
  <c r="AD2101" i="27" s="1"/>
  <c r="I2102" i="27"/>
  <c r="K2102" i="27"/>
  <c r="L2102" i="27"/>
  <c r="O2102" i="27"/>
  <c r="Q2102" i="27" s="1"/>
  <c r="R2102" i="27" s="1"/>
  <c r="U2102" i="27"/>
  <c r="W2102" i="27" s="1"/>
  <c r="X2102" i="27" s="1"/>
  <c r="AA2102" i="27"/>
  <c r="AC2102" i="27"/>
  <c r="AD2102" i="27"/>
  <c r="I2103" i="27"/>
  <c r="K2103" i="27" s="1"/>
  <c r="O2103" i="27"/>
  <c r="Q2103" i="27"/>
  <c r="R2103" i="27" s="1"/>
  <c r="U2103" i="27"/>
  <c r="W2103" i="27"/>
  <c r="X2103" i="27"/>
  <c r="AA2103" i="27"/>
  <c r="AC2103" i="27" s="1"/>
  <c r="AD2103" i="27" s="1"/>
  <c r="I2104" i="27"/>
  <c r="K2104" i="27"/>
  <c r="L2104" i="27"/>
  <c r="O2104" i="27"/>
  <c r="Q2104" i="27" s="1"/>
  <c r="R2104" i="27" s="1"/>
  <c r="U2104" i="27"/>
  <c r="W2104" i="27" s="1"/>
  <c r="X2104" i="27" s="1"/>
  <c r="AA2104" i="27"/>
  <c r="AC2104" i="27"/>
  <c r="AD2104" i="27"/>
  <c r="I2105" i="27"/>
  <c r="K2105" i="27" s="1"/>
  <c r="O2105" i="27"/>
  <c r="Q2105" i="27"/>
  <c r="R2105" i="27" s="1"/>
  <c r="U2105" i="27"/>
  <c r="W2105" i="27"/>
  <c r="X2105" i="27"/>
  <c r="AA2105" i="27"/>
  <c r="AC2105" i="27" s="1"/>
  <c r="AD2105" i="27" s="1"/>
  <c r="I2106" i="27"/>
  <c r="K2106" i="27"/>
  <c r="L2106" i="27"/>
  <c r="O2106" i="27"/>
  <c r="Q2106" i="27" s="1"/>
  <c r="R2106" i="27" s="1"/>
  <c r="U2106" i="27"/>
  <c r="W2106" i="27" s="1"/>
  <c r="X2106" i="27" s="1"/>
  <c r="AA2106" i="27"/>
  <c r="AC2106" i="27"/>
  <c r="AD2106" i="27"/>
  <c r="I2107" i="27"/>
  <c r="K2107" i="27" s="1"/>
  <c r="O2107" i="27"/>
  <c r="Q2107" i="27"/>
  <c r="R2107" i="27" s="1"/>
  <c r="U2107" i="27"/>
  <c r="W2107" i="27"/>
  <c r="X2107" i="27"/>
  <c r="AA2107" i="27"/>
  <c r="AC2107" i="27" s="1"/>
  <c r="AD2107" i="27" s="1"/>
  <c r="I2108" i="27"/>
  <c r="K2108" i="27"/>
  <c r="L2108" i="27"/>
  <c r="O2108" i="27"/>
  <c r="Q2108" i="27" s="1"/>
  <c r="R2108" i="27" s="1"/>
  <c r="U2108" i="27"/>
  <c r="W2108" i="27" s="1"/>
  <c r="X2108" i="27" s="1"/>
  <c r="AA2108" i="27"/>
  <c r="AC2108" i="27"/>
  <c r="AD2108" i="27"/>
  <c r="I2109" i="27"/>
  <c r="K2109" i="27" s="1"/>
  <c r="O2109" i="27"/>
  <c r="Q2109" i="27"/>
  <c r="R2109" i="27" s="1"/>
  <c r="U2109" i="27"/>
  <c r="W2109" i="27"/>
  <c r="X2109" i="27"/>
  <c r="AA2109" i="27"/>
  <c r="AC2109" i="27" s="1"/>
  <c r="AD2109" i="27" s="1"/>
  <c r="I2110" i="27"/>
  <c r="K2110" i="27"/>
  <c r="L2110" i="27"/>
  <c r="O2110" i="27"/>
  <c r="Q2110" i="27" s="1"/>
  <c r="R2110" i="27" s="1"/>
  <c r="U2110" i="27"/>
  <c r="W2110" i="27" s="1"/>
  <c r="X2110" i="27" s="1"/>
  <c r="AA2110" i="27"/>
  <c r="AC2110" i="27"/>
  <c r="AD2110" i="27"/>
  <c r="I2111" i="27"/>
  <c r="K2111" i="27" s="1"/>
  <c r="O2111" i="27"/>
  <c r="Q2111" i="27"/>
  <c r="R2111" i="27" s="1"/>
  <c r="U2111" i="27"/>
  <c r="W2111" i="27"/>
  <c r="X2111" i="27"/>
  <c r="AA2111" i="27"/>
  <c r="AC2111" i="27" s="1"/>
  <c r="AD2111" i="27" s="1"/>
  <c r="I2112" i="27"/>
  <c r="K2112" i="27"/>
  <c r="L2112" i="27"/>
  <c r="O2112" i="27"/>
  <c r="Q2112" i="27" s="1"/>
  <c r="R2112" i="27" s="1"/>
  <c r="U2112" i="27"/>
  <c r="W2112" i="27" s="1"/>
  <c r="X2112" i="27" s="1"/>
  <c r="AA2112" i="27"/>
  <c r="AC2112" i="27"/>
  <c r="AD2112" i="27"/>
  <c r="I2113" i="27"/>
  <c r="K2113" i="27" s="1"/>
  <c r="O2113" i="27"/>
  <c r="Q2113" i="27"/>
  <c r="R2113" i="27" s="1"/>
  <c r="U2113" i="27"/>
  <c r="W2113" i="27"/>
  <c r="X2113" i="27"/>
  <c r="AA2113" i="27"/>
  <c r="AC2113" i="27" s="1"/>
  <c r="AD2113" i="27" s="1"/>
  <c r="I2114" i="27"/>
  <c r="K2114" i="27"/>
  <c r="L2114" i="27"/>
  <c r="O2114" i="27"/>
  <c r="Q2114" i="27" s="1"/>
  <c r="R2114" i="27" s="1"/>
  <c r="U2114" i="27"/>
  <c r="W2114" i="27" s="1"/>
  <c r="X2114" i="27" s="1"/>
  <c r="AA2114" i="27"/>
  <c r="AC2114" i="27"/>
  <c r="AD2114" i="27"/>
  <c r="I2115" i="27"/>
  <c r="K2115" i="27" s="1"/>
  <c r="O2115" i="27"/>
  <c r="Q2115" i="27"/>
  <c r="R2115" i="27" s="1"/>
  <c r="U2115" i="27"/>
  <c r="W2115" i="27"/>
  <c r="X2115" i="27"/>
  <c r="AA2115" i="27"/>
  <c r="AC2115" i="27" s="1"/>
  <c r="AD2115" i="27" s="1"/>
  <c r="I2116" i="27"/>
  <c r="K2116" i="27"/>
  <c r="L2116" i="27"/>
  <c r="O2116" i="27"/>
  <c r="Q2116" i="27" s="1"/>
  <c r="R2116" i="27" s="1"/>
  <c r="U2116" i="27"/>
  <c r="W2116" i="27" s="1"/>
  <c r="X2116" i="27" s="1"/>
  <c r="AA2116" i="27"/>
  <c r="AC2116" i="27"/>
  <c r="AD2116" i="27"/>
  <c r="I2117" i="27"/>
  <c r="K2117" i="27" s="1"/>
  <c r="O2117" i="27"/>
  <c r="Q2117" i="27"/>
  <c r="R2117" i="27" s="1"/>
  <c r="U2117" i="27"/>
  <c r="W2117" i="27"/>
  <c r="X2117" i="27"/>
  <c r="AA2117" i="27"/>
  <c r="AC2117" i="27" s="1"/>
  <c r="AD2117" i="27" s="1"/>
  <c r="I2118" i="27"/>
  <c r="K2118" i="27"/>
  <c r="L2118" i="27"/>
  <c r="O2118" i="27"/>
  <c r="Q2118" i="27" s="1"/>
  <c r="R2118" i="27" s="1"/>
  <c r="U2118" i="27"/>
  <c r="W2118" i="27" s="1"/>
  <c r="X2118" i="27" s="1"/>
  <c r="AA2118" i="27"/>
  <c r="AC2118" i="27"/>
  <c r="AD2118" i="27"/>
  <c r="I2119" i="27"/>
  <c r="K2119" i="27" s="1"/>
  <c r="O2119" i="27"/>
  <c r="Q2119" i="27"/>
  <c r="R2119" i="27" s="1"/>
  <c r="U2119" i="27"/>
  <c r="W2119" i="27"/>
  <c r="X2119" i="27"/>
  <c r="AA2119" i="27"/>
  <c r="AC2119" i="27" s="1"/>
  <c r="AD2119" i="27" s="1"/>
  <c r="I2120" i="27"/>
  <c r="K2120" i="27"/>
  <c r="L2120" i="27"/>
  <c r="O2120" i="27"/>
  <c r="Q2120" i="27" s="1"/>
  <c r="R2120" i="27" s="1"/>
  <c r="U2120" i="27"/>
  <c r="W2120" i="27" s="1"/>
  <c r="X2120" i="27" s="1"/>
  <c r="AA2120" i="27"/>
  <c r="AC2120" i="27"/>
  <c r="AD2120" i="27"/>
  <c r="I2121" i="27"/>
  <c r="K2121" i="27" s="1"/>
  <c r="O2121" i="27"/>
  <c r="Q2121" i="27"/>
  <c r="R2121" i="27" s="1"/>
  <c r="U2121" i="27"/>
  <c r="W2121" i="27"/>
  <c r="X2121" i="27"/>
  <c r="AA2121" i="27"/>
  <c r="AC2121" i="27" s="1"/>
  <c r="AD2121" i="27" s="1"/>
  <c r="I2122" i="27"/>
  <c r="K2122" i="27"/>
  <c r="L2122" i="27"/>
  <c r="O2122" i="27"/>
  <c r="Q2122" i="27" s="1"/>
  <c r="R2122" i="27" s="1"/>
  <c r="U2122" i="27"/>
  <c r="W2122" i="27" s="1"/>
  <c r="X2122" i="27" s="1"/>
  <c r="AA2122" i="27"/>
  <c r="AC2122" i="27"/>
  <c r="AD2122" i="27"/>
  <c r="I2123" i="27"/>
  <c r="K2123" i="27" s="1"/>
  <c r="O2123" i="27"/>
  <c r="Q2123" i="27"/>
  <c r="R2123" i="27" s="1"/>
  <c r="U2123" i="27"/>
  <c r="W2123" i="27"/>
  <c r="X2123" i="27"/>
  <c r="AA2123" i="27"/>
  <c r="AC2123" i="27" s="1"/>
  <c r="AD2123" i="27" s="1"/>
  <c r="I2124" i="27"/>
  <c r="K2124" i="27"/>
  <c r="L2124" i="27"/>
  <c r="O2124" i="27"/>
  <c r="Q2124" i="27" s="1"/>
  <c r="R2124" i="27" s="1"/>
  <c r="U2124" i="27"/>
  <c r="W2124" i="27" s="1"/>
  <c r="X2124" i="27" s="1"/>
  <c r="AA2124" i="27"/>
  <c r="AC2124" i="27"/>
  <c r="AD2124" i="27"/>
  <c r="I2125" i="27"/>
  <c r="K2125" i="27" s="1"/>
  <c r="O2125" i="27"/>
  <c r="Q2125" i="27"/>
  <c r="R2125" i="27" s="1"/>
  <c r="U2125" i="27"/>
  <c r="W2125" i="27"/>
  <c r="X2125" i="27"/>
  <c r="AA2125" i="27"/>
  <c r="AC2125" i="27" s="1"/>
  <c r="AD2125" i="27" s="1"/>
  <c r="I2126" i="27"/>
  <c r="K2126" i="27"/>
  <c r="L2126" i="27"/>
  <c r="O2126" i="27"/>
  <c r="Q2126" i="27" s="1"/>
  <c r="R2126" i="27" s="1"/>
  <c r="U2126" i="27"/>
  <c r="W2126" i="27" s="1"/>
  <c r="X2126" i="27" s="1"/>
  <c r="AA2126" i="27"/>
  <c r="AC2126" i="27"/>
  <c r="AD2126" i="27"/>
  <c r="I2127" i="27"/>
  <c r="K2127" i="27" s="1"/>
  <c r="O2127" i="27"/>
  <c r="Q2127" i="27"/>
  <c r="R2127" i="27" s="1"/>
  <c r="U2127" i="27"/>
  <c r="W2127" i="27"/>
  <c r="X2127" i="27"/>
  <c r="AA2127" i="27"/>
  <c r="AC2127" i="27" s="1"/>
  <c r="AD2127" i="27" s="1"/>
  <c r="I2128" i="27"/>
  <c r="K2128" i="27"/>
  <c r="L2128" i="27"/>
  <c r="O2128" i="27"/>
  <c r="Q2128" i="27" s="1"/>
  <c r="R2128" i="27" s="1"/>
  <c r="U2128" i="27"/>
  <c r="W2128" i="27" s="1"/>
  <c r="X2128" i="27" s="1"/>
  <c r="AA2128" i="27"/>
  <c r="AC2128" i="27"/>
  <c r="AD2128" i="27"/>
  <c r="I2129" i="27"/>
  <c r="K2129" i="27" s="1"/>
  <c r="O2129" i="27"/>
  <c r="Q2129" i="27"/>
  <c r="R2129" i="27" s="1"/>
  <c r="U2129" i="27"/>
  <c r="W2129" i="27"/>
  <c r="X2129" i="27"/>
  <c r="AA2129" i="27"/>
  <c r="AC2129" i="27" s="1"/>
  <c r="AD2129" i="27" s="1"/>
  <c r="I2130" i="27"/>
  <c r="K2130" i="27"/>
  <c r="L2130" i="27"/>
  <c r="O2130" i="27"/>
  <c r="Q2130" i="27" s="1"/>
  <c r="R2130" i="27" s="1"/>
  <c r="U2130" i="27"/>
  <c r="W2130" i="27" s="1"/>
  <c r="X2130" i="27" s="1"/>
  <c r="AA2130" i="27"/>
  <c r="AC2130" i="27"/>
  <c r="AD2130" i="27"/>
  <c r="I2131" i="27"/>
  <c r="K2131" i="27" s="1"/>
  <c r="O2131" i="27"/>
  <c r="Q2131" i="27"/>
  <c r="R2131" i="27" s="1"/>
  <c r="U2131" i="27"/>
  <c r="W2131" i="27"/>
  <c r="X2131" i="27"/>
  <c r="AA2131" i="27"/>
  <c r="AC2131" i="27" s="1"/>
  <c r="AD2131" i="27" s="1"/>
  <c r="I2132" i="27"/>
  <c r="K2132" i="27"/>
  <c r="L2132" i="27"/>
  <c r="O2132" i="27"/>
  <c r="Q2132" i="27" s="1"/>
  <c r="R2132" i="27" s="1"/>
  <c r="U2132" i="27"/>
  <c r="W2132" i="27" s="1"/>
  <c r="X2132" i="27" s="1"/>
  <c r="AA2132" i="27"/>
  <c r="AC2132" i="27"/>
  <c r="AD2132" i="27"/>
  <c r="I2133" i="27"/>
  <c r="K2133" i="27" s="1"/>
  <c r="O2133" i="27"/>
  <c r="Q2133" i="27"/>
  <c r="R2133" i="27" s="1"/>
  <c r="U2133" i="27"/>
  <c r="W2133" i="27"/>
  <c r="X2133" i="27"/>
  <c r="AA2133" i="27"/>
  <c r="AC2133" i="27" s="1"/>
  <c r="AD2133" i="27" s="1"/>
  <c r="I2134" i="27"/>
  <c r="K2134" i="27"/>
  <c r="L2134" i="27"/>
  <c r="O2134" i="27"/>
  <c r="Q2134" i="27" s="1"/>
  <c r="R2134" i="27" s="1"/>
  <c r="U2134" i="27"/>
  <c r="W2134" i="27" s="1"/>
  <c r="X2134" i="27" s="1"/>
  <c r="AA2134" i="27"/>
  <c r="AC2134" i="27"/>
  <c r="AD2134" i="27"/>
  <c r="I2135" i="27"/>
  <c r="K2135" i="27" s="1"/>
  <c r="O2135" i="27"/>
  <c r="Q2135" i="27"/>
  <c r="R2135" i="27" s="1"/>
  <c r="U2135" i="27"/>
  <c r="W2135" i="27"/>
  <c r="X2135" i="27"/>
  <c r="AA2135" i="27"/>
  <c r="AC2135" i="27" s="1"/>
  <c r="AD2135" i="27" s="1"/>
  <c r="I2136" i="27"/>
  <c r="K2136" i="27"/>
  <c r="L2136" i="27"/>
  <c r="O2136" i="27"/>
  <c r="Q2136" i="27" s="1"/>
  <c r="R2136" i="27" s="1"/>
  <c r="U2136" i="27"/>
  <c r="W2136" i="27" s="1"/>
  <c r="X2136" i="27" s="1"/>
  <c r="AA2136" i="27"/>
  <c r="AC2136" i="27"/>
  <c r="AD2136" i="27"/>
  <c r="I2137" i="27"/>
  <c r="K2137" i="27" s="1"/>
  <c r="O2137" i="27"/>
  <c r="Q2137" i="27"/>
  <c r="R2137" i="27" s="1"/>
  <c r="U2137" i="27"/>
  <c r="W2137" i="27"/>
  <c r="X2137" i="27"/>
  <c r="AA2137" i="27"/>
  <c r="AC2137" i="27" s="1"/>
  <c r="AD2137" i="27" s="1"/>
  <c r="I2138" i="27"/>
  <c r="K2138" i="27"/>
  <c r="L2138" i="27"/>
  <c r="O2138" i="27"/>
  <c r="Q2138" i="27" s="1"/>
  <c r="R2138" i="27" s="1"/>
  <c r="U2138" i="27"/>
  <c r="W2138" i="27" s="1"/>
  <c r="X2138" i="27" s="1"/>
  <c r="AA2138" i="27"/>
  <c r="AC2138" i="27"/>
  <c r="AD2138" i="27"/>
  <c r="I2139" i="27"/>
  <c r="K2139" i="27" s="1"/>
  <c r="O2139" i="27"/>
  <c r="Q2139" i="27"/>
  <c r="R2139" i="27" s="1"/>
  <c r="U2139" i="27"/>
  <c r="W2139" i="27"/>
  <c r="X2139" i="27"/>
  <c r="AA2139" i="27"/>
  <c r="AC2139" i="27" s="1"/>
  <c r="AD2139" i="27" s="1"/>
  <c r="I2140" i="27"/>
  <c r="K2140" i="27"/>
  <c r="L2140" i="27"/>
  <c r="O2140" i="27"/>
  <c r="Q2140" i="27" s="1"/>
  <c r="R2140" i="27" s="1"/>
  <c r="U2140" i="27"/>
  <c r="W2140" i="27" s="1"/>
  <c r="X2140" i="27" s="1"/>
  <c r="AA2140" i="27"/>
  <c r="AC2140" i="27"/>
  <c r="AD2140" i="27"/>
  <c r="I2141" i="27"/>
  <c r="K2141" i="27" s="1"/>
  <c r="O2141" i="27"/>
  <c r="Q2141" i="27"/>
  <c r="R2141" i="27" s="1"/>
  <c r="U2141" i="27"/>
  <c r="W2141" i="27"/>
  <c r="X2141" i="27"/>
  <c r="AA2141" i="27"/>
  <c r="AC2141" i="27" s="1"/>
  <c r="AD2141" i="27" s="1"/>
  <c r="I2142" i="27"/>
  <c r="K2142" i="27"/>
  <c r="L2142" i="27"/>
  <c r="O2142" i="27"/>
  <c r="Q2142" i="27" s="1"/>
  <c r="R2142" i="27" s="1"/>
  <c r="U2142" i="27"/>
  <c r="W2142" i="27" s="1"/>
  <c r="X2142" i="27" s="1"/>
  <c r="AA2142" i="27"/>
  <c r="AC2142" i="27"/>
  <c r="AD2142" i="27"/>
  <c r="I2143" i="27"/>
  <c r="K2143" i="27" s="1"/>
  <c r="O2143" i="27"/>
  <c r="Q2143" i="27"/>
  <c r="R2143" i="27" s="1"/>
  <c r="U2143" i="27"/>
  <c r="W2143" i="27"/>
  <c r="X2143" i="27"/>
  <c r="AA2143" i="27"/>
  <c r="AC2143" i="27" s="1"/>
  <c r="AD2143" i="27" s="1"/>
  <c r="I2144" i="27"/>
  <c r="K2144" i="27"/>
  <c r="L2144" i="27"/>
  <c r="O2144" i="27"/>
  <c r="Q2144" i="27" s="1"/>
  <c r="R2144" i="27" s="1"/>
  <c r="U2144" i="27"/>
  <c r="W2144" i="27" s="1"/>
  <c r="X2144" i="27" s="1"/>
  <c r="AA2144" i="27"/>
  <c r="AC2144" i="27"/>
  <c r="AD2144" i="27"/>
  <c r="I2145" i="27"/>
  <c r="K2145" i="27" s="1"/>
  <c r="O2145" i="27"/>
  <c r="Q2145" i="27"/>
  <c r="R2145" i="27" s="1"/>
  <c r="U2145" i="27"/>
  <c r="W2145" i="27"/>
  <c r="X2145" i="27"/>
  <c r="AA2145" i="27"/>
  <c r="AC2145" i="27" s="1"/>
  <c r="AD2145" i="27" s="1"/>
  <c r="I2146" i="27"/>
  <c r="K2146" i="27"/>
  <c r="L2146" i="27"/>
  <c r="O2146" i="27"/>
  <c r="Q2146" i="27" s="1"/>
  <c r="R2146" i="27" s="1"/>
  <c r="U2146" i="27"/>
  <c r="W2146" i="27" s="1"/>
  <c r="X2146" i="27" s="1"/>
  <c r="AA2146" i="27"/>
  <c r="AC2146" i="27"/>
  <c r="AD2146" i="27"/>
  <c r="I2147" i="27"/>
  <c r="K2147" i="27" s="1"/>
  <c r="O2147" i="27"/>
  <c r="Q2147" i="27"/>
  <c r="R2147" i="27" s="1"/>
  <c r="U2147" i="27"/>
  <c r="W2147" i="27"/>
  <c r="X2147" i="27"/>
  <c r="AA2147" i="27"/>
  <c r="AC2147" i="27" s="1"/>
  <c r="AD2147" i="27" s="1"/>
  <c r="I2148" i="27"/>
  <c r="K2148" i="27"/>
  <c r="L2148" i="27"/>
  <c r="O2148" i="27"/>
  <c r="Q2148" i="27" s="1"/>
  <c r="R2148" i="27" s="1"/>
  <c r="U2148" i="27"/>
  <c r="W2148" i="27" s="1"/>
  <c r="X2148" i="27" s="1"/>
  <c r="AA2148" i="27"/>
  <c r="AC2148" i="27"/>
  <c r="AD2148" i="27"/>
  <c r="I2149" i="27"/>
  <c r="K2149" i="27" s="1"/>
  <c r="O2149" i="27"/>
  <c r="Q2149" i="27"/>
  <c r="R2149" i="27" s="1"/>
  <c r="U2149" i="27"/>
  <c r="W2149" i="27"/>
  <c r="X2149" i="27"/>
  <c r="AA2149" i="27"/>
  <c r="AC2149" i="27" s="1"/>
  <c r="AD2149" i="27" s="1"/>
  <c r="I2150" i="27"/>
  <c r="K2150" i="27"/>
  <c r="L2150" i="27"/>
  <c r="O2150" i="27"/>
  <c r="Q2150" i="27" s="1"/>
  <c r="R2150" i="27" s="1"/>
  <c r="U2150" i="27"/>
  <c r="W2150" i="27" s="1"/>
  <c r="X2150" i="27" s="1"/>
  <c r="AA2150" i="27"/>
  <c r="AC2150" i="27"/>
  <c r="AD2150" i="27"/>
  <c r="I2151" i="27"/>
  <c r="K2151" i="27" s="1"/>
  <c r="O2151" i="27"/>
  <c r="Q2151" i="27"/>
  <c r="R2151" i="27" s="1"/>
  <c r="U2151" i="27"/>
  <c r="W2151" i="27"/>
  <c r="X2151" i="27"/>
  <c r="AA2151" i="27"/>
  <c r="AC2151" i="27" s="1"/>
  <c r="AD2151" i="27" s="1"/>
  <c r="I2152" i="27"/>
  <c r="K2152" i="27"/>
  <c r="L2152" i="27"/>
  <c r="O2152" i="27"/>
  <c r="Q2152" i="27" s="1"/>
  <c r="R2152" i="27" s="1"/>
  <c r="U2152" i="27"/>
  <c r="W2152" i="27" s="1"/>
  <c r="X2152" i="27" s="1"/>
  <c r="AA2152" i="27"/>
  <c r="AC2152" i="27"/>
  <c r="AD2152" i="27"/>
  <c r="I2153" i="27"/>
  <c r="K2153" i="27" s="1"/>
  <c r="O2153" i="27"/>
  <c r="Q2153" i="27"/>
  <c r="R2153" i="27" s="1"/>
  <c r="U2153" i="27"/>
  <c r="W2153" i="27"/>
  <c r="X2153" i="27"/>
  <c r="AA2153" i="27"/>
  <c r="AC2153" i="27" s="1"/>
  <c r="AD2153" i="27" s="1"/>
  <c r="I2154" i="27"/>
  <c r="K2154" i="27"/>
  <c r="L2154" i="27"/>
  <c r="O2154" i="27"/>
  <c r="Q2154" i="27" s="1"/>
  <c r="R2154" i="27" s="1"/>
  <c r="U2154" i="27"/>
  <c r="W2154" i="27" s="1"/>
  <c r="X2154" i="27" s="1"/>
  <c r="AA2154" i="27"/>
  <c r="AC2154" i="27"/>
  <c r="AD2154" i="27"/>
  <c r="I2155" i="27"/>
  <c r="K2155" i="27" s="1"/>
  <c r="O2155" i="27"/>
  <c r="Q2155" i="27"/>
  <c r="R2155" i="27" s="1"/>
  <c r="U2155" i="27"/>
  <c r="W2155" i="27"/>
  <c r="X2155" i="27"/>
  <c r="AA2155" i="27"/>
  <c r="AC2155" i="27" s="1"/>
  <c r="AD2155" i="27" s="1"/>
  <c r="I2156" i="27"/>
  <c r="K2156" i="27"/>
  <c r="L2156" i="27"/>
  <c r="O2156" i="27"/>
  <c r="Q2156" i="27" s="1"/>
  <c r="R2156" i="27" s="1"/>
  <c r="U2156" i="27"/>
  <c r="W2156" i="27" s="1"/>
  <c r="X2156" i="27" s="1"/>
  <c r="AA2156" i="27"/>
  <c r="AC2156" i="27"/>
  <c r="AD2156" i="27"/>
  <c r="I2157" i="27"/>
  <c r="K2157" i="27" s="1"/>
  <c r="O2157" i="27"/>
  <c r="Q2157" i="27"/>
  <c r="R2157" i="27" s="1"/>
  <c r="U2157" i="27"/>
  <c r="W2157" i="27"/>
  <c r="X2157" i="27"/>
  <c r="AA2157" i="27"/>
  <c r="AC2157" i="27" s="1"/>
  <c r="AD2157" i="27" s="1"/>
  <c r="I2158" i="27"/>
  <c r="K2158" i="27"/>
  <c r="L2158" i="27"/>
  <c r="O2158" i="27"/>
  <c r="Q2158" i="27" s="1"/>
  <c r="R2158" i="27" s="1"/>
  <c r="U2158" i="27"/>
  <c r="W2158" i="27" s="1"/>
  <c r="X2158" i="27" s="1"/>
  <c r="AA2158" i="27"/>
  <c r="AC2158" i="27"/>
  <c r="AD2158" i="27"/>
  <c r="I2159" i="27"/>
  <c r="K2159" i="27" s="1"/>
  <c r="O2159" i="27"/>
  <c r="Q2159" i="27"/>
  <c r="R2159" i="27" s="1"/>
  <c r="U2159" i="27"/>
  <c r="W2159" i="27"/>
  <c r="X2159" i="27"/>
  <c r="AA2159" i="27"/>
  <c r="AC2159" i="27" s="1"/>
  <c r="AD2159" i="27" s="1"/>
  <c r="I2160" i="27"/>
  <c r="K2160" i="27"/>
  <c r="L2160" i="27"/>
  <c r="O2160" i="27"/>
  <c r="Q2160" i="27" s="1"/>
  <c r="R2160" i="27" s="1"/>
  <c r="U2160" i="27"/>
  <c r="W2160" i="27" s="1"/>
  <c r="X2160" i="27" s="1"/>
  <c r="AA2160" i="27"/>
  <c r="AC2160" i="27"/>
  <c r="AD2160" i="27"/>
  <c r="I2161" i="27"/>
  <c r="K2161" i="27" s="1"/>
  <c r="O2161" i="27"/>
  <c r="Q2161" i="27"/>
  <c r="R2161" i="27" s="1"/>
  <c r="U2161" i="27"/>
  <c r="W2161" i="27"/>
  <c r="X2161" i="27"/>
  <c r="AA2161" i="27"/>
  <c r="AC2161" i="27" s="1"/>
  <c r="AD2161" i="27" s="1"/>
  <c r="I2162" i="27"/>
  <c r="K2162" i="27"/>
  <c r="L2162" i="27"/>
  <c r="O2162" i="27"/>
  <c r="Q2162" i="27" s="1"/>
  <c r="R2162" i="27" s="1"/>
  <c r="U2162" i="27"/>
  <c r="W2162" i="27" s="1"/>
  <c r="X2162" i="27" s="1"/>
  <c r="AA2162" i="27"/>
  <c r="AC2162" i="27"/>
  <c r="AD2162" i="27"/>
  <c r="I2163" i="27"/>
  <c r="K2163" i="27" s="1"/>
  <c r="O2163" i="27"/>
  <c r="Q2163" i="27"/>
  <c r="R2163" i="27" s="1"/>
  <c r="U2163" i="27"/>
  <c r="W2163" i="27"/>
  <c r="X2163" i="27"/>
  <c r="AA2163" i="27"/>
  <c r="AC2163" i="27" s="1"/>
  <c r="AD2163" i="27" s="1"/>
  <c r="I2164" i="27"/>
  <c r="K2164" i="27"/>
  <c r="L2164" i="27"/>
  <c r="O2164" i="27"/>
  <c r="Q2164" i="27" s="1"/>
  <c r="R2164" i="27" s="1"/>
  <c r="U2164" i="27"/>
  <c r="W2164" i="27" s="1"/>
  <c r="X2164" i="27" s="1"/>
  <c r="AA2164" i="27"/>
  <c r="AC2164" i="27"/>
  <c r="AD2164" i="27"/>
  <c r="I2165" i="27"/>
  <c r="K2165" i="27" s="1"/>
  <c r="O2165" i="27"/>
  <c r="Q2165" i="27"/>
  <c r="R2165" i="27" s="1"/>
  <c r="U2165" i="27"/>
  <c r="W2165" i="27"/>
  <c r="X2165" i="27"/>
  <c r="AA2165" i="27"/>
  <c r="AC2165" i="27" s="1"/>
  <c r="AD2165" i="27" s="1"/>
  <c r="I2166" i="27"/>
  <c r="K2166" i="27"/>
  <c r="L2166" i="27"/>
  <c r="O2166" i="27"/>
  <c r="Q2166" i="27" s="1"/>
  <c r="R2166" i="27" s="1"/>
  <c r="U2166" i="27"/>
  <c r="W2166" i="27" s="1"/>
  <c r="X2166" i="27" s="1"/>
  <c r="AA2166" i="27"/>
  <c r="AC2166" i="27"/>
  <c r="AD2166" i="27"/>
  <c r="I2167" i="27"/>
  <c r="K2167" i="27" s="1"/>
  <c r="O2167" i="27"/>
  <c r="Q2167" i="27"/>
  <c r="R2167" i="27" s="1"/>
  <c r="U2167" i="27"/>
  <c r="W2167" i="27"/>
  <c r="X2167" i="27"/>
  <c r="AA2167" i="27"/>
  <c r="AC2167" i="27" s="1"/>
  <c r="AD2167" i="27" s="1"/>
  <c r="I2168" i="27"/>
  <c r="K2168" i="27"/>
  <c r="L2168" i="27"/>
  <c r="O2168" i="27"/>
  <c r="Q2168" i="27" s="1"/>
  <c r="R2168" i="27" s="1"/>
  <c r="U2168" i="27"/>
  <c r="W2168" i="27" s="1"/>
  <c r="X2168" i="27" s="1"/>
  <c r="AA2168" i="27"/>
  <c r="AC2168" i="27"/>
  <c r="AD2168" i="27"/>
  <c r="I2169" i="27"/>
  <c r="K2169" i="27" s="1"/>
  <c r="O2169" i="27"/>
  <c r="Q2169" i="27"/>
  <c r="R2169" i="27" s="1"/>
  <c r="U2169" i="27"/>
  <c r="W2169" i="27"/>
  <c r="X2169" i="27"/>
  <c r="AA2169" i="27"/>
  <c r="AC2169" i="27" s="1"/>
  <c r="AD2169" i="27" s="1"/>
  <c r="I2170" i="27"/>
  <c r="K2170" i="27"/>
  <c r="L2170" i="27"/>
  <c r="O2170" i="27"/>
  <c r="Q2170" i="27" s="1"/>
  <c r="R2170" i="27" s="1"/>
  <c r="U2170" i="27"/>
  <c r="W2170" i="27" s="1"/>
  <c r="X2170" i="27" s="1"/>
  <c r="AA2170" i="27"/>
  <c r="AC2170" i="27"/>
  <c r="AD2170" i="27"/>
  <c r="I2171" i="27"/>
  <c r="K2171" i="27" s="1"/>
  <c r="O2171" i="27"/>
  <c r="Q2171" i="27"/>
  <c r="R2171" i="27" s="1"/>
  <c r="U2171" i="27"/>
  <c r="W2171" i="27"/>
  <c r="X2171" i="27"/>
  <c r="AA2171" i="27"/>
  <c r="AC2171" i="27" s="1"/>
  <c r="AD2171" i="27" s="1"/>
  <c r="I2172" i="27"/>
  <c r="K2172" i="27"/>
  <c r="L2172" i="27"/>
  <c r="O2172" i="27"/>
  <c r="Q2172" i="27" s="1"/>
  <c r="R2172" i="27" s="1"/>
  <c r="U2172" i="27"/>
  <c r="W2172" i="27" s="1"/>
  <c r="X2172" i="27" s="1"/>
  <c r="AA2172" i="27"/>
  <c r="AC2172" i="27"/>
  <c r="AD2172" i="27"/>
  <c r="I2173" i="27"/>
  <c r="K2173" i="27" s="1"/>
  <c r="O2173" i="27"/>
  <c r="Q2173" i="27"/>
  <c r="R2173" i="27" s="1"/>
  <c r="U2173" i="27"/>
  <c r="W2173" i="27"/>
  <c r="X2173" i="27"/>
  <c r="AA2173" i="27"/>
  <c r="AC2173" i="27" s="1"/>
  <c r="AD2173" i="27" s="1"/>
  <c r="I2174" i="27"/>
  <c r="K2174" i="27"/>
  <c r="L2174" i="27"/>
  <c r="O2174" i="27"/>
  <c r="Q2174" i="27" s="1"/>
  <c r="R2174" i="27" s="1"/>
  <c r="U2174" i="27"/>
  <c r="W2174" i="27" s="1"/>
  <c r="X2174" i="27" s="1"/>
  <c r="AA2174" i="27"/>
  <c r="AC2174" i="27"/>
  <c r="AD2174" i="27"/>
  <c r="I2175" i="27"/>
  <c r="K2175" i="27" s="1"/>
  <c r="O2175" i="27"/>
  <c r="Q2175" i="27"/>
  <c r="R2175" i="27" s="1"/>
  <c r="U2175" i="27"/>
  <c r="W2175" i="27"/>
  <c r="X2175" i="27"/>
  <c r="AA2175" i="27"/>
  <c r="AC2175" i="27" s="1"/>
  <c r="AD2175" i="27" s="1"/>
  <c r="I2176" i="27"/>
  <c r="K2176" i="27"/>
  <c r="L2176" i="27"/>
  <c r="O2176" i="27"/>
  <c r="Q2176" i="27" s="1"/>
  <c r="R2176" i="27" s="1"/>
  <c r="U2176" i="27"/>
  <c r="W2176" i="27" s="1"/>
  <c r="X2176" i="27" s="1"/>
  <c r="AA2176" i="27"/>
  <c r="AC2176" i="27"/>
  <c r="AD2176" i="27"/>
  <c r="I2177" i="27"/>
  <c r="K2177" i="27" s="1"/>
  <c r="O2177" i="27"/>
  <c r="Q2177" i="27"/>
  <c r="R2177" i="27" s="1"/>
  <c r="U2177" i="27"/>
  <c r="W2177" i="27"/>
  <c r="X2177" i="27"/>
  <c r="AA2177" i="27"/>
  <c r="AC2177" i="27" s="1"/>
  <c r="AD2177" i="27" s="1"/>
  <c r="I2178" i="27"/>
  <c r="K2178" i="27"/>
  <c r="L2178" i="27"/>
  <c r="O2178" i="27"/>
  <c r="Q2178" i="27" s="1"/>
  <c r="R2178" i="27" s="1"/>
  <c r="U2178" i="27"/>
  <c r="W2178" i="27" s="1"/>
  <c r="X2178" i="27" s="1"/>
  <c r="AA2178" i="27"/>
  <c r="AC2178" i="27"/>
  <c r="AD2178" i="27"/>
  <c r="I2179" i="27"/>
  <c r="K2179" i="27" s="1"/>
  <c r="O2179" i="27"/>
  <c r="Q2179" i="27"/>
  <c r="R2179" i="27" s="1"/>
  <c r="U2179" i="27"/>
  <c r="W2179" i="27"/>
  <c r="X2179" i="27"/>
  <c r="AA2179" i="27"/>
  <c r="AC2179" i="27" s="1"/>
  <c r="AD2179" i="27" s="1"/>
  <c r="I2180" i="27"/>
  <c r="K2180" i="27"/>
  <c r="L2180" i="27"/>
  <c r="O2180" i="27"/>
  <c r="Q2180" i="27" s="1"/>
  <c r="R2180" i="27" s="1"/>
  <c r="U2180" i="27"/>
  <c r="W2180" i="27" s="1"/>
  <c r="X2180" i="27" s="1"/>
  <c r="AA2180" i="27"/>
  <c r="AC2180" i="27"/>
  <c r="AD2180" i="27"/>
  <c r="I2181" i="27"/>
  <c r="K2181" i="27" s="1"/>
  <c r="O2181" i="27"/>
  <c r="Q2181" i="27"/>
  <c r="R2181" i="27" s="1"/>
  <c r="U2181" i="27"/>
  <c r="W2181" i="27"/>
  <c r="X2181" i="27"/>
  <c r="AA2181" i="27"/>
  <c r="AC2181" i="27" s="1"/>
  <c r="AD2181" i="27" s="1"/>
  <c r="I2182" i="27"/>
  <c r="K2182" i="27"/>
  <c r="L2182" i="27"/>
  <c r="O2182" i="27"/>
  <c r="Q2182" i="27" s="1"/>
  <c r="R2182" i="27" s="1"/>
  <c r="U2182" i="27"/>
  <c r="W2182" i="27" s="1"/>
  <c r="X2182" i="27" s="1"/>
  <c r="AA2182" i="27"/>
  <c r="AC2182" i="27"/>
  <c r="AD2182" i="27"/>
  <c r="I2183" i="27"/>
  <c r="K2183" i="27" s="1"/>
  <c r="O2183" i="27"/>
  <c r="Q2183" i="27"/>
  <c r="R2183" i="27" s="1"/>
  <c r="U2183" i="27"/>
  <c r="W2183" i="27"/>
  <c r="X2183" i="27"/>
  <c r="AA2183" i="27"/>
  <c r="AC2183" i="27" s="1"/>
  <c r="AD2183" i="27" s="1"/>
  <c r="I2184" i="27"/>
  <c r="K2184" i="27"/>
  <c r="L2184" i="27"/>
  <c r="O2184" i="27"/>
  <c r="Q2184" i="27" s="1"/>
  <c r="R2184" i="27" s="1"/>
  <c r="U2184" i="27"/>
  <c r="W2184" i="27" s="1"/>
  <c r="X2184" i="27" s="1"/>
  <c r="AA2184" i="27"/>
  <c r="AC2184" i="27"/>
  <c r="AD2184" i="27"/>
  <c r="I2185" i="27"/>
  <c r="K2185" i="27" s="1"/>
  <c r="O2185" i="27"/>
  <c r="Q2185" i="27"/>
  <c r="R2185" i="27" s="1"/>
  <c r="U2185" i="27"/>
  <c r="W2185" i="27"/>
  <c r="X2185" i="27"/>
  <c r="AA2185" i="27"/>
  <c r="AC2185" i="27" s="1"/>
  <c r="AD2185" i="27" s="1"/>
  <c r="I2186" i="27"/>
  <c r="K2186" i="27"/>
  <c r="L2186" i="27"/>
  <c r="O2186" i="27"/>
  <c r="Q2186" i="27" s="1"/>
  <c r="R2186" i="27" s="1"/>
  <c r="U2186" i="27"/>
  <c r="W2186" i="27" s="1"/>
  <c r="X2186" i="27" s="1"/>
  <c r="AA2186" i="27"/>
  <c r="AC2186" i="27"/>
  <c r="AD2186" i="27"/>
  <c r="I2187" i="27"/>
  <c r="K2187" i="27" s="1"/>
  <c r="O2187" i="27"/>
  <c r="Q2187" i="27"/>
  <c r="R2187" i="27" s="1"/>
  <c r="U2187" i="27"/>
  <c r="W2187" i="27"/>
  <c r="X2187" i="27"/>
  <c r="AA2187" i="27"/>
  <c r="AC2187" i="27" s="1"/>
  <c r="AD2187" i="27" s="1"/>
  <c r="I2188" i="27"/>
  <c r="K2188" i="27"/>
  <c r="L2188" i="27"/>
  <c r="O2188" i="27"/>
  <c r="Q2188" i="27" s="1"/>
  <c r="R2188" i="27" s="1"/>
  <c r="U2188" i="27"/>
  <c r="W2188" i="27" s="1"/>
  <c r="X2188" i="27" s="1"/>
  <c r="AA2188" i="27"/>
  <c r="AC2188" i="27"/>
  <c r="AD2188" i="27"/>
  <c r="I2189" i="27"/>
  <c r="K2189" i="27" s="1"/>
  <c r="O2189" i="27"/>
  <c r="Q2189" i="27"/>
  <c r="R2189" i="27" s="1"/>
  <c r="U2189" i="27"/>
  <c r="W2189" i="27"/>
  <c r="X2189" i="27"/>
  <c r="AA2189" i="27"/>
  <c r="AC2189" i="27" s="1"/>
  <c r="AD2189" i="27" s="1"/>
  <c r="I2190" i="27"/>
  <c r="K2190" i="27"/>
  <c r="L2190" i="27"/>
  <c r="O2190" i="27"/>
  <c r="Q2190" i="27" s="1"/>
  <c r="R2190" i="27" s="1"/>
  <c r="U2190" i="27"/>
  <c r="W2190" i="27" s="1"/>
  <c r="X2190" i="27" s="1"/>
  <c r="AA2190" i="27"/>
  <c r="AC2190" i="27"/>
  <c r="AD2190" i="27"/>
  <c r="I2191" i="27"/>
  <c r="K2191" i="27" s="1"/>
  <c r="O2191" i="27"/>
  <c r="Q2191" i="27"/>
  <c r="R2191" i="27" s="1"/>
  <c r="U2191" i="27"/>
  <c r="W2191" i="27"/>
  <c r="X2191" i="27"/>
  <c r="AA2191" i="27"/>
  <c r="AC2191" i="27" s="1"/>
  <c r="AD2191" i="27" s="1"/>
  <c r="I2192" i="27"/>
  <c r="K2192" i="27"/>
  <c r="L2192" i="27"/>
  <c r="O2192" i="27"/>
  <c r="Q2192" i="27" s="1"/>
  <c r="R2192" i="27" s="1"/>
  <c r="U2192" i="27"/>
  <c r="W2192" i="27" s="1"/>
  <c r="X2192" i="27" s="1"/>
  <c r="AA2192" i="27"/>
  <c r="AC2192" i="27"/>
  <c r="AD2192" i="27"/>
  <c r="I2193" i="27"/>
  <c r="K2193" i="27" s="1"/>
  <c r="O2193" i="27"/>
  <c r="Q2193" i="27"/>
  <c r="R2193" i="27" s="1"/>
  <c r="U2193" i="27"/>
  <c r="W2193" i="27"/>
  <c r="X2193" i="27"/>
  <c r="AA2193" i="27"/>
  <c r="AC2193" i="27" s="1"/>
  <c r="AD2193" i="27" s="1"/>
  <c r="I2194" i="27"/>
  <c r="K2194" i="27"/>
  <c r="L2194" i="27"/>
  <c r="O2194" i="27"/>
  <c r="Q2194" i="27" s="1"/>
  <c r="R2194" i="27" s="1"/>
  <c r="U2194" i="27"/>
  <c r="W2194" i="27" s="1"/>
  <c r="X2194" i="27" s="1"/>
  <c r="AA2194" i="27"/>
  <c r="AC2194" i="27"/>
  <c r="AD2194" i="27"/>
  <c r="I2195" i="27"/>
  <c r="K2195" i="27" s="1"/>
  <c r="O2195" i="27"/>
  <c r="Q2195" i="27"/>
  <c r="R2195" i="27" s="1"/>
  <c r="U2195" i="27"/>
  <c r="W2195" i="27"/>
  <c r="X2195" i="27"/>
  <c r="AA2195" i="27"/>
  <c r="AC2195" i="27" s="1"/>
  <c r="AD2195" i="27" s="1"/>
  <c r="I2196" i="27"/>
  <c r="K2196" i="27"/>
  <c r="L2196" i="27"/>
  <c r="O2196" i="27"/>
  <c r="Q2196" i="27" s="1"/>
  <c r="R2196" i="27" s="1"/>
  <c r="U2196" i="27"/>
  <c r="W2196" i="27" s="1"/>
  <c r="X2196" i="27" s="1"/>
  <c r="AA2196" i="27"/>
  <c r="AC2196" i="27"/>
  <c r="AD2196" i="27"/>
  <c r="I2197" i="27"/>
  <c r="K2197" i="27" s="1"/>
  <c r="O2197" i="27"/>
  <c r="Q2197" i="27"/>
  <c r="R2197" i="27" s="1"/>
  <c r="U2197" i="27"/>
  <c r="W2197" i="27"/>
  <c r="X2197" i="27"/>
  <c r="AA2197" i="27"/>
  <c r="AC2197" i="27" s="1"/>
  <c r="AD2197" i="27" s="1"/>
  <c r="I2198" i="27"/>
  <c r="K2198" i="27"/>
  <c r="L2198" i="27"/>
  <c r="O2198" i="27"/>
  <c r="Q2198" i="27" s="1"/>
  <c r="R2198" i="27" s="1"/>
  <c r="U2198" i="27"/>
  <c r="W2198" i="27" s="1"/>
  <c r="X2198" i="27" s="1"/>
  <c r="AA2198" i="27"/>
  <c r="AC2198" i="27"/>
  <c r="AD2198" i="27"/>
  <c r="I2199" i="27"/>
  <c r="K2199" i="27" s="1"/>
  <c r="O2199" i="27"/>
  <c r="Q2199" i="27"/>
  <c r="R2199" i="27" s="1"/>
  <c r="U2199" i="27"/>
  <c r="W2199" i="27"/>
  <c r="X2199" i="27"/>
  <c r="AA2199" i="27"/>
  <c r="AC2199" i="27" s="1"/>
  <c r="AD2199" i="27" s="1"/>
  <c r="I2200" i="27"/>
  <c r="K2200" i="27"/>
  <c r="L2200" i="27"/>
  <c r="O2200" i="27"/>
  <c r="Q2200" i="27" s="1"/>
  <c r="R2200" i="27" s="1"/>
  <c r="U2200" i="27"/>
  <c r="W2200" i="27" s="1"/>
  <c r="X2200" i="27" s="1"/>
  <c r="AA2200" i="27"/>
  <c r="AC2200" i="27"/>
  <c r="AD2200" i="27"/>
  <c r="I2201" i="27"/>
  <c r="K2201" i="27" s="1"/>
  <c r="O2201" i="27"/>
  <c r="Q2201" i="27"/>
  <c r="R2201" i="27" s="1"/>
  <c r="U2201" i="27"/>
  <c r="W2201" i="27"/>
  <c r="X2201" i="27"/>
  <c r="AA2201" i="27"/>
  <c r="AC2201" i="27" s="1"/>
  <c r="AD2201" i="27" s="1"/>
  <c r="I2202" i="27"/>
  <c r="K2202" i="27"/>
  <c r="L2202" i="27"/>
  <c r="O2202" i="27"/>
  <c r="Q2202" i="27" s="1"/>
  <c r="R2202" i="27" s="1"/>
  <c r="U2202" i="27"/>
  <c r="W2202" i="27" s="1"/>
  <c r="X2202" i="27" s="1"/>
  <c r="AA2202" i="27"/>
  <c r="AC2202" i="27"/>
  <c r="AD2202" i="27"/>
  <c r="I2203" i="27"/>
  <c r="K2203" i="27" s="1"/>
  <c r="O2203" i="27"/>
  <c r="Q2203" i="27"/>
  <c r="R2203" i="27" s="1"/>
  <c r="U2203" i="27"/>
  <c r="W2203" i="27"/>
  <c r="X2203" i="27"/>
  <c r="AA2203" i="27"/>
  <c r="AC2203" i="27" s="1"/>
  <c r="AD2203" i="27" s="1"/>
  <c r="I2204" i="27"/>
  <c r="K2204" i="27"/>
  <c r="L2204" i="27"/>
  <c r="O2204" i="27"/>
  <c r="Q2204" i="27" s="1"/>
  <c r="R2204" i="27" s="1"/>
  <c r="U2204" i="27"/>
  <c r="W2204" i="27" s="1"/>
  <c r="X2204" i="27" s="1"/>
  <c r="AA2204" i="27"/>
  <c r="AC2204" i="27"/>
  <c r="AD2204" i="27"/>
  <c r="I2205" i="27"/>
  <c r="K2205" i="27" s="1"/>
  <c r="O2205" i="27"/>
  <c r="Q2205" i="27"/>
  <c r="R2205" i="27" s="1"/>
  <c r="U2205" i="27"/>
  <c r="W2205" i="27"/>
  <c r="X2205" i="27"/>
  <c r="AA2205" i="27"/>
  <c r="AC2205" i="27" s="1"/>
  <c r="AD2205" i="27" s="1"/>
  <c r="I2206" i="27"/>
  <c r="K2206" i="27"/>
  <c r="L2206" i="27"/>
  <c r="O2206" i="27"/>
  <c r="Q2206" i="27" s="1"/>
  <c r="R2206" i="27" s="1"/>
  <c r="U2206" i="27"/>
  <c r="W2206" i="27" s="1"/>
  <c r="X2206" i="27" s="1"/>
  <c r="AA2206" i="27"/>
  <c r="AC2206" i="27"/>
  <c r="AD2206" i="27"/>
  <c r="I2207" i="27"/>
  <c r="K2207" i="27" s="1"/>
  <c r="O2207" i="27"/>
  <c r="Q2207" i="27"/>
  <c r="R2207" i="27" s="1"/>
  <c r="U2207" i="27"/>
  <c r="W2207" i="27"/>
  <c r="X2207" i="27"/>
  <c r="AA2207" i="27"/>
  <c r="AC2207" i="27" s="1"/>
  <c r="AD2207" i="27" s="1"/>
  <c r="I2208" i="27"/>
  <c r="K2208" i="27"/>
  <c r="L2208" i="27"/>
  <c r="O2208" i="27"/>
  <c r="Q2208" i="27" s="1"/>
  <c r="R2208" i="27" s="1"/>
  <c r="U2208" i="27"/>
  <c r="W2208" i="27" s="1"/>
  <c r="X2208" i="27" s="1"/>
  <c r="AA2208" i="27"/>
  <c r="AC2208" i="27"/>
  <c r="AD2208" i="27"/>
  <c r="I2209" i="27"/>
  <c r="K2209" i="27" s="1"/>
  <c r="O2209" i="27"/>
  <c r="Q2209" i="27"/>
  <c r="R2209" i="27" s="1"/>
  <c r="U2209" i="27"/>
  <c r="W2209" i="27"/>
  <c r="X2209" i="27"/>
  <c r="AA2209" i="27"/>
  <c r="AC2209" i="27" s="1"/>
  <c r="AD2209" i="27" s="1"/>
  <c r="I2210" i="27"/>
  <c r="K2210" i="27"/>
  <c r="L2210" i="27"/>
  <c r="O2210" i="27"/>
  <c r="Q2210" i="27" s="1"/>
  <c r="R2210" i="27" s="1"/>
  <c r="U2210" i="27"/>
  <c r="W2210" i="27" s="1"/>
  <c r="X2210" i="27" s="1"/>
  <c r="AA2210" i="27"/>
  <c r="AC2210" i="27"/>
  <c r="AD2210" i="27"/>
  <c r="I2211" i="27"/>
  <c r="K2211" i="27" s="1"/>
  <c r="O2211" i="27"/>
  <c r="Q2211" i="27"/>
  <c r="R2211" i="27" s="1"/>
  <c r="U2211" i="27"/>
  <c r="W2211" i="27"/>
  <c r="X2211" i="27"/>
  <c r="AA2211" i="27"/>
  <c r="AC2211" i="27" s="1"/>
  <c r="AD2211" i="27" s="1"/>
  <c r="I2212" i="27"/>
  <c r="K2212" i="27"/>
  <c r="L2212" i="27"/>
  <c r="O2212" i="27"/>
  <c r="Q2212" i="27" s="1"/>
  <c r="R2212" i="27" s="1"/>
  <c r="U2212" i="27"/>
  <c r="W2212" i="27" s="1"/>
  <c r="X2212" i="27" s="1"/>
  <c r="AA2212" i="27"/>
  <c r="AC2212" i="27"/>
  <c r="AD2212" i="27"/>
  <c r="I2213" i="27"/>
  <c r="K2213" i="27" s="1"/>
  <c r="O2213" i="27"/>
  <c r="Q2213" i="27"/>
  <c r="R2213" i="27" s="1"/>
  <c r="U2213" i="27"/>
  <c r="W2213" i="27"/>
  <c r="X2213" i="27"/>
  <c r="AA2213" i="27"/>
  <c r="AC2213" i="27" s="1"/>
  <c r="AD2213" i="27" s="1"/>
  <c r="I2214" i="27"/>
  <c r="K2214" i="27"/>
  <c r="L2214" i="27"/>
  <c r="O2214" i="27"/>
  <c r="Q2214" i="27" s="1"/>
  <c r="R2214" i="27" s="1"/>
  <c r="U2214" i="27"/>
  <c r="W2214" i="27" s="1"/>
  <c r="X2214" i="27" s="1"/>
  <c r="AA2214" i="27"/>
  <c r="AC2214" i="27"/>
  <c r="AD2214" i="27"/>
  <c r="I2215" i="27"/>
  <c r="K2215" i="27" s="1"/>
  <c r="O2215" i="27"/>
  <c r="Q2215" i="27"/>
  <c r="R2215" i="27" s="1"/>
  <c r="U2215" i="27"/>
  <c r="W2215" i="27"/>
  <c r="X2215" i="27"/>
  <c r="AA2215" i="27"/>
  <c r="AC2215" i="27" s="1"/>
  <c r="AD2215" i="27" s="1"/>
  <c r="I2216" i="27"/>
  <c r="K2216" i="27"/>
  <c r="L2216" i="27"/>
  <c r="O2216" i="27"/>
  <c r="Q2216" i="27" s="1"/>
  <c r="R2216" i="27" s="1"/>
  <c r="U2216" i="27"/>
  <c r="W2216" i="27" s="1"/>
  <c r="X2216" i="27" s="1"/>
  <c r="AA2216" i="27"/>
  <c r="AC2216" i="27"/>
  <c r="AD2216" i="27"/>
  <c r="I2217" i="27"/>
  <c r="K2217" i="27" s="1"/>
  <c r="O2217" i="27"/>
  <c r="Q2217" i="27"/>
  <c r="R2217" i="27" s="1"/>
  <c r="U2217" i="27"/>
  <c r="W2217" i="27"/>
  <c r="X2217" i="27"/>
  <c r="AA2217" i="27"/>
  <c r="AC2217" i="27" s="1"/>
  <c r="AD2217" i="27" s="1"/>
  <c r="I2218" i="27"/>
  <c r="K2218" i="27"/>
  <c r="L2218" i="27"/>
  <c r="O2218" i="27"/>
  <c r="Q2218" i="27" s="1"/>
  <c r="R2218" i="27" s="1"/>
  <c r="U2218" i="27"/>
  <c r="W2218" i="27" s="1"/>
  <c r="X2218" i="27" s="1"/>
  <c r="AA2218" i="27"/>
  <c r="AC2218" i="27"/>
  <c r="AD2218" i="27"/>
  <c r="I2219" i="27"/>
  <c r="K2219" i="27" s="1"/>
  <c r="O2219" i="27"/>
  <c r="Q2219" i="27"/>
  <c r="R2219" i="27" s="1"/>
  <c r="U2219" i="27"/>
  <c r="W2219" i="27"/>
  <c r="X2219" i="27"/>
  <c r="AA2219" i="27"/>
  <c r="AC2219" i="27" s="1"/>
  <c r="AD2219" i="27" s="1"/>
  <c r="I2220" i="27"/>
  <c r="K2220" i="27"/>
  <c r="L2220" i="27"/>
  <c r="O2220" i="27"/>
  <c r="Q2220" i="27" s="1"/>
  <c r="R2220" i="27" s="1"/>
  <c r="U2220" i="27"/>
  <c r="W2220" i="27" s="1"/>
  <c r="X2220" i="27" s="1"/>
  <c r="AA2220" i="27"/>
  <c r="AC2220" i="27"/>
  <c r="AD2220" i="27"/>
  <c r="I2221" i="27"/>
  <c r="K2221" i="27" s="1"/>
  <c r="O2221" i="27"/>
  <c r="Q2221" i="27"/>
  <c r="R2221" i="27" s="1"/>
  <c r="U2221" i="27"/>
  <c r="W2221" i="27"/>
  <c r="X2221" i="27"/>
  <c r="AA2221" i="27"/>
  <c r="AC2221" i="27" s="1"/>
  <c r="AD2221" i="27" s="1"/>
  <c r="I2222" i="27"/>
  <c r="K2222" i="27"/>
  <c r="L2222" i="27"/>
  <c r="O2222" i="27"/>
  <c r="Q2222" i="27" s="1"/>
  <c r="R2222" i="27" s="1"/>
  <c r="U2222" i="27"/>
  <c r="W2222" i="27" s="1"/>
  <c r="X2222" i="27" s="1"/>
  <c r="AA2222" i="27"/>
  <c r="AC2222" i="27"/>
  <c r="AD2222" i="27"/>
  <c r="I2223" i="27"/>
  <c r="K2223" i="27" s="1"/>
  <c r="O2223" i="27"/>
  <c r="Q2223" i="27"/>
  <c r="R2223" i="27" s="1"/>
  <c r="U2223" i="27"/>
  <c r="W2223" i="27"/>
  <c r="X2223" i="27"/>
  <c r="AA2223" i="27"/>
  <c r="AC2223" i="27" s="1"/>
  <c r="AD2223" i="27" s="1"/>
  <c r="I2224" i="27"/>
  <c r="K2224" i="27"/>
  <c r="L2224" i="27"/>
  <c r="O2224" i="27"/>
  <c r="Q2224" i="27" s="1"/>
  <c r="R2224" i="27" s="1"/>
  <c r="U2224" i="27"/>
  <c r="W2224" i="27" s="1"/>
  <c r="X2224" i="27" s="1"/>
  <c r="AA2224" i="27"/>
  <c r="AC2224" i="27"/>
  <c r="AD2224" i="27"/>
  <c r="I2225" i="27"/>
  <c r="K2225" i="27" s="1"/>
  <c r="O2225" i="27"/>
  <c r="Q2225" i="27"/>
  <c r="R2225" i="27" s="1"/>
  <c r="U2225" i="27"/>
  <c r="W2225" i="27"/>
  <c r="X2225" i="27"/>
  <c r="AA2225" i="27"/>
  <c r="AC2225" i="27" s="1"/>
  <c r="AD2225" i="27" s="1"/>
  <c r="I2226" i="27"/>
  <c r="K2226" i="27"/>
  <c r="L2226" i="27"/>
  <c r="O2226" i="27"/>
  <c r="Q2226" i="27" s="1"/>
  <c r="R2226" i="27" s="1"/>
  <c r="U2226" i="27"/>
  <c r="W2226" i="27" s="1"/>
  <c r="X2226" i="27" s="1"/>
  <c r="AA2226" i="27"/>
  <c r="AC2226" i="27"/>
  <c r="AD2226" i="27"/>
  <c r="I2227" i="27"/>
  <c r="K2227" i="27" s="1"/>
  <c r="O2227" i="27"/>
  <c r="Q2227" i="27"/>
  <c r="R2227" i="27" s="1"/>
  <c r="U2227" i="27"/>
  <c r="W2227" i="27"/>
  <c r="X2227" i="27"/>
  <c r="AA2227" i="27"/>
  <c r="AC2227" i="27" s="1"/>
  <c r="AD2227" i="27" s="1"/>
  <c r="I2228" i="27"/>
  <c r="K2228" i="27"/>
  <c r="L2228" i="27"/>
  <c r="O2228" i="27"/>
  <c r="Q2228" i="27" s="1"/>
  <c r="R2228" i="27" s="1"/>
  <c r="U2228" i="27"/>
  <c r="W2228" i="27" s="1"/>
  <c r="X2228" i="27" s="1"/>
  <c r="AA2228" i="27"/>
  <c r="AC2228" i="27"/>
  <c r="AD2228" i="27"/>
  <c r="I2229" i="27"/>
  <c r="K2229" i="27" s="1"/>
  <c r="O2229" i="27"/>
  <c r="Q2229" i="27"/>
  <c r="R2229" i="27" s="1"/>
  <c r="U2229" i="27"/>
  <c r="W2229" i="27"/>
  <c r="X2229" i="27"/>
  <c r="AA2229" i="27"/>
  <c r="AC2229" i="27" s="1"/>
  <c r="AD2229" i="27" s="1"/>
  <c r="I2230" i="27"/>
  <c r="K2230" i="27"/>
  <c r="L2230" i="27"/>
  <c r="O2230" i="27"/>
  <c r="Q2230" i="27" s="1"/>
  <c r="R2230" i="27" s="1"/>
  <c r="U2230" i="27"/>
  <c r="W2230" i="27" s="1"/>
  <c r="X2230" i="27" s="1"/>
  <c r="AA2230" i="27"/>
  <c r="AC2230" i="27"/>
  <c r="AD2230" i="27"/>
  <c r="I2231" i="27"/>
  <c r="K2231" i="27" s="1"/>
  <c r="O2231" i="27"/>
  <c r="Q2231" i="27"/>
  <c r="R2231" i="27" s="1"/>
  <c r="U2231" i="27"/>
  <c r="W2231" i="27"/>
  <c r="X2231" i="27"/>
  <c r="AA2231" i="27"/>
  <c r="AC2231" i="27" s="1"/>
  <c r="AD2231" i="27" s="1"/>
  <c r="I2232" i="27"/>
  <c r="K2232" i="27"/>
  <c r="L2232" i="27"/>
  <c r="O2232" i="27"/>
  <c r="Q2232" i="27" s="1"/>
  <c r="R2232" i="27" s="1"/>
  <c r="U2232" i="27"/>
  <c r="W2232" i="27" s="1"/>
  <c r="X2232" i="27" s="1"/>
  <c r="AA2232" i="27"/>
  <c r="AC2232" i="27"/>
  <c r="AD2232" i="27" s="1"/>
  <c r="I2233" i="27"/>
  <c r="K2233" i="27" s="1"/>
  <c r="O2233" i="27"/>
  <c r="Q2233" i="27"/>
  <c r="R2233" i="27" s="1"/>
  <c r="U2233" i="27"/>
  <c r="W2233" i="27"/>
  <c r="X2233" i="27"/>
  <c r="AA2233" i="27"/>
  <c r="AC2233" i="27" s="1"/>
  <c r="AD2233" i="27" s="1"/>
  <c r="I2234" i="27"/>
  <c r="K2234" i="27"/>
  <c r="L2234" i="27"/>
  <c r="O2234" i="27"/>
  <c r="Q2234" i="27" s="1"/>
  <c r="R2234" i="27" s="1"/>
  <c r="U2234" i="27"/>
  <c r="W2234" i="27" s="1"/>
  <c r="X2234" i="27" s="1"/>
  <c r="AA2234" i="27"/>
  <c r="AC2234" i="27"/>
  <c r="AD2234" i="27" s="1"/>
  <c r="I2235" i="27"/>
  <c r="K2235" i="27" s="1"/>
  <c r="O2235" i="27"/>
  <c r="Q2235" i="27"/>
  <c r="R2235" i="27" s="1"/>
  <c r="U2235" i="27"/>
  <c r="W2235" i="27"/>
  <c r="X2235" i="27"/>
  <c r="AA2235" i="27"/>
  <c r="AC2235" i="27" s="1"/>
  <c r="AD2235" i="27" s="1"/>
  <c r="I2236" i="27"/>
  <c r="K2236" i="27"/>
  <c r="L2236" i="27"/>
  <c r="O2236" i="27"/>
  <c r="Q2236" i="27" s="1"/>
  <c r="R2236" i="27" s="1"/>
  <c r="U2236" i="27"/>
  <c r="W2236" i="27" s="1"/>
  <c r="X2236" i="27" s="1"/>
  <c r="AA2236" i="27"/>
  <c r="AC2236" i="27"/>
  <c r="AD2236" i="27" s="1"/>
  <c r="I2237" i="27"/>
  <c r="K2237" i="27" s="1"/>
  <c r="O2237" i="27"/>
  <c r="Q2237" i="27"/>
  <c r="R2237" i="27" s="1"/>
  <c r="U2237" i="27"/>
  <c r="W2237" i="27"/>
  <c r="X2237" i="27"/>
  <c r="AA2237" i="27"/>
  <c r="AC2237" i="27" s="1"/>
  <c r="AD2237" i="27" s="1"/>
  <c r="I2238" i="27"/>
  <c r="K2238" i="27"/>
  <c r="L2238" i="27"/>
  <c r="O2238" i="27"/>
  <c r="Q2238" i="27" s="1"/>
  <c r="R2238" i="27" s="1"/>
  <c r="U2238" i="27"/>
  <c r="W2238" i="27" s="1"/>
  <c r="X2238" i="27" s="1"/>
  <c r="AA2238" i="27"/>
  <c r="AC2238" i="27"/>
  <c r="AD2238" i="27" s="1"/>
  <c r="I2239" i="27"/>
  <c r="K2239" i="27" s="1"/>
  <c r="O2239" i="27"/>
  <c r="Q2239" i="27"/>
  <c r="R2239" i="27" s="1"/>
  <c r="U2239" i="27"/>
  <c r="W2239" i="27"/>
  <c r="X2239" i="27"/>
  <c r="AA2239" i="27"/>
  <c r="AC2239" i="27" s="1"/>
  <c r="AD2239" i="27" s="1"/>
  <c r="I2240" i="27"/>
  <c r="K2240" i="27"/>
  <c r="L2240" i="27"/>
  <c r="O2240" i="27"/>
  <c r="Q2240" i="27" s="1"/>
  <c r="R2240" i="27" s="1"/>
  <c r="U2240" i="27"/>
  <c r="W2240" i="27" s="1"/>
  <c r="X2240" i="27" s="1"/>
  <c r="AA2240" i="27"/>
  <c r="AC2240" i="27"/>
  <c r="AD2240" i="27" s="1"/>
  <c r="I2241" i="27"/>
  <c r="K2241" i="27" s="1"/>
  <c r="O2241" i="27"/>
  <c r="Q2241" i="27"/>
  <c r="R2241" i="27" s="1"/>
  <c r="U2241" i="27"/>
  <c r="W2241" i="27"/>
  <c r="X2241" i="27"/>
  <c r="AA2241" i="27"/>
  <c r="AC2241" i="27" s="1"/>
  <c r="AD2241" i="27" s="1"/>
  <c r="I2242" i="27"/>
  <c r="K2242" i="27"/>
  <c r="L2242" i="27"/>
  <c r="O2242" i="27"/>
  <c r="Q2242" i="27" s="1"/>
  <c r="R2242" i="27" s="1"/>
  <c r="U2242" i="27"/>
  <c r="W2242" i="27"/>
  <c r="X2242" i="27" s="1"/>
  <c r="AA2242" i="27"/>
  <c r="AC2242" i="27"/>
  <c r="AD2242" i="27"/>
  <c r="I2243" i="27"/>
  <c r="K2243" i="27" s="1"/>
  <c r="O2243" i="27"/>
  <c r="Q2243" i="27"/>
  <c r="R2243" i="27"/>
  <c r="U2243" i="27"/>
  <c r="W2243" i="27"/>
  <c r="X2243" i="27"/>
  <c r="AA2243" i="27"/>
  <c r="AC2243" i="27" s="1"/>
  <c r="AD2243" i="27" s="1"/>
  <c r="I2244" i="27"/>
  <c r="K2244" i="27"/>
  <c r="L2244" i="27"/>
  <c r="O2244" i="27"/>
  <c r="Q2244" i="27" s="1"/>
  <c r="R2244" i="27" s="1"/>
  <c r="U2244" i="27"/>
  <c r="W2244" i="27" s="1"/>
  <c r="X2244" i="27" s="1"/>
  <c r="AA2244" i="27"/>
  <c r="AC2244" i="27"/>
  <c r="AD2244" i="27" s="1"/>
  <c r="I2245" i="27"/>
  <c r="K2245" i="27" s="1"/>
  <c r="O2245" i="27"/>
  <c r="Q2245" i="27"/>
  <c r="R2245" i="27" s="1"/>
  <c r="U2245" i="27"/>
  <c r="W2245" i="27"/>
  <c r="X2245" i="27"/>
  <c r="AA2245" i="27"/>
  <c r="AC2245" i="27" s="1"/>
  <c r="AD2245" i="27" s="1"/>
  <c r="I2246" i="27"/>
  <c r="K2246" i="27"/>
  <c r="L2246" i="27"/>
  <c r="O2246" i="27"/>
  <c r="Q2246" i="27" s="1"/>
  <c r="R2246" i="27" s="1"/>
  <c r="U2246" i="27"/>
  <c r="W2246" i="27"/>
  <c r="X2246" i="27" s="1"/>
  <c r="AA2246" i="27"/>
  <c r="AC2246" i="27"/>
  <c r="AD2246" i="27"/>
  <c r="I2247" i="27"/>
  <c r="K2247" i="27" s="1"/>
  <c r="O2247" i="27"/>
  <c r="Q2247" i="27"/>
  <c r="R2247" i="27"/>
  <c r="U2247" i="27"/>
  <c r="W2247" i="27"/>
  <c r="X2247" i="27"/>
  <c r="AA2247" i="27"/>
  <c r="AC2247" i="27" s="1"/>
  <c r="AD2247" i="27" s="1"/>
  <c r="I2248" i="27"/>
  <c r="K2248" i="27"/>
  <c r="L2248" i="27"/>
  <c r="O2248" i="27"/>
  <c r="Q2248" i="27" s="1"/>
  <c r="R2248" i="27" s="1"/>
  <c r="U2248" i="27"/>
  <c r="W2248" i="27" s="1"/>
  <c r="X2248" i="27" s="1"/>
  <c r="AA2248" i="27"/>
  <c r="AC2248" i="27"/>
  <c r="AD2248" i="27"/>
  <c r="I2249" i="27"/>
  <c r="K2249" i="27" s="1"/>
  <c r="O2249" i="27"/>
  <c r="Q2249" i="27"/>
  <c r="R2249" i="27"/>
  <c r="U2249" i="27"/>
  <c r="W2249" i="27"/>
  <c r="X2249" i="27"/>
  <c r="AA2249" i="27"/>
  <c r="AC2249" i="27" s="1"/>
  <c r="AD2249" i="27" s="1"/>
  <c r="I2250" i="27"/>
  <c r="K2250" i="27"/>
  <c r="L2250" i="27"/>
  <c r="O2250" i="27"/>
  <c r="Q2250" i="27" s="1"/>
  <c r="R2250" i="27" s="1"/>
  <c r="U2250" i="27"/>
  <c r="W2250" i="27"/>
  <c r="X2250" i="27" s="1"/>
  <c r="AA2250" i="27"/>
  <c r="AC2250" i="27"/>
  <c r="AD2250" i="27"/>
  <c r="I2251" i="27"/>
  <c r="K2251" i="27" s="1"/>
  <c r="O2251" i="27"/>
  <c r="Q2251" i="27"/>
  <c r="R2251" i="27"/>
  <c r="U2251" i="27"/>
  <c r="W2251" i="27"/>
  <c r="X2251" i="27"/>
  <c r="AA2251" i="27"/>
  <c r="AC2251" i="27" s="1"/>
  <c r="AD2251" i="27" s="1"/>
  <c r="I2252" i="27"/>
  <c r="K2252" i="27"/>
  <c r="L2252" i="27"/>
  <c r="O2252" i="27"/>
  <c r="Q2252" i="27" s="1"/>
  <c r="R2252" i="27" s="1"/>
  <c r="U2252" i="27"/>
  <c r="W2252" i="27" s="1"/>
  <c r="X2252" i="27" s="1"/>
  <c r="AA2252" i="27"/>
  <c r="AC2252" i="27"/>
  <c r="AD2252" i="27" s="1"/>
  <c r="I2253" i="27"/>
  <c r="K2253" i="27" s="1"/>
  <c r="L2253" i="27" s="1"/>
  <c r="O2253" i="27"/>
  <c r="Q2253" i="27"/>
  <c r="U2253" i="27"/>
  <c r="W2253" i="27"/>
  <c r="X2253" i="27"/>
  <c r="AA2253" i="27"/>
  <c r="AC2253" i="27" s="1"/>
  <c r="AD2253" i="27" s="1"/>
  <c r="I2254" i="27"/>
  <c r="K2254" i="27"/>
  <c r="L2254" i="27"/>
  <c r="O2254" i="27"/>
  <c r="Q2254" i="27" s="1"/>
  <c r="R2254" i="27"/>
  <c r="U2254" i="27"/>
  <c r="W2254" i="27"/>
  <c r="X2254" i="27" s="1"/>
  <c r="AA2254" i="27"/>
  <c r="AC2254" i="27"/>
  <c r="AD2254" i="27" s="1"/>
  <c r="AF2254" i="27"/>
  <c r="I2255" i="27"/>
  <c r="K2255" i="27"/>
  <c r="O2255" i="27"/>
  <c r="Q2255" i="27"/>
  <c r="R2255" i="27" s="1"/>
  <c r="U2255" i="27"/>
  <c r="W2255" i="27"/>
  <c r="X2255" i="27"/>
  <c r="AA2255" i="27"/>
  <c r="AC2255" i="27" s="1"/>
  <c r="AD2255" i="27"/>
  <c r="I2256" i="27"/>
  <c r="K2256" i="27"/>
  <c r="O2256" i="27"/>
  <c r="Q2256" i="27" s="1"/>
  <c r="R2256" i="27"/>
  <c r="U2256" i="27"/>
  <c r="W2256" i="27" s="1"/>
  <c r="X2256" i="27" s="1"/>
  <c r="AA2256" i="27"/>
  <c r="AC2256" i="27"/>
  <c r="AD2256" i="27"/>
  <c r="I2257" i="27"/>
  <c r="K2257" i="27" s="1"/>
  <c r="L2257" i="27" s="1"/>
  <c r="O2257" i="27"/>
  <c r="Q2257" i="27" s="1"/>
  <c r="R2257" i="27"/>
  <c r="U2257" i="27"/>
  <c r="W2257" i="27"/>
  <c r="X2257" i="27" s="1"/>
  <c r="AA2257" i="27"/>
  <c r="AC2257" i="27" s="1"/>
  <c r="AD2257" i="27"/>
  <c r="AE2257" i="27"/>
  <c r="I2258" i="27"/>
  <c r="K2258" i="27"/>
  <c r="L2258" i="27"/>
  <c r="O2258" i="27"/>
  <c r="Q2258" i="27" s="1"/>
  <c r="R2258" i="27"/>
  <c r="U2258" i="27"/>
  <c r="W2258" i="27"/>
  <c r="X2258" i="27" s="1"/>
  <c r="AA2258" i="27"/>
  <c r="AC2258" i="27"/>
  <c r="AD2258" i="27"/>
  <c r="AF2258" i="27"/>
  <c r="I2259" i="27"/>
  <c r="K2259" i="27"/>
  <c r="L2259" i="27" s="1"/>
  <c r="O2259" i="27"/>
  <c r="Q2259" i="27"/>
  <c r="U2259" i="27"/>
  <c r="W2259" i="27"/>
  <c r="X2259" i="27"/>
  <c r="AA2259" i="27"/>
  <c r="AC2259" i="27" s="1"/>
  <c r="AD2259" i="27"/>
  <c r="I2260" i="27"/>
  <c r="K2260" i="27"/>
  <c r="O2260" i="27"/>
  <c r="Q2260" i="27" s="1"/>
  <c r="R2260" i="27" s="1"/>
  <c r="U2260" i="27"/>
  <c r="W2260" i="27" s="1"/>
  <c r="X2260" i="27" s="1"/>
  <c r="AA2260" i="27"/>
  <c r="AC2260" i="27" s="1"/>
  <c r="AD2260" i="27"/>
  <c r="I2261" i="27"/>
  <c r="K2261" i="27" s="1"/>
  <c r="L2261" i="27" s="1"/>
  <c r="O2261" i="27"/>
  <c r="Q2261" i="27"/>
  <c r="R2261" i="27"/>
  <c r="U2261" i="27"/>
  <c r="W2261" i="27"/>
  <c r="X2261" i="27"/>
  <c r="AA2261" i="27"/>
  <c r="AC2261" i="27" s="1"/>
  <c r="AD2261" i="27" s="1"/>
  <c r="AE2261" i="27"/>
  <c r="I2262" i="27"/>
  <c r="K2262" i="27"/>
  <c r="L2262" i="27"/>
  <c r="O2262" i="27"/>
  <c r="Q2262" i="27" s="1"/>
  <c r="R2262" i="27"/>
  <c r="U2262" i="27"/>
  <c r="W2262" i="27"/>
  <c r="X2262" i="27" s="1"/>
  <c r="AA2262" i="27"/>
  <c r="AC2262" i="27"/>
  <c r="AD2262" i="27" s="1"/>
  <c r="AF2262" i="27"/>
  <c r="I2263" i="27"/>
  <c r="K2263" i="27" s="1"/>
  <c r="O2263" i="27"/>
  <c r="Q2263" i="27"/>
  <c r="R2263" i="27"/>
  <c r="U2263" i="27"/>
  <c r="W2263" i="27"/>
  <c r="X2263" i="27"/>
  <c r="AA2263" i="27"/>
  <c r="AC2263" i="27" s="1"/>
  <c r="AD2263" i="27" s="1"/>
  <c r="I2264" i="27"/>
  <c r="K2264" i="27"/>
  <c r="O2264" i="27"/>
  <c r="Q2264" i="27" s="1"/>
  <c r="R2264" i="27"/>
  <c r="U2264" i="27"/>
  <c r="W2264" i="27" s="1"/>
  <c r="X2264" i="27" s="1"/>
  <c r="AA2264" i="27"/>
  <c r="AC2264" i="27" s="1"/>
  <c r="AD2264" i="27" s="1"/>
  <c r="I2265" i="27"/>
  <c r="K2265" i="27"/>
  <c r="O2265" i="27"/>
  <c r="Q2265" i="27" s="1"/>
  <c r="R2265" i="27" s="1"/>
  <c r="U2265" i="27"/>
  <c r="W2265" i="27"/>
  <c r="X2265" i="27" s="1"/>
  <c r="AA2265" i="27"/>
  <c r="AC2265" i="27" s="1"/>
  <c r="AD2265" i="27" s="1"/>
  <c r="I2266" i="27"/>
  <c r="K2266" i="27"/>
  <c r="L2266" i="27" s="1"/>
  <c r="O2266" i="27"/>
  <c r="Q2266" i="27" s="1"/>
  <c r="R2266" i="27"/>
  <c r="U2266" i="27"/>
  <c r="W2266" i="27" s="1"/>
  <c r="X2266" i="27" s="1"/>
  <c r="AA2266" i="27"/>
  <c r="AC2266" i="27"/>
  <c r="AD2266" i="27" s="1"/>
  <c r="I2267" i="27"/>
  <c r="K2267" i="27"/>
  <c r="L2267" i="27" s="1"/>
  <c r="O2267" i="27"/>
  <c r="Q2267" i="27" s="1"/>
  <c r="R2267" i="27" s="1"/>
  <c r="U2267" i="27"/>
  <c r="W2267" i="27"/>
  <c r="X2267" i="27" s="1"/>
  <c r="AA2267" i="27"/>
  <c r="AC2267" i="27" s="1"/>
  <c r="AD2267" i="27"/>
  <c r="AE2267" i="27"/>
  <c r="I2268" i="27"/>
  <c r="K2268" i="27"/>
  <c r="L2268" i="27"/>
  <c r="O2268" i="27"/>
  <c r="Q2268" i="27" s="1"/>
  <c r="R2268" i="27" s="1"/>
  <c r="U2268" i="27"/>
  <c r="W2268" i="27"/>
  <c r="X2268" i="27" s="1"/>
  <c r="AA2268" i="27"/>
  <c r="AC2268" i="27" s="1"/>
  <c r="AD2268" i="27" s="1"/>
  <c r="I2269" i="27"/>
  <c r="K2269" i="27" s="1"/>
  <c r="O2269" i="27"/>
  <c r="Q2269" i="27" s="1"/>
  <c r="R2269" i="27" s="1"/>
  <c r="U2269" i="27"/>
  <c r="W2269" i="27"/>
  <c r="X2269" i="27" s="1"/>
  <c r="AA2269" i="27"/>
  <c r="AC2269" i="27" s="1"/>
  <c r="AD2269" i="27" s="1"/>
  <c r="I2270" i="27"/>
  <c r="K2270" i="27"/>
  <c r="L2270" i="27"/>
  <c r="O2270" i="27"/>
  <c r="Q2270" i="27" s="1"/>
  <c r="R2270" i="27" s="1"/>
  <c r="U2270" i="27"/>
  <c r="W2270" i="27"/>
  <c r="X2270" i="27" s="1"/>
  <c r="AA2270" i="27"/>
  <c r="AC2270" i="27" s="1"/>
  <c r="AD2270" i="27" s="1"/>
  <c r="I2271" i="27"/>
  <c r="K2271" i="27"/>
  <c r="O2271" i="27"/>
  <c r="Q2271" i="27"/>
  <c r="R2271" i="27"/>
  <c r="U2271" i="27"/>
  <c r="W2271" i="27"/>
  <c r="X2271" i="27"/>
  <c r="AA2271" i="27"/>
  <c r="AC2271" i="27" s="1"/>
  <c r="AD2271" i="27"/>
  <c r="I2272" i="27"/>
  <c r="K2272" i="27"/>
  <c r="O2272" i="27"/>
  <c r="Q2272" i="27" s="1"/>
  <c r="R2272" i="27" s="1"/>
  <c r="U2272" i="27"/>
  <c r="W2272" i="27" s="1"/>
  <c r="X2272" i="27" s="1"/>
  <c r="AA2272" i="27"/>
  <c r="AC2272" i="27" s="1"/>
  <c r="AD2272" i="27" s="1"/>
  <c r="I2273" i="27"/>
  <c r="K2273" i="27"/>
  <c r="O2273" i="27"/>
  <c r="Q2273" i="27" s="1"/>
  <c r="R2273" i="27" s="1"/>
  <c r="U2273" i="27"/>
  <c r="W2273" i="27"/>
  <c r="X2273" i="27" s="1"/>
  <c r="AA2273" i="27"/>
  <c r="AC2273" i="27" s="1"/>
  <c r="AD2273" i="27" s="1"/>
  <c r="I2274" i="27"/>
  <c r="K2274" i="27"/>
  <c r="O2274" i="27"/>
  <c r="Q2274" i="27" s="1"/>
  <c r="R2274" i="27"/>
  <c r="U2274" i="27"/>
  <c r="W2274" i="27" s="1"/>
  <c r="X2274" i="27" s="1"/>
  <c r="AA2274" i="27"/>
  <c r="AC2274" i="27"/>
  <c r="AD2274" i="27"/>
  <c r="I2275" i="27"/>
  <c r="K2275" i="27"/>
  <c r="L2275" i="27" s="1"/>
  <c r="O2275" i="27"/>
  <c r="Q2275" i="27" s="1"/>
  <c r="R2275" i="27" s="1"/>
  <c r="AF2275" i="27" s="1"/>
  <c r="U2275" i="27"/>
  <c r="W2275" i="27"/>
  <c r="X2275" i="27" s="1"/>
  <c r="AA2275" i="27"/>
  <c r="AC2275" i="27" s="1"/>
  <c r="AD2275" i="27"/>
  <c r="AE2275" i="27"/>
  <c r="I2276" i="27"/>
  <c r="K2276" i="27"/>
  <c r="L2276" i="27"/>
  <c r="O2276" i="27"/>
  <c r="Q2276" i="27" s="1"/>
  <c r="R2276" i="27" s="1"/>
  <c r="U2276" i="27"/>
  <c r="W2276" i="27" s="1"/>
  <c r="X2276" i="27" s="1"/>
  <c r="AA2276" i="27"/>
  <c r="AC2276" i="27" s="1"/>
  <c r="AD2276" i="27"/>
  <c r="I2277" i="27"/>
  <c r="K2277" i="27" s="1"/>
  <c r="L2277" i="27" s="1"/>
  <c r="O2277" i="27"/>
  <c r="Q2277" i="27"/>
  <c r="U2277" i="27"/>
  <c r="W2277" i="27"/>
  <c r="X2277" i="27"/>
  <c r="AA2277" i="27"/>
  <c r="AC2277" i="27" s="1"/>
  <c r="AD2277" i="27" s="1"/>
  <c r="I2278" i="27"/>
  <c r="K2278" i="27"/>
  <c r="L2278" i="27"/>
  <c r="O2278" i="27"/>
  <c r="Q2278" i="27" s="1"/>
  <c r="R2278" i="27" s="1"/>
  <c r="AF2278" i="27" s="1"/>
  <c r="U2278" i="27"/>
  <c r="W2278" i="27"/>
  <c r="X2278" i="27" s="1"/>
  <c r="AA2278" i="27"/>
  <c r="AC2278" i="27" s="1"/>
  <c r="AD2278" i="27" s="1"/>
  <c r="I2279" i="27"/>
  <c r="K2279" i="27"/>
  <c r="O2279" i="27"/>
  <c r="Q2279" i="27"/>
  <c r="R2279" i="27" s="1"/>
  <c r="U2279" i="27"/>
  <c r="W2279" i="27"/>
  <c r="X2279" i="27"/>
  <c r="AA2279" i="27"/>
  <c r="AC2279" i="27" s="1"/>
  <c r="AD2279" i="27"/>
  <c r="I2280" i="27"/>
  <c r="K2280" i="27"/>
  <c r="O2280" i="27"/>
  <c r="Q2280" i="27" s="1"/>
  <c r="R2280" i="27"/>
  <c r="U2280" i="27"/>
  <c r="W2280" i="27" s="1"/>
  <c r="X2280" i="27" s="1"/>
  <c r="AA2280" i="27"/>
  <c r="AC2280" i="27"/>
  <c r="AD2280" i="27"/>
  <c r="I2281" i="27"/>
  <c r="K2281" i="27" s="1"/>
  <c r="O2281" i="27"/>
  <c r="Q2281" i="27" s="1"/>
  <c r="R2281" i="27"/>
  <c r="U2281" i="27"/>
  <c r="W2281" i="27"/>
  <c r="X2281" i="27" s="1"/>
  <c r="AA2281" i="27"/>
  <c r="AC2281" i="27" s="1"/>
  <c r="AD2281" i="27"/>
  <c r="I2282" i="27"/>
  <c r="K2282" i="27"/>
  <c r="O2282" i="27"/>
  <c r="Q2282" i="27" s="1"/>
  <c r="R2282" i="27"/>
  <c r="U2282" i="27"/>
  <c r="W2282" i="27" s="1"/>
  <c r="X2282" i="27" s="1"/>
  <c r="AA2282" i="27"/>
  <c r="AC2282" i="27"/>
  <c r="AD2282" i="27"/>
  <c r="I2283" i="27"/>
  <c r="K2283" i="27"/>
  <c r="L2283" i="27" s="1"/>
  <c r="O2283" i="27"/>
  <c r="Q2283" i="27" s="1"/>
  <c r="U2283" i="27"/>
  <c r="W2283" i="27"/>
  <c r="X2283" i="27"/>
  <c r="AA2283" i="27"/>
  <c r="AC2283" i="27" s="1"/>
  <c r="AD2283" i="27"/>
  <c r="I2284" i="27"/>
  <c r="K2284" i="27"/>
  <c r="L2284" i="27"/>
  <c r="O2284" i="27"/>
  <c r="Q2284" i="27" s="1"/>
  <c r="R2284" i="27" s="1"/>
  <c r="U2284" i="27"/>
  <c r="W2284" i="27" s="1"/>
  <c r="X2284" i="27" s="1"/>
  <c r="AF2284" i="27" s="1"/>
  <c r="AA2284" i="27"/>
  <c r="AC2284" i="27" s="1"/>
  <c r="AD2284" i="27"/>
  <c r="I2285" i="27"/>
  <c r="K2285" i="27" s="1"/>
  <c r="L2285" i="27" s="1"/>
  <c r="O2285" i="27"/>
  <c r="Q2285" i="27"/>
  <c r="R2285" i="27"/>
  <c r="U2285" i="27"/>
  <c r="W2285" i="27"/>
  <c r="X2285" i="27"/>
  <c r="AA2285" i="27"/>
  <c r="AC2285" i="27" s="1"/>
  <c r="AD2285" i="27" s="1"/>
  <c r="I2286" i="27"/>
  <c r="K2286" i="27"/>
  <c r="L2286" i="27"/>
  <c r="O2286" i="27"/>
  <c r="Q2286" i="27" s="1"/>
  <c r="R2286" i="27"/>
  <c r="U2286" i="27"/>
  <c r="W2286" i="27"/>
  <c r="X2286" i="27" s="1"/>
  <c r="AA2286" i="27"/>
  <c r="AC2286" i="27"/>
  <c r="AD2286" i="27" s="1"/>
  <c r="I2287" i="27"/>
  <c r="K2287" i="27"/>
  <c r="O2287" i="27"/>
  <c r="Q2287" i="27"/>
  <c r="R2287" i="27" s="1"/>
  <c r="U2287" i="27"/>
  <c r="W2287" i="27"/>
  <c r="X2287" i="27"/>
  <c r="AA2287" i="27"/>
  <c r="AC2287" i="27" s="1"/>
  <c r="AD2287" i="27"/>
  <c r="I2288" i="27"/>
  <c r="K2288" i="27"/>
  <c r="O2288" i="27"/>
  <c r="Q2288" i="27" s="1"/>
  <c r="R2288" i="27"/>
  <c r="U2288" i="27"/>
  <c r="W2288" i="27" s="1"/>
  <c r="X2288" i="27" s="1"/>
  <c r="AA2288" i="27"/>
  <c r="AC2288" i="27"/>
  <c r="AD2288" i="27"/>
  <c r="I2289" i="27"/>
  <c r="K2289" i="27" s="1"/>
  <c r="O2289" i="27"/>
  <c r="Q2289" i="27" s="1"/>
  <c r="R2289" i="27"/>
  <c r="U2289" i="27"/>
  <c r="W2289" i="27"/>
  <c r="X2289" i="27" s="1"/>
  <c r="AA2289" i="27"/>
  <c r="AC2289" i="27" s="1"/>
  <c r="AD2289" i="27"/>
  <c r="I2290" i="27"/>
  <c r="K2290" i="27"/>
  <c r="L2290" i="27"/>
  <c r="O2290" i="27"/>
  <c r="Q2290" i="27" s="1"/>
  <c r="R2290" i="27"/>
  <c r="U2290" i="27"/>
  <c r="W2290" i="27"/>
  <c r="X2290" i="27" s="1"/>
  <c r="AA2290" i="27"/>
  <c r="AC2290" i="27"/>
  <c r="AD2290" i="27"/>
  <c r="AF2290" i="27"/>
  <c r="I2291" i="27"/>
  <c r="K2291" i="27"/>
  <c r="L2291" i="27" s="1"/>
  <c r="O2291" i="27"/>
  <c r="Q2291" i="27"/>
  <c r="U2291" i="27"/>
  <c r="W2291" i="27"/>
  <c r="X2291" i="27"/>
  <c r="AA2291" i="27"/>
  <c r="AC2291" i="27" s="1"/>
  <c r="AD2291" i="27"/>
  <c r="I2292" i="27"/>
  <c r="K2292" i="27"/>
  <c r="O2292" i="27"/>
  <c r="Q2292" i="27" s="1"/>
  <c r="R2292" i="27" s="1"/>
  <c r="U2292" i="27"/>
  <c r="W2292" i="27"/>
  <c r="X2292" i="27" s="1"/>
  <c r="AA2292" i="27"/>
  <c r="AC2292" i="27" s="1"/>
  <c r="AD2292" i="27"/>
  <c r="I2293" i="27"/>
  <c r="K2293" i="27" s="1"/>
  <c r="L2293" i="27" s="1"/>
  <c r="AF2293" i="27" s="1"/>
  <c r="O2293" i="27"/>
  <c r="Q2293" i="27"/>
  <c r="R2293" i="27"/>
  <c r="U2293" i="27"/>
  <c r="W2293" i="27"/>
  <c r="X2293" i="27"/>
  <c r="AA2293" i="27"/>
  <c r="AC2293" i="27" s="1"/>
  <c r="AD2293" i="27" s="1"/>
  <c r="AE2293" i="27"/>
  <c r="I2294" i="27"/>
  <c r="K2294" i="27"/>
  <c r="L2294" i="27"/>
  <c r="AF2294" i="27" s="1"/>
  <c r="O2294" i="27"/>
  <c r="Q2294" i="27" s="1"/>
  <c r="R2294" i="27"/>
  <c r="U2294" i="27"/>
  <c r="W2294" i="27"/>
  <c r="X2294" i="27" s="1"/>
  <c r="AA2294" i="27"/>
  <c r="AC2294" i="27"/>
  <c r="AD2294" i="27" s="1"/>
  <c r="I2295" i="27"/>
  <c r="K2295" i="27" s="1"/>
  <c r="O2295" i="27"/>
  <c r="Q2295" i="27"/>
  <c r="R2295" i="27"/>
  <c r="U2295" i="27"/>
  <c r="W2295" i="27"/>
  <c r="X2295" i="27"/>
  <c r="AA2295" i="27"/>
  <c r="AC2295" i="27" s="1"/>
  <c r="AD2295" i="27" s="1"/>
  <c r="I2296" i="27"/>
  <c r="K2296" i="27"/>
  <c r="O2296" i="27"/>
  <c r="Q2296" i="27" s="1"/>
  <c r="R2296" i="27"/>
  <c r="U2296" i="27"/>
  <c r="W2296" i="27" s="1"/>
  <c r="X2296" i="27" s="1"/>
  <c r="AA2296" i="27"/>
  <c r="AC2296" i="27" s="1"/>
  <c r="AD2296" i="27" s="1"/>
  <c r="I2297" i="27"/>
  <c r="K2297" i="27"/>
  <c r="L2297" i="27" s="1"/>
  <c r="O2297" i="27"/>
  <c r="Q2297" i="27" s="1"/>
  <c r="R2297" i="27"/>
  <c r="U2297" i="27"/>
  <c r="W2297" i="27"/>
  <c r="X2297" i="27" s="1"/>
  <c r="AA2297" i="27"/>
  <c r="AC2297" i="27" s="1"/>
  <c r="AD2297" i="27"/>
  <c r="I2298" i="27"/>
  <c r="K2298" i="27"/>
  <c r="L2298" i="27"/>
  <c r="O2298" i="27"/>
  <c r="Q2298" i="27" s="1"/>
  <c r="R2298" i="27"/>
  <c r="U2298" i="27"/>
  <c r="W2298" i="27"/>
  <c r="X2298" i="27" s="1"/>
  <c r="AA2298" i="27"/>
  <c r="AC2298" i="27"/>
  <c r="AD2298" i="27" s="1"/>
  <c r="I2299" i="27"/>
  <c r="K2299" i="27"/>
  <c r="O2299" i="27"/>
  <c r="Q2299" i="27"/>
  <c r="R2299" i="27" s="1"/>
  <c r="U2299" i="27"/>
  <c r="W2299" i="27"/>
  <c r="X2299" i="27" s="1"/>
  <c r="AA2299" i="27"/>
  <c r="AC2299" i="27" s="1"/>
  <c r="AD2299" i="27"/>
  <c r="I2300" i="27"/>
  <c r="K2300" i="27"/>
  <c r="L2300" i="27"/>
  <c r="O2300" i="27"/>
  <c r="Q2300" i="27" s="1"/>
  <c r="R2300" i="27" s="1"/>
  <c r="U2300" i="27"/>
  <c r="W2300" i="27"/>
  <c r="X2300" i="27" s="1"/>
  <c r="AA2300" i="27"/>
  <c r="AC2300" i="27" s="1"/>
  <c r="AD2300" i="27" s="1"/>
  <c r="I2301" i="27"/>
  <c r="K2301" i="27" s="1"/>
  <c r="L2301" i="27" s="1"/>
  <c r="O2301" i="27"/>
  <c r="Q2301" i="27" s="1"/>
  <c r="R2301" i="27" s="1"/>
  <c r="U2301" i="27"/>
  <c r="W2301" i="27"/>
  <c r="X2301" i="27" s="1"/>
  <c r="AA2301" i="27"/>
  <c r="AC2301" i="27" s="1"/>
  <c r="AD2301" i="27" s="1"/>
  <c r="AE2301" i="27"/>
  <c r="I2302" i="27"/>
  <c r="K2302" i="27"/>
  <c r="L2302" i="27"/>
  <c r="O2302" i="27"/>
  <c r="Q2302" i="27" s="1"/>
  <c r="R2302" i="27" s="1"/>
  <c r="U2302" i="27"/>
  <c r="W2302" i="27"/>
  <c r="X2302" i="27" s="1"/>
  <c r="AA2302" i="27"/>
  <c r="AC2302" i="27" s="1"/>
  <c r="AD2302" i="27" s="1"/>
  <c r="I2303" i="27"/>
  <c r="K2303" i="27"/>
  <c r="O2303" i="27"/>
  <c r="Q2303" i="27"/>
  <c r="R2303" i="27"/>
  <c r="U2303" i="27"/>
  <c r="W2303" i="27"/>
  <c r="X2303" i="27"/>
  <c r="AA2303" i="27"/>
  <c r="AC2303" i="27" s="1"/>
  <c r="AD2303" i="27"/>
  <c r="I2304" i="27"/>
  <c r="K2304" i="27"/>
  <c r="O2304" i="27"/>
  <c r="Q2304" i="27" s="1"/>
  <c r="R2304" i="27" s="1"/>
  <c r="U2304" i="27"/>
  <c r="W2304" i="27" s="1"/>
  <c r="X2304" i="27" s="1"/>
  <c r="AA2304" i="27"/>
  <c r="AC2304" i="27"/>
  <c r="AD2304" i="27" s="1"/>
  <c r="I2305" i="27"/>
  <c r="K2305" i="27"/>
  <c r="O2305" i="27"/>
  <c r="Q2305" i="27" s="1"/>
  <c r="R2305" i="27" s="1"/>
  <c r="U2305" i="27"/>
  <c r="W2305" i="27"/>
  <c r="X2305" i="27" s="1"/>
  <c r="AA2305" i="27"/>
  <c r="AC2305" i="27" s="1"/>
  <c r="AD2305" i="27" s="1"/>
  <c r="I2306" i="27"/>
  <c r="K2306" i="27"/>
  <c r="O2306" i="27"/>
  <c r="Q2306" i="27" s="1"/>
  <c r="R2306" i="27"/>
  <c r="U2306" i="27"/>
  <c r="W2306" i="27" s="1"/>
  <c r="X2306" i="27" s="1"/>
  <c r="AA2306" i="27"/>
  <c r="AC2306" i="27"/>
  <c r="AD2306" i="27"/>
  <c r="I2307" i="27"/>
  <c r="K2307" i="27"/>
  <c r="O2307" i="27"/>
  <c r="Q2307" i="27" s="1"/>
  <c r="R2307" i="27" s="1"/>
  <c r="U2307" i="27"/>
  <c r="W2307" i="27"/>
  <c r="X2307" i="27"/>
  <c r="AA2307" i="27"/>
  <c r="AC2307" i="27" s="1"/>
  <c r="AD2307" i="27"/>
  <c r="I2308" i="27"/>
  <c r="K2308" i="27"/>
  <c r="L2308" i="27"/>
  <c r="O2308" i="27"/>
  <c r="Q2308" i="27" s="1"/>
  <c r="R2308" i="27" s="1"/>
  <c r="U2308" i="27"/>
  <c r="W2308" i="27"/>
  <c r="X2308" i="27" s="1"/>
  <c r="AA2308" i="27"/>
  <c r="AC2308" i="27" s="1"/>
  <c r="AD2308" i="27"/>
  <c r="I2309" i="27"/>
  <c r="K2309" i="27" s="1"/>
  <c r="L2309" i="27" s="1"/>
  <c r="O2309" i="27"/>
  <c r="Q2309" i="27"/>
  <c r="U2309" i="27"/>
  <c r="W2309" i="27"/>
  <c r="X2309" i="27"/>
  <c r="AA2309" i="27"/>
  <c r="AC2309" i="27" s="1"/>
  <c r="AD2309" i="27" s="1"/>
  <c r="I2310" i="27"/>
  <c r="K2310" i="27"/>
  <c r="L2310" i="27"/>
  <c r="O2310" i="27"/>
  <c r="Q2310" i="27" s="1"/>
  <c r="R2310" i="27" s="1"/>
  <c r="U2310" i="27"/>
  <c r="W2310" i="27"/>
  <c r="X2310" i="27" s="1"/>
  <c r="AA2310" i="27"/>
  <c r="AC2310" i="27" s="1"/>
  <c r="AD2310" i="27" s="1"/>
  <c r="I2311" i="27"/>
  <c r="K2311" i="27"/>
  <c r="O2311" i="27"/>
  <c r="Q2311" i="27"/>
  <c r="R2311" i="27"/>
  <c r="U2311" i="27"/>
  <c r="W2311" i="27"/>
  <c r="X2311" i="27"/>
  <c r="AA2311" i="27"/>
  <c r="AC2311" i="27" s="1"/>
  <c r="AD2311" i="27"/>
  <c r="I2312" i="27"/>
  <c r="K2312" i="27"/>
  <c r="O2312" i="27"/>
  <c r="Q2312" i="27" s="1"/>
  <c r="R2312" i="27"/>
  <c r="U2312" i="27"/>
  <c r="W2312" i="27" s="1"/>
  <c r="X2312" i="27" s="1"/>
  <c r="AA2312" i="27"/>
  <c r="AC2312" i="27"/>
  <c r="AD2312" i="27"/>
  <c r="I2313" i="27"/>
  <c r="K2313" i="27"/>
  <c r="L2313" i="27" s="1"/>
  <c r="O2313" i="27"/>
  <c r="Q2313" i="27" s="1"/>
  <c r="R2313" i="27"/>
  <c r="U2313" i="27"/>
  <c r="W2313" i="27"/>
  <c r="X2313" i="27" s="1"/>
  <c r="AA2313" i="27"/>
  <c r="AC2313" i="27" s="1"/>
  <c r="AD2313" i="27"/>
  <c r="I2314" i="27"/>
  <c r="K2314" i="27"/>
  <c r="L2314" i="27"/>
  <c r="O2314" i="27"/>
  <c r="Q2314" i="27" s="1"/>
  <c r="R2314" i="27"/>
  <c r="U2314" i="27"/>
  <c r="W2314" i="27"/>
  <c r="X2314" i="27" s="1"/>
  <c r="AA2314" i="27"/>
  <c r="AC2314" i="27"/>
  <c r="AD2314" i="27"/>
  <c r="AF2314" i="27"/>
  <c r="I2315" i="27"/>
  <c r="K2315" i="27"/>
  <c r="L2315" i="27" s="1"/>
  <c r="O2315" i="27"/>
  <c r="Q2315" i="27"/>
  <c r="U2315" i="27"/>
  <c r="W2315" i="27"/>
  <c r="X2315" i="27"/>
  <c r="AA2315" i="27"/>
  <c r="AC2315" i="27" s="1"/>
  <c r="AD2315" i="27"/>
  <c r="I2316" i="27"/>
  <c r="K2316" i="27"/>
  <c r="L2316" i="27"/>
  <c r="O2316" i="27"/>
  <c r="Q2316" i="27" s="1"/>
  <c r="R2316" i="27" s="1"/>
  <c r="U2316" i="27"/>
  <c r="W2316" i="27" s="1"/>
  <c r="X2316" i="27" s="1"/>
  <c r="AF2316" i="27" s="1"/>
  <c r="AA2316" i="27"/>
  <c r="AC2316" i="27" s="1"/>
  <c r="AD2316" i="27"/>
  <c r="I2317" i="27"/>
  <c r="K2317" i="27" s="1"/>
  <c r="L2317" i="27" s="1"/>
  <c r="O2317" i="27"/>
  <c r="Q2317" i="27"/>
  <c r="U2317" i="27"/>
  <c r="W2317" i="27"/>
  <c r="X2317" i="27"/>
  <c r="AA2317" i="27"/>
  <c r="AC2317" i="27" s="1"/>
  <c r="AD2317" i="27" s="1"/>
  <c r="I2318" i="27"/>
  <c r="K2318" i="27"/>
  <c r="L2318" i="27"/>
  <c r="O2318" i="27"/>
  <c r="Q2318" i="27" s="1"/>
  <c r="R2318" i="27"/>
  <c r="U2318" i="27"/>
  <c r="W2318" i="27"/>
  <c r="X2318" i="27" s="1"/>
  <c r="AA2318" i="27"/>
  <c r="AC2318" i="27"/>
  <c r="AD2318" i="27" s="1"/>
  <c r="AF2318" i="27"/>
  <c r="I2319" i="27"/>
  <c r="K2319" i="27"/>
  <c r="O2319" i="27"/>
  <c r="Q2319" i="27"/>
  <c r="R2319" i="27" s="1"/>
  <c r="U2319" i="27"/>
  <c r="W2319" i="27"/>
  <c r="X2319" i="27"/>
  <c r="AA2319" i="27"/>
  <c r="AC2319" i="27" s="1"/>
  <c r="AD2319" i="27"/>
  <c r="I2320" i="27"/>
  <c r="K2320" i="27"/>
  <c r="O2320" i="27"/>
  <c r="Q2320" i="27" s="1"/>
  <c r="R2320" i="27"/>
  <c r="U2320" i="27"/>
  <c r="W2320" i="27" s="1"/>
  <c r="X2320" i="27" s="1"/>
  <c r="AA2320" i="27"/>
  <c r="AC2320" i="27"/>
  <c r="AD2320" i="27"/>
  <c r="I2321" i="27"/>
  <c r="K2321" i="27" s="1"/>
  <c r="L2321" i="27" s="1"/>
  <c r="O2321" i="27"/>
  <c r="Q2321" i="27" s="1"/>
  <c r="R2321" i="27"/>
  <c r="U2321" i="27"/>
  <c r="W2321" i="27"/>
  <c r="X2321" i="27" s="1"/>
  <c r="AA2321" i="27"/>
  <c r="AC2321" i="27" s="1"/>
  <c r="AD2321" i="27"/>
  <c r="I2322" i="27"/>
  <c r="K2322" i="27"/>
  <c r="L2322" i="27"/>
  <c r="O2322" i="27"/>
  <c r="Q2322" i="27" s="1"/>
  <c r="R2322" i="27"/>
  <c r="U2322" i="27"/>
  <c r="W2322" i="27"/>
  <c r="X2322" i="27" s="1"/>
  <c r="AA2322" i="27"/>
  <c r="AC2322" i="27"/>
  <c r="AD2322" i="27"/>
  <c r="AF2322" i="27"/>
  <c r="I2323" i="27"/>
  <c r="K2323" i="27"/>
  <c r="L2323" i="27" s="1"/>
  <c r="O2323" i="27"/>
  <c r="Q2323" i="27"/>
  <c r="U2323" i="27"/>
  <c r="W2323" i="27"/>
  <c r="X2323" i="27"/>
  <c r="AA2323" i="27"/>
  <c r="AC2323" i="27" s="1"/>
  <c r="AD2323" i="27"/>
  <c r="I2324" i="27"/>
  <c r="K2324" i="27"/>
  <c r="O2324" i="27"/>
  <c r="Q2324" i="27" s="1"/>
  <c r="R2324" i="27" s="1"/>
  <c r="U2324" i="27"/>
  <c r="W2324" i="27"/>
  <c r="X2324" i="27" s="1"/>
  <c r="AA2324" i="27"/>
  <c r="AC2324" i="27" s="1"/>
  <c r="AD2324" i="27"/>
  <c r="I2325" i="27"/>
  <c r="K2325" i="27" s="1"/>
  <c r="L2325" i="27" s="1"/>
  <c r="AF2325" i="27" s="1"/>
  <c r="O2325" i="27"/>
  <c r="Q2325" i="27"/>
  <c r="R2325" i="27"/>
  <c r="U2325" i="27"/>
  <c r="W2325" i="27"/>
  <c r="X2325" i="27"/>
  <c r="AA2325" i="27"/>
  <c r="AC2325" i="27" s="1"/>
  <c r="AD2325" i="27" s="1"/>
  <c r="AE2325" i="27"/>
  <c r="I2326" i="27"/>
  <c r="K2326" i="27"/>
  <c r="L2326" i="27"/>
  <c r="O2326" i="27"/>
  <c r="Q2326" i="27" s="1"/>
  <c r="R2326" i="27"/>
  <c r="U2326" i="27"/>
  <c r="W2326" i="27"/>
  <c r="X2326" i="27" s="1"/>
  <c r="AA2326" i="27"/>
  <c r="AC2326" i="27"/>
  <c r="AD2326" i="27" s="1"/>
  <c r="AF2326" i="27"/>
  <c r="I2327" i="27"/>
  <c r="K2327" i="27" s="1"/>
  <c r="O2327" i="27"/>
  <c r="Q2327" i="27"/>
  <c r="R2327" i="27"/>
  <c r="U2327" i="27"/>
  <c r="W2327" i="27"/>
  <c r="X2327" i="27"/>
  <c r="AA2327" i="27"/>
  <c r="AC2327" i="27" s="1"/>
  <c r="AD2327" i="27" s="1"/>
  <c r="I2328" i="27"/>
  <c r="K2328" i="27"/>
  <c r="O2328" i="27"/>
  <c r="Q2328" i="27" s="1"/>
  <c r="R2328" i="27"/>
  <c r="U2328" i="27"/>
  <c r="W2328" i="27" s="1"/>
  <c r="X2328" i="27" s="1"/>
  <c r="AA2328" i="27"/>
  <c r="AC2328" i="27" s="1"/>
  <c r="AD2328" i="27" s="1"/>
  <c r="I2329" i="27"/>
  <c r="K2329" i="27"/>
  <c r="O2329" i="27"/>
  <c r="Q2329" i="27" s="1"/>
  <c r="R2329" i="27"/>
  <c r="U2329" i="27"/>
  <c r="W2329" i="27"/>
  <c r="X2329" i="27" s="1"/>
  <c r="AA2329" i="27"/>
  <c r="AC2329" i="27" s="1"/>
  <c r="AD2329" i="27"/>
  <c r="I2330" i="27"/>
  <c r="K2330" i="27"/>
  <c r="L2330" i="27"/>
  <c r="O2330" i="27"/>
  <c r="Q2330" i="27" s="1"/>
  <c r="R2330" i="27"/>
  <c r="AF2330" i="27" s="1"/>
  <c r="U2330" i="27"/>
  <c r="W2330" i="27"/>
  <c r="X2330" i="27" s="1"/>
  <c r="AA2330" i="27"/>
  <c r="AC2330" i="27"/>
  <c r="AD2330" i="27" s="1"/>
  <c r="I2331" i="27"/>
  <c r="K2331" i="27"/>
  <c r="L2331" i="27" s="1"/>
  <c r="O2331" i="27"/>
  <c r="Q2331" i="27"/>
  <c r="R2331" i="27" s="1"/>
  <c r="U2331" i="27"/>
  <c r="W2331" i="27"/>
  <c r="X2331" i="27" s="1"/>
  <c r="AA2331" i="27"/>
  <c r="AC2331" i="27" s="1"/>
  <c r="AD2331" i="27"/>
  <c r="I2332" i="27"/>
  <c r="K2332" i="27"/>
  <c r="L2332" i="27"/>
  <c r="O2332" i="27"/>
  <c r="Q2332" i="27" s="1"/>
  <c r="R2332" i="27" s="1"/>
  <c r="U2332" i="27"/>
  <c r="W2332" i="27"/>
  <c r="X2332" i="27" s="1"/>
  <c r="AA2332" i="27"/>
  <c r="AC2332" i="27" s="1"/>
  <c r="AD2332" i="27" s="1"/>
  <c r="I2333" i="27"/>
  <c r="K2333" i="27" s="1"/>
  <c r="L2333" i="27" s="1"/>
  <c r="O2333" i="27"/>
  <c r="Q2333" i="27" s="1"/>
  <c r="R2333" i="27" s="1"/>
  <c r="U2333" i="27"/>
  <c r="W2333" i="27"/>
  <c r="AA2333" i="27"/>
  <c r="AC2333" i="27" s="1"/>
  <c r="AD2333" i="27" s="1"/>
  <c r="I2334" i="27"/>
  <c r="K2334" i="27"/>
  <c r="L2334" i="27"/>
  <c r="O2334" i="27"/>
  <c r="Q2334" i="27" s="1"/>
  <c r="R2334" i="27" s="1"/>
  <c r="U2334" i="27"/>
  <c r="W2334" i="27"/>
  <c r="X2334" i="27" s="1"/>
  <c r="AA2334" i="27"/>
  <c r="AC2334" i="27" s="1"/>
  <c r="AD2334" i="27" s="1"/>
  <c r="I2335" i="27"/>
  <c r="K2335" i="27"/>
  <c r="O2335" i="27"/>
  <c r="Q2335" i="27"/>
  <c r="R2335" i="27"/>
  <c r="U2335" i="27"/>
  <c r="W2335" i="27"/>
  <c r="X2335" i="27"/>
  <c r="AA2335" i="27"/>
  <c r="AC2335" i="27" s="1"/>
  <c r="AD2335" i="27"/>
  <c r="I2336" i="27"/>
  <c r="K2336" i="27"/>
  <c r="O2336" i="27"/>
  <c r="Q2336" i="27" s="1"/>
  <c r="R2336" i="27" s="1"/>
  <c r="U2336" i="27"/>
  <c r="W2336" i="27" s="1"/>
  <c r="X2336" i="27" s="1"/>
  <c r="AA2336" i="27"/>
  <c r="AC2336" i="27"/>
  <c r="AD2336" i="27" s="1"/>
  <c r="I2337" i="27"/>
  <c r="K2337" i="27"/>
  <c r="O2337" i="27"/>
  <c r="Q2337" i="27" s="1"/>
  <c r="R2337" i="27" s="1"/>
  <c r="U2337" i="27"/>
  <c r="W2337" i="27"/>
  <c r="X2337" i="27" s="1"/>
  <c r="AA2337" i="27"/>
  <c r="AC2337" i="27" s="1"/>
  <c r="AD2337" i="27" s="1"/>
  <c r="I2338" i="27"/>
  <c r="K2338" i="27"/>
  <c r="O2338" i="27"/>
  <c r="Q2338" i="27" s="1"/>
  <c r="R2338" i="27"/>
  <c r="U2338" i="27"/>
  <c r="W2338" i="27" s="1"/>
  <c r="X2338" i="27" s="1"/>
  <c r="AA2338" i="27"/>
  <c r="AC2338" i="27"/>
  <c r="AD2338" i="27"/>
  <c r="I2339" i="27"/>
  <c r="K2339" i="27"/>
  <c r="L2339" i="27" s="1"/>
  <c r="O2339" i="27"/>
  <c r="Q2339" i="27" s="1"/>
  <c r="R2339" i="27" s="1"/>
  <c r="AF2339" i="27" s="1"/>
  <c r="U2339" i="27"/>
  <c r="W2339" i="27"/>
  <c r="X2339" i="27"/>
  <c r="AA2339" i="27"/>
  <c r="AC2339" i="27" s="1"/>
  <c r="AD2339" i="27"/>
  <c r="I2340" i="27"/>
  <c r="K2340" i="27"/>
  <c r="L2340" i="27"/>
  <c r="O2340" i="27"/>
  <c r="Q2340" i="27" s="1"/>
  <c r="R2340" i="27" s="1"/>
  <c r="U2340" i="27"/>
  <c r="W2340" i="27"/>
  <c r="X2340" i="27" s="1"/>
  <c r="AA2340" i="27"/>
  <c r="AC2340" i="27" s="1"/>
  <c r="AD2340" i="27"/>
  <c r="I2341" i="27"/>
  <c r="K2341" i="27" s="1"/>
  <c r="L2341" i="27" s="1"/>
  <c r="O2341" i="27"/>
  <c r="Q2341" i="27" s="1"/>
  <c r="U2341" i="27"/>
  <c r="W2341" i="27"/>
  <c r="X2341" i="27"/>
  <c r="AA2341" i="27"/>
  <c r="AC2341" i="27" s="1"/>
  <c r="AD2341" i="27" s="1"/>
  <c r="I2342" i="27"/>
  <c r="K2342" i="27"/>
  <c r="L2342" i="27"/>
  <c r="O2342" i="27"/>
  <c r="Q2342" i="27" s="1"/>
  <c r="R2342" i="27"/>
  <c r="U2342" i="27"/>
  <c r="W2342" i="27"/>
  <c r="X2342" i="27" s="1"/>
  <c r="AA2342" i="27"/>
  <c r="AC2342" i="27"/>
  <c r="AD2342" i="27" s="1"/>
  <c r="I2343" i="27"/>
  <c r="K2343" i="27"/>
  <c r="O2343" i="27"/>
  <c r="Q2343" i="27"/>
  <c r="R2343" i="27"/>
  <c r="U2343" i="27"/>
  <c r="W2343" i="27"/>
  <c r="X2343" i="27"/>
  <c r="AA2343" i="27"/>
  <c r="AC2343" i="27" s="1"/>
  <c r="AD2343" i="27"/>
  <c r="I2344" i="27"/>
  <c r="K2344" i="27"/>
  <c r="O2344" i="27"/>
  <c r="Q2344" i="27" s="1"/>
  <c r="R2344" i="27"/>
  <c r="U2344" i="27"/>
  <c r="W2344" i="27"/>
  <c r="X2344" i="27" s="1"/>
  <c r="AA2344" i="27"/>
  <c r="AC2344" i="27"/>
  <c r="AD2344" i="27" s="1"/>
  <c r="I2345" i="27"/>
  <c r="K2345" i="27"/>
  <c r="O2345" i="27"/>
  <c r="Q2345" i="27"/>
  <c r="R2345" i="27"/>
  <c r="U2345" i="27"/>
  <c r="W2345" i="27"/>
  <c r="X2345" i="27"/>
  <c r="AA2345" i="27"/>
  <c r="AC2345" i="27" s="1"/>
  <c r="AD2345" i="27"/>
  <c r="I2346" i="27"/>
  <c r="K2346" i="27"/>
  <c r="O2346" i="27"/>
  <c r="Q2346" i="27" s="1"/>
  <c r="R2346" i="27"/>
  <c r="U2346" i="27"/>
  <c r="W2346" i="27" s="1"/>
  <c r="X2346" i="27" s="1"/>
  <c r="AA2346" i="27"/>
  <c r="AC2346" i="27"/>
  <c r="AD2346" i="27"/>
  <c r="I2347" i="27"/>
  <c r="K2347" i="27"/>
  <c r="L2347" i="27" s="1"/>
  <c r="O2347" i="27"/>
  <c r="Q2347" i="27" s="1"/>
  <c r="R2347" i="27" s="1"/>
  <c r="U2347" i="27"/>
  <c r="W2347" i="27"/>
  <c r="X2347" i="27" s="1"/>
  <c r="AA2347" i="27"/>
  <c r="AC2347" i="27" s="1"/>
  <c r="AD2347" i="27"/>
  <c r="AE2347" i="27"/>
  <c r="I2348" i="27"/>
  <c r="K2348" i="27"/>
  <c r="L2348" i="27"/>
  <c r="O2348" i="27"/>
  <c r="Q2348" i="27" s="1"/>
  <c r="R2348" i="27"/>
  <c r="U2348" i="27"/>
  <c r="W2348" i="27"/>
  <c r="X2348" i="27" s="1"/>
  <c r="AA2348" i="27"/>
  <c r="AC2348" i="27"/>
  <c r="AD2348" i="27"/>
  <c r="AF2348" i="27"/>
  <c r="I2349" i="27"/>
  <c r="K2349" i="27"/>
  <c r="L2349" i="27" s="1"/>
  <c r="O2349" i="27"/>
  <c r="Q2349" i="27"/>
  <c r="R2349" i="27" s="1"/>
  <c r="AF2349" i="27" s="1"/>
  <c r="U2349" i="27"/>
  <c r="W2349" i="27"/>
  <c r="X2349" i="27"/>
  <c r="AA2349" i="27"/>
  <c r="AC2349" i="27" s="1"/>
  <c r="AD2349" i="27"/>
  <c r="I2350" i="27"/>
  <c r="K2350" i="27"/>
  <c r="L2350" i="27"/>
  <c r="O2350" i="27"/>
  <c r="Q2350" i="27" s="1"/>
  <c r="R2350" i="27" s="1"/>
  <c r="U2350" i="27"/>
  <c r="W2350" i="27"/>
  <c r="X2350" i="27" s="1"/>
  <c r="AF2350" i="27" s="1"/>
  <c r="AA2350" i="27"/>
  <c r="AC2350" i="27" s="1"/>
  <c r="AD2350" i="27" s="1"/>
  <c r="I2351" i="27"/>
  <c r="K2351" i="27" s="1"/>
  <c r="O2351" i="27"/>
  <c r="Q2351" i="27"/>
  <c r="R2351" i="27"/>
  <c r="U2351" i="27"/>
  <c r="W2351" i="27"/>
  <c r="X2351" i="27"/>
  <c r="AA2351" i="27"/>
  <c r="AC2351" i="27" s="1"/>
  <c r="AD2351" i="27" s="1"/>
  <c r="I2352" i="27"/>
  <c r="K2352" i="27"/>
  <c r="L2352" i="27"/>
  <c r="O2352" i="27"/>
  <c r="Q2352" i="27" s="1"/>
  <c r="R2352" i="27"/>
  <c r="U2352" i="27"/>
  <c r="W2352" i="27"/>
  <c r="X2352" i="27" s="1"/>
  <c r="AA2352" i="27"/>
  <c r="AC2352" i="27"/>
  <c r="AD2352" i="27" s="1"/>
  <c r="I2353" i="27"/>
  <c r="K2353" i="27"/>
  <c r="O2353" i="27"/>
  <c r="Q2353" i="27"/>
  <c r="R2353" i="27"/>
  <c r="U2353" i="27"/>
  <c r="W2353" i="27"/>
  <c r="X2353" i="27"/>
  <c r="AA2353" i="27"/>
  <c r="AC2353" i="27" s="1"/>
  <c r="AD2353" i="27"/>
  <c r="I2354" i="27"/>
  <c r="K2354" i="27"/>
  <c r="O2354" i="27"/>
  <c r="Q2354" i="27" s="1"/>
  <c r="R2354" i="27"/>
  <c r="U2354" i="27"/>
  <c r="W2354" i="27" s="1"/>
  <c r="X2354" i="27" s="1"/>
  <c r="AA2354" i="27"/>
  <c r="AC2354" i="27"/>
  <c r="AD2354" i="27"/>
  <c r="I2355" i="27"/>
  <c r="K2355" i="27"/>
  <c r="O2355" i="27"/>
  <c r="Q2355" i="27" s="1"/>
  <c r="R2355" i="27" s="1"/>
  <c r="U2355" i="27"/>
  <c r="W2355" i="27"/>
  <c r="X2355" i="27" s="1"/>
  <c r="AA2355" i="27"/>
  <c r="AC2355" i="27" s="1"/>
  <c r="AD2355" i="27"/>
  <c r="I2356" i="27"/>
  <c r="K2356" i="27"/>
  <c r="O2356" i="27"/>
  <c r="Q2356" i="27" s="1"/>
  <c r="R2356" i="27"/>
  <c r="U2356" i="27"/>
  <c r="W2356" i="27" s="1"/>
  <c r="X2356" i="27" s="1"/>
  <c r="AA2356" i="27"/>
  <c r="AC2356" i="27"/>
  <c r="AD2356" i="27"/>
  <c r="I2357" i="27"/>
  <c r="K2357" i="27"/>
  <c r="L2357" i="27" s="1"/>
  <c r="O2357" i="27"/>
  <c r="Q2357" i="27" s="1"/>
  <c r="U2357" i="27"/>
  <c r="W2357" i="27"/>
  <c r="X2357" i="27"/>
  <c r="AA2357" i="27"/>
  <c r="AC2357" i="27" s="1"/>
  <c r="AD2357" i="27"/>
  <c r="I2358" i="27"/>
  <c r="K2358" i="27"/>
  <c r="L2358" i="27"/>
  <c r="O2358" i="27"/>
  <c r="Q2358" i="27" s="1"/>
  <c r="R2358" i="27" s="1"/>
  <c r="U2358" i="27"/>
  <c r="W2358" i="27"/>
  <c r="X2358" i="27" s="1"/>
  <c r="AA2358" i="27"/>
  <c r="AC2358" i="27" s="1"/>
  <c r="AD2358" i="27" s="1"/>
  <c r="AF2358" i="27"/>
  <c r="I2359" i="27"/>
  <c r="K2359" i="27" s="1"/>
  <c r="O2359" i="27"/>
  <c r="Q2359" i="27"/>
  <c r="R2359" i="27"/>
  <c r="U2359" i="27"/>
  <c r="W2359" i="27"/>
  <c r="X2359" i="27"/>
  <c r="AA2359" i="27"/>
  <c r="AC2359" i="27" s="1"/>
  <c r="AD2359" i="27" s="1"/>
  <c r="I2360" i="27"/>
  <c r="K2360" i="27"/>
  <c r="L2360" i="27"/>
  <c r="O2360" i="27"/>
  <c r="Q2360" i="27" s="1"/>
  <c r="R2360" i="27"/>
  <c r="U2360" i="27"/>
  <c r="W2360" i="27"/>
  <c r="X2360" i="27" s="1"/>
  <c r="AA2360" i="27"/>
  <c r="AC2360" i="27"/>
  <c r="AD2360" i="27" s="1"/>
  <c r="I2361" i="27"/>
  <c r="K2361" i="27"/>
  <c r="O2361" i="27"/>
  <c r="Q2361" i="27"/>
  <c r="R2361" i="27"/>
  <c r="U2361" i="27"/>
  <c r="W2361" i="27"/>
  <c r="X2361" i="27"/>
  <c r="AA2361" i="27"/>
  <c r="AC2361" i="27" s="1"/>
  <c r="AD2361" i="27"/>
  <c r="I2362" i="27"/>
  <c r="K2362" i="27"/>
  <c r="O2362" i="27"/>
  <c r="Q2362" i="27" s="1"/>
  <c r="R2362" i="27"/>
  <c r="U2362" i="27"/>
  <c r="W2362" i="27" s="1"/>
  <c r="X2362" i="27" s="1"/>
  <c r="AA2362" i="27"/>
  <c r="AC2362" i="27"/>
  <c r="AD2362" i="27"/>
  <c r="I2363" i="27"/>
  <c r="K2363" i="27"/>
  <c r="L2363" i="27" s="1"/>
  <c r="O2363" i="27"/>
  <c r="Q2363" i="27" s="1"/>
  <c r="R2363" i="27" s="1"/>
  <c r="U2363" i="27"/>
  <c r="W2363" i="27"/>
  <c r="X2363" i="27" s="1"/>
  <c r="AA2363" i="27"/>
  <c r="AC2363" i="27" s="1"/>
  <c r="AD2363" i="27"/>
  <c r="AE2363" i="27"/>
  <c r="I2364" i="27"/>
  <c r="K2364" i="27"/>
  <c r="L2364" i="27"/>
  <c r="O2364" i="27"/>
  <c r="Q2364" i="27" s="1"/>
  <c r="R2364" i="27"/>
  <c r="U2364" i="27"/>
  <c r="W2364" i="27"/>
  <c r="X2364" i="27" s="1"/>
  <c r="AA2364" i="27"/>
  <c r="AC2364" i="27"/>
  <c r="AD2364" i="27"/>
  <c r="AF2364" i="27"/>
  <c r="I2365" i="27"/>
  <c r="K2365" i="27"/>
  <c r="L2365" i="27" s="1"/>
  <c r="O2365" i="27"/>
  <c r="Q2365" i="27"/>
  <c r="R2365" i="27" s="1"/>
  <c r="AF2365" i="27" s="1"/>
  <c r="U2365" i="27"/>
  <c r="W2365" i="27"/>
  <c r="X2365" i="27"/>
  <c r="AA2365" i="27"/>
  <c r="AC2365" i="27" s="1"/>
  <c r="AD2365" i="27"/>
  <c r="I2366" i="27"/>
  <c r="K2366" i="27"/>
  <c r="L2366" i="27"/>
  <c r="O2366" i="27"/>
  <c r="Q2366" i="27" s="1"/>
  <c r="R2366" i="27" s="1"/>
  <c r="U2366" i="27"/>
  <c r="W2366" i="27"/>
  <c r="X2366" i="27" s="1"/>
  <c r="AF2366" i="27" s="1"/>
  <c r="AA2366" i="27"/>
  <c r="AC2366" i="27" s="1"/>
  <c r="AD2366" i="27" s="1"/>
  <c r="I2367" i="27"/>
  <c r="K2367" i="27" s="1"/>
  <c r="O2367" i="27"/>
  <c r="Q2367" i="27"/>
  <c r="R2367" i="27"/>
  <c r="U2367" i="27"/>
  <c r="W2367" i="27"/>
  <c r="X2367" i="27"/>
  <c r="AA2367" i="27"/>
  <c r="AC2367" i="27" s="1"/>
  <c r="AD2367" i="27" s="1"/>
  <c r="I2368" i="27"/>
  <c r="K2368" i="27"/>
  <c r="L2368" i="27"/>
  <c r="O2368" i="27"/>
  <c r="Q2368" i="27" s="1"/>
  <c r="R2368" i="27"/>
  <c r="U2368" i="27"/>
  <c r="W2368" i="27"/>
  <c r="X2368" i="27" s="1"/>
  <c r="AA2368" i="27"/>
  <c r="AC2368" i="27"/>
  <c r="AD2368" i="27" s="1"/>
  <c r="I2369" i="27"/>
  <c r="K2369" i="27"/>
  <c r="O2369" i="27"/>
  <c r="Q2369" i="27"/>
  <c r="R2369" i="27"/>
  <c r="U2369" i="27"/>
  <c r="W2369" i="27"/>
  <c r="X2369" i="27"/>
  <c r="AA2369" i="27"/>
  <c r="AC2369" i="27" s="1"/>
  <c r="AD2369" i="27"/>
  <c r="I2370" i="27"/>
  <c r="K2370" i="27"/>
  <c r="O2370" i="27"/>
  <c r="Q2370" i="27" s="1"/>
  <c r="R2370" i="27"/>
  <c r="U2370" i="27"/>
  <c r="W2370" i="27" s="1"/>
  <c r="X2370" i="27" s="1"/>
  <c r="AA2370" i="27"/>
  <c r="AC2370" i="27"/>
  <c r="AD2370" i="27"/>
  <c r="I2371" i="27"/>
  <c r="K2371" i="27"/>
  <c r="O2371" i="27"/>
  <c r="Q2371" i="27" s="1"/>
  <c r="R2371" i="27" s="1"/>
  <c r="U2371" i="27"/>
  <c r="W2371" i="27"/>
  <c r="X2371" i="27" s="1"/>
  <c r="AA2371" i="27"/>
  <c r="AC2371" i="27" s="1"/>
  <c r="AD2371" i="27"/>
  <c r="I2372" i="27"/>
  <c r="K2372" i="27"/>
  <c r="O2372" i="27"/>
  <c r="Q2372" i="27" s="1"/>
  <c r="R2372" i="27"/>
  <c r="U2372" i="27"/>
  <c r="W2372" i="27" s="1"/>
  <c r="X2372" i="27" s="1"/>
  <c r="AA2372" i="27"/>
  <c r="AC2372" i="27"/>
  <c r="AD2372" i="27"/>
  <c r="I2373" i="27"/>
  <c r="K2373" i="27"/>
  <c r="L2373" i="27" s="1"/>
  <c r="O2373" i="27"/>
  <c r="Q2373" i="27" s="1"/>
  <c r="U2373" i="27"/>
  <c r="W2373" i="27"/>
  <c r="X2373" i="27"/>
  <c r="AA2373" i="27"/>
  <c r="AC2373" i="27" s="1"/>
  <c r="AD2373" i="27"/>
  <c r="I2374" i="27"/>
  <c r="K2374" i="27"/>
  <c r="L2374" i="27"/>
  <c r="O2374" i="27"/>
  <c r="Q2374" i="27" s="1"/>
  <c r="R2374" i="27" s="1"/>
  <c r="U2374" i="27"/>
  <c r="W2374" i="27"/>
  <c r="X2374" i="27" s="1"/>
  <c r="AA2374" i="27"/>
  <c r="AC2374" i="27" s="1"/>
  <c r="AD2374" i="27" s="1"/>
  <c r="AF2374" i="27"/>
  <c r="I2375" i="27"/>
  <c r="K2375" i="27" s="1"/>
  <c r="O2375" i="27"/>
  <c r="Q2375" i="27"/>
  <c r="R2375" i="27"/>
  <c r="U2375" i="27"/>
  <c r="W2375" i="27"/>
  <c r="X2375" i="27"/>
  <c r="AA2375" i="27"/>
  <c r="AC2375" i="27" s="1"/>
  <c r="AD2375" i="27" s="1"/>
  <c r="I2376" i="27"/>
  <c r="K2376" i="27"/>
  <c r="L2376" i="27"/>
  <c r="O2376" i="27"/>
  <c r="Q2376" i="27" s="1"/>
  <c r="R2376" i="27"/>
  <c r="U2376" i="27"/>
  <c r="W2376" i="27"/>
  <c r="X2376" i="27" s="1"/>
  <c r="AA2376" i="27"/>
  <c r="AC2376" i="27"/>
  <c r="AD2376" i="27" s="1"/>
  <c r="I2377" i="27"/>
  <c r="K2377" i="27"/>
  <c r="O2377" i="27"/>
  <c r="Q2377" i="27"/>
  <c r="R2377" i="27"/>
  <c r="U2377" i="27"/>
  <c r="W2377" i="27"/>
  <c r="X2377" i="27"/>
  <c r="AA2377" i="27"/>
  <c r="AC2377" i="27" s="1"/>
  <c r="AD2377" i="27"/>
  <c r="I2378" i="27"/>
  <c r="K2378" i="27"/>
  <c r="O2378" i="27"/>
  <c r="Q2378" i="27" s="1"/>
  <c r="R2378" i="27"/>
  <c r="U2378" i="27"/>
  <c r="W2378" i="27" s="1"/>
  <c r="X2378" i="27" s="1"/>
  <c r="AA2378" i="27"/>
  <c r="AC2378" i="27"/>
  <c r="AD2378" i="27"/>
  <c r="I2379" i="27"/>
  <c r="K2379" i="27"/>
  <c r="L2379" i="27" s="1"/>
  <c r="O2379" i="27"/>
  <c r="Q2379" i="27" s="1"/>
  <c r="R2379" i="27" s="1"/>
  <c r="U2379" i="27"/>
  <c r="W2379" i="27"/>
  <c r="X2379" i="27" s="1"/>
  <c r="AA2379" i="27"/>
  <c r="AC2379" i="27" s="1"/>
  <c r="AD2379" i="27"/>
  <c r="AE2379" i="27"/>
  <c r="I2380" i="27"/>
  <c r="K2380" i="27"/>
  <c r="L2380" i="27"/>
  <c r="O2380" i="27"/>
  <c r="Q2380" i="27" s="1"/>
  <c r="R2380" i="27"/>
  <c r="U2380" i="27"/>
  <c r="W2380" i="27"/>
  <c r="X2380" i="27" s="1"/>
  <c r="AA2380" i="27"/>
  <c r="AC2380" i="27"/>
  <c r="AD2380" i="27"/>
  <c r="AF2380" i="27"/>
  <c r="I2381" i="27"/>
  <c r="K2381" i="27"/>
  <c r="L2381" i="27" s="1"/>
  <c r="O2381" i="27"/>
  <c r="Q2381" i="27"/>
  <c r="R2381" i="27" s="1"/>
  <c r="AF2381" i="27" s="1"/>
  <c r="U2381" i="27"/>
  <c r="W2381" i="27"/>
  <c r="X2381" i="27"/>
  <c r="AA2381" i="27"/>
  <c r="AC2381" i="27" s="1"/>
  <c r="AD2381" i="27"/>
  <c r="I2382" i="27"/>
  <c r="K2382" i="27"/>
  <c r="L2382" i="27"/>
  <c r="O2382" i="27"/>
  <c r="Q2382" i="27" s="1"/>
  <c r="R2382" i="27" s="1"/>
  <c r="U2382" i="27"/>
  <c r="W2382" i="27"/>
  <c r="X2382" i="27" s="1"/>
  <c r="AF2382" i="27" s="1"/>
  <c r="AA2382" i="27"/>
  <c r="AC2382" i="27" s="1"/>
  <c r="AD2382" i="27" s="1"/>
  <c r="I2383" i="27"/>
  <c r="K2383" i="27" s="1"/>
  <c r="O2383" i="27"/>
  <c r="Q2383" i="27"/>
  <c r="R2383" i="27"/>
  <c r="U2383" i="27"/>
  <c r="W2383" i="27"/>
  <c r="X2383" i="27"/>
  <c r="AA2383" i="27"/>
  <c r="AC2383" i="27" s="1"/>
  <c r="AD2383" i="27" s="1"/>
  <c r="I2384" i="27"/>
  <c r="K2384" i="27"/>
  <c r="L2384" i="27"/>
  <c r="O2384" i="27"/>
  <c r="Q2384" i="27" s="1"/>
  <c r="R2384" i="27"/>
  <c r="U2384" i="27"/>
  <c r="W2384" i="27"/>
  <c r="X2384" i="27" s="1"/>
  <c r="AA2384" i="27"/>
  <c r="AC2384" i="27"/>
  <c r="AD2384" i="27" s="1"/>
  <c r="I2385" i="27"/>
  <c r="K2385" i="27"/>
  <c r="O2385" i="27"/>
  <c r="Q2385" i="27"/>
  <c r="R2385" i="27"/>
  <c r="U2385" i="27"/>
  <c r="W2385" i="27"/>
  <c r="X2385" i="27"/>
  <c r="AA2385" i="27"/>
  <c r="AC2385" i="27" s="1"/>
  <c r="AD2385" i="27"/>
  <c r="I2386" i="27"/>
  <c r="K2386" i="27"/>
  <c r="O2386" i="27"/>
  <c r="Q2386" i="27" s="1"/>
  <c r="R2386" i="27"/>
  <c r="U2386" i="27"/>
  <c r="W2386" i="27" s="1"/>
  <c r="X2386" i="27" s="1"/>
  <c r="AA2386" i="27"/>
  <c r="AC2386" i="27"/>
  <c r="AD2386" i="27"/>
  <c r="I2387" i="27"/>
  <c r="K2387" i="27"/>
  <c r="O2387" i="27"/>
  <c r="Q2387" i="27" s="1"/>
  <c r="R2387" i="27" s="1"/>
  <c r="U2387" i="27"/>
  <c r="W2387" i="27"/>
  <c r="X2387" i="27" s="1"/>
  <c r="AA2387" i="27"/>
  <c r="AC2387" i="27" s="1"/>
  <c r="AD2387" i="27"/>
  <c r="I2388" i="27"/>
  <c r="K2388" i="27"/>
  <c r="O2388" i="27"/>
  <c r="Q2388" i="27" s="1"/>
  <c r="R2388" i="27"/>
  <c r="U2388" i="27"/>
  <c r="W2388" i="27" s="1"/>
  <c r="X2388" i="27" s="1"/>
  <c r="AA2388" i="27"/>
  <c r="AC2388" i="27"/>
  <c r="AD2388" i="27"/>
  <c r="I2389" i="27"/>
  <c r="K2389" i="27"/>
  <c r="L2389" i="27" s="1"/>
  <c r="O2389" i="27"/>
  <c r="Q2389" i="27" s="1"/>
  <c r="U2389" i="27"/>
  <c r="W2389" i="27"/>
  <c r="X2389" i="27"/>
  <c r="AA2389" i="27"/>
  <c r="AC2389" i="27" s="1"/>
  <c r="AD2389" i="27"/>
  <c r="I2390" i="27"/>
  <c r="K2390" i="27"/>
  <c r="L2390" i="27"/>
  <c r="O2390" i="27"/>
  <c r="Q2390" i="27" s="1"/>
  <c r="U2390" i="27"/>
  <c r="W2390" i="27"/>
  <c r="X2390" i="27"/>
  <c r="AA2390" i="27"/>
  <c r="AC2390" i="27"/>
  <c r="AD2390" i="27"/>
  <c r="I2391" i="27"/>
  <c r="K2391" i="27"/>
  <c r="L2391" i="27"/>
  <c r="O2391" i="27"/>
  <c r="Q2391" i="27"/>
  <c r="R2391" i="27"/>
  <c r="U2391" i="27"/>
  <c r="W2391" i="27" s="1"/>
  <c r="X2391" i="27" s="1"/>
  <c r="AA2391" i="27"/>
  <c r="AC2391" i="27"/>
  <c r="AD2391" i="27" s="1"/>
  <c r="I2392" i="27"/>
  <c r="K2392" i="27" s="1"/>
  <c r="L2392" i="27" s="1"/>
  <c r="O2392" i="27"/>
  <c r="Q2392" i="27"/>
  <c r="U2392" i="27"/>
  <c r="W2392" i="27"/>
  <c r="X2392" i="27"/>
  <c r="AA2392" i="27"/>
  <c r="AC2392" i="27"/>
  <c r="AD2392" i="27"/>
  <c r="I2393" i="27"/>
  <c r="K2393" i="27"/>
  <c r="L2393" i="27"/>
  <c r="AF2393" i="27" s="1"/>
  <c r="O2393" i="27"/>
  <c r="Q2393" i="27"/>
  <c r="R2393" i="27"/>
  <c r="U2393" i="27"/>
  <c r="W2393" i="27" s="1"/>
  <c r="X2393" i="27" s="1"/>
  <c r="AA2393" i="27"/>
  <c r="AC2393" i="27"/>
  <c r="AD2393" i="27" s="1"/>
  <c r="I2394" i="27"/>
  <c r="K2394" i="27" s="1"/>
  <c r="L2394" i="27" s="1"/>
  <c r="O2394" i="27"/>
  <c r="Q2394" i="27"/>
  <c r="U2394" i="27"/>
  <c r="W2394" i="27"/>
  <c r="X2394" i="27"/>
  <c r="AA2394" i="27"/>
  <c r="AC2394" i="27"/>
  <c r="AD2394" i="27"/>
  <c r="I2395" i="27"/>
  <c r="K2395" i="27"/>
  <c r="L2395" i="27"/>
  <c r="O2395" i="27"/>
  <c r="Q2395" i="27"/>
  <c r="R2395" i="27"/>
  <c r="U2395" i="27"/>
  <c r="W2395" i="27" s="1"/>
  <c r="X2395" i="27" s="1"/>
  <c r="AA2395" i="27"/>
  <c r="AC2395" i="27"/>
  <c r="AD2395" i="27" s="1"/>
  <c r="I2396" i="27"/>
  <c r="K2396" i="27" s="1"/>
  <c r="L2396" i="27" s="1"/>
  <c r="O2396" i="27"/>
  <c r="Q2396" i="27"/>
  <c r="U2396" i="27"/>
  <c r="W2396" i="27"/>
  <c r="X2396" i="27"/>
  <c r="AA2396" i="27"/>
  <c r="AC2396" i="27"/>
  <c r="AD2396" i="27"/>
  <c r="I2397" i="27"/>
  <c r="K2397" i="27"/>
  <c r="L2397" i="27"/>
  <c r="AF2397" i="27" s="1"/>
  <c r="O2397" i="27"/>
  <c r="Q2397" i="27"/>
  <c r="R2397" i="27"/>
  <c r="U2397" i="27"/>
  <c r="W2397" i="27" s="1"/>
  <c r="X2397" i="27" s="1"/>
  <c r="AA2397" i="27"/>
  <c r="AC2397" i="27"/>
  <c r="AD2397" i="27" s="1"/>
  <c r="I2398" i="27"/>
  <c r="K2398" i="27" s="1"/>
  <c r="L2398" i="27" s="1"/>
  <c r="O2398" i="27"/>
  <c r="Q2398" i="27"/>
  <c r="U2398" i="27"/>
  <c r="W2398" i="27"/>
  <c r="X2398" i="27"/>
  <c r="AA2398" i="27"/>
  <c r="AC2398" i="27"/>
  <c r="AD2398" i="27"/>
  <c r="I2399" i="27"/>
  <c r="K2399" i="27"/>
  <c r="L2399" i="27"/>
  <c r="O2399" i="27"/>
  <c r="Q2399" i="27"/>
  <c r="R2399" i="27"/>
  <c r="U2399" i="27"/>
  <c r="W2399" i="27" s="1"/>
  <c r="X2399" i="27" s="1"/>
  <c r="AA2399" i="27"/>
  <c r="AC2399" i="27"/>
  <c r="AD2399" i="27" s="1"/>
  <c r="I2400" i="27"/>
  <c r="K2400" i="27" s="1"/>
  <c r="L2400" i="27" s="1"/>
  <c r="O2400" i="27"/>
  <c r="Q2400" i="27"/>
  <c r="U2400" i="27"/>
  <c r="W2400" i="27"/>
  <c r="X2400" i="27"/>
  <c r="AA2400" i="27"/>
  <c r="AC2400" i="27"/>
  <c r="AD2400" i="27"/>
  <c r="I2401" i="27"/>
  <c r="K2401" i="27"/>
  <c r="L2401" i="27"/>
  <c r="AF2401" i="27" s="1"/>
  <c r="O2401" i="27"/>
  <c r="Q2401" i="27"/>
  <c r="R2401" i="27"/>
  <c r="U2401" i="27"/>
  <c r="W2401" i="27" s="1"/>
  <c r="X2401" i="27" s="1"/>
  <c r="AA2401" i="27"/>
  <c r="AC2401" i="27"/>
  <c r="AD2401" i="27" s="1"/>
  <c r="I2402" i="27"/>
  <c r="K2402" i="27" s="1"/>
  <c r="L2402" i="27" s="1"/>
  <c r="O2402" i="27"/>
  <c r="Q2402" i="27"/>
  <c r="U2402" i="27"/>
  <c r="W2402" i="27"/>
  <c r="X2402" i="27"/>
  <c r="AA2402" i="27"/>
  <c r="AC2402" i="27"/>
  <c r="AD2402" i="27"/>
  <c r="I2403" i="27"/>
  <c r="K2403" i="27"/>
  <c r="L2403" i="27"/>
  <c r="O2403" i="27"/>
  <c r="Q2403" i="27"/>
  <c r="R2403" i="27"/>
  <c r="U2403" i="27"/>
  <c r="W2403" i="27" s="1"/>
  <c r="X2403" i="27" s="1"/>
  <c r="AA2403" i="27"/>
  <c r="AC2403" i="27"/>
  <c r="AD2403" i="27" s="1"/>
  <c r="I2404" i="27"/>
  <c r="K2404" i="27" s="1"/>
  <c r="L2404" i="27" s="1"/>
  <c r="O2404" i="27"/>
  <c r="Q2404" i="27"/>
  <c r="U2404" i="27"/>
  <c r="W2404" i="27"/>
  <c r="X2404" i="27"/>
  <c r="AA2404" i="27"/>
  <c r="AC2404" i="27"/>
  <c r="AD2404" i="27"/>
  <c r="I2405" i="27"/>
  <c r="K2405" i="27"/>
  <c r="L2405" i="27"/>
  <c r="AF2405" i="27" s="1"/>
  <c r="O2405" i="27"/>
  <c r="Q2405" i="27"/>
  <c r="R2405" i="27"/>
  <c r="U2405" i="27"/>
  <c r="W2405" i="27" s="1"/>
  <c r="X2405" i="27" s="1"/>
  <c r="AA2405" i="27"/>
  <c r="AC2405" i="27"/>
  <c r="AD2405" i="27" s="1"/>
  <c r="I2406" i="27"/>
  <c r="K2406" i="27" s="1"/>
  <c r="L2406" i="27" s="1"/>
  <c r="O2406" i="27"/>
  <c r="Q2406" i="27"/>
  <c r="U2406" i="27"/>
  <c r="W2406" i="27"/>
  <c r="X2406" i="27"/>
  <c r="AA2406" i="27"/>
  <c r="AC2406" i="27"/>
  <c r="AD2406" i="27"/>
  <c r="I2407" i="27"/>
  <c r="K2407" i="27"/>
  <c r="L2407" i="27"/>
  <c r="O2407" i="27"/>
  <c r="Q2407" i="27"/>
  <c r="R2407" i="27"/>
  <c r="U2407" i="27"/>
  <c r="W2407" i="27" s="1"/>
  <c r="X2407" i="27" s="1"/>
  <c r="AA2407" i="27"/>
  <c r="AC2407" i="27"/>
  <c r="AD2407" i="27" s="1"/>
  <c r="I2408" i="27"/>
  <c r="K2408" i="27" s="1"/>
  <c r="L2408" i="27" s="1"/>
  <c r="O2408" i="27"/>
  <c r="Q2408" i="27"/>
  <c r="U2408" i="27"/>
  <c r="W2408" i="27"/>
  <c r="X2408" i="27"/>
  <c r="AA2408" i="27"/>
  <c r="AC2408" i="27"/>
  <c r="AD2408" i="27"/>
  <c r="I2409" i="27"/>
  <c r="K2409" i="27"/>
  <c r="L2409" i="27"/>
  <c r="AF2409" i="27" s="1"/>
  <c r="O2409" i="27"/>
  <c r="Q2409" i="27"/>
  <c r="R2409" i="27"/>
  <c r="U2409" i="27"/>
  <c r="W2409" i="27" s="1"/>
  <c r="X2409" i="27" s="1"/>
  <c r="AA2409" i="27"/>
  <c r="AC2409" i="27"/>
  <c r="AD2409" i="27" s="1"/>
  <c r="I2410" i="27"/>
  <c r="K2410" i="27" s="1"/>
  <c r="L2410" i="27" s="1"/>
  <c r="O2410" i="27"/>
  <c r="Q2410" i="27"/>
  <c r="U2410" i="27"/>
  <c r="W2410" i="27"/>
  <c r="X2410" i="27"/>
  <c r="AA2410" i="27"/>
  <c r="AC2410" i="27"/>
  <c r="AD2410" i="27"/>
  <c r="I2411" i="27"/>
  <c r="K2411" i="27"/>
  <c r="L2411" i="27"/>
  <c r="O2411" i="27"/>
  <c r="Q2411" i="27"/>
  <c r="R2411" i="27"/>
  <c r="U2411" i="27"/>
  <c r="W2411" i="27" s="1"/>
  <c r="X2411" i="27" s="1"/>
  <c r="AA2411" i="27"/>
  <c r="AC2411" i="27"/>
  <c r="AD2411" i="27" s="1"/>
  <c r="I2412" i="27"/>
  <c r="K2412" i="27" s="1"/>
  <c r="L2412" i="27" s="1"/>
  <c r="O2412" i="27"/>
  <c r="Q2412" i="27"/>
  <c r="U2412" i="27"/>
  <c r="W2412" i="27"/>
  <c r="X2412" i="27"/>
  <c r="AA2412" i="27"/>
  <c r="AC2412" i="27"/>
  <c r="AD2412" i="27"/>
  <c r="I2413" i="27"/>
  <c r="K2413" i="27"/>
  <c r="L2413" i="27"/>
  <c r="AF2413" i="27" s="1"/>
  <c r="O2413" i="27"/>
  <c r="Q2413" i="27"/>
  <c r="R2413" i="27"/>
  <c r="U2413" i="27"/>
  <c r="W2413" i="27" s="1"/>
  <c r="X2413" i="27" s="1"/>
  <c r="AA2413" i="27"/>
  <c r="AC2413" i="27"/>
  <c r="AD2413" i="27" s="1"/>
  <c r="I2414" i="27"/>
  <c r="K2414" i="27" s="1"/>
  <c r="L2414" i="27" s="1"/>
  <c r="O2414" i="27"/>
  <c r="Q2414" i="27"/>
  <c r="U2414" i="27"/>
  <c r="W2414" i="27"/>
  <c r="X2414" i="27"/>
  <c r="AA2414" i="27"/>
  <c r="AC2414" i="27"/>
  <c r="AD2414" i="27"/>
  <c r="I2415" i="27"/>
  <c r="K2415" i="27"/>
  <c r="L2415" i="27"/>
  <c r="O2415" i="27"/>
  <c r="Q2415" i="27"/>
  <c r="R2415" i="27"/>
  <c r="U2415" i="27"/>
  <c r="W2415" i="27" s="1"/>
  <c r="X2415" i="27" s="1"/>
  <c r="AA2415" i="27"/>
  <c r="AC2415" i="27"/>
  <c r="AD2415" i="27" s="1"/>
  <c r="I2416" i="27"/>
  <c r="K2416" i="27" s="1"/>
  <c r="L2416" i="27" s="1"/>
  <c r="O2416" i="27"/>
  <c r="Q2416" i="27"/>
  <c r="U2416" i="27"/>
  <c r="W2416" i="27"/>
  <c r="X2416" i="27"/>
  <c r="AA2416" i="27"/>
  <c r="AC2416" i="27"/>
  <c r="AD2416" i="27"/>
  <c r="I2417" i="27"/>
  <c r="K2417" i="27"/>
  <c r="L2417" i="27"/>
  <c r="AF2417" i="27" s="1"/>
  <c r="O2417" i="27"/>
  <c r="Q2417" i="27"/>
  <c r="R2417" i="27"/>
  <c r="U2417" i="27"/>
  <c r="W2417" i="27" s="1"/>
  <c r="X2417" i="27" s="1"/>
  <c r="AA2417" i="27"/>
  <c r="AC2417" i="27"/>
  <c r="AD2417" i="27" s="1"/>
  <c r="I2418" i="27"/>
  <c r="K2418" i="27" s="1"/>
  <c r="L2418" i="27" s="1"/>
  <c r="O2418" i="27"/>
  <c r="Q2418" i="27"/>
  <c r="U2418" i="27"/>
  <c r="W2418" i="27"/>
  <c r="X2418" i="27"/>
  <c r="AA2418" i="27"/>
  <c r="AC2418" i="27"/>
  <c r="AD2418" i="27"/>
  <c r="I2419" i="27"/>
  <c r="K2419" i="27"/>
  <c r="L2419" i="27"/>
  <c r="O2419" i="27"/>
  <c r="Q2419" i="27"/>
  <c r="R2419" i="27"/>
  <c r="U2419" i="27"/>
  <c r="W2419" i="27" s="1"/>
  <c r="X2419" i="27" s="1"/>
  <c r="AA2419" i="27"/>
  <c r="AC2419" i="27"/>
  <c r="AD2419" i="27" s="1"/>
  <c r="I2420" i="27"/>
  <c r="K2420" i="27" s="1"/>
  <c r="L2420" i="27" s="1"/>
  <c r="O2420" i="27"/>
  <c r="Q2420" i="27"/>
  <c r="U2420" i="27"/>
  <c r="W2420" i="27"/>
  <c r="X2420" i="27"/>
  <c r="AA2420" i="27"/>
  <c r="AC2420" i="27"/>
  <c r="AD2420" i="27"/>
  <c r="I2421" i="27"/>
  <c r="K2421" i="27"/>
  <c r="L2421" i="27"/>
  <c r="AF2421" i="27" s="1"/>
  <c r="O2421" i="27"/>
  <c r="Q2421" i="27"/>
  <c r="R2421" i="27"/>
  <c r="U2421" i="27"/>
  <c r="W2421" i="27" s="1"/>
  <c r="X2421" i="27" s="1"/>
  <c r="AA2421" i="27"/>
  <c r="AC2421" i="27"/>
  <c r="AD2421" i="27" s="1"/>
  <c r="I2422" i="27"/>
  <c r="K2422" i="27" s="1"/>
  <c r="L2422" i="27" s="1"/>
  <c r="O2422" i="27"/>
  <c r="Q2422" i="27"/>
  <c r="U2422" i="27"/>
  <c r="W2422" i="27"/>
  <c r="X2422" i="27"/>
  <c r="AA2422" i="27"/>
  <c r="AC2422" i="27"/>
  <c r="AD2422" i="27"/>
  <c r="I2423" i="27"/>
  <c r="K2423" i="27"/>
  <c r="L2423" i="27"/>
  <c r="O2423" i="27"/>
  <c r="Q2423" i="27"/>
  <c r="R2423" i="27"/>
  <c r="U2423" i="27"/>
  <c r="W2423" i="27" s="1"/>
  <c r="X2423" i="27" s="1"/>
  <c r="AA2423" i="27"/>
  <c r="AC2423" i="27"/>
  <c r="AD2423" i="27" s="1"/>
  <c r="I2424" i="27"/>
  <c r="K2424" i="27" s="1"/>
  <c r="L2424" i="27" s="1"/>
  <c r="O2424" i="27"/>
  <c r="Q2424" i="27"/>
  <c r="U2424" i="27"/>
  <c r="W2424" i="27"/>
  <c r="X2424" i="27"/>
  <c r="AA2424" i="27"/>
  <c r="AC2424" i="27"/>
  <c r="AD2424" i="27"/>
  <c r="I2425" i="27"/>
  <c r="K2425" i="27"/>
  <c r="L2425" i="27"/>
  <c r="AF2425" i="27" s="1"/>
  <c r="O2425" i="27"/>
  <c r="Q2425" i="27"/>
  <c r="R2425" i="27"/>
  <c r="U2425" i="27"/>
  <c r="W2425" i="27" s="1"/>
  <c r="X2425" i="27" s="1"/>
  <c r="AA2425" i="27"/>
  <c r="AC2425" i="27"/>
  <c r="AD2425" i="27" s="1"/>
  <c r="I2426" i="27"/>
  <c r="K2426" i="27" s="1"/>
  <c r="L2426" i="27" s="1"/>
  <c r="O2426" i="27"/>
  <c r="Q2426" i="27"/>
  <c r="U2426" i="27"/>
  <c r="W2426" i="27"/>
  <c r="X2426" i="27"/>
  <c r="AA2426" i="27"/>
  <c r="AC2426" i="27"/>
  <c r="AD2426" i="27"/>
  <c r="I2427" i="27"/>
  <c r="K2427" i="27"/>
  <c r="L2427" i="27"/>
  <c r="O2427" i="27"/>
  <c r="Q2427" i="27"/>
  <c r="R2427" i="27"/>
  <c r="U2427" i="27"/>
  <c r="W2427" i="27" s="1"/>
  <c r="X2427" i="27" s="1"/>
  <c r="AA2427" i="27"/>
  <c r="AC2427" i="27"/>
  <c r="AD2427" i="27" s="1"/>
  <c r="I2428" i="27"/>
  <c r="K2428" i="27" s="1"/>
  <c r="L2428" i="27" s="1"/>
  <c r="O2428" i="27"/>
  <c r="Q2428" i="27"/>
  <c r="U2428" i="27"/>
  <c r="W2428" i="27"/>
  <c r="X2428" i="27"/>
  <c r="AA2428" i="27"/>
  <c r="AC2428" i="27"/>
  <c r="AD2428" i="27"/>
  <c r="I2429" i="27"/>
  <c r="K2429" i="27"/>
  <c r="L2429" i="27"/>
  <c r="AF2429" i="27" s="1"/>
  <c r="O2429" i="27"/>
  <c r="Q2429" i="27"/>
  <c r="R2429" i="27"/>
  <c r="U2429" i="27"/>
  <c r="W2429" i="27" s="1"/>
  <c r="X2429" i="27" s="1"/>
  <c r="AA2429" i="27"/>
  <c r="AC2429" i="27"/>
  <c r="AD2429" i="27" s="1"/>
  <c r="I2430" i="27"/>
  <c r="K2430" i="27" s="1"/>
  <c r="L2430" i="27" s="1"/>
  <c r="O2430" i="27"/>
  <c r="Q2430" i="27"/>
  <c r="U2430" i="27"/>
  <c r="W2430" i="27"/>
  <c r="X2430" i="27"/>
  <c r="AA2430" i="27"/>
  <c r="AC2430" i="27"/>
  <c r="AD2430" i="27"/>
  <c r="I2431" i="27"/>
  <c r="K2431" i="27"/>
  <c r="L2431" i="27"/>
  <c r="O2431" i="27"/>
  <c r="Q2431" i="27"/>
  <c r="R2431" i="27"/>
  <c r="U2431" i="27"/>
  <c r="W2431" i="27" s="1"/>
  <c r="X2431" i="27" s="1"/>
  <c r="AA2431" i="27"/>
  <c r="AC2431" i="27"/>
  <c r="AD2431" i="27" s="1"/>
  <c r="I2432" i="27"/>
  <c r="K2432" i="27" s="1"/>
  <c r="L2432" i="27" s="1"/>
  <c r="O2432" i="27"/>
  <c r="Q2432" i="27"/>
  <c r="U2432" i="27"/>
  <c r="W2432" i="27"/>
  <c r="X2432" i="27"/>
  <c r="AA2432" i="27"/>
  <c r="AC2432" i="27"/>
  <c r="AD2432" i="27"/>
  <c r="I2433" i="27"/>
  <c r="K2433" i="27"/>
  <c r="L2433" i="27"/>
  <c r="AF2433" i="27" s="1"/>
  <c r="O2433" i="27"/>
  <c r="Q2433" i="27"/>
  <c r="R2433" i="27"/>
  <c r="U2433" i="27"/>
  <c r="W2433" i="27" s="1"/>
  <c r="X2433" i="27" s="1"/>
  <c r="AA2433" i="27"/>
  <c r="AC2433" i="27"/>
  <c r="AD2433" i="27" s="1"/>
  <c r="I2434" i="27"/>
  <c r="K2434" i="27" s="1"/>
  <c r="L2434" i="27" s="1"/>
  <c r="O2434" i="27"/>
  <c r="Q2434" i="27"/>
  <c r="U2434" i="27"/>
  <c r="W2434" i="27"/>
  <c r="X2434" i="27"/>
  <c r="AA2434" i="27"/>
  <c r="AC2434" i="27"/>
  <c r="AD2434" i="27"/>
  <c r="I2435" i="27"/>
  <c r="K2435" i="27"/>
  <c r="L2435" i="27"/>
  <c r="O2435" i="27"/>
  <c r="Q2435" i="27"/>
  <c r="R2435" i="27"/>
  <c r="U2435" i="27"/>
  <c r="W2435" i="27" s="1"/>
  <c r="X2435" i="27" s="1"/>
  <c r="AA2435" i="27"/>
  <c r="AC2435" i="27"/>
  <c r="AD2435" i="27" s="1"/>
  <c r="I2436" i="27"/>
  <c r="K2436" i="27" s="1"/>
  <c r="L2436" i="27" s="1"/>
  <c r="O2436" i="27"/>
  <c r="Q2436" i="27"/>
  <c r="U2436" i="27"/>
  <c r="W2436" i="27"/>
  <c r="X2436" i="27"/>
  <c r="AA2436" i="27"/>
  <c r="AC2436" i="27"/>
  <c r="AD2436" i="27"/>
  <c r="I2437" i="27"/>
  <c r="K2437" i="27"/>
  <c r="L2437" i="27"/>
  <c r="AF2437" i="27" s="1"/>
  <c r="O2437" i="27"/>
  <c r="Q2437" i="27"/>
  <c r="R2437" i="27"/>
  <c r="U2437" i="27"/>
  <c r="W2437" i="27" s="1"/>
  <c r="X2437" i="27" s="1"/>
  <c r="AA2437" i="27"/>
  <c r="AC2437" i="27"/>
  <c r="AD2437" i="27" s="1"/>
  <c r="I2438" i="27"/>
  <c r="K2438" i="27" s="1"/>
  <c r="L2438" i="27" s="1"/>
  <c r="O2438" i="27"/>
  <c r="Q2438" i="27"/>
  <c r="U2438" i="27"/>
  <c r="W2438" i="27"/>
  <c r="X2438" i="27"/>
  <c r="AA2438" i="27"/>
  <c r="AC2438" i="27"/>
  <c r="AD2438" i="27"/>
  <c r="I2439" i="27"/>
  <c r="K2439" i="27"/>
  <c r="L2439" i="27"/>
  <c r="O2439" i="27"/>
  <c r="Q2439" i="27"/>
  <c r="R2439" i="27"/>
  <c r="U2439" i="27"/>
  <c r="W2439" i="27" s="1"/>
  <c r="X2439" i="27" s="1"/>
  <c r="AA2439" i="27"/>
  <c r="AC2439" i="27"/>
  <c r="AD2439" i="27" s="1"/>
  <c r="I2440" i="27"/>
  <c r="K2440" i="27" s="1"/>
  <c r="L2440" i="27" s="1"/>
  <c r="O2440" i="27"/>
  <c r="Q2440" i="27"/>
  <c r="U2440" i="27"/>
  <c r="W2440" i="27"/>
  <c r="X2440" i="27"/>
  <c r="AA2440" i="27"/>
  <c r="AC2440" i="27"/>
  <c r="AD2440" i="27"/>
  <c r="I2441" i="27"/>
  <c r="K2441" i="27"/>
  <c r="L2441" i="27"/>
  <c r="AF2441" i="27" s="1"/>
  <c r="O2441" i="27"/>
  <c r="Q2441" i="27"/>
  <c r="R2441" i="27"/>
  <c r="U2441" i="27"/>
  <c r="W2441" i="27" s="1"/>
  <c r="X2441" i="27" s="1"/>
  <c r="AA2441" i="27"/>
  <c r="AC2441" i="27"/>
  <c r="AD2441" i="27" s="1"/>
  <c r="I2442" i="27"/>
  <c r="K2442" i="27" s="1"/>
  <c r="L2442" i="27" s="1"/>
  <c r="O2442" i="27"/>
  <c r="Q2442" i="27"/>
  <c r="U2442" i="27"/>
  <c r="W2442" i="27"/>
  <c r="X2442" i="27"/>
  <c r="AA2442" i="27"/>
  <c r="AC2442" i="27"/>
  <c r="AD2442" i="27"/>
  <c r="I2443" i="27"/>
  <c r="K2443" i="27"/>
  <c r="L2443" i="27"/>
  <c r="O2443" i="27"/>
  <c r="Q2443" i="27"/>
  <c r="R2443" i="27"/>
  <c r="U2443" i="27"/>
  <c r="W2443" i="27" s="1"/>
  <c r="X2443" i="27" s="1"/>
  <c r="AA2443" i="27"/>
  <c r="AC2443" i="27"/>
  <c r="AD2443" i="27" s="1"/>
  <c r="I2444" i="27"/>
  <c r="K2444" i="27" s="1"/>
  <c r="L2444" i="27" s="1"/>
  <c r="O2444" i="27"/>
  <c r="Q2444" i="27"/>
  <c r="U2444" i="27"/>
  <c r="W2444" i="27"/>
  <c r="X2444" i="27"/>
  <c r="AA2444" i="27"/>
  <c r="AC2444" i="27"/>
  <c r="AD2444" i="27"/>
  <c r="I2445" i="27"/>
  <c r="K2445" i="27"/>
  <c r="L2445" i="27"/>
  <c r="AF2445" i="27" s="1"/>
  <c r="O2445" i="27"/>
  <c r="Q2445" i="27"/>
  <c r="R2445" i="27"/>
  <c r="U2445" i="27"/>
  <c r="W2445" i="27" s="1"/>
  <c r="X2445" i="27" s="1"/>
  <c r="AA2445" i="27"/>
  <c r="AC2445" i="27"/>
  <c r="AD2445" i="27" s="1"/>
  <c r="I2446" i="27"/>
  <c r="K2446" i="27" s="1"/>
  <c r="L2446" i="27" s="1"/>
  <c r="O2446" i="27"/>
  <c r="Q2446" i="27"/>
  <c r="U2446" i="27"/>
  <c r="W2446" i="27"/>
  <c r="X2446" i="27"/>
  <c r="AA2446" i="27"/>
  <c r="AC2446" i="27"/>
  <c r="AD2446" i="27"/>
  <c r="I2447" i="27"/>
  <c r="K2447" i="27"/>
  <c r="L2447" i="27"/>
  <c r="O2447" i="27"/>
  <c r="Q2447" i="27"/>
  <c r="R2447" i="27"/>
  <c r="U2447" i="27"/>
  <c r="W2447" i="27" s="1"/>
  <c r="X2447" i="27" s="1"/>
  <c r="AA2447" i="27"/>
  <c r="AC2447" i="27"/>
  <c r="AD2447" i="27" s="1"/>
  <c r="I2448" i="27"/>
  <c r="K2448" i="27" s="1"/>
  <c r="L2448" i="27" s="1"/>
  <c r="O2448" i="27"/>
  <c r="Q2448" i="27"/>
  <c r="U2448" i="27"/>
  <c r="W2448" i="27"/>
  <c r="X2448" i="27"/>
  <c r="AA2448" i="27"/>
  <c r="AC2448" i="27"/>
  <c r="AD2448" i="27"/>
  <c r="I2449" i="27"/>
  <c r="K2449" i="27"/>
  <c r="L2449" i="27"/>
  <c r="AF2449" i="27" s="1"/>
  <c r="O2449" i="27"/>
  <c r="Q2449" i="27"/>
  <c r="R2449" i="27"/>
  <c r="U2449" i="27"/>
  <c r="W2449" i="27" s="1"/>
  <c r="X2449" i="27" s="1"/>
  <c r="AA2449" i="27"/>
  <c r="AC2449" i="27"/>
  <c r="AD2449" i="27" s="1"/>
  <c r="I2450" i="27"/>
  <c r="K2450" i="27" s="1"/>
  <c r="L2450" i="27" s="1"/>
  <c r="O2450" i="27"/>
  <c r="Q2450" i="27"/>
  <c r="U2450" i="27"/>
  <c r="W2450" i="27"/>
  <c r="X2450" i="27"/>
  <c r="AA2450" i="27"/>
  <c r="AC2450" i="27"/>
  <c r="AD2450" i="27"/>
  <c r="I2451" i="27"/>
  <c r="K2451" i="27"/>
  <c r="L2451" i="27"/>
  <c r="O2451" i="27"/>
  <c r="Q2451" i="27"/>
  <c r="R2451" i="27"/>
  <c r="U2451" i="27"/>
  <c r="W2451" i="27" s="1"/>
  <c r="X2451" i="27" s="1"/>
  <c r="AA2451" i="27"/>
  <c r="AC2451" i="27"/>
  <c r="AD2451" i="27" s="1"/>
  <c r="I2452" i="27"/>
  <c r="K2452" i="27" s="1"/>
  <c r="L2452" i="27" s="1"/>
  <c r="O2452" i="27"/>
  <c r="Q2452" i="27"/>
  <c r="U2452" i="27"/>
  <c r="W2452" i="27"/>
  <c r="X2452" i="27"/>
  <c r="AA2452" i="27"/>
  <c r="AC2452" i="27"/>
  <c r="AD2452" i="27"/>
  <c r="I2453" i="27"/>
  <c r="K2453" i="27"/>
  <c r="L2453" i="27"/>
  <c r="AF2453" i="27" s="1"/>
  <c r="O2453" i="27"/>
  <c r="Q2453" i="27"/>
  <c r="R2453" i="27"/>
  <c r="U2453" i="27"/>
  <c r="W2453" i="27" s="1"/>
  <c r="X2453" i="27" s="1"/>
  <c r="AA2453" i="27"/>
  <c r="AC2453" i="27"/>
  <c r="AD2453" i="27" s="1"/>
  <c r="I2454" i="27"/>
  <c r="K2454" i="27" s="1"/>
  <c r="L2454" i="27" s="1"/>
  <c r="O2454" i="27"/>
  <c r="Q2454" i="27"/>
  <c r="U2454" i="27"/>
  <c r="W2454" i="27"/>
  <c r="X2454" i="27"/>
  <c r="AA2454" i="27"/>
  <c r="AC2454" i="27"/>
  <c r="AD2454" i="27"/>
  <c r="I2455" i="27"/>
  <c r="K2455" i="27"/>
  <c r="L2455" i="27"/>
  <c r="O2455" i="27"/>
  <c r="Q2455" i="27"/>
  <c r="R2455" i="27"/>
  <c r="U2455" i="27"/>
  <c r="W2455" i="27" s="1"/>
  <c r="X2455" i="27" s="1"/>
  <c r="AA2455" i="27"/>
  <c r="AC2455" i="27"/>
  <c r="AD2455" i="27" s="1"/>
  <c r="I2456" i="27"/>
  <c r="K2456" i="27" s="1"/>
  <c r="L2456" i="27" s="1"/>
  <c r="O2456" i="27"/>
  <c r="Q2456" i="27"/>
  <c r="U2456" i="27"/>
  <c r="W2456" i="27"/>
  <c r="X2456" i="27"/>
  <c r="AA2456" i="27"/>
  <c r="AC2456" i="27"/>
  <c r="AD2456" i="27"/>
  <c r="I2457" i="27"/>
  <c r="K2457" i="27"/>
  <c r="L2457" i="27"/>
  <c r="AF2457" i="27" s="1"/>
  <c r="O2457" i="27"/>
  <c r="Q2457" i="27"/>
  <c r="R2457" i="27"/>
  <c r="U2457" i="27"/>
  <c r="W2457" i="27" s="1"/>
  <c r="X2457" i="27" s="1"/>
  <c r="AA2457" i="27"/>
  <c r="AC2457" i="27"/>
  <c r="AD2457" i="27" s="1"/>
  <c r="I2458" i="27"/>
  <c r="K2458" i="27" s="1"/>
  <c r="L2458" i="27" s="1"/>
  <c r="O2458" i="27"/>
  <c r="Q2458" i="27"/>
  <c r="U2458" i="27"/>
  <c r="W2458" i="27"/>
  <c r="X2458" i="27"/>
  <c r="AA2458" i="27"/>
  <c r="AC2458" i="27"/>
  <c r="AD2458" i="27"/>
  <c r="I2459" i="27"/>
  <c r="K2459" i="27"/>
  <c r="L2459" i="27"/>
  <c r="O2459" i="27"/>
  <c r="Q2459" i="27"/>
  <c r="R2459" i="27"/>
  <c r="U2459" i="27"/>
  <c r="W2459" i="27" s="1"/>
  <c r="X2459" i="27" s="1"/>
  <c r="AA2459" i="27"/>
  <c r="AC2459" i="27"/>
  <c r="AD2459" i="27" s="1"/>
  <c r="I2460" i="27"/>
  <c r="K2460" i="27" s="1"/>
  <c r="L2460" i="27" s="1"/>
  <c r="O2460" i="27"/>
  <c r="Q2460" i="27"/>
  <c r="U2460" i="27"/>
  <c r="W2460" i="27"/>
  <c r="X2460" i="27"/>
  <c r="AA2460" i="27"/>
  <c r="AC2460" i="27"/>
  <c r="AD2460" i="27"/>
  <c r="I2461" i="27"/>
  <c r="K2461" i="27"/>
  <c r="L2461" i="27"/>
  <c r="AF2461" i="27" s="1"/>
  <c r="O2461" i="27"/>
  <c r="Q2461" i="27"/>
  <c r="R2461" i="27"/>
  <c r="U2461" i="27"/>
  <c r="W2461" i="27" s="1"/>
  <c r="X2461" i="27" s="1"/>
  <c r="AA2461" i="27"/>
  <c r="AC2461" i="27"/>
  <c r="AD2461" i="27" s="1"/>
  <c r="I2462" i="27"/>
  <c r="K2462" i="27" s="1"/>
  <c r="L2462" i="27" s="1"/>
  <c r="O2462" i="27"/>
  <c r="Q2462" i="27"/>
  <c r="U2462" i="27"/>
  <c r="W2462" i="27"/>
  <c r="X2462" i="27"/>
  <c r="AA2462" i="27"/>
  <c r="AC2462" i="27"/>
  <c r="AD2462" i="27"/>
  <c r="I2463" i="27"/>
  <c r="K2463" i="27"/>
  <c r="L2463" i="27"/>
  <c r="O2463" i="27"/>
  <c r="Q2463" i="27"/>
  <c r="R2463" i="27"/>
  <c r="U2463" i="27"/>
  <c r="W2463" i="27" s="1"/>
  <c r="X2463" i="27" s="1"/>
  <c r="AA2463" i="27"/>
  <c r="AC2463" i="27"/>
  <c r="AD2463" i="27" s="1"/>
  <c r="I2464" i="27"/>
  <c r="K2464" i="27" s="1"/>
  <c r="L2464" i="27" s="1"/>
  <c r="O2464" i="27"/>
  <c r="Q2464" i="27"/>
  <c r="U2464" i="27"/>
  <c r="W2464" i="27"/>
  <c r="X2464" i="27"/>
  <c r="AA2464" i="27"/>
  <c r="AC2464" i="27"/>
  <c r="AD2464" i="27"/>
  <c r="I2465" i="27"/>
  <c r="K2465" i="27"/>
  <c r="L2465" i="27"/>
  <c r="AF2465" i="27" s="1"/>
  <c r="O2465" i="27"/>
  <c r="Q2465" i="27"/>
  <c r="R2465" i="27"/>
  <c r="U2465" i="27"/>
  <c r="W2465" i="27" s="1"/>
  <c r="X2465" i="27" s="1"/>
  <c r="AA2465" i="27"/>
  <c r="AC2465" i="27"/>
  <c r="AD2465" i="27" s="1"/>
  <c r="I2466" i="27"/>
  <c r="K2466" i="27" s="1"/>
  <c r="L2466" i="27" s="1"/>
  <c r="O2466" i="27"/>
  <c r="Q2466" i="27"/>
  <c r="U2466" i="27"/>
  <c r="W2466" i="27"/>
  <c r="X2466" i="27"/>
  <c r="AA2466" i="27"/>
  <c r="AC2466" i="27"/>
  <c r="AD2466" i="27"/>
  <c r="I2467" i="27"/>
  <c r="K2467" i="27"/>
  <c r="L2467" i="27"/>
  <c r="O2467" i="27"/>
  <c r="Q2467" i="27"/>
  <c r="R2467" i="27"/>
  <c r="U2467" i="27"/>
  <c r="W2467" i="27" s="1"/>
  <c r="X2467" i="27" s="1"/>
  <c r="AA2467" i="27"/>
  <c r="AC2467" i="27"/>
  <c r="AD2467" i="27" s="1"/>
  <c r="I2468" i="27"/>
  <c r="K2468" i="27" s="1"/>
  <c r="L2468" i="27" s="1"/>
  <c r="O2468" i="27"/>
  <c r="Q2468" i="27"/>
  <c r="U2468" i="27"/>
  <c r="W2468" i="27"/>
  <c r="X2468" i="27"/>
  <c r="AA2468" i="27"/>
  <c r="AC2468" i="27"/>
  <c r="AD2468" i="27"/>
  <c r="I2469" i="27"/>
  <c r="K2469" i="27"/>
  <c r="L2469" i="27"/>
  <c r="AF2469" i="27" s="1"/>
  <c r="O2469" i="27"/>
  <c r="Q2469" i="27"/>
  <c r="R2469" i="27"/>
  <c r="U2469" i="27"/>
  <c r="W2469" i="27" s="1"/>
  <c r="X2469" i="27" s="1"/>
  <c r="AA2469" i="27"/>
  <c r="AC2469" i="27"/>
  <c r="AD2469" i="27" s="1"/>
  <c r="I2470" i="27"/>
  <c r="K2470" i="27" s="1"/>
  <c r="L2470" i="27" s="1"/>
  <c r="O2470" i="27"/>
  <c r="Q2470" i="27"/>
  <c r="U2470" i="27"/>
  <c r="W2470" i="27"/>
  <c r="X2470" i="27"/>
  <c r="AA2470" i="27"/>
  <c r="AC2470" i="27"/>
  <c r="AD2470" i="27"/>
  <c r="I2471" i="27"/>
  <c r="K2471" i="27"/>
  <c r="L2471" i="27"/>
  <c r="O2471" i="27"/>
  <c r="Q2471" i="27"/>
  <c r="R2471" i="27"/>
  <c r="U2471" i="27"/>
  <c r="W2471" i="27" s="1"/>
  <c r="X2471" i="27" s="1"/>
  <c r="AA2471" i="27"/>
  <c r="AC2471" i="27"/>
  <c r="AD2471" i="27" s="1"/>
  <c r="I2472" i="27"/>
  <c r="K2472" i="27" s="1"/>
  <c r="L2472" i="27" s="1"/>
  <c r="O2472" i="27"/>
  <c r="Q2472" i="27"/>
  <c r="U2472" i="27"/>
  <c r="W2472" i="27"/>
  <c r="X2472" i="27"/>
  <c r="AA2472" i="27"/>
  <c r="AC2472" i="27"/>
  <c r="AD2472" i="27"/>
  <c r="I2473" i="27"/>
  <c r="K2473" i="27"/>
  <c r="L2473" i="27"/>
  <c r="AF2473" i="27" s="1"/>
  <c r="O2473" i="27"/>
  <c r="Q2473" i="27"/>
  <c r="R2473" i="27"/>
  <c r="U2473" i="27"/>
  <c r="W2473" i="27" s="1"/>
  <c r="X2473" i="27" s="1"/>
  <c r="AA2473" i="27"/>
  <c r="AC2473" i="27"/>
  <c r="AD2473" i="27" s="1"/>
  <c r="I2474" i="27"/>
  <c r="K2474" i="27" s="1"/>
  <c r="L2474" i="27" s="1"/>
  <c r="O2474" i="27"/>
  <c r="Q2474" i="27"/>
  <c r="U2474" i="27"/>
  <c r="W2474" i="27"/>
  <c r="X2474" i="27"/>
  <c r="AA2474" i="27"/>
  <c r="AC2474" i="27"/>
  <c r="AD2474" i="27"/>
  <c r="I2475" i="27"/>
  <c r="K2475" i="27"/>
  <c r="L2475" i="27"/>
  <c r="O2475" i="27"/>
  <c r="Q2475" i="27"/>
  <c r="R2475" i="27"/>
  <c r="U2475" i="27"/>
  <c r="W2475" i="27" s="1"/>
  <c r="X2475" i="27" s="1"/>
  <c r="AA2475" i="27"/>
  <c r="AC2475" i="27"/>
  <c r="AD2475" i="27" s="1"/>
  <c r="I2476" i="27"/>
  <c r="K2476" i="27" s="1"/>
  <c r="L2476" i="27" s="1"/>
  <c r="O2476" i="27"/>
  <c r="Q2476" i="27"/>
  <c r="U2476" i="27"/>
  <c r="W2476" i="27"/>
  <c r="X2476" i="27"/>
  <c r="AA2476" i="27"/>
  <c r="AC2476" i="27"/>
  <c r="AD2476" i="27"/>
  <c r="I2477" i="27"/>
  <c r="K2477" i="27"/>
  <c r="L2477" i="27"/>
  <c r="AF2477" i="27" s="1"/>
  <c r="O2477" i="27"/>
  <c r="Q2477" i="27"/>
  <c r="R2477" i="27"/>
  <c r="U2477" i="27"/>
  <c r="W2477" i="27" s="1"/>
  <c r="X2477" i="27" s="1"/>
  <c r="AA2477" i="27"/>
  <c r="AC2477" i="27"/>
  <c r="AD2477" i="27" s="1"/>
  <c r="I2478" i="27"/>
  <c r="K2478" i="27" s="1"/>
  <c r="L2478" i="27" s="1"/>
  <c r="O2478" i="27"/>
  <c r="Q2478" i="27"/>
  <c r="U2478" i="27"/>
  <c r="W2478" i="27"/>
  <c r="X2478" i="27"/>
  <c r="AA2478" i="27"/>
  <c r="AC2478" i="27"/>
  <c r="AD2478" i="27"/>
  <c r="I2479" i="27"/>
  <c r="K2479" i="27"/>
  <c r="L2479" i="27"/>
  <c r="O2479" i="27"/>
  <c r="Q2479" i="27"/>
  <c r="R2479" i="27"/>
  <c r="U2479" i="27"/>
  <c r="W2479" i="27" s="1"/>
  <c r="X2479" i="27" s="1"/>
  <c r="AA2479" i="27"/>
  <c r="AC2479" i="27"/>
  <c r="AD2479" i="27" s="1"/>
  <c r="I2480" i="27"/>
  <c r="K2480" i="27" s="1"/>
  <c r="L2480" i="27" s="1"/>
  <c r="O2480" i="27"/>
  <c r="Q2480" i="27"/>
  <c r="U2480" i="27"/>
  <c r="W2480" i="27"/>
  <c r="X2480" i="27"/>
  <c r="AA2480" i="27"/>
  <c r="AC2480" i="27"/>
  <c r="AD2480" i="27"/>
  <c r="I2481" i="27"/>
  <c r="K2481" i="27"/>
  <c r="L2481" i="27"/>
  <c r="AF2481" i="27" s="1"/>
  <c r="O2481" i="27"/>
  <c r="Q2481" i="27"/>
  <c r="R2481" i="27"/>
  <c r="U2481" i="27"/>
  <c r="W2481" i="27" s="1"/>
  <c r="X2481" i="27" s="1"/>
  <c r="AA2481" i="27"/>
  <c r="AC2481" i="27"/>
  <c r="AD2481" i="27" s="1"/>
  <c r="I2482" i="27"/>
  <c r="K2482" i="27" s="1"/>
  <c r="L2482" i="27" s="1"/>
  <c r="O2482" i="27"/>
  <c r="Q2482" i="27"/>
  <c r="U2482" i="27"/>
  <c r="W2482" i="27"/>
  <c r="X2482" i="27"/>
  <c r="AA2482" i="27"/>
  <c r="AC2482" i="27"/>
  <c r="AD2482" i="27"/>
  <c r="I2483" i="27"/>
  <c r="K2483" i="27"/>
  <c r="L2483" i="27"/>
  <c r="O2483" i="27"/>
  <c r="Q2483" i="27"/>
  <c r="R2483" i="27"/>
  <c r="U2483" i="27"/>
  <c r="W2483" i="27" s="1"/>
  <c r="X2483" i="27" s="1"/>
  <c r="AA2483" i="27"/>
  <c r="AC2483" i="27"/>
  <c r="AD2483" i="27" s="1"/>
  <c r="I2484" i="27"/>
  <c r="K2484" i="27" s="1"/>
  <c r="L2484" i="27" s="1"/>
  <c r="O2484" i="27"/>
  <c r="Q2484" i="27"/>
  <c r="U2484" i="27"/>
  <c r="W2484" i="27"/>
  <c r="X2484" i="27"/>
  <c r="AA2484" i="27"/>
  <c r="AC2484" i="27"/>
  <c r="AD2484" i="27"/>
  <c r="I2485" i="27"/>
  <c r="K2485" i="27"/>
  <c r="L2485" i="27"/>
  <c r="AF2485" i="27" s="1"/>
  <c r="O2485" i="27"/>
  <c r="Q2485" i="27"/>
  <c r="R2485" i="27"/>
  <c r="U2485" i="27"/>
  <c r="W2485" i="27" s="1"/>
  <c r="X2485" i="27" s="1"/>
  <c r="AA2485" i="27"/>
  <c r="AC2485" i="27"/>
  <c r="AD2485" i="27" s="1"/>
  <c r="I2486" i="27"/>
  <c r="K2486" i="27" s="1"/>
  <c r="L2486" i="27" s="1"/>
  <c r="O2486" i="27"/>
  <c r="Q2486" i="27"/>
  <c r="U2486" i="27"/>
  <c r="W2486" i="27"/>
  <c r="X2486" i="27"/>
  <c r="AA2486" i="27"/>
  <c r="AC2486" i="27"/>
  <c r="AD2486" i="27"/>
  <c r="I2487" i="27"/>
  <c r="K2487" i="27"/>
  <c r="L2487" i="27"/>
  <c r="O2487" i="27"/>
  <c r="Q2487" i="27"/>
  <c r="R2487" i="27"/>
  <c r="U2487" i="27"/>
  <c r="W2487" i="27" s="1"/>
  <c r="X2487" i="27" s="1"/>
  <c r="AA2487" i="27"/>
  <c r="AC2487" i="27"/>
  <c r="AD2487" i="27" s="1"/>
  <c r="I2488" i="27"/>
  <c r="K2488" i="27" s="1"/>
  <c r="L2488" i="27" s="1"/>
  <c r="O2488" i="27"/>
  <c r="Q2488" i="27"/>
  <c r="U2488" i="27"/>
  <c r="W2488" i="27"/>
  <c r="X2488" i="27"/>
  <c r="AA2488" i="27"/>
  <c r="AC2488" i="27"/>
  <c r="AD2488" i="27"/>
  <c r="I2489" i="27"/>
  <c r="K2489" i="27"/>
  <c r="L2489" i="27"/>
  <c r="AF2489" i="27" s="1"/>
  <c r="O2489" i="27"/>
  <c r="Q2489" i="27"/>
  <c r="R2489" i="27"/>
  <c r="U2489" i="27"/>
  <c r="W2489" i="27" s="1"/>
  <c r="X2489" i="27" s="1"/>
  <c r="AA2489" i="27"/>
  <c r="AC2489" i="27"/>
  <c r="AD2489" i="27" s="1"/>
  <c r="I2490" i="27"/>
  <c r="K2490" i="27" s="1"/>
  <c r="L2490" i="27" s="1"/>
  <c r="O2490" i="27"/>
  <c r="Q2490" i="27"/>
  <c r="U2490" i="27"/>
  <c r="W2490" i="27"/>
  <c r="X2490" i="27"/>
  <c r="AA2490" i="27"/>
  <c r="AC2490" i="27"/>
  <c r="AD2490" i="27"/>
  <c r="I2491" i="27"/>
  <c r="K2491" i="27"/>
  <c r="L2491" i="27"/>
  <c r="O2491" i="27"/>
  <c r="Q2491" i="27"/>
  <c r="R2491" i="27"/>
  <c r="U2491" i="27"/>
  <c r="W2491" i="27" s="1"/>
  <c r="X2491" i="27" s="1"/>
  <c r="AA2491" i="27"/>
  <c r="AC2491" i="27"/>
  <c r="AD2491" i="27" s="1"/>
  <c r="I2492" i="27"/>
  <c r="K2492" i="27" s="1"/>
  <c r="L2492" i="27" s="1"/>
  <c r="O2492" i="27"/>
  <c r="Q2492" i="27"/>
  <c r="U2492" i="27"/>
  <c r="W2492" i="27"/>
  <c r="X2492" i="27"/>
  <c r="AA2492" i="27"/>
  <c r="AC2492" i="27"/>
  <c r="AD2492" i="27"/>
  <c r="I2493" i="27"/>
  <c r="K2493" i="27"/>
  <c r="L2493" i="27"/>
  <c r="AF2493" i="27" s="1"/>
  <c r="O2493" i="27"/>
  <c r="Q2493" i="27"/>
  <c r="R2493" i="27"/>
  <c r="U2493" i="27"/>
  <c r="W2493" i="27" s="1"/>
  <c r="X2493" i="27" s="1"/>
  <c r="AA2493" i="27"/>
  <c r="AC2493" i="27"/>
  <c r="AD2493" i="27" s="1"/>
  <c r="I2494" i="27"/>
  <c r="K2494" i="27" s="1"/>
  <c r="L2494" i="27" s="1"/>
  <c r="O2494" i="27"/>
  <c r="Q2494" i="27"/>
  <c r="U2494" i="27"/>
  <c r="W2494" i="27"/>
  <c r="X2494" i="27"/>
  <c r="AA2494" i="27"/>
  <c r="AC2494" i="27"/>
  <c r="AD2494" i="27"/>
  <c r="I2495" i="27"/>
  <c r="K2495" i="27"/>
  <c r="L2495" i="27"/>
  <c r="O2495" i="27"/>
  <c r="Q2495" i="27"/>
  <c r="R2495" i="27"/>
  <c r="U2495" i="27"/>
  <c r="W2495" i="27" s="1"/>
  <c r="X2495" i="27" s="1"/>
  <c r="AA2495" i="27"/>
  <c r="AC2495" i="27"/>
  <c r="AD2495" i="27" s="1"/>
  <c r="I2496" i="27"/>
  <c r="K2496" i="27" s="1"/>
  <c r="L2496" i="27" s="1"/>
  <c r="O2496" i="27"/>
  <c r="Q2496" i="27"/>
  <c r="U2496" i="27"/>
  <c r="W2496" i="27"/>
  <c r="X2496" i="27"/>
  <c r="AA2496" i="27"/>
  <c r="AC2496" i="27"/>
  <c r="AD2496" i="27"/>
  <c r="I2497" i="27"/>
  <c r="K2497" i="27"/>
  <c r="L2497" i="27"/>
  <c r="AF2497" i="27" s="1"/>
  <c r="O2497" i="27"/>
  <c r="Q2497" i="27"/>
  <c r="R2497" i="27"/>
  <c r="U2497" i="27"/>
  <c r="W2497" i="27" s="1"/>
  <c r="X2497" i="27" s="1"/>
  <c r="AA2497" i="27"/>
  <c r="AC2497" i="27"/>
  <c r="AD2497" i="27" s="1"/>
  <c r="I2498" i="27"/>
  <c r="K2498" i="27" s="1"/>
  <c r="L2498" i="27" s="1"/>
  <c r="O2498" i="27"/>
  <c r="Q2498" i="27"/>
  <c r="U2498" i="27"/>
  <c r="W2498" i="27"/>
  <c r="X2498" i="27"/>
  <c r="AA2498" i="27"/>
  <c r="AC2498" i="27"/>
  <c r="AD2498" i="27"/>
  <c r="I2499" i="27"/>
  <c r="K2499" i="27"/>
  <c r="L2499" i="27"/>
  <c r="O2499" i="27"/>
  <c r="Q2499" i="27"/>
  <c r="R2499" i="27"/>
  <c r="U2499" i="27"/>
  <c r="W2499" i="27" s="1"/>
  <c r="X2499" i="27" s="1"/>
  <c r="AA2499" i="27"/>
  <c r="AC2499" i="27"/>
  <c r="AD2499" i="27" s="1"/>
  <c r="I2500" i="27"/>
  <c r="K2500" i="27" s="1"/>
  <c r="L2500" i="27" s="1"/>
  <c r="O2500" i="27"/>
  <c r="Q2500" i="27"/>
  <c r="U2500" i="27"/>
  <c r="W2500" i="27"/>
  <c r="X2500" i="27"/>
  <c r="AA2500" i="27"/>
  <c r="AC2500" i="27"/>
  <c r="AD2500" i="27"/>
  <c r="I2501" i="27"/>
  <c r="K2501" i="27"/>
  <c r="L2501" i="27"/>
  <c r="AF2501" i="27" s="1"/>
  <c r="O2501" i="27"/>
  <c r="Q2501" i="27"/>
  <c r="R2501" i="27"/>
  <c r="U2501" i="27"/>
  <c r="W2501" i="27" s="1"/>
  <c r="X2501" i="27" s="1"/>
  <c r="AA2501" i="27"/>
  <c r="AC2501" i="27"/>
  <c r="AD2501" i="27" s="1"/>
  <c r="I2502" i="27"/>
  <c r="K2502" i="27" s="1"/>
  <c r="L2502" i="27" s="1"/>
  <c r="O2502" i="27"/>
  <c r="Q2502" i="27"/>
  <c r="U2502" i="27"/>
  <c r="W2502" i="27"/>
  <c r="X2502" i="27"/>
  <c r="AA2502" i="27"/>
  <c r="AC2502" i="27"/>
  <c r="AD2502" i="27"/>
  <c r="I2503" i="27"/>
  <c r="K2503" i="27"/>
  <c r="L2503" i="27"/>
  <c r="O2503" i="27"/>
  <c r="Q2503" i="27"/>
  <c r="R2503" i="27"/>
  <c r="U2503" i="27"/>
  <c r="W2503" i="27" s="1"/>
  <c r="X2503" i="27" s="1"/>
  <c r="AA2503" i="27"/>
  <c r="AC2503" i="27"/>
  <c r="AD2503" i="27" s="1"/>
  <c r="I2504" i="27"/>
  <c r="K2504" i="27" s="1"/>
  <c r="L2504" i="27" s="1"/>
  <c r="O2504" i="27"/>
  <c r="Q2504" i="27"/>
  <c r="U2504" i="27"/>
  <c r="W2504" i="27"/>
  <c r="X2504" i="27"/>
  <c r="AA2504" i="27"/>
  <c r="AC2504" i="27"/>
  <c r="AD2504" i="27"/>
  <c r="I2505" i="27"/>
  <c r="K2505" i="27"/>
  <c r="L2505" i="27"/>
  <c r="AF2505" i="27" s="1"/>
  <c r="O2505" i="27"/>
  <c r="Q2505" i="27"/>
  <c r="R2505" i="27"/>
  <c r="U2505" i="27"/>
  <c r="W2505" i="27" s="1"/>
  <c r="X2505" i="27" s="1"/>
  <c r="AA2505" i="27"/>
  <c r="AC2505" i="27"/>
  <c r="AD2505" i="27" s="1"/>
  <c r="I2506" i="27"/>
  <c r="K2506" i="27" s="1"/>
  <c r="L2506" i="27" s="1"/>
  <c r="O2506" i="27"/>
  <c r="Q2506" i="27"/>
  <c r="U2506" i="27"/>
  <c r="W2506" i="27"/>
  <c r="X2506" i="27"/>
  <c r="AA2506" i="27"/>
  <c r="AC2506" i="27"/>
  <c r="AD2506" i="27"/>
  <c r="I2507" i="27"/>
  <c r="K2507" i="27"/>
  <c r="L2507" i="27"/>
  <c r="O2507" i="27"/>
  <c r="Q2507" i="27"/>
  <c r="R2507" i="27"/>
  <c r="U2507" i="27"/>
  <c r="W2507" i="27" s="1"/>
  <c r="X2507" i="27" s="1"/>
  <c r="AA2507" i="27"/>
  <c r="AC2507" i="27"/>
  <c r="AD2507" i="27" s="1"/>
  <c r="I2508" i="27"/>
  <c r="K2508" i="27" s="1"/>
  <c r="L2508" i="27" s="1"/>
  <c r="O2508" i="27"/>
  <c r="Q2508" i="27"/>
  <c r="U2508" i="27"/>
  <c r="W2508" i="27"/>
  <c r="X2508" i="27"/>
  <c r="AA2508" i="27"/>
  <c r="AC2508" i="27"/>
  <c r="AD2508" i="27"/>
  <c r="I2509" i="27"/>
  <c r="K2509" i="27"/>
  <c r="L2509" i="27"/>
  <c r="AF2509" i="27" s="1"/>
  <c r="O2509" i="27"/>
  <c r="Q2509" i="27"/>
  <c r="R2509" i="27"/>
  <c r="U2509" i="27"/>
  <c r="W2509" i="27" s="1"/>
  <c r="X2509" i="27" s="1"/>
  <c r="AA2509" i="27"/>
  <c r="AC2509" i="27"/>
  <c r="AD2509" i="27" s="1"/>
  <c r="I2510" i="27"/>
  <c r="K2510" i="27" s="1"/>
  <c r="L2510" i="27" s="1"/>
  <c r="O2510" i="27"/>
  <c r="Q2510" i="27"/>
  <c r="U2510" i="27"/>
  <c r="W2510" i="27"/>
  <c r="X2510" i="27"/>
  <c r="AA2510" i="27"/>
  <c r="AC2510" i="27"/>
  <c r="AD2510" i="27"/>
  <c r="I2511" i="27"/>
  <c r="K2511" i="27"/>
  <c r="L2511" i="27"/>
  <c r="O2511" i="27"/>
  <c r="Q2511" i="27"/>
  <c r="R2511" i="27"/>
  <c r="U2511" i="27"/>
  <c r="W2511" i="27" s="1"/>
  <c r="X2511" i="27" s="1"/>
  <c r="AA2511" i="27"/>
  <c r="AC2511" i="27"/>
  <c r="AD2511" i="27" s="1"/>
  <c r="I2512" i="27"/>
  <c r="K2512" i="27" s="1"/>
  <c r="L2512" i="27" s="1"/>
  <c r="O2512" i="27"/>
  <c r="Q2512" i="27"/>
  <c r="U2512" i="27"/>
  <c r="W2512" i="27"/>
  <c r="X2512" i="27"/>
  <c r="AA2512" i="27"/>
  <c r="AC2512" i="27"/>
  <c r="AD2512" i="27"/>
  <c r="I2513" i="27"/>
  <c r="K2513" i="27"/>
  <c r="L2513" i="27"/>
  <c r="AF2513" i="27" s="1"/>
  <c r="O2513" i="27"/>
  <c r="Q2513" i="27"/>
  <c r="R2513" i="27"/>
  <c r="U2513" i="27"/>
  <c r="W2513" i="27" s="1"/>
  <c r="X2513" i="27" s="1"/>
  <c r="AA2513" i="27"/>
  <c r="AC2513" i="27"/>
  <c r="AD2513" i="27" s="1"/>
  <c r="I2514" i="27"/>
  <c r="K2514" i="27" s="1"/>
  <c r="L2514" i="27" s="1"/>
  <c r="O2514" i="27"/>
  <c r="Q2514" i="27"/>
  <c r="U2514" i="27"/>
  <c r="W2514" i="27"/>
  <c r="X2514" i="27"/>
  <c r="AA2514" i="27"/>
  <c r="AC2514" i="27"/>
  <c r="AD2514" i="27"/>
  <c r="I2515" i="27"/>
  <c r="K2515" i="27"/>
  <c r="L2515" i="27"/>
  <c r="O2515" i="27"/>
  <c r="Q2515" i="27"/>
  <c r="R2515" i="27"/>
  <c r="U2515" i="27"/>
  <c r="W2515" i="27" s="1"/>
  <c r="X2515" i="27" s="1"/>
  <c r="AA2515" i="27"/>
  <c r="AC2515" i="27"/>
  <c r="AD2515" i="27" s="1"/>
  <c r="I2516" i="27"/>
  <c r="K2516" i="27" s="1"/>
  <c r="L2516" i="27" s="1"/>
  <c r="O2516" i="27"/>
  <c r="Q2516" i="27"/>
  <c r="U2516" i="27"/>
  <c r="W2516" i="27"/>
  <c r="X2516" i="27"/>
  <c r="AA2516" i="27"/>
  <c r="AC2516" i="27"/>
  <c r="AD2516" i="27"/>
  <c r="I2517" i="27"/>
  <c r="K2517" i="27"/>
  <c r="L2517" i="27"/>
  <c r="AF2517" i="27" s="1"/>
  <c r="O2517" i="27"/>
  <c r="Q2517" i="27"/>
  <c r="R2517" i="27"/>
  <c r="U2517" i="27"/>
  <c r="W2517" i="27" s="1"/>
  <c r="X2517" i="27" s="1"/>
  <c r="AA2517" i="27"/>
  <c r="AC2517" i="27"/>
  <c r="AD2517" i="27" s="1"/>
  <c r="I2518" i="27"/>
  <c r="K2518" i="27" s="1"/>
  <c r="L2518" i="27" s="1"/>
  <c r="O2518" i="27"/>
  <c r="Q2518" i="27"/>
  <c r="U2518" i="27"/>
  <c r="W2518" i="27"/>
  <c r="X2518" i="27"/>
  <c r="AA2518" i="27"/>
  <c r="AC2518" i="27"/>
  <c r="AD2518" i="27"/>
  <c r="I2519" i="27"/>
  <c r="K2519" i="27"/>
  <c r="L2519" i="27"/>
  <c r="O2519" i="27"/>
  <c r="Q2519" i="27"/>
  <c r="R2519" i="27"/>
  <c r="U2519" i="27"/>
  <c r="W2519" i="27" s="1"/>
  <c r="X2519" i="27" s="1"/>
  <c r="AA2519" i="27"/>
  <c r="AC2519" i="27"/>
  <c r="AD2519" i="27" s="1"/>
  <c r="I2520" i="27"/>
  <c r="K2520" i="27" s="1"/>
  <c r="L2520" i="27" s="1"/>
  <c r="O2520" i="27"/>
  <c r="Q2520" i="27"/>
  <c r="U2520" i="27"/>
  <c r="W2520" i="27"/>
  <c r="X2520" i="27"/>
  <c r="AA2520" i="27"/>
  <c r="AC2520" i="27"/>
  <c r="AD2520" i="27"/>
  <c r="I2521" i="27"/>
  <c r="K2521" i="27"/>
  <c r="L2521" i="27"/>
  <c r="AF2521" i="27" s="1"/>
  <c r="O2521" i="27"/>
  <c r="Q2521" i="27"/>
  <c r="R2521" i="27"/>
  <c r="U2521" i="27"/>
  <c r="W2521" i="27" s="1"/>
  <c r="X2521" i="27" s="1"/>
  <c r="AA2521" i="27"/>
  <c r="AC2521" i="27"/>
  <c r="AD2521" i="27" s="1"/>
  <c r="I2522" i="27"/>
  <c r="K2522" i="27" s="1"/>
  <c r="L2522" i="27" s="1"/>
  <c r="O2522" i="27"/>
  <c r="Q2522" i="27"/>
  <c r="U2522" i="27"/>
  <c r="W2522" i="27"/>
  <c r="X2522" i="27"/>
  <c r="AA2522" i="27"/>
  <c r="AC2522" i="27"/>
  <c r="AD2522" i="27"/>
  <c r="I2523" i="27"/>
  <c r="K2523" i="27"/>
  <c r="L2523" i="27"/>
  <c r="O2523" i="27"/>
  <c r="Q2523" i="27"/>
  <c r="R2523" i="27"/>
  <c r="U2523" i="27"/>
  <c r="W2523" i="27" s="1"/>
  <c r="X2523" i="27" s="1"/>
  <c r="AA2523" i="27"/>
  <c r="AC2523" i="27"/>
  <c r="AD2523" i="27" s="1"/>
  <c r="I2524" i="27"/>
  <c r="K2524" i="27" s="1"/>
  <c r="L2524" i="27" s="1"/>
  <c r="O2524" i="27"/>
  <c r="Q2524" i="27"/>
  <c r="U2524" i="27"/>
  <c r="W2524" i="27"/>
  <c r="X2524" i="27"/>
  <c r="AA2524" i="27"/>
  <c r="AC2524" i="27"/>
  <c r="AD2524" i="27"/>
  <c r="I2525" i="27"/>
  <c r="K2525" i="27"/>
  <c r="L2525" i="27"/>
  <c r="AF2525" i="27" s="1"/>
  <c r="O2525" i="27"/>
  <c r="Q2525" i="27"/>
  <c r="R2525" i="27"/>
  <c r="U2525" i="27"/>
  <c r="W2525" i="27" s="1"/>
  <c r="X2525" i="27" s="1"/>
  <c r="AA2525" i="27"/>
  <c r="AC2525" i="27"/>
  <c r="AD2525" i="27" s="1"/>
  <c r="I2526" i="27"/>
  <c r="K2526" i="27" s="1"/>
  <c r="L2526" i="27" s="1"/>
  <c r="O2526" i="27"/>
  <c r="Q2526" i="27"/>
  <c r="U2526" i="27"/>
  <c r="W2526" i="27"/>
  <c r="X2526" i="27"/>
  <c r="AA2526" i="27"/>
  <c r="AC2526" i="27"/>
  <c r="AD2526" i="27"/>
  <c r="I2527" i="27"/>
  <c r="K2527" i="27"/>
  <c r="L2527" i="27"/>
  <c r="O2527" i="27"/>
  <c r="Q2527" i="27"/>
  <c r="R2527" i="27"/>
  <c r="U2527" i="27"/>
  <c r="W2527" i="27" s="1"/>
  <c r="X2527" i="27" s="1"/>
  <c r="AA2527" i="27"/>
  <c r="AC2527" i="27"/>
  <c r="AD2527" i="27" s="1"/>
  <c r="I2528" i="27"/>
  <c r="K2528" i="27" s="1"/>
  <c r="L2528" i="27" s="1"/>
  <c r="O2528" i="27"/>
  <c r="Q2528" i="27"/>
  <c r="U2528" i="27"/>
  <c r="W2528" i="27"/>
  <c r="X2528" i="27"/>
  <c r="AA2528" i="27"/>
  <c r="AC2528" i="27"/>
  <c r="AD2528" i="27"/>
  <c r="I2529" i="27"/>
  <c r="K2529" i="27"/>
  <c r="L2529" i="27"/>
  <c r="AF2529" i="27" s="1"/>
  <c r="O2529" i="27"/>
  <c r="Q2529" i="27"/>
  <c r="R2529" i="27"/>
  <c r="U2529" i="27"/>
  <c r="W2529" i="27" s="1"/>
  <c r="X2529" i="27" s="1"/>
  <c r="AA2529" i="27"/>
  <c r="AC2529" i="27"/>
  <c r="AD2529" i="27" s="1"/>
  <c r="I2530" i="27"/>
  <c r="K2530" i="27" s="1"/>
  <c r="L2530" i="27" s="1"/>
  <c r="O2530" i="27"/>
  <c r="Q2530" i="27"/>
  <c r="U2530" i="27"/>
  <c r="W2530" i="27"/>
  <c r="X2530" i="27"/>
  <c r="AA2530" i="27"/>
  <c r="AC2530" i="27"/>
  <c r="AD2530" i="27"/>
  <c r="I2531" i="27"/>
  <c r="K2531" i="27"/>
  <c r="L2531" i="27"/>
  <c r="O2531" i="27"/>
  <c r="Q2531" i="27"/>
  <c r="R2531" i="27"/>
  <c r="U2531" i="27"/>
  <c r="W2531" i="27" s="1"/>
  <c r="X2531" i="27" s="1"/>
  <c r="AA2531" i="27"/>
  <c r="AC2531" i="27"/>
  <c r="AD2531" i="27" s="1"/>
  <c r="I2532" i="27"/>
  <c r="K2532" i="27" s="1"/>
  <c r="L2532" i="27" s="1"/>
  <c r="O2532" i="27"/>
  <c r="Q2532" i="27"/>
  <c r="U2532" i="27"/>
  <c r="W2532" i="27"/>
  <c r="X2532" i="27"/>
  <c r="AA2532" i="27"/>
  <c r="AC2532" i="27"/>
  <c r="AD2532" i="27"/>
  <c r="I2533" i="27"/>
  <c r="K2533" i="27"/>
  <c r="L2533" i="27"/>
  <c r="AF2533" i="27" s="1"/>
  <c r="O2533" i="27"/>
  <c r="Q2533" i="27"/>
  <c r="R2533" i="27"/>
  <c r="U2533" i="27"/>
  <c r="W2533" i="27" s="1"/>
  <c r="X2533" i="27" s="1"/>
  <c r="AA2533" i="27"/>
  <c r="AC2533" i="27"/>
  <c r="AD2533" i="27" s="1"/>
  <c r="I2534" i="27"/>
  <c r="K2534" i="27" s="1"/>
  <c r="L2534" i="27" s="1"/>
  <c r="O2534" i="27"/>
  <c r="Q2534" i="27"/>
  <c r="U2534" i="27"/>
  <c r="W2534" i="27"/>
  <c r="X2534" i="27"/>
  <c r="AA2534" i="27"/>
  <c r="AC2534" i="27"/>
  <c r="AD2534" i="27"/>
  <c r="I2535" i="27"/>
  <c r="K2535" i="27"/>
  <c r="L2535" i="27"/>
  <c r="O2535" i="27"/>
  <c r="Q2535" i="27"/>
  <c r="R2535" i="27"/>
  <c r="U2535" i="27"/>
  <c r="W2535" i="27" s="1"/>
  <c r="X2535" i="27" s="1"/>
  <c r="AA2535" i="27"/>
  <c r="AC2535" i="27"/>
  <c r="AD2535" i="27" s="1"/>
  <c r="I2536" i="27"/>
  <c r="K2536" i="27" s="1"/>
  <c r="L2536" i="27" s="1"/>
  <c r="O2536" i="27"/>
  <c r="Q2536" i="27"/>
  <c r="U2536" i="27"/>
  <c r="W2536" i="27"/>
  <c r="X2536" i="27"/>
  <c r="AA2536" i="27"/>
  <c r="AC2536" i="27"/>
  <c r="AD2536" i="27"/>
  <c r="I2537" i="27"/>
  <c r="K2537" i="27"/>
  <c r="L2537" i="27"/>
  <c r="AF2537" i="27" s="1"/>
  <c r="O2537" i="27"/>
  <c r="Q2537" i="27"/>
  <c r="R2537" i="27"/>
  <c r="U2537" i="27"/>
  <c r="W2537" i="27" s="1"/>
  <c r="X2537" i="27" s="1"/>
  <c r="AA2537" i="27"/>
  <c r="AC2537" i="27"/>
  <c r="AD2537" i="27" s="1"/>
  <c r="I2538" i="27"/>
  <c r="K2538" i="27" s="1"/>
  <c r="L2538" i="27" s="1"/>
  <c r="O2538" i="27"/>
  <c r="Q2538" i="27"/>
  <c r="U2538" i="27"/>
  <c r="W2538" i="27"/>
  <c r="X2538" i="27"/>
  <c r="AA2538" i="27"/>
  <c r="AC2538" i="27"/>
  <c r="AD2538" i="27"/>
  <c r="I2539" i="27"/>
  <c r="K2539" i="27"/>
  <c r="L2539" i="27"/>
  <c r="O2539" i="27"/>
  <c r="Q2539" i="27"/>
  <c r="R2539" i="27"/>
  <c r="U2539" i="27"/>
  <c r="W2539" i="27" s="1"/>
  <c r="X2539" i="27" s="1"/>
  <c r="AA2539" i="27"/>
  <c r="AC2539" i="27"/>
  <c r="AD2539" i="27" s="1"/>
  <c r="I2540" i="27"/>
  <c r="K2540" i="27" s="1"/>
  <c r="L2540" i="27" s="1"/>
  <c r="O2540" i="27"/>
  <c r="Q2540" i="27"/>
  <c r="U2540" i="27"/>
  <c r="W2540" i="27"/>
  <c r="X2540" i="27"/>
  <c r="AA2540" i="27"/>
  <c r="AC2540" i="27"/>
  <c r="AD2540" i="27"/>
  <c r="I2541" i="27"/>
  <c r="K2541" i="27"/>
  <c r="L2541" i="27"/>
  <c r="AF2541" i="27" s="1"/>
  <c r="O2541" i="27"/>
  <c r="Q2541" i="27"/>
  <c r="R2541" i="27"/>
  <c r="U2541" i="27"/>
  <c r="W2541" i="27" s="1"/>
  <c r="X2541" i="27" s="1"/>
  <c r="AA2541" i="27"/>
  <c r="AC2541" i="27"/>
  <c r="AD2541" i="27" s="1"/>
  <c r="I2542" i="27"/>
  <c r="K2542" i="27" s="1"/>
  <c r="L2542" i="27" s="1"/>
  <c r="O2542" i="27"/>
  <c r="Q2542" i="27"/>
  <c r="U2542" i="27"/>
  <c r="W2542" i="27"/>
  <c r="X2542" i="27"/>
  <c r="AA2542" i="27"/>
  <c r="AC2542" i="27"/>
  <c r="AD2542" i="27"/>
  <c r="I2543" i="27"/>
  <c r="K2543" i="27"/>
  <c r="L2543" i="27"/>
  <c r="O2543" i="27"/>
  <c r="Q2543" i="27"/>
  <c r="R2543" i="27"/>
  <c r="U2543" i="27"/>
  <c r="W2543" i="27" s="1"/>
  <c r="X2543" i="27" s="1"/>
  <c r="AA2543" i="27"/>
  <c r="AC2543" i="27"/>
  <c r="AD2543" i="27" s="1"/>
  <c r="I2544" i="27"/>
  <c r="K2544" i="27" s="1"/>
  <c r="L2544" i="27" s="1"/>
  <c r="O2544" i="27"/>
  <c r="Q2544" i="27"/>
  <c r="U2544" i="27"/>
  <c r="W2544" i="27"/>
  <c r="X2544" i="27"/>
  <c r="AA2544" i="27"/>
  <c r="AC2544" i="27"/>
  <c r="AD2544" i="27"/>
  <c r="I2545" i="27"/>
  <c r="K2545" i="27"/>
  <c r="L2545" i="27"/>
  <c r="AF2545" i="27" s="1"/>
  <c r="O2545" i="27"/>
  <c r="Q2545" i="27"/>
  <c r="R2545" i="27"/>
  <c r="U2545" i="27"/>
  <c r="W2545" i="27" s="1"/>
  <c r="X2545" i="27" s="1"/>
  <c r="AA2545" i="27"/>
  <c r="AC2545" i="27"/>
  <c r="AD2545" i="27" s="1"/>
  <c r="I2546" i="27"/>
  <c r="K2546" i="27" s="1"/>
  <c r="L2546" i="27" s="1"/>
  <c r="O2546" i="27"/>
  <c r="Q2546" i="27"/>
  <c r="U2546" i="27"/>
  <c r="W2546" i="27"/>
  <c r="X2546" i="27"/>
  <c r="AA2546" i="27"/>
  <c r="AC2546" i="27"/>
  <c r="AD2546" i="27"/>
  <c r="I2547" i="27"/>
  <c r="K2547" i="27"/>
  <c r="L2547" i="27"/>
  <c r="O2547" i="27"/>
  <c r="Q2547" i="27"/>
  <c r="R2547" i="27"/>
  <c r="U2547" i="27"/>
  <c r="W2547" i="27" s="1"/>
  <c r="X2547" i="27" s="1"/>
  <c r="AA2547" i="27"/>
  <c r="AC2547" i="27"/>
  <c r="AD2547" i="27" s="1"/>
  <c r="I2548" i="27"/>
  <c r="K2548" i="27" s="1"/>
  <c r="L2548" i="27" s="1"/>
  <c r="O2548" i="27"/>
  <c r="Q2548" i="27"/>
  <c r="U2548" i="27"/>
  <c r="W2548" i="27"/>
  <c r="X2548" i="27"/>
  <c r="AA2548" i="27"/>
  <c r="AC2548" i="27"/>
  <c r="AD2548" i="27"/>
  <c r="I2549" i="27"/>
  <c r="K2549" i="27"/>
  <c r="L2549" i="27"/>
  <c r="AF2549" i="27" s="1"/>
  <c r="O2549" i="27"/>
  <c r="Q2549" i="27"/>
  <c r="R2549" i="27"/>
  <c r="U2549" i="27"/>
  <c r="W2549" i="27" s="1"/>
  <c r="X2549" i="27" s="1"/>
  <c r="AA2549" i="27"/>
  <c r="AC2549" i="27"/>
  <c r="AD2549" i="27" s="1"/>
  <c r="I2550" i="27"/>
  <c r="K2550" i="27" s="1"/>
  <c r="L2550" i="27" s="1"/>
  <c r="O2550" i="27"/>
  <c r="Q2550" i="27"/>
  <c r="U2550" i="27"/>
  <c r="W2550" i="27"/>
  <c r="X2550" i="27"/>
  <c r="AA2550" i="27"/>
  <c r="AC2550" i="27"/>
  <c r="AD2550" i="27"/>
  <c r="I2551" i="27"/>
  <c r="K2551" i="27"/>
  <c r="L2551" i="27"/>
  <c r="O2551" i="27"/>
  <c r="Q2551" i="27"/>
  <c r="R2551" i="27"/>
  <c r="U2551" i="27"/>
  <c r="W2551" i="27" s="1"/>
  <c r="X2551" i="27" s="1"/>
  <c r="AA2551" i="27"/>
  <c r="AC2551" i="27"/>
  <c r="AD2551" i="27" s="1"/>
  <c r="I2552" i="27"/>
  <c r="K2552" i="27" s="1"/>
  <c r="L2552" i="27" s="1"/>
  <c r="O2552" i="27"/>
  <c r="Q2552" i="27"/>
  <c r="U2552" i="27"/>
  <c r="W2552" i="27"/>
  <c r="X2552" i="27"/>
  <c r="AA2552" i="27"/>
  <c r="AC2552" i="27"/>
  <c r="AD2552" i="27"/>
  <c r="I2553" i="27"/>
  <c r="K2553" i="27"/>
  <c r="L2553" i="27"/>
  <c r="AF2553" i="27" s="1"/>
  <c r="O2553" i="27"/>
  <c r="Q2553" i="27"/>
  <c r="R2553" i="27"/>
  <c r="U2553" i="27"/>
  <c r="W2553" i="27" s="1"/>
  <c r="X2553" i="27" s="1"/>
  <c r="AA2553" i="27"/>
  <c r="AC2553" i="27"/>
  <c r="AD2553" i="27" s="1"/>
  <c r="I2554" i="27"/>
  <c r="K2554" i="27" s="1"/>
  <c r="L2554" i="27" s="1"/>
  <c r="O2554" i="27"/>
  <c r="Q2554" i="27"/>
  <c r="U2554" i="27"/>
  <c r="W2554" i="27"/>
  <c r="X2554" i="27"/>
  <c r="AA2554" i="27"/>
  <c r="AC2554" i="27"/>
  <c r="AD2554" i="27"/>
  <c r="I2555" i="27"/>
  <c r="K2555" i="27"/>
  <c r="L2555" i="27"/>
  <c r="O2555" i="27"/>
  <c r="Q2555" i="27"/>
  <c r="R2555" i="27"/>
  <c r="U2555" i="27"/>
  <c r="W2555" i="27" s="1"/>
  <c r="X2555" i="27" s="1"/>
  <c r="AA2555" i="27"/>
  <c r="AC2555" i="27"/>
  <c r="AD2555" i="27" s="1"/>
  <c r="I2556" i="27"/>
  <c r="K2556" i="27" s="1"/>
  <c r="L2556" i="27" s="1"/>
  <c r="O2556" i="27"/>
  <c r="Q2556" i="27"/>
  <c r="U2556" i="27"/>
  <c r="W2556" i="27"/>
  <c r="X2556" i="27"/>
  <c r="AA2556" i="27"/>
  <c r="AC2556" i="27"/>
  <c r="AD2556" i="27"/>
  <c r="I2557" i="27"/>
  <c r="K2557" i="27"/>
  <c r="L2557" i="27"/>
  <c r="AF2557" i="27" s="1"/>
  <c r="O2557" i="27"/>
  <c r="Q2557" i="27"/>
  <c r="R2557" i="27"/>
  <c r="U2557" i="27"/>
  <c r="W2557" i="27" s="1"/>
  <c r="X2557" i="27" s="1"/>
  <c r="AA2557" i="27"/>
  <c r="AC2557" i="27"/>
  <c r="AD2557" i="27" s="1"/>
  <c r="I2558" i="27"/>
  <c r="K2558" i="27" s="1"/>
  <c r="L2558" i="27" s="1"/>
  <c r="O2558" i="27"/>
  <c r="Q2558" i="27"/>
  <c r="U2558" i="27"/>
  <c r="W2558" i="27"/>
  <c r="X2558" i="27"/>
  <c r="AA2558" i="27"/>
  <c r="AC2558" i="27"/>
  <c r="AD2558" i="27"/>
  <c r="I2559" i="27"/>
  <c r="K2559" i="27"/>
  <c r="L2559" i="27"/>
  <c r="O2559" i="27"/>
  <c r="Q2559" i="27"/>
  <c r="R2559" i="27"/>
  <c r="U2559" i="27"/>
  <c r="W2559" i="27" s="1"/>
  <c r="X2559" i="27" s="1"/>
  <c r="AA2559" i="27"/>
  <c r="AC2559" i="27"/>
  <c r="AD2559" i="27" s="1"/>
  <c r="I2560" i="27"/>
  <c r="K2560" i="27" s="1"/>
  <c r="L2560" i="27" s="1"/>
  <c r="O2560" i="27"/>
  <c r="Q2560" i="27"/>
  <c r="U2560" i="27"/>
  <c r="W2560" i="27"/>
  <c r="X2560" i="27"/>
  <c r="AA2560" i="27"/>
  <c r="AC2560" i="27"/>
  <c r="AD2560" i="27"/>
  <c r="I2561" i="27"/>
  <c r="K2561" i="27"/>
  <c r="L2561" i="27"/>
  <c r="AF2561" i="27" s="1"/>
  <c r="O2561" i="27"/>
  <c r="Q2561" i="27"/>
  <c r="R2561" i="27"/>
  <c r="U2561" i="27"/>
  <c r="W2561" i="27" s="1"/>
  <c r="X2561" i="27" s="1"/>
  <c r="AA2561" i="27"/>
  <c r="AC2561" i="27"/>
  <c r="AD2561" i="27" s="1"/>
  <c r="I2562" i="27"/>
  <c r="K2562" i="27" s="1"/>
  <c r="L2562" i="27" s="1"/>
  <c r="O2562" i="27"/>
  <c r="Q2562" i="27"/>
  <c r="U2562" i="27"/>
  <c r="W2562" i="27"/>
  <c r="X2562" i="27"/>
  <c r="AA2562" i="27"/>
  <c r="AC2562" i="27"/>
  <c r="AD2562" i="27"/>
  <c r="I2563" i="27"/>
  <c r="K2563" i="27"/>
  <c r="L2563" i="27"/>
  <c r="O2563" i="27"/>
  <c r="Q2563" i="27"/>
  <c r="R2563" i="27"/>
  <c r="U2563" i="27"/>
  <c r="W2563" i="27" s="1"/>
  <c r="X2563" i="27" s="1"/>
  <c r="AA2563" i="27"/>
  <c r="AC2563" i="27"/>
  <c r="AD2563" i="27" s="1"/>
  <c r="I2564" i="27"/>
  <c r="K2564" i="27" s="1"/>
  <c r="L2564" i="27" s="1"/>
  <c r="O2564" i="27"/>
  <c r="Q2564" i="27"/>
  <c r="U2564" i="27"/>
  <c r="W2564" i="27"/>
  <c r="X2564" i="27"/>
  <c r="AA2564" i="27"/>
  <c r="AC2564" i="27"/>
  <c r="AD2564" i="27"/>
  <c r="I2565" i="27"/>
  <c r="K2565" i="27"/>
  <c r="L2565" i="27"/>
  <c r="AF2565" i="27" s="1"/>
  <c r="O2565" i="27"/>
  <c r="Q2565" i="27"/>
  <c r="R2565" i="27"/>
  <c r="U2565" i="27"/>
  <c r="W2565" i="27" s="1"/>
  <c r="X2565" i="27" s="1"/>
  <c r="AA2565" i="27"/>
  <c r="AC2565" i="27"/>
  <c r="AD2565" i="27" s="1"/>
  <c r="I2566" i="27"/>
  <c r="K2566" i="27" s="1"/>
  <c r="L2566" i="27" s="1"/>
  <c r="O2566" i="27"/>
  <c r="Q2566" i="27"/>
  <c r="U2566" i="27"/>
  <c r="W2566" i="27"/>
  <c r="X2566" i="27"/>
  <c r="AA2566" i="27"/>
  <c r="AC2566" i="27"/>
  <c r="AD2566" i="27"/>
  <c r="I2567" i="27"/>
  <c r="K2567" i="27"/>
  <c r="L2567" i="27"/>
  <c r="O2567" i="27"/>
  <c r="Q2567" i="27"/>
  <c r="R2567" i="27"/>
  <c r="U2567" i="27"/>
  <c r="W2567" i="27" s="1"/>
  <c r="X2567" i="27" s="1"/>
  <c r="AA2567" i="27"/>
  <c r="AC2567" i="27"/>
  <c r="AD2567" i="27" s="1"/>
  <c r="I2568" i="27"/>
  <c r="K2568" i="27" s="1"/>
  <c r="L2568" i="27" s="1"/>
  <c r="O2568" i="27"/>
  <c r="Q2568" i="27"/>
  <c r="U2568" i="27"/>
  <c r="W2568" i="27"/>
  <c r="X2568" i="27"/>
  <c r="AA2568" i="27"/>
  <c r="AC2568" i="27"/>
  <c r="AD2568" i="27"/>
  <c r="I2569" i="27"/>
  <c r="K2569" i="27"/>
  <c r="L2569" i="27"/>
  <c r="AF2569" i="27" s="1"/>
  <c r="O2569" i="27"/>
  <c r="Q2569" i="27"/>
  <c r="R2569" i="27"/>
  <c r="U2569" i="27"/>
  <c r="W2569" i="27" s="1"/>
  <c r="X2569" i="27" s="1"/>
  <c r="AA2569" i="27"/>
  <c r="AC2569" i="27"/>
  <c r="AD2569" i="27" s="1"/>
  <c r="I2570" i="27"/>
  <c r="K2570" i="27" s="1"/>
  <c r="L2570" i="27" s="1"/>
  <c r="O2570" i="27"/>
  <c r="Q2570" i="27"/>
  <c r="U2570" i="27"/>
  <c r="W2570" i="27"/>
  <c r="X2570" i="27"/>
  <c r="AA2570" i="27"/>
  <c r="AC2570" i="27"/>
  <c r="AD2570" i="27"/>
  <c r="I2571" i="27"/>
  <c r="K2571" i="27"/>
  <c r="L2571" i="27"/>
  <c r="O2571" i="27"/>
  <c r="Q2571" i="27"/>
  <c r="R2571" i="27"/>
  <c r="U2571" i="27"/>
  <c r="W2571" i="27" s="1"/>
  <c r="X2571" i="27" s="1"/>
  <c r="AA2571" i="27"/>
  <c r="AC2571" i="27"/>
  <c r="AD2571" i="27" s="1"/>
  <c r="I2572" i="27"/>
  <c r="K2572" i="27" s="1"/>
  <c r="L2572" i="27" s="1"/>
  <c r="O2572" i="27"/>
  <c r="Q2572" i="27"/>
  <c r="U2572" i="27"/>
  <c r="W2572" i="27"/>
  <c r="X2572" i="27"/>
  <c r="AA2572" i="27"/>
  <c r="AC2572" i="27"/>
  <c r="AD2572" i="27"/>
  <c r="I2573" i="27"/>
  <c r="K2573" i="27"/>
  <c r="L2573" i="27"/>
  <c r="AF2573" i="27" s="1"/>
  <c r="O2573" i="27"/>
  <c r="Q2573" i="27"/>
  <c r="R2573" i="27"/>
  <c r="U2573" i="27"/>
  <c r="W2573" i="27" s="1"/>
  <c r="X2573" i="27" s="1"/>
  <c r="AA2573" i="27"/>
  <c r="AC2573" i="27"/>
  <c r="AD2573" i="27" s="1"/>
  <c r="I2574" i="27"/>
  <c r="K2574" i="27" s="1"/>
  <c r="L2574" i="27" s="1"/>
  <c r="O2574" i="27"/>
  <c r="Q2574" i="27"/>
  <c r="U2574" i="27"/>
  <c r="W2574" i="27"/>
  <c r="X2574" i="27"/>
  <c r="AA2574" i="27"/>
  <c r="AC2574" i="27"/>
  <c r="AD2574" i="27"/>
  <c r="I2575" i="27"/>
  <c r="K2575" i="27"/>
  <c r="L2575" i="27"/>
  <c r="O2575" i="27"/>
  <c r="Q2575" i="27"/>
  <c r="R2575" i="27"/>
  <c r="U2575" i="27"/>
  <c r="W2575" i="27" s="1"/>
  <c r="X2575" i="27" s="1"/>
  <c r="AA2575" i="27"/>
  <c r="AC2575" i="27"/>
  <c r="AD2575" i="27" s="1"/>
  <c r="I2576" i="27"/>
  <c r="K2576" i="27" s="1"/>
  <c r="L2576" i="27" s="1"/>
  <c r="O2576" i="27"/>
  <c r="Q2576" i="27"/>
  <c r="U2576" i="27"/>
  <c r="W2576" i="27"/>
  <c r="X2576" i="27"/>
  <c r="AA2576" i="27"/>
  <c r="AC2576" i="27"/>
  <c r="AD2576" i="27"/>
  <c r="I2577" i="27"/>
  <c r="K2577" i="27"/>
  <c r="L2577" i="27"/>
  <c r="AF2577" i="27" s="1"/>
  <c r="O2577" i="27"/>
  <c r="Q2577" i="27"/>
  <c r="R2577" i="27"/>
  <c r="U2577" i="27"/>
  <c r="W2577" i="27" s="1"/>
  <c r="X2577" i="27" s="1"/>
  <c r="AA2577" i="27"/>
  <c r="AC2577" i="27"/>
  <c r="AD2577" i="27" s="1"/>
  <c r="I2578" i="27"/>
  <c r="K2578" i="27" s="1"/>
  <c r="L2578" i="27" s="1"/>
  <c r="O2578" i="27"/>
  <c r="Q2578" i="27"/>
  <c r="U2578" i="27"/>
  <c r="W2578" i="27"/>
  <c r="X2578" i="27"/>
  <c r="AA2578" i="27"/>
  <c r="AC2578" i="27"/>
  <c r="AD2578" i="27"/>
  <c r="I2579" i="27"/>
  <c r="K2579" i="27"/>
  <c r="L2579" i="27"/>
  <c r="O2579" i="27"/>
  <c r="Q2579" i="27"/>
  <c r="R2579" i="27"/>
  <c r="U2579" i="27"/>
  <c r="W2579" i="27" s="1"/>
  <c r="X2579" i="27" s="1"/>
  <c r="AA2579" i="27"/>
  <c r="AC2579" i="27"/>
  <c r="AD2579" i="27" s="1"/>
  <c r="I2580" i="27"/>
  <c r="K2580" i="27" s="1"/>
  <c r="L2580" i="27" s="1"/>
  <c r="O2580" i="27"/>
  <c r="Q2580" i="27"/>
  <c r="U2580" i="27"/>
  <c r="W2580" i="27"/>
  <c r="X2580" i="27"/>
  <c r="AA2580" i="27"/>
  <c r="AC2580" i="27"/>
  <c r="AD2580" i="27"/>
  <c r="I2581" i="27"/>
  <c r="K2581" i="27"/>
  <c r="L2581" i="27"/>
  <c r="AF2581" i="27" s="1"/>
  <c r="O2581" i="27"/>
  <c r="Q2581" i="27"/>
  <c r="R2581" i="27"/>
  <c r="U2581" i="27"/>
  <c r="W2581" i="27" s="1"/>
  <c r="X2581" i="27" s="1"/>
  <c r="AA2581" i="27"/>
  <c r="AC2581" i="27"/>
  <c r="AD2581" i="27" s="1"/>
  <c r="I2582" i="27"/>
  <c r="K2582" i="27" s="1"/>
  <c r="L2582" i="27" s="1"/>
  <c r="O2582" i="27"/>
  <c r="Q2582" i="27"/>
  <c r="U2582" i="27"/>
  <c r="W2582" i="27"/>
  <c r="X2582" i="27"/>
  <c r="AA2582" i="27"/>
  <c r="AC2582" i="27"/>
  <c r="AD2582" i="27"/>
  <c r="I2583" i="27"/>
  <c r="K2583" i="27"/>
  <c r="L2583" i="27"/>
  <c r="O2583" i="27"/>
  <c r="Q2583" i="27"/>
  <c r="R2583" i="27"/>
  <c r="U2583" i="27"/>
  <c r="W2583" i="27" s="1"/>
  <c r="X2583" i="27" s="1"/>
  <c r="AA2583" i="27"/>
  <c r="AC2583" i="27"/>
  <c r="AD2583" i="27" s="1"/>
  <c r="I2584" i="27"/>
  <c r="K2584" i="27" s="1"/>
  <c r="L2584" i="27" s="1"/>
  <c r="O2584" i="27"/>
  <c r="Q2584" i="27"/>
  <c r="U2584" i="27"/>
  <c r="W2584" i="27"/>
  <c r="X2584" i="27"/>
  <c r="AA2584" i="27"/>
  <c r="AC2584" i="27" s="1"/>
  <c r="AD2584" i="27" s="1"/>
  <c r="I2585" i="27"/>
  <c r="K2585" i="27"/>
  <c r="O2585" i="27"/>
  <c r="Q2585" i="27" s="1"/>
  <c r="R2585" i="27"/>
  <c r="U2585" i="27"/>
  <c r="W2585" i="27" s="1"/>
  <c r="X2585" i="27" s="1"/>
  <c r="AA2585" i="27"/>
  <c r="AC2585" i="27"/>
  <c r="AD2585" i="27" s="1"/>
  <c r="I2586" i="27"/>
  <c r="K2586" i="27" s="1"/>
  <c r="L2586" i="27" s="1"/>
  <c r="O2586" i="27"/>
  <c r="Q2586" i="27"/>
  <c r="R2586" i="27" s="1"/>
  <c r="U2586" i="27"/>
  <c r="W2586" i="27"/>
  <c r="X2586" i="27" s="1"/>
  <c r="AA2586" i="27"/>
  <c r="AC2586" i="27" s="1"/>
  <c r="AD2586" i="27"/>
  <c r="AE2586" i="27"/>
  <c r="I2587" i="27"/>
  <c r="K2587" i="27"/>
  <c r="L2587" i="27"/>
  <c r="O2587" i="27"/>
  <c r="Q2587" i="27" s="1"/>
  <c r="R2587" i="27" s="1"/>
  <c r="U2587" i="27"/>
  <c r="W2587" i="27" s="1"/>
  <c r="X2587" i="27" s="1"/>
  <c r="AA2587" i="27"/>
  <c r="AC2587" i="27"/>
  <c r="AD2587" i="27" s="1"/>
  <c r="I2588" i="27"/>
  <c r="K2588" i="27" s="1"/>
  <c r="L2588" i="27" s="1"/>
  <c r="O2588" i="27"/>
  <c r="Q2588" i="27"/>
  <c r="U2588" i="27"/>
  <c r="W2588" i="27"/>
  <c r="X2588" i="27"/>
  <c r="AA2588" i="27"/>
  <c r="AC2588" i="27" s="1"/>
  <c r="AD2588" i="27" s="1"/>
  <c r="I2589" i="27"/>
  <c r="K2589" i="27"/>
  <c r="O2589" i="27"/>
  <c r="Q2589" i="27" s="1"/>
  <c r="R2589" i="27"/>
  <c r="U2589" i="27"/>
  <c r="W2589" i="27" s="1"/>
  <c r="X2589" i="27" s="1"/>
  <c r="AA2589" i="27"/>
  <c r="AC2589" i="27"/>
  <c r="AD2589" i="27" s="1"/>
  <c r="I2590" i="27"/>
  <c r="K2590" i="27" s="1"/>
  <c r="L2590" i="27" s="1"/>
  <c r="O2590" i="27"/>
  <c r="Q2590" i="27"/>
  <c r="R2590" i="27" s="1"/>
  <c r="U2590" i="27"/>
  <c r="W2590" i="27"/>
  <c r="X2590" i="27" s="1"/>
  <c r="AA2590" i="27"/>
  <c r="AC2590" i="27" s="1"/>
  <c r="AD2590" i="27"/>
  <c r="I2591" i="27"/>
  <c r="K2591" i="27"/>
  <c r="L2591" i="27"/>
  <c r="O2591" i="27"/>
  <c r="Q2591" i="27" s="1"/>
  <c r="R2591" i="27" s="1"/>
  <c r="U2591" i="27"/>
  <c r="W2591" i="27" s="1"/>
  <c r="X2591" i="27" s="1"/>
  <c r="AA2591" i="27"/>
  <c r="AC2591" i="27"/>
  <c r="AD2591" i="27" s="1"/>
  <c r="I2592" i="27"/>
  <c r="K2592" i="27" s="1"/>
  <c r="L2592" i="27" s="1"/>
  <c r="O2592" i="27"/>
  <c r="Q2592" i="27"/>
  <c r="U2592" i="27"/>
  <c r="W2592" i="27"/>
  <c r="X2592" i="27"/>
  <c r="AA2592" i="27"/>
  <c r="AC2592" i="27" s="1"/>
  <c r="AD2592" i="27" s="1"/>
  <c r="I2593" i="27"/>
  <c r="K2593" i="27"/>
  <c r="O2593" i="27"/>
  <c r="Q2593" i="27" s="1"/>
  <c r="R2593" i="27"/>
  <c r="U2593" i="27"/>
  <c r="W2593" i="27" s="1"/>
  <c r="X2593" i="27" s="1"/>
  <c r="AA2593" i="27"/>
  <c r="AC2593" i="27"/>
  <c r="AD2593" i="27" s="1"/>
  <c r="I2594" i="27"/>
  <c r="K2594" i="27" s="1"/>
  <c r="O2594" i="27"/>
  <c r="Q2594" i="27"/>
  <c r="R2594" i="27" s="1"/>
  <c r="U2594" i="27"/>
  <c r="W2594" i="27"/>
  <c r="X2594" i="27" s="1"/>
  <c r="AA2594" i="27"/>
  <c r="AC2594" i="27" s="1"/>
  <c r="AD2594" i="27"/>
  <c r="I2595" i="27"/>
  <c r="K2595" i="27"/>
  <c r="L2595" i="27"/>
  <c r="O2595" i="27"/>
  <c r="Q2595" i="27" s="1"/>
  <c r="R2595" i="27" s="1"/>
  <c r="U2595" i="27"/>
  <c r="W2595" i="27" s="1"/>
  <c r="X2595" i="27" s="1"/>
  <c r="AA2595" i="27"/>
  <c r="AC2595" i="27"/>
  <c r="AD2595" i="27" s="1"/>
  <c r="I2596" i="27"/>
  <c r="K2596" i="27" s="1"/>
  <c r="L2596" i="27" s="1"/>
  <c r="O2596" i="27"/>
  <c r="Q2596" i="27"/>
  <c r="U2596" i="27"/>
  <c r="W2596" i="27"/>
  <c r="X2596" i="27"/>
  <c r="AA2596" i="27"/>
  <c r="AC2596" i="27" s="1"/>
  <c r="AD2596" i="27" s="1"/>
  <c r="I2597" i="27"/>
  <c r="K2597" i="27"/>
  <c r="O2597" i="27"/>
  <c r="Q2597" i="27" s="1"/>
  <c r="R2597" i="27"/>
  <c r="U2597" i="27"/>
  <c r="W2597" i="27" s="1"/>
  <c r="X2597" i="27" s="1"/>
  <c r="AA2597" i="27"/>
  <c r="AC2597" i="27"/>
  <c r="AD2597" i="27" s="1"/>
  <c r="I2598" i="27"/>
  <c r="K2598" i="27" s="1"/>
  <c r="L2598" i="27" s="1"/>
  <c r="O2598" i="27"/>
  <c r="Q2598" i="27"/>
  <c r="R2598" i="27" s="1"/>
  <c r="U2598" i="27"/>
  <c r="W2598" i="27"/>
  <c r="X2598" i="27" s="1"/>
  <c r="AA2598" i="27"/>
  <c r="AC2598" i="27" s="1"/>
  <c r="AD2598" i="27"/>
  <c r="AE2598" i="27"/>
  <c r="I2599" i="27"/>
  <c r="K2599" i="27"/>
  <c r="L2599" i="27"/>
  <c r="O2599" i="27"/>
  <c r="Q2599" i="27" s="1"/>
  <c r="R2599" i="27" s="1"/>
  <c r="U2599" i="27"/>
  <c r="W2599" i="27" s="1"/>
  <c r="X2599" i="27" s="1"/>
  <c r="AA2599" i="27"/>
  <c r="AC2599" i="27"/>
  <c r="AD2599" i="27" s="1"/>
  <c r="I2600" i="27"/>
  <c r="K2600" i="27" s="1"/>
  <c r="L2600" i="27" s="1"/>
  <c r="O2600" i="27"/>
  <c r="Q2600" i="27"/>
  <c r="U2600" i="27"/>
  <c r="W2600" i="27"/>
  <c r="X2600" i="27"/>
  <c r="AA2600" i="27"/>
  <c r="AC2600" i="27" s="1"/>
  <c r="AD2600" i="27" s="1"/>
  <c r="I2601" i="27"/>
  <c r="K2601" i="27"/>
  <c r="O2601" i="27"/>
  <c r="Q2601" i="27" s="1"/>
  <c r="R2601" i="27"/>
  <c r="U2601" i="27"/>
  <c r="W2601" i="27" s="1"/>
  <c r="X2601" i="27" s="1"/>
  <c r="AA2601" i="27"/>
  <c r="AC2601" i="27"/>
  <c r="AD2601" i="27" s="1"/>
  <c r="I2602" i="27"/>
  <c r="K2602" i="27" s="1"/>
  <c r="L2602" i="27" s="1"/>
  <c r="O2602" i="27"/>
  <c r="Q2602" i="27"/>
  <c r="R2602" i="27" s="1"/>
  <c r="U2602" i="27"/>
  <c r="W2602" i="27"/>
  <c r="X2602" i="27" s="1"/>
  <c r="AA2602" i="27"/>
  <c r="AC2602" i="27" s="1"/>
  <c r="AD2602" i="27"/>
  <c r="AE2602" i="27"/>
  <c r="I2603" i="27"/>
  <c r="K2603" i="27"/>
  <c r="L2603" i="27"/>
  <c r="O2603" i="27"/>
  <c r="Q2603" i="27" s="1"/>
  <c r="R2603" i="27" s="1"/>
  <c r="U2603" i="27"/>
  <c r="W2603" i="27" s="1"/>
  <c r="X2603" i="27" s="1"/>
  <c r="AA2603" i="27"/>
  <c r="AC2603" i="27"/>
  <c r="AD2603" i="27" s="1"/>
  <c r="I2604" i="27"/>
  <c r="K2604" i="27" s="1"/>
  <c r="L2604" i="27" s="1"/>
  <c r="O2604" i="27"/>
  <c r="Q2604" i="27"/>
  <c r="U2604" i="27"/>
  <c r="W2604" i="27"/>
  <c r="X2604" i="27"/>
  <c r="AA2604" i="27"/>
  <c r="AC2604" i="27" s="1"/>
  <c r="AD2604" i="27" s="1"/>
  <c r="I2605" i="27"/>
  <c r="K2605" i="27"/>
  <c r="O2605" i="27"/>
  <c r="Q2605" i="27" s="1"/>
  <c r="R2605" i="27"/>
  <c r="U2605" i="27"/>
  <c r="W2605" i="27" s="1"/>
  <c r="X2605" i="27" s="1"/>
  <c r="AA2605" i="27"/>
  <c r="AC2605" i="27"/>
  <c r="AD2605" i="27" s="1"/>
  <c r="I2606" i="27"/>
  <c r="K2606" i="27" s="1"/>
  <c r="L2606" i="27" s="1"/>
  <c r="O2606" i="27"/>
  <c r="Q2606" i="27"/>
  <c r="R2606" i="27" s="1"/>
  <c r="U2606" i="27"/>
  <c r="W2606" i="27"/>
  <c r="X2606" i="27" s="1"/>
  <c r="AA2606" i="27"/>
  <c r="AC2606" i="27" s="1"/>
  <c r="AD2606" i="27"/>
  <c r="I2607" i="27"/>
  <c r="K2607" i="27"/>
  <c r="L2607" i="27"/>
  <c r="O2607" i="27"/>
  <c r="Q2607" i="27" s="1"/>
  <c r="R2607" i="27" s="1"/>
  <c r="U2607" i="27"/>
  <c r="W2607" i="27" s="1"/>
  <c r="X2607" i="27" s="1"/>
  <c r="AA2607" i="27"/>
  <c r="AC2607" i="27"/>
  <c r="AD2607" i="27" s="1"/>
  <c r="I2608" i="27"/>
  <c r="K2608" i="27" s="1"/>
  <c r="L2608" i="27" s="1"/>
  <c r="O2608" i="27"/>
  <c r="Q2608" i="27"/>
  <c r="U2608" i="27"/>
  <c r="W2608" i="27"/>
  <c r="X2608" i="27"/>
  <c r="AA2608" i="27"/>
  <c r="AC2608" i="27" s="1"/>
  <c r="AD2608" i="27" s="1"/>
  <c r="I2609" i="27"/>
  <c r="K2609" i="27"/>
  <c r="O2609" i="27"/>
  <c r="Q2609" i="27" s="1"/>
  <c r="R2609" i="27"/>
  <c r="U2609" i="27"/>
  <c r="W2609" i="27" s="1"/>
  <c r="X2609" i="27" s="1"/>
  <c r="AA2609" i="27"/>
  <c r="AC2609" i="27"/>
  <c r="AD2609" i="27" s="1"/>
  <c r="I2610" i="27"/>
  <c r="K2610" i="27" s="1"/>
  <c r="O2610" i="27"/>
  <c r="Q2610" i="27"/>
  <c r="R2610" i="27" s="1"/>
  <c r="U2610" i="27"/>
  <c r="W2610" i="27"/>
  <c r="X2610" i="27" s="1"/>
  <c r="AA2610" i="27"/>
  <c r="AC2610" i="27" s="1"/>
  <c r="AD2610" i="27"/>
  <c r="I2611" i="27"/>
  <c r="K2611" i="27"/>
  <c r="L2611" i="27"/>
  <c r="O2611" i="27"/>
  <c r="Q2611" i="27" s="1"/>
  <c r="R2611" i="27" s="1"/>
  <c r="U2611" i="27"/>
  <c r="W2611" i="27" s="1"/>
  <c r="X2611" i="27" s="1"/>
  <c r="AA2611" i="27"/>
  <c r="AC2611" i="27"/>
  <c r="AD2611" i="27" s="1"/>
  <c r="I2612" i="27"/>
  <c r="K2612" i="27" s="1"/>
  <c r="L2612" i="27" s="1"/>
  <c r="O2612" i="27"/>
  <c r="Q2612" i="27"/>
  <c r="U2612" i="27"/>
  <c r="W2612" i="27"/>
  <c r="X2612" i="27"/>
  <c r="AA2612" i="27"/>
  <c r="AC2612" i="27" s="1"/>
  <c r="AD2612" i="27" s="1"/>
  <c r="I2613" i="27"/>
  <c r="K2613" i="27"/>
  <c r="O2613" i="27"/>
  <c r="Q2613" i="27" s="1"/>
  <c r="R2613" i="27"/>
  <c r="U2613" i="27"/>
  <c r="W2613" i="27" s="1"/>
  <c r="X2613" i="27" s="1"/>
  <c r="AA2613" i="27"/>
  <c r="AC2613" i="27"/>
  <c r="AD2613" i="27" s="1"/>
  <c r="I2614" i="27"/>
  <c r="K2614" i="27" s="1"/>
  <c r="L2614" i="27" s="1"/>
  <c r="O2614" i="27"/>
  <c r="Q2614" i="27"/>
  <c r="R2614" i="27" s="1"/>
  <c r="U2614" i="27"/>
  <c r="W2614" i="27"/>
  <c r="X2614" i="27" s="1"/>
  <c r="AA2614" i="27"/>
  <c r="AC2614" i="27" s="1"/>
  <c r="AD2614" i="27"/>
  <c r="AE2614" i="27"/>
  <c r="I2615" i="27"/>
  <c r="K2615" i="27"/>
  <c r="L2615" i="27"/>
  <c r="O2615" i="27"/>
  <c r="Q2615" i="27" s="1"/>
  <c r="R2615" i="27" s="1"/>
  <c r="U2615" i="27"/>
  <c r="W2615" i="27" s="1"/>
  <c r="X2615" i="27" s="1"/>
  <c r="AA2615" i="27"/>
  <c r="AC2615" i="27"/>
  <c r="AD2615" i="27" s="1"/>
  <c r="I2616" i="27"/>
  <c r="K2616" i="27" s="1"/>
  <c r="L2616" i="27" s="1"/>
  <c r="O2616" i="27"/>
  <c r="Q2616" i="27"/>
  <c r="U2616" i="27"/>
  <c r="W2616" i="27"/>
  <c r="X2616" i="27"/>
  <c r="AA2616" i="27"/>
  <c r="AC2616" i="27" s="1"/>
  <c r="AD2616" i="27" s="1"/>
  <c r="I2617" i="27"/>
  <c r="K2617" i="27"/>
  <c r="O2617" i="27"/>
  <c r="Q2617" i="27" s="1"/>
  <c r="R2617" i="27"/>
  <c r="U2617" i="27"/>
  <c r="W2617" i="27" s="1"/>
  <c r="X2617" i="27" s="1"/>
  <c r="AA2617" i="27"/>
  <c r="AC2617" i="27"/>
  <c r="AD2617" i="27" s="1"/>
  <c r="I2618" i="27"/>
  <c r="K2618" i="27" s="1"/>
  <c r="L2618" i="27" s="1"/>
  <c r="O2618" i="27"/>
  <c r="Q2618" i="27"/>
  <c r="R2618" i="27" s="1"/>
  <c r="U2618" i="27"/>
  <c r="W2618" i="27"/>
  <c r="X2618" i="27" s="1"/>
  <c r="AA2618" i="27"/>
  <c r="AC2618" i="27" s="1"/>
  <c r="AD2618" i="27"/>
  <c r="AE2618" i="27"/>
  <c r="I2619" i="27"/>
  <c r="K2619" i="27"/>
  <c r="L2619" i="27"/>
  <c r="O2619" i="27"/>
  <c r="Q2619" i="27" s="1"/>
  <c r="R2619" i="27" s="1"/>
  <c r="U2619" i="27"/>
  <c r="W2619" i="27" s="1"/>
  <c r="X2619" i="27" s="1"/>
  <c r="AA2619" i="27"/>
  <c r="AC2619" i="27"/>
  <c r="AD2619" i="27" s="1"/>
  <c r="I2620" i="27"/>
  <c r="K2620" i="27" s="1"/>
  <c r="L2620" i="27" s="1"/>
  <c r="O2620" i="27"/>
  <c r="Q2620" i="27"/>
  <c r="U2620" i="27"/>
  <c r="W2620" i="27"/>
  <c r="X2620" i="27"/>
  <c r="AA2620" i="27"/>
  <c r="AC2620" i="27" s="1"/>
  <c r="AD2620" i="27" s="1"/>
  <c r="I2621" i="27"/>
  <c r="K2621" i="27"/>
  <c r="O2621" i="27"/>
  <c r="Q2621" i="27" s="1"/>
  <c r="R2621" i="27"/>
  <c r="U2621" i="27"/>
  <c r="W2621" i="27" s="1"/>
  <c r="X2621" i="27" s="1"/>
  <c r="AA2621" i="27"/>
  <c r="AC2621" i="27"/>
  <c r="AD2621" i="27" s="1"/>
  <c r="I2622" i="27"/>
  <c r="K2622" i="27" s="1"/>
  <c r="L2622" i="27" s="1"/>
  <c r="O2622" i="27"/>
  <c r="Q2622" i="27"/>
  <c r="R2622" i="27" s="1"/>
  <c r="U2622" i="27"/>
  <c r="W2622" i="27"/>
  <c r="X2622" i="27" s="1"/>
  <c r="AA2622" i="27"/>
  <c r="AC2622" i="27" s="1"/>
  <c r="AD2622" i="27"/>
  <c r="I2623" i="27"/>
  <c r="K2623" i="27"/>
  <c r="L2623" i="27"/>
  <c r="O2623" i="27"/>
  <c r="Q2623" i="27" s="1"/>
  <c r="R2623" i="27" s="1"/>
  <c r="U2623" i="27"/>
  <c r="W2623" i="27" s="1"/>
  <c r="X2623" i="27" s="1"/>
  <c r="AA2623" i="27"/>
  <c r="AC2623" i="27"/>
  <c r="AD2623" i="27" s="1"/>
  <c r="I2624" i="27"/>
  <c r="K2624" i="27" s="1"/>
  <c r="L2624" i="27" s="1"/>
  <c r="O2624" i="27"/>
  <c r="Q2624" i="27"/>
  <c r="U2624" i="27"/>
  <c r="W2624" i="27"/>
  <c r="X2624" i="27"/>
  <c r="AA2624" i="27"/>
  <c r="AC2624" i="27" s="1"/>
  <c r="AD2624" i="27" s="1"/>
  <c r="I2625" i="27"/>
  <c r="K2625" i="27"/>
  <c r="O2625" i="27"/>
  <c r="Q2625" i="27" s="1"/>
  <c r="R2625" i="27"/>
  <c r="U2625" i="27"/>
  <c r="W2625" i="27" s="1"/>
  <c r="X2625" i="27" s="1"/>
  <c r="AA2625" i="27"/>
  <c r="AC2625" i="27"/>
  <c r="AD2625" i="27" s="1"/>
  <c r="I2626" i="27"/>
  <c r="K2626" i="27" s="1"/>
  <c r="O2626" i="27"/>
  <c r="Q2626" i="27"/>
  <c r="R2626" i="27" s="1"/>
  <c r="U2626" i="27"/>
  <c r="W2626" i="27"/>
  <c r="X2626" i="27" s="1"/>
  <c r="AA2626" i="27"/>
  <c r="AC2626" i="27" s="1"/>
  <c r="AD2626" i="27"/>
  <c r="I2627" i="27"/>
  <c r="K2627" i="27"/>
  <c r="L2627" i="27"/>
  <c r="O2627" i="27"/>
  <c r="Q2627" i="27" s="1"/>
  <c r="R2627" i="27" s="1"/>
  <c r="U2627" i="27"/>
  <c r="W2627" i="27" s="1"/>
  <c r="X2627" i="27" s="1"/>
  <c r="AA2627" i="27"/>
  <c r="AC2627" i="27"/>
  <c r="AD2627" i="27" s="1"/>
  <c r="I2628" i="27"/>
  <c r="K2628" i="27" s="1"/>
  <c r="L2628" i="27" s="1"/>
  <c r="O2628" i="27"/>
  <c r="Q2628" i="27"/>
  <c r="U2628" i="27"/>
  <c r="W2628" i="27"/>
  <c r="X2628" i="27"/>
  <c r="AA2628" i="27"/>
  <c r="AC2628" i="27" s="1"/>
  <c r="AD2628" i="27" s="1"/>
  <c r="I2629" i="27"/>
  <c r="K2629" i="27"/>
  <c r="O2629" i="27"/>
  <c r="Q2629" i="27" s="1"/>
  <c r="R2629" i="27"/>
  <c r="U2629" i="27"/>
  <c r="W2629" i="27" s="1"/>
  <c r="X2629" i="27" s="1"/>
  <c r="AA2629" i="27"/>
  <c r="AC2629" i="27"/>
  <c r="AD2629" i="27" s="1"/>
  <c r="I2630" i="27"/>
  <c r="K2630" i="27" s="1"/>
  <c r="L2630" i="27" s="1"/>
  <c r="O2630" i="27"/>
  <c r="Q2630" i="27"/>
  <c r="R2630" i="27" s="1"/>
  <c r="U2630" i="27"/>
  <c r="W2630" i="27"/>
  <c r="X2630" i="27" s="1"/>
  <c r="AA2630" i="27"/>
  <c r="AC2630" i="27" s="1"/>
  <c r="AD2630" i="27"/>
  <c r="AE2630" i="27"/>
  <c r="I2631" i="27"/>
  <c r="K2631" i="27"/>
  <c r="L2631" i="27"/>
  <c r="O2631" i="27"/>
  <c r="Q2631" i="27" s="1"/>
  <c r="R2631" i="27" s="1"/>
  <c r="U2631" i="27"/>
  <c r="W2631" i="27" s="1"/>
  <c r="X2631" i="27" s="1"/>
  <c r="AA2631" i="27"/>
  <c r="AC2631" i="27"/>
  <c r="AD2631" i="27" s="1"/>
  <c r="I2632" i="27"/>
  <c r="K2632" i="27" s="1"/>
  <c r="L2632" i="27" s="1"/>
  <c r="O2632" i="27"/>
  <c r="Q2632" i="27"/>
  <c r="U2632" i="27"/>
  <c r="W2632" i="27"/>
  <c r="X2632" i="27"/>
  <c r="AA2632" i="27"/>
  <c r="AC2632" i="27" s="1"/>
  <c r="AD2632" i="27" s="1"/>
  <c r="I2633" i="27"/>
  <c r="K2633" i="27"/>
  <c r="O2633" i="27"/>
  <c r="Q2633" i="27" s="1"/>
  <c r="R2633" i="27"/>
  <c r="U2633" i="27"/>
  <c r="W2633" i="27" s="1"/>
  <c r="X2633" i="27" s="1"/>
  <c r="AA2633" i="27"/>
  <c r="AC2633" i="27"/>
  <c r="AD2633" i="27" s="1"/>
  <c r="I2634" i="27"/>
  <c r="K2634" i="27" s="1"/>
  <c r="L2634" i="27" s="1"/>
  <c r="O2634" i="27"/>
  <c r="Q2634" i="27"/>
  <c r="R2634" i="27" s="1"/>
  <c r="U2634" i="27"/>
  <c r="W2634" i="27"/>
  <c r="X2634" i="27" s="1"/>
  <c r="AA2634" i="27"/>
  <c r="AC2634" i="27" s="1"/>
  <c r="AD2634" i="27"/>
  <c r="AE2634" i="27"/>
  <c r="I2635" i="27"/>
  <c r="K2635" i="27"/>
  <c r="L2635" i="27"/>
  <c r="O2635" i="27"/>
  <c r="Q2635" i="27" s="1"/>
  <c r="R2635" i="27" s="1"/>
  <c r="U2635" i="27"/>
  <c r="W2635" i="27" s="1"/>
  <c r="X2635" i="27" s="1"/>
  <c r="AA2635" i="27"/>
  <c r="AC2635" i="27"/>
  <c r="AD2635" i="27" s="1"/>
  <c r="I2636" i="27"/>
  <c r="K2636" i="27" s="1"/>
  <c r="L2636" i="27" s="1"/>
  <c r="O2636" i="27"/>
  <c r="Q2636" i="27"/>
  <c r="U2636" i="27"/>
  <c r="W2636" i="27"/>
  <c r="X2636" i="27"/>
  <c r="AA2636" i="27"/>
  <c r="AC2636" i="27" s="1"/>
  <c r="AD2636" i="27" s="1"/>
  <c r="I2637" i="27"/>
  <c r="K2637" i="27"/>
  <c r="O2637" i="27"/>
  <c r="Q2637" i="27" s="1"/>
  <c r="R2637" i="27"/>
  <c r="U2637" i="27"/>
  <c r="W2637" i="27" s="1"/>
  <c r="X2637" i="27" s="1"/>
  <c r="AA2637" i="27"/>
  <c r="AC2637" i="27"/>
  <c r="AD2637" i="27" s="1"/>
  <c r="I2638" i="27"/>
  <c r="K2638" i="27" s="1"/>
  <c r="L2638" i="27" s="1"/>
  <c r="O2638" i="27"/>
  <c r="Q2638" i="27"/>
  <c r="R2638" i="27" s="1"/>
  <c r="U2638" i="27"/>
  <c r="W2638" i="27"/>
  <c r="X2638" i="27" s="1"/>
  <c r="AA2638" i="27"/>
  <c r="AC2638" i="27" s="1"/>
  <c r="AD2638" i="27"/>
  <c r="I2639" i="27"/>
  <c r="K2639" i="27"/>
  <c r="L2639" i="27"/>
  <c r="O2639" i="27"/>
  <c r="Q2639" i="27" s="1"/>
  <c r="R2639" i="27" s="1"/>
  <c r="U2639" i="27"/>
  <c r="W2639" i="27" s="1"/>
  <c r="X2639" i="27" s="1"/>
  <c r="AA2639" i="27"/>
  <c r="AC2639" i="27"/>
  <c r="AD2639" i="27" s="1"/>
  <c r="I2640" i="27"/>
  <c r="K2640" i="27" s="1"/>
  <c r="L2640" i="27" s="1"/>
  <c r="O2640" i="27"/>
  <c r="Q2640" i="27"/>
  <c r="U2640" i="27"/>
  <c r="W2640" i="27"/>
  <c r="X2640" i="27"/>
  <c r="AA2640" i="27"/>
  <c r="AC2640" i="27" s="1"/>
  <c r="AD2640" i="27" s="1"/>
  <c r="I2641" i="27"/>
  <c r="K2641" i="27"/>
  <c r="O2641" i="27"/>
  <c r="Q2641" i="27" s="1"/>
  <c r="R2641" i="27"/>
  <c r="U2641" i="27"/>
  <c r="W2641" i="27" s="1"/>
  <c r="X2641" i="27" s="1"/>
  <c r="AA2641" i="27"/>
  <c r="AC2641" i="27"/>
  <c r="AD2641" i="27" s="1"/>
  <c r="I2642" i="27"/>
  <c r="K2642" i="27" s="1"/>
  <c r="O2642" i="27"/>
  <c r="Q2642" i="27"/>
  <c r="R2642" i="27" s="1"/>
  <c r="U2642" i="27"/>
  <c r="W2642" i="27"/>
  <c r="X2642" i="27" s="1"/>
  <c r="AA2642" i="27"/>
  <c r="AC2642" i="27" s="1"/>
  <c r="AD2642" i="27"/>
  <c r="I2643" i="27"/>
  <c r="K2643" i="27"/>
  <c r="L2643" i="27"/>
  <c r="O2643" i="27"/>
  <c r="Q2643" i="27" s="1"/>
  <c r="R2643" i="27" s="1"/>
  <c r="U2643" i="27"/>
  <c r="W2643" i="27" s="1"/>
  <c r="X2643" i="27" s="1"/>
  <c r="AA2643" i="27"/>
  <c r="AC2643" i="27"/>
  <c r="AD2643" i="27" s="1"/>
  <c r="I2644" i="27"/>
  <c r="K2644" i="27" s="1"/>
  <c r="L2644" i="27" s="1"/>
  <c r="O2644" i="27"/>
  <c r="Q2644" i="27"/>
  <c r="U2644" i="27"/>
  <c r="W2644" i="27"/>
  <c r="X2644" i="27"/>
  <c r="AA2644" i="27"/>
  <c r="AC2644" i="27" s="1"/>
  <c r="AD2644" i="27" s="1"/>
  <c r="I2645" i="27"/>
  <c r="K2645" i="27"/>
  <c r="O2645" i="27"/>
  <c r="Q2645" i="27" s="1"/>
  <c r="R2645" i="27"/>
  <c r="U2645" i="27"/>
  <c r="W2645" i="27" s="1"/>
  <c r="X2645" i="27" s="1"/>
  <c r="AA2645" i="27"/>
  <c r="AC2645" i="27"/>
  <c r="AD2645" i="27" s="1"/>
  <c r="I2646" i="27"/>
  <c r="K2646" i="27" s="1"/>
  <c r="L2646" i="27" s="1"/>
  <c r="O2646" i="27"/>
  <c r="Q2646" i="27"/>
  <c r="R2646" i="27" s="1"/>
  <c r="U2646" i="27"/>
  <c r="W2646" i="27"/>
  <c r="X2646" i="27" s="1"/>
  <c r="AA2646" i="27"/>
  <c r="AC2646" i="27" s="1"/>
  <c r="AD2646" i="27"/>
  <c r="AE2646" i="27"/>
  <c r="I2647" i="27"/>
  <c r="K2647" i="27"/>
  <c r="L2647" i="27"/>
  <c r="O2647" i="27"/>
  <c r="Q2647" i="27" s="1"/>
  <c r="R2647" i="27" s="1"/>
  <c r="U2647" i="27"/>
  <c r="W2647" i="27" s="1"/>
  <c r="X2647" i="27" s="1"/>
  <c r="AA2647" i="27"/>
  <c r="AC2647" i="27"/>
  <c r="AD2647" i="27" s="1"/>
  <c r="I2648" i="27"/>
  <c r="K2648" i="27" s="1"/>
  <c r="L2648" i="27" s="1"/>
  <c r="O2648" i="27"/>
  <c r="Q2648" i="27"/>
  <c r="U2648" i="27"/>
  <c r="W2648" i="27"/>
  <c r="X2648" i="27"/>
  <c r="AA2648" i="27"/>
  <c r="AC2648" i="27" s="1"/>
  <c r="AD2648" i="27" s="1"/>
  <c r="I2649" i="27"/>
  <c r="K2649" i="27"/>
  <c r="O2649" i="27"/>
  <c r="Q2649" i="27" s="1"/>
  <c r="R2649" i="27"/>
  <c r="U2649" i="27"/>
  <c r="W2649" i="27" s="1"/>
  <c r="X2649" i="27" s="1"/>
  <c r="AA2649" i="27"/>
  <c r="AC2649" i="27"/>
  <c r="AD2649" i="27" s="1"/>
  <c r="I2650" i="27"/>
  <c r="K2650" i="27" s="1"/>
  <c r="L2650" i="27" s="1"/>
  <c r="O2650" i="27"/>
  <c r="Q2650" i="27"/>
  <c r="R2650" i="27" s="1"/>
  <c r="U2650" i="27"/>
  <c r="W2650" i="27"/>
  <c r="X2650" i="27" s="1"/>
  <c r="AA2650" i="27"/>
  <c r="AC2650" i="27" s="1"/>
  <c r="AD2650" i="27"/>
  <c r="AE2650" i="27"/>
  <c r="I2651" i="27"/>
  <c r="K2651" i="27"/>
  <c r="L2651" i="27"/>
  <c r="O2651" i="27"/>
  <c r="Q2651" i="27" s="1"/>
  <c r="R2651" i="27" s="1"/>
  <c r="U2651" i="27"/>
  <c r="W2651" i="27" s="1"/>
  <c r="X2651" i="27" s="1"/>
  <c r="AA2651" i="27"/>
  <c r="AC2651" i="27"/>
  <c r="AD2651" i="27" s="1"/>
  <c r="I2652" i="27"/>
  <c r="K2652" i="27" s="1"/>
  <c r="L2652" i="27" s="1"/>
  <c r="O2652" i="27"/>
  <c r="Q2652" i="27"/>
  <c r="U2652" i="27"/>
  <c r="W2652" i="27"/>
  <c r="X2652" i="27"/>
  <c r="AA2652" i="27"/>
  <c r="AC2652" i="27" s="1"/>
  <c r="AD2652" i="27" s="1"/>
  <c r="I2653" i="27"/>
  <c r="K2653" i="27"/>
  <c r="O2653" i="27"/>
  <c r="Q2653" i="27" s="1"/>
  <c r="R2653" i="27"/>
  <c r="U2653" i="27"/>
  <c r="W2653" i="27" s="1"/>
  <c r="X2653" i="27" s="1"/>
  <c r="AA2653" i="27"/>
  <c r="AC2653" i="27"/>
  <c r="AD2653" i="27" s="1"/>
  <c r="I2654" i="27"/>
  <c r="K2654" i="27" s="1"/>
  <c r="L2654" i="27" s="1"/>
  <c r="O2654" i="27"/>
  <c r="Q2654" i="27"/>
  <c r="R2654" i="27" s="1"/>
  <c r="U2654" i="27"/>
  <c r="W2654" i="27"/>
  <c r="X2654" i="27" s="1"/>
  <c r="AA2654" i="27"/>
  <c r="AC2654" i="27" s="1"/>
  <c r="AD2654" i="27"/>
  <c r="I2655" i="27"/>
  <c r="K2655" i="27"/>
  <c r="L2655" i="27"/>
  <c r="O2655" i="27"/>
  <c r="Q2655" i="27" s="1"/>
  <c r="R2655" i="27" s="1"/>
  <c r="U2655" i="27"/>
  <c r="W2655" i="27" s="1"/>
  <c r="X2655" i="27" s="1"/>
  <c r="AA2655" i="27"/>
  <c r="AC2655" i="27"/>
  <c r="AD2655" i="27" s="1"/>
  <c r="I2656" i="27"/>
  <c r="K2656" i="27" s="1"/>
  <c r="L2656" i="27" s="1"/>
  <c r="O2656" i="27"/>
  <c r="Q2656" i="27"/>
  <c r="U2656" i="27"/>
  <c r="W2656" i="27"/>
  <c r="X2656" i="27"/>
  <c r="AA2656" i="27"/>
  <c r="AC2656" i="27" s="1"/>
  <c r="AD2656" i="27" s="1"/>
  <c r="I2657" i="27"/>
  <c r="K2657" i="27"/>
  <c r="O2657" i="27"/>
  <c r="Q2657" i="27" s="1"/>
  <c r="R2657" i="27"/>
  <c r="U2657" i="27"/>
  <c r="W2657" i="27" s="1"/>
  <c r="X2657" i="27" s="1"/>
  <c r="AA2657" i="27"/>
  <c r="AC2657" i="27"/>
  <c r="AD2657" i="27" s="1"/>
  <c r="I2658" i="27"/>
  <c r="K2658" i="27" s="1"/>
  <c r="O2658" i="27"/>
  <c r="Q2658" i="27"/>
  <c r="R2658" i="27" s="1"/>
  <c r="U2658" i="27"/>
  <c r="W2658" i="27"/>
  <c r="X2658" i="27" s="1"/>
  <c r="AA2658" i="27"/>
  <c r="AC2658" i="27" s="1"/>
  <c r="AD2658" i="27"/>
  <c r="I2659" i="27"/>
  <c r="K2659" i="27"/>
  <c r="L2659" i="27"/>
  <c r="O2659" i="27"/>
  <c r="Q2659" i="27" s="1"/>
  <c r="R2659" i="27" s="1"/>
  <c r="U2659" i="27"/>
  <c r="W2659" i="27" s="1"/>
  <c r="X2659" i="27" s="1"/>
  <c r="AA2659" i="27"/>
  <c r="AC2659" i="27"/>
  <c r="AD2659" i="27" s="1"/>
  <c r="I2660" i="27"/>
  <c r="K2660" i="27" s="1"/>
  <c r="L2660" i="27" s="1"/>
  <c r="O2660" i="27"/>
  <c r="Q2660" i="27"/>
  <c r="U2660" i="27"/>
  <c r="W2660" i="27"/>
  <c r="X2660" i="27"/>
  <c r="AA2660" i="27"/>
  <c r="AC2660" i="27" s="1"/>
  <c r="AD2660" i="27" s="1"/>
  <c r="I2661" i="27"/>
  <c r="K2661" i="27"/>
  <c r="O2661" i="27"/>
  <c r="Q2661" i="27" s="1"/>
  <c r="R2661" i="27"/>
  <c r="U2661" i="27"/>
  <c r="W2661" i="27" s="1"/>
  <c r="X2661" i="27" s="1"/>
  <c r="AA2661" i="27"/>
  <c r="AC2661" i="27"/>
  <c r="AD2661" i="27" s="1"/>
  <c r="I2662" i="27"/>
  <c r="K2662" i="27" s="1"/>
  <c r="L2662" i="27" s="1"/>
  <c r="O2662" i="27"/>
  <c r="Q2662" i="27"/>
  <c r="R2662" i="27" s="1"/>
  <c r="U2662" i="27"/>
  <c r="W2662" i="27"/>
  <c r="X2662" i="27" s="1"/>
  <c r="AA2662" i="27"/>
  <c r="AC2662" i="27" s="1"/>
  <c r="AD2662" i="27"/>
  <c r="AE2662" i="27"/>
  <c r="I2663" i="27"/>
  <c r="K2663" i="27"/>
  <c r="L2663" i="27"/>
  <c r="O2663" i="27"/>
  <c r="Q2663" i="27" s="1"/>
  <c r="R2663" i="27" s="1"/>
  <c r="U2663" i="27"/>
  <c r="W2663" i="27" s="1"/>
  <c r="X2663" i="27" s="1"/>
  <c r="AA2663" i="27"/>
  <c r="AC2663" i="27"/>
  <c r="AD2663" i="27" s="1"/>
  <c r="I2664" i="27"/>
  <c r="K2664" i="27" s="1"/>
  <c r="L2664" i="27" s="1"/>
  <c r="O2664" i="27"/>
  <c r="Q2664" i="27"/>
  <c r="U2664" i="27"/>
  <c r="W2664" i="27"/>
  <c r="X2664" i="27"/>
  <c r="AA2664" i="27"/>
  <c r="AC2664" i="27" s="1"/>
  <c r="AD2664" i="27" s="1"/>
  <c r="I2665" i="27"/>
  <c r="K2665" i="27"/>
  <c r="O2665" i="27"/>
  <c r="Q2665" i="27" s="1"/>
  <c r="R2665" i="27"/>
  <c r="U2665" i="27"/>
  <c r="W2665" i="27" s="1"/>
  <c r="X2665" i="27" s="1"/>
  <c r="AA2665" i="27"/>
  <c r="AC2665" i="27"/>
  <c r="AD2665" i="27" s="1"/>
  <c r="I2666" i="27"/>
  <c r="K2666" i="27" s="1"/>
  <c r="L2666" i="27" s="1"/>
  <c r="O2666" i="27"/>
  <c r="Q2666" i="27"/>
  <c r="R2666" i="27" s="1"/>
  <c r="U2666" i="27"/>
  <c r="W2666" i="27"/>
  <c r="X2666" i="27" s="1"/>
  <c r="AA2666" i="27"/>
  <c r="AC2666" i="27" s="1"/>
  <c r="AD2666" i="27"/>
  <c r="AE2666" i="27"/>
  <c r="I2667" i="27"/>
  <c r="K2667" i="27"/>
  <c r="L2667" i="27"/>
  <c r="O2667" i="27"/>
  <c r="Q2667" i="27" s="1"/>
  <c r="R2667" i="27" s="1"/>
  <c r="U2667" i="27"/>
  <c r="W2667" i="27" s="1"/>
  <c r="X2667" i="27" s="1"/>
  <c r="AA2667" i="27"/>
  <c r="AC2667" i="27"/>
  <c r="AD2667" i="27" s="1"/>
  <c r="I2668" i="27"/>
  <c r="K2668" i="27" s="1"/>
  <c r="L2668" i="27" s="1"/>
  <c r="O2668" i="27"/>
  <c r="Q2668" i="27"/>
  <c r="U2668" i="27"/>
  <c r="W2668" i="27"/>
  <c r="X2668" i="27"/>
  <c r="AA2668" i="27"/>
  <c r="AC2668" i="27" s="1"/>
  <c r="AD2668" i="27" s="1"/>
  <c r="I2669" i="27"/>
  <c r="K2669" i="27"/>
  <c r="O2669" i="27"/>
  <c r="Q2669" i="27" s="1"/>
  <c r="R2669" i="27"/>
  <c r="U2669" i="27"/>
  <c r="W2669" i="27" s="1"/>
  <c r="X2669" i="27" s="1"/>
  <c r="AA2669" i="27"/>
  <c r="AC2669" i="27"/>
  <c r="AD2669" i="27" s="1"/>
  <c r="I2670" i="27"/>
  <c r="K2670" i="27" s="1"/>
  <c r="L2670" i="27" s="1"/>
  <c r="O2670" i="27"/>
  <c r="Q2670" i="27"/>
  <c r="R2670" i="27" s="1"/>
  <c r="U2670" i="27"/>
  <c r="W2670" i="27"/>
  <c r="X2670" i="27" s="1"/>
  <c r="AA2670" i="27"/>
  <c r="AC2670" i="27" s="1"/>
  <c r="AD2670" i="27"/>
  <c r="I2671" i="27"/>
  <c r="K2671" i="27"/>
  <c r="L2671" i="27"/>
  <c r="O2671" i="27"/>
  <c r="Q2671" i="27" s="1"/>
  <c r="R2671" i="27" s="1"/>
  <c r="U2671" i="27"/>
  <c r="W2671" i="27" s="1"/>
  <c r="X2671" i="27" s="1"/>
  <c r="AA2671" i="27"/>
  <c r="AC2671" i="27"/>
  <c r="AD2671" i="27" s="1"/>
  <c r="I2672" i="27"/>
  <c r="K2672" i="27" s="1"/>
  <c r="L2672" i="27" s="1"/>
  <c r="O2672" i="27"/>
  <c r="Q2672" i="27"/>
  <c r="U2672" i="27"/>
  <c r="W2672" i="27"/>
  <c r="X2672" i="27"/>
  <c r="AA2672" i="27"/>
  <c r="AC2672" i="27" s="1"/>
  <c r="AD2672" i="27" s="1"/>
  <c r="I2673" i="27"/>
  <c r="K2673" i="27"/>
  <c r="O2673" i="27"/>
  <c r="Q2673" i="27" s="1"/>
  <c r="R2673" i="27"/>
  <c r="U2673" i="27"/>
  <c r="W2673" i="27" s="1"/>
  <c r="X2673" i="27" s="1"/>
  <c r="AA2673" i="27"/>
  <c r="AC2673" i="27"/>
  <c r="AD2673" i="27" s="1"/>
  <c r="I2674" i="27"/>
  <c r="K2674" i="27" s="1"/>
  <c r="O2674" i="27"/>
  <c r="Q2674" i="27"/>
  <c r="R2674" i="27" s="1"/>
  <c r="U2674" i="27"/>
  <c r="W2674" i="27"/>
  <c r="X2674" i="27" s="1"/>
  <c r="AA2674" i="27"/>
  <c r="AC2674" i="27" s="1"/>
  <c r="AD2674" i="27"/>
  <c r="I2675" i="27"/>
  <c r="K2675" i="27"/>
  <c r="L2675" i="27"/>
  <c r="O2675" i="27"/>
  <c r="Q2675" i="27" s="1"/>
  <c r="R2675" i="27" s="1"/>
  <c r="U2675" i="27"/>
  <c r="W2675" i="27" s="1"/>
  <c r="X2675" i="27" s="1"/>
  <c r="AA2675" i="27"/>
  <c r="AC2675" i="27"/>
  <c r="AD2675" i="27" s="1"/>
  <c r="I2676" i="27"/>
  <c r="K2676" i="27" s="1"/>
  <c r="L2676" i="27" s="1"/>
  <c r="O2676" i="27"/>
  <c r="Q2676" i="27"/>
  <c r="U2676" i="27"/>
  <c r="W2676" i="27"/>
  <c r="X2676" i="27"/>
  <c r="AA2676" i="27"/>
  <c r="AC2676" i="27" s="1"/>
  <c r="AD2676" i="27" s="1"/>
  <c r="I2677" i="27"/>
  <c r="K2677" i="27"/>
  <c r="O2677" i="27"/>
  <c r="Q2677" i="27" s="1"/>
  <c r="R2677" i="27"/>
  <c r="U2677" i="27"/>
  <c r="W2677" i="27" s="1"/>
  <c r="X2677" i="27" s="1"/>
  <c r="AA2677" i="27"/>
  <c r="AC2677" i="27"/>
  <c r="AD2677" i="27" s="1"/>
  <c r="I2678" i="27"/>
  <c r="K2678" i="27" s="1"/>
  <c r="L2678" i="27" s="1"/>
  <c r="O2678" i="27"/>
  <c r="Q2678" i="27"/>
  <c r="R2678" i="27" s="1"/>
  <c r="U2678" i="27"/>
  <c r="W2678" i="27"/>
  <c r="X2678" i="27" s="1"/>
  <c r="AA2678" i="27"/>
  <c r="AC2678" i="27" s="1"/>
  <c r="AD2678" i="27"/>
  <c r="AE2678" i="27"/>
  <c r="I2679" i="27"/>
  <c r="K2679" i="27"/>
  <c r="L2679" i="27"/>
  <c r="O2679" i="27"/>
  <c r="Q2679" i="27" s="1"/>
  <c r="R2679" i="27" s="1"/>
  <c r="U2679" i="27"/>
  <c r="W2679" i="27" s="1"/>
  <c r="X2679" i="27" s="1"/>
  <c r="AA2679" i="27"/>
  <c r="AC2679" i="27"/>
  <c r="AD2679" i="27" s="1"/>
  <c r="I2680" i="27"/>
  <c r="K2680" i="27" s="1"/>
  <c r="L2680" i="27" s="1"/>
  <c r="O2680" i="27"/>
  <c r="Q2680" i="27"/>
  <c r="U2680" i="27"/>
  <c r="W2680" i="27"/>
  <c r="X2680" i="27"/>
  <c r="AA2680" i="27"/>
  <c r="AC2680" i="27" s="1"/>
  <c r="AD2680" i="27" s="1"/>
  <c r="I2681" i="27"/>
  <c r="K2681" i="27"/>
  <c r="O2681" i="27"/>
  <c r="Q2681" i="27" s="1"/>
  <c r="R2681" i="27"/>
  <c r="U2681" i="27"/>
  <c r="W2681" i="27" s="1"/>
  <c r="X2681" i="27" s="1"/>
  <c r="AA2681" i="27"/>
  <c r="AC2681" i="27"/>
  <c r="AD2681" i="27" s="1"/>
  <c r="I2682" i="27"/>
  <c r="K2682" i="27" s="1"/>
  <c r="L2682" i="27" s="1"/>
  <c r="O2682" i="27"/>
  <c r="Q2682" i="27"/>
  <c r="R2682" i="27" s="1"/>
  <c r="U2682" i="27"/>
  <c r="W2682" i="27"/>
  <c r="X2682" i="27" s="1"/>
  <c r="AA2682" i="27"/>
  <c r="AC2682" i="27" s="1"/>
  <c r="AD2682" i="27"/>
  <c r="AE2682" i="27"/>
  <c r="I2683" i="27"/>
  <c r="K2683" i="27"/>
  <c r="L2683" i="27"/>
  <c r="O2683" i="27"/>
  <c r="Q2683" i="27" s="1"/>
  <c r="R2683" i="27" s="1"/>
  <c r="U2683" i="27"/>
  <c r="W2683" i="27" s="1"/>
  <c r="X2683" i="27" s="1"/>
  <c r="AA2683" i="27"/>
  <c r="AC2683" i="27"/>
  <c r="AD2683" i="27" s="1"/>
  <c r="I2684" i="27"/>
  <c r="K2684" i="27" s="1"/>
  <c r="L2684" i="27" s="1"/>
  <c r="O2684" i="27"/>
  <c r="Q2684" i="27"/>
  <c r="U2684" i="27"/>
  <c r="W2684" i="27"/>
  <c r="X2684" i="27"/>
  <c r="AA2684" i="27"/>
  <c r="AC2684" i="27" s="1"/>
  <c r="AD2684" i="27" s="1"/>
  <c r="I2685" i="27"/>
  <c r="K2685" i="27"/>
  <c r="O2685" i="27"/>
  <c r="Q2685" i="27" s="1"/>
  <c r="R2685" i="27"/>
  <c r="U2685" i="27"/>
  <c r="W2685" i="27" s="1"/>
  <c r="X2685" i="27" s="1"/>
  <c r="AA2685" i="27"/>
  <c r="AC2685" i="27"/>
  <c r="AD2685" i="27" s="1"/>
  <c r="I2686" i="27"/>
  <c r="K2686" i="27" s="1"/>
  <c r="L2686" i="27" s="1"/>
  <c r="O2686" i="27"/>
  <c r="Q2686" i="27"/>
  <c r="R2686" i="27" s="1"/>
  <c r="U2686" i="27"/>
  <c r="W2686" i="27"/>
  <c r="X2686" i="27" s="1"/>
  <c r="AA2686" i="27"/>
  <c r="AC2686" i="27" s="1"/>
  <c r="AD2686" i="27"/>
  <c r="I2687" i="27"/>
  <c r="K2687" i="27"/>
  <c r="L2687" i="27"/>
  <c r="O2687" i="27"/>
  <c r="Q2687" i="27" s="1"/>
  <c r="R2687" i="27" s="1"/>
  <c r="U2687" i="27"/>
  <c r="W2687" i="27" s="1"/>
  <c r="X2687" i="27" s="1"/>
  <c r="AA2687" i="27"/>
  <c r="AC2687" i="27"/>
  <c r="AD2687" i="27" s="1"/>
  <c r="I2688" i="27"/>
  <c r="K2688" i="27" s="1"/>
  <c r="L2688" i="27" s="1"/>
  <c r="O2688" i="27"/>
  <c r="Q2688" i="27"/>
  <c r="U2688" i="27"/>
  <c r="W2688" i="27"/>
  <c r="X2688" i="27"/>
  <c r="AA2688" i="27"/>
  <c r="AC2688" i="27" s="1"/>
  <c r="AD2688" i="27" s="1"/>
  <c r="I2689" i="27"/>
  <c r="K2689" i="27"/>
  <c r="O2689" i="27"/>
  <c r="Q2689" i="27" s="1"/>
  <c r="R2689" i="27"/>
  <c r="U2689" i="27"/>
  <c r="W2689" i="27" s="1"/>
  <c r="X2689" i="27" s="1"/>
  <c r="AA2689" i="27"/>
  <c r="AC2689" i="27"/>
  <c r="AD2689" i="27" s="1"/>
  <c r="I2690" i="27"/>
  <c r="K2690" i="27" s="1"/>
  <c r="O2690" i="27"/>
  <c r="Q2690" i="27"/>
  <c r="R2690" i="27" s="1"/>
  <c r="U2690" i="27"/>
  <c r="W2690" i="27"/>
  <c r="X2690" i="27" s="1"/>
  <c r="AA2690" i="27"/>
  <c r="AC2690" i="27" s="1"/>
  <c r="AD2690" i="27"/>
  <c r="I2691" i="27"/>
  <c r="K2691" i="27"/>
  <c r="L2691" i="27"/>
  <c r="O2691" i="27"/>
  <c r="Q2691" i="27" s="1"/>
  <c r="R2691" i="27" s="1"/>
  <c r="U2691" i="27"/>
  <c r="W2691" i="27" s="1"/>
  <c r="X2691" i="27" s="1"/>
  <c r="AA2691" i="27"/>
  <c r="AC2691" i="27"/>
  <c r="AD2691" i="27" s="1"/>
  <c r="I2692" i="27"/>
  <c r="K2692" i="27" s="1"/>
  <c r="L2692" i="27" s="1"/>
  <c r="O2692" i="27"/>
  <c r="Q2692" i="27"/>
  <c r="U2692" i="27"/>
  <c r="W2692" i="27"/>
  <c r="X2692" i="27"/>
  <c r="AA2692" i="27"/>
  <c r="AC2692" i="27" s="1"/>
  <c r="AD2692" i="27" s="1"/>
  <c r="I2693" i="27"/>
  <c r="K2693" i="27"/>
  <c r="O2693" i="27"/>
  <c r="Q2693" i="27" s="1"/>
  <c r="R2693" i="27"/>
  <c r="U2693" i="27"/>
  <c r="W2693" i="27" s="1"/>
  <c r="X2693" i="27" s="1"/>
  <c r="AA2693" i="27"/>
  <c r="AC2693" i="27"/>
  <c r="AD2693" i="27" s="1"/>
  <c r="I2694" i="27"/>
  <c r="K2694" i="27" s="1"/>
  <c r="L2694" i="27" s="1"/>
  <c r="O2694" i="27"/>
  <c r="Q2694" i="27"/>
  <c r="R2694" i="27" s="1"/>
  <c r="U2694" i="27"/>
  <c r="W2694" i="27"/>
  <c r="X2694" i="27" s="1"/>
  <c r="AA2694" i="27"/>
  <c r="AC2694" i="27" s="1"/>
  <c r="AD2694" i="27"/>
  <c r="AE2694" i="27"/>
  <c r="I2695" i="27"/>
  <c r="K2695" i="27"/>
  <c r="L2695" i="27"/>
  <c r="O2695" i="27"/>
  <c r="Q2695" i="27" s="1"/>
  <c r="R2695" i="27" s="1"/>
  <c r="U2695" i="27"/>
  <c r="W2695" i="27" s="1"/>
  <c r="X2695" i="27" s="1"/>
  <c r="AA2695" i="27"/>
  <c r="AC2695" i="27"/>
  <c r="AD2695" i="27" s="1"/>
  <c r="I2696" i="27"/>
  <c r="K2696" i="27" s="1"/>
  <c r="L2696" i="27" s="1"/>
  <c r="O2696" i="27"/>
  <c r="Q2696" i="27"/>
  <c r="U2696" i="27"/>
  <c r="W2696" i="27"/>
  <c r="X2696" i="27"/>
  <c r="AA2696" i="27"/>
  <c r="AC2696" i="27" s="1"/>
  <c r="AD2696" i="27" s="1"/>
  <c r="I2697" i="27"/>
  <c r="K2697" i="27"/>
  <c r="O2697" i="27"/>
  <c r="Q2697" i="27" s="1"/>
  <c r="R2697" i="27"/>
  <c r="U2697" i="27"/>
  <c r="W2697" i="27" s="1"/>
  <c r="X2697" i="27" s="1"/>
  <c r="AA2697" i="27"/>
  <c r="AC2697" i="27"/>
  <c r="AD2697" i="27" s="1"/>
  <c r="I2698" i="27"/>
  <c r="K2698" i="27" s="1"/>
  <c r="L2698" i="27" s="1"/>
  <c r="O2698" i="27"/>
  <c r="Q2698" i="27"/>
  <c r="R2698" i="27" s="1"/>
  <c r="U2698" i="27"/>
  <c r="W2698" i="27"/>
  <c r="X2698" i="27" s="1"/>
  <c r="AA2698" i="27"/>
  <c r="AC2698" i="27" s="1"/>
  <c r="AD2698" i="27"/>
  <c r="AE2698" i="27"/>
  <c r="I2699" i="27"/>
  <c r="K2699" i="27"/>
  <c r="L2699" i="27"/>
  <c r="O2699" i="27"/>
  <c r="Q2699" i="27" s="1"/>
  <c r="R2699" i="27" s="1"/>
  <c r="U2699" i="27"/>
  <c r="W2699" i="27" s="1"/>
  <c r="X2699" i="27" s="1"/>
  <c r="AA2699" i="27"/>
  <c r="AC2699" i="27"/>
  <c r="AD2699" i="27" s="1"/>
  <c r="I2700" i="27"/>
  <c r="K2700" i="27" s="1"/>
  <c r="L2700" i="27" s="1"/>
  <c r="O2700" i="27"/>
  <c r="Q2700" i="27"/>
  <c r="U2700" i="27"/>
  <c r="W2700" i="27"/>
  <c r="X2700" i="27"/>
  <c r="AA2700" i="27"/>
  <c r="AC2700" i="27" s="1"/>
  <c r="AD2700" i="27" s="1"/>
  <c r="I2701" i="27"/>
  <c r="K2701" i="27"/>
  <c r="O2701" i="27"/>
  <c r="Q2701" i="27" s="1"/>
  <c r="R2701" i="27"/>
  <c r="U2701" i="27"/>
  <c r="W2701" i="27" s="1"/>
  <c r="X2701" i="27" s="1"/>
  <c r="AA2701" i="27"/>
  <c r="AC2701" i="27"/>
  <c r="AD2701" i="27" s="1"/>
  <c r="I2702" i="27"/>
  <c r="K2702" i="27" s="1"/>
  <c r="L2702" i="27" s="1"/>
  <c r="O2702" i="27"/>
  <c r="Q2702" i="27"/>
  <c r="R2702" i="27" s="1"/>
  <c r="U2702" i="27"/>
  <c r="W2702" i="27"/>
  <c r="X2702" i="27" s="1"/>
  <c r="AA2702" i="27"/>
  <c r="AC2702" i="27" s="1"/>
  <c r="AD2702" i="27"/>
  <c r="I2703" i="27"/>
  <c r="K2703" i="27"/>
  <c r="L2703" i="27"/>
  <c r="O2703" i="27"/>
  <c r="Q2703" i="27" s="1"/>
  <c r="R2703" i="27" s="1"/>
  <c r="U2703" i="27"/>
  <c r="W2703" i="27" s="1"/>
  <c r="X2703" i="27" s="1"/>
  <c r="AA2703" i="27"/>
  <c r="AC2703" i="27"/>
  <c r="AD2703" i="27" s="1"/>
  <c r="I2704" i="27"/>
  <c r="K2704" i="27" s="1"/>
  <c r="L2704" i="27" s="1"/>
  <c r="O2704" i="27"/>
  <c r="Q2704" i="27"/>
  <c r="U2704" i="27"/>
  <c r="W2704" i="27"/>
  <c r="X2704" i="27"/>
  <c r="AA2704" i="27"/>
  <c r="AC2704" i="27" s="1"/>
  <c r="AD2704" i="27" s="1"/>
  <c r="I2705" i="27"/>
  <c r="K2705" i="27"/>
  <c r="O2705" i="27"/>
  <c r="Q2705" i="27" s="1"/>
  <c r="R2705" i="27"/>
  <c r="U2705" i="27"/>
  <c r="W2705" i="27" s="1"/>
  <c r="X2705" i="27" s="1"/>
  <c r="AA2705" i="27"/>
  <c r="AC2705" i="27"/>
  <c r="AD2705" i="27" s="1"/>
  <c r="I2706" i="27"/>
  <c r="K2706" i="27" s="1"/>
  <c r="O2706" i="27"/>
  <c r="Q2706" i="27"/>
  <c r="R2706" i="27" s="1"/>
  <c r="U2706" i="27"/>
  <c r="W2706" i="27"/>
  <c r="X2706" i="27" s="1"/>
  <c r="AA2706" i="27"/>
  <c r="AC2706" i="27" s="1"/>
  <c r="AD2706" i="27"/>
  <c r="I2707" i="27"/>
  <c r="K2707" i="27"/>
  <c r="L2707" i="27"/>
  <c r="O2707" i="27"/>
  <c r="Q2707" i="27" s="1"/>
  <c r="R2707" i="27" s="1"/>
  <c r="U2707" i="27"/>
  <c r="W2707" i="27" s="1"/>
  <c r="X2707" i="27" s="1"/>
  <c r="AA2707" i="27"/>
  <c r="AC2707" i="27"/>
  <c r="AD2707" i="27" s="1"/>
  <c r="I2708" i="27"/>
  <c r="K2708" i="27" s="1"/>
  <c r="L2708" i="27" s="1"/>
  <c r="O2708" i="27"/>
  <c r="Q2708" i="27"/>
  <c r="U2708" i="27"/>
  <c r="W2708" i="27"/>
  <c r="X2708" i="27"/>
  <c r="AA2708" i="27"/>
  <c r="AC2708" i="27" s="1"/>
  <c r="AD2708" i="27" s="1"/>
  <c r="I2709" i="27"/>
  <c r="K2709" i="27"/>
  <c r="O2709" i="27"/>
  <c r="Q2709" i="27" s="1"/>
  <c r="R2709" i="27"/>
  <c r="U2709" i="27"/>
  <c r="W2709" i="27" s="1"/>
  <c r="X2709" i="27" s="1"/>
  <c r="AA2709" i="27"/>
  <c r="AC2709" i="27"/>
  <c r="AD2709" i="27" s="1"/>
  <c r="I2710" i="27"/>
  <c r="K2710" i="27" s="1"/>
  <c r="L2710" i="27" s="1"/>
  <c r="O2710" i="27"/>
  <c r="Q2710" i="27"/>
  <c r="R2710" i="27" s="1"/>
  <c r="U2710" i="27"/>
  <c r="W2710" i="27"/>
  <c r="X2710" i="27" s="1"/>
  <c r="AA2710" i="27"/>
  <c r="AC2710" i="27" s="1"/>
  <c r="AD2710" i="27"/>
  <c r="AE2710" i="27"/>
  <c r="I2711" i="27"/>
  <c r="K2711" i="27"/>
  <c r="L2711" i="27"/>
  <c r="O2711" i="27"/>
  <c r="Q2711" i="27" s="1"/>
  <c r="R2711" i="27" s="1"/>
  <c r="U2711" i="27"/>
  <c r="W2711" i="27" s="1"/>
  <c r="X2711" i="27" s="1"/>
  <c r="AA2711" i="27"/>
  <c r="AC2711" i="27"/>
  <c r="AD2711" i="27" s="1"/>
  <c r="I2712" i="27"/>
  <c r="K2712" i="27" s="1"/>
  <c r="L2712" i="27" s="1"/>
  <c r="O2712" i="27"/>
  <c r="Q2712" i="27"/>
  <c r="U2712" i="27"/>
  <c r="W2712" i="27"/>
  <c r="X2712" i="27"/>
  <c r="AA2712" i="27"/>
  <c r="AC2712" i="27" s="1"/>
  <c r="AD2712" i="27" s="1"/>
  <c r="I2713" i="27"/>
  <c r="K2713" i="27"/>
  <c r="O2713" i="27"/>
  <c r="Q2713" i="27" s="1"/>
  <c r="R2713" i="27"/>
  <c r="U2713" i="27"/>
  <c r="W2713" i="27" s="1"/>
  <c r="X2713" i="27" s="1"/>
  <c r="AA2713" i="27"/>
  <c r="AC2713" i="27"/>
  <c r="AD2713" i="27" s="1"/>
  <c r="I2714" i="27"/>
  <c r="K2714" i="27" s="1"/>
  <c r="L2714" i="27" s="1"/>
  <c r="O2714" i="27"/>
  <c r="Q2714" i="27"/>
  <c r="R2714" i="27" s="1"/>
  <c r="U2714" i="27"/>
  <c r="W2714" i="27"/>
  <c r="X2714" i="27" s="1"/>
  <c r="AA2714" i="27"/>
  <c r="AC2714" i="27" s="1"/>
  <c r="AD2714" i="27"/>
  <c r="AE2714" i="27"/>
  <c r="I2715" i="27"/>
  <c r="K2715" i="27"/>
  <c r="L2715" i="27"/>
  <c r="O2715" i="27"/>
  <c r="Q2715" i="27" s="1"/>
  <c r="R2715" i="27" s="1"/>
  <c r="U2715" i="27"/>
  <c r="W2715" i="27" s="1"/>
  <c r="X2715" i="27" s="1"/>
  <c r="AA2715" i="27"/>
  <c r="AC2715" i="27"/>
  <c r="AD2715" i="27" s="1"/>
  <c r="I2716" i="27"/>
  <c r="K2716" i="27" s="1"/>
  <c r="L2716" i="27" s="1"/>
  <c r="O2716" i="27"/>
  <c r="Q2716" i="27"/>
  <c r="U2716" i="27"/>
  <c r="W2716" i="27"/>
  <c r="X2716" i="27"/>
  <c r="AA2716" i="27"/>
  <c r="AC2716" i="27" s="1"/>
  <c r="AD2716" i="27" s="1"/>
  <c r="I2717" i="27"/>
  <c r="K2717" i="27"/>
  <c r="O2717" i="27"/>
  <c r="Q2717" i="27" s="1"/>
  <c r="R2717" i="27"/>
  <c r="U2717" i="27"/>
  <c r="W2717" i="27" s="1"/>
  <c r="X2717" i="27" s="1"/>
  <c r="AA2717" i="27"/>
  <c r="AC2717" i="27"/>
  <c r="AD2717" i="27" s="1"/>
  <c r="I2718" i="27"/>
  <c r="K2718" i="27" s="1"/>
  <c r="L2718" i="27" s="1"/>
  <c r="O2718" i="27"/>
  <c r="Q2718" i="27"/>
  <c r="R2718" i="27" s="1"/>
  <c r="U2718" i="27"/>
  <c r="W2718" i="27"/>
  <c r="X2718" i="27" s="1"/>
  <c r="AA2718" i="27"/>
  <c r="AC2718" i="27" s="1"/>
  <c r="AD2718" i="27"/>
  <c r="I2719" i="27"/>
  <c r="K2719" i="27"/>
  <c r="L2719" i="27"/>
  <c r="O2719" i="27"/>
  <c r="Q2719" i="27" s="1"/>
  <c r="R2719" i="27" s="1"/>
  <c r="U2719" i="27"/>
  <c r="W2719" i="27" s="1"/>
  <c r="X2719" i="27" s="1"/>
  <c r="AA2719" i="27"/>
  <c r="AC2719" i="27"/>
  <c r="AD2719" i="27" s="1"/>
  <c r="I2720" i="27"/>
  <c r="K2720" i="27" s="1"/>
  <c r="L2720" i="27" s="1"/>
  <c r="O2720" i="27"/>
  <c r="Q2720" i="27"/>
  <c r="U2720" i="27"/>
  <c r="W2720" i="27"/>
  <c r="X2720" i="27"/>
  <c r="AA2720" i="27"/>
  <c r="AC2720" i="27" s="1"/>
  <c r="AD2720" i="27" s="1"/>
  <c r="I2721" i="27"/>
  <c r="K2721" i="27"/>
  <c r="O2721" i="27"/>
  <c r="Q2721" i="27" s="1"/>
  <c r="R2721" i="27"/>
  <c r="U2721" i="27"/>
  <c r="W2721" i="27" s="1"/>
  <c r="X2721" i="27" s="1"/>
  <c r="AA2721" i="27"/>
  <c r="AC2721" i="27"/>
  <c r="AD2721" i="27" s="1"/>
  <c r="I2722" i="27"/>
  <c r="K2722" i="27" s="1"/>
  <c r="O2722" i="27"/>
  <c r="Q2722" i="27"/>
  <c r="R2722" i="27" s="1"/>
  <c r="U2722" i="27"/>
  <c r="W2722" i="27"/>
  <c r="X2722" i="27" s="1"/>
  <c r="AA2722" i="27"/>
  <c r="AC2722" i="27" s="1"/>
  <c r="AD2722" i="27"/>
  <c r="I2723" i="27"/>
  <c r="K2723" i="27"/>
  <c r="L2723" i="27"/>
  <c r="O2723" i="27"/>
  <c r="Q2723" i="27" s="1"/>
  <c r="R2723" i="27" s="1"/>
  <c r="U2723" i="27"/>
  <c r="W2723" i="27" s="1"/>
  <c r="X2723" i="27" s="1"/>
  <c r="AA2723" i="27"/>
  <c r="AC2723" i="27"/>
  <c r="AD2723" i="27" s="1"/>
  <c r="I2724" i="27"/>
  <c r="K2724" i="27" s="1"/>
  <c r="L2724" i="27" s="1"/>
  <c r="O2724" i="27"/>
  <c r="Q2724" i="27"/>
  <c r="U2724" i="27"/>
  <c r="W2724" i="27"/>
  <c r="X2724" i="27"/>
  <c r="AA2724" i="27"/>
  <c r="AC2724" i="27" s="1"/>
  <c r="AD2724" i="27" s="1"/>
  <c r="I2725" i="27"/>
  <c r="K2725" i="27"/>
  <c r="O2725" i="27"/>
  <c r="Q2725" i="27" s="1"/>
  <c r="R2725" i="27"/>
  <c r="U2725" i="27"/>
  <c r="W2725" i="27" s="1"/>
  <c r="X2725" i="27" s="1"/>
  <c r="AA2725" i="27"/>
  <c r="AC2725" i="27"/>
  <c r="AD2725" i="27" s="1"/>
  <c r="I2726" i="27"/>
  <c r="K2726" i="27" s="1"/>
  <c r="L2726" i="27" s="1"/>
  <c r="O2726" i="27"/>
  <c r="Q2726" i="27"/>
  <c r="R2726" i="27" s="1"/>
  <c r="U2726" i="27"/>
  <c r="W2726" i="27"/>
  <c r="X2726" i="27" s="1"/>
  <c r="AA2726" i="27"/>
  <c r="AC2726" i="27" s="1"/>
  <c r="AD2726" i="27"/>
  <c r="AE2726" i="27"/>
  <c r="I2727" i="27"/>
  <c r="K2727" i="27"/>
  <c r="L2727" i="27"/>
  <c r="O2727" i="27"/>
  <c r="Q2727" i="27" s="1"/>
  <c r="R2727" i="27" s="1"/>
  <c r="U2727" i="27"/>
  <c r="W2727" i="27" s="1"/>
  <c r="X2727" i="27" s="1"/>
  <c r="AA2727" i="27"/>
  <c r="AC2727" i="27"/>
  <c r="AD2727" i="27" s="1"/>
  <c r="I2728" i="27"/>
  <c r="K2728" i="27" s="1"/>
  <c r="L2728" i="27" s="1"/>
  <c r="O2728" i="27"/>
  <c r="Q2728" i="27"/>
  <c r="U2728" i="27"/>
  <c r="W2728" i="27"/>
  <c r="X2728" i="27"/>
  <c r="AA2728" i="27"/>
  <c r="AC2728" i="27"/>
  <c r="AD2728" i="27"/>
  <c r="I2729" i="27"/>
  <c r="K2729" i="27"/>
  <c r="L2729" i="27"/>
  <c r="AF2729" i="27" s="1"/>
  <c r="O2729" i="27"/>
  <c r="Q2729" i="27"/>
  <c r="R2729" i="27"/>
  <c r="U2729" i="27"/>
  <c r="W2729" i="27" s="1"/>
  <c r="X2729" i="27" s="1"/>
  <c r="AA2729" i="27"/>
  <c r="AC2729" i="27"/>
  <c r="AD2729" i="27" s="1"/>
  <c r="I2730" i="27"/>
  <c r="K2730" i="27" s="1"/>
  <c r="L2730" i="27" s="1"/>
  <c r="O2730" i="27"/>
  <c r="Q2730" i="27"/>
  <c r="U2730" i="27"/>
  <c r="W2730" i="27"/>
  <c r="X2730" i="27"/>
  <c r="AA2730" i="27"/>
  <c r="AC2730" i="27"/>
  <c r="AD2730" i="27"/>
  <c r="I2731" i="27"/>
  <c r="K2731" i="27"/>
  <c r="L2731" i="27"/>
  <c r="O2731" i="27"/>
  <c r="Q2731" i="27"/>
  <c r="R2731" i="27"/>
  <c r="U2731" i="27"/>
  <c r="W2731" i="27" s="1"/>
  <c r="X2731" i="27" s="1"/>
  <c r="AA2731" i="27"/>
  <c r="AC2731" i="27"/>
  <c r="AD2731" i="27" s="1"/>
  <c r="I2732" i="27"/>
  <c r="K2732" i="27" s="1"/>
  <c r="L2732" i="27" s="1"/>
  <c r="O2732" i="27"/>
  <c r="Q2732" i="27"/>
  <c r="U2732" i="27"/>
  <c r="W2732" i="27"/>
  <c r="X2732" i="27"/>
  <c r="AA2732" i="27"/>
  <c r="AC2732" i="27"/>
  <c r="AD2732" i="27"/>
  <c r="I2733" i="27"/>
  <c r="K2733" i="27"/>
  <c r="L2733" i="27"/>
  <c r="AF2733" i="27" s="1"/>
  <c r="O2733" i="27"/>
  <c r="Q2733" i="27"/>
  <c r="R2733" i="27"/>
  <c r="U2733" i="27"/>
  <c r="W2733" i="27" s="1"/>
  <c r="X2733" i="27" s="1"/>
  <c r="AA2733" i="27"/>
  <c r="AC2733" i="27"/>
  <c r="AD2733" i="27" s="1"/>
  <c r="I2734" i="27"/>
  <c r="K2734" i="27" s="1"/>
  <c r="L2734" i="27" s="1"/>
  <c r="O2734" i="27"/>
  <c r="Q2734" i="27"/>
  <c r="U2734" i="27"/>
  <c r="W2734" i="27"/>
  <c r="X2734" i="27"/>
  <c r="AA2734" i="27"/>
  <c r="AC2734" i="27"/>
  <c r="AD2734" i="27"/>
  <c r="I2735" i="27"/>
  <c r="K2735" i="27"/>
  <c r="L2735" i="27"/>
  <c r="O2735" i="27"/>
  <c r="Q2735" i="27"/>
  <c r="R2735" i="27"/>
  <c r="U2735" i="27"/>
  <c r="W2735" i="27" s="1"/>
  <c r="X2735" i="27" s="1"/>
  <c r="AA2735" i="27"/>
  <c r="AC2735" i="27"/>
  <c r="AD2735" i="27" s="1"/>
  <c r="I2736" i="27"/>
  <c r="K2736" i="27" s="1"/>
  <c r="L2736" i="27" s="1"/>
  <c r="O2736" i="27"/>
  <c r="Q2736" i="27"/>
  <c r="U2736" i="27"/>
  <c r="W2736" i="27"/>
  <c r="X2736" i="27"/>
  <c r="AA2736" i="27"/>
  <c r="AC2736" i="27"/>
  <c r="AD2736" i="27"/>
  <c r="I2737" i="27"/>
  <c r="K2737" i="27"/>
  <c r="L2737" i="27"/>
  <c r="AF2737" i="27" s="1"/>
  <c r="O2737" i="27"/>
  <c r="Q2737" i="27"/>
  <c r="R2737" i="27"/>
  <c r="U2737" i="27"/>
  <c r="W2737" i="27" s="1"/>
  <c r="X2737" i="27" s="1"/>
  <c r="AA2737" i="27"/>
  <c r="AC2737" i="27"/>
  <c r="AD2737" i="27" s="1"/>
  <c r="I2738" i="27"/>
  <c r="K2738" i="27" s="1"/>
  <c r="L2738" i="27" s="1"/>
  <c r="O2738" i="27"/>
  <c r="Q2738" i="27"/>
  <c r="U2738" i="27"/>
  <c r="W2738" i="27"/>
  <c r="X2738" i="27"/>
  <c r="AA2738" i="27"/>
  <c r="AC2738" i="27"/>
  <c r="AD2738" i="27"/>
  <c r="I2739" i="27"/>
  <c r="K2739" i="27"/>
  <c r="L2739" i="27"/>
  <c r="O2739" i="27"/>
  <c r="Q2739" i="27"/>
  <c r="R2739" i="27"/>
  <c r="U2739" i="27"/>
  <c r="W2739" i="27" s="1"/>
  <c r="X2739" i="27" s="1"/>
  <c r="AA2739" i="27"/>
  <c r="AC2739" i="27"/>
  <c r="AD2739" i="27" s="1"/>
  <c r="I2740" i="27"/>
  <c r="K2740" i="27" s="1"/>
  <c r="L2740" i="27" s="1"/>
  <c r="O2740" i="27"/>
  <c r="Q2740" i="27"/>
  <c r="U2740" i="27"/>
  <c r="W2740" i="27"/>
  <c r="X2740" i="27"/>
  <c r="AA2740" i="27"/>
  <c r="AC2740" i="27"/>
  <c r="AD2740" i="27"/>
  <c r="I2741" i="27"/>
  <c r="K2741" i="27"/>
  <c r="L2741" i="27"/>
  <c r="AF2741" i="27" s="1"/>
  <c r="O2741" i="27"/>
  <c r="Q2741" i="27"/>
  <c r="R2741" i="27"/>
  <c r="U2741" i="27"/>
  <c r="W2741" i="27" s="1"/>
  <c r="X2741" i="27" s="1"/>
  <c r="AA2741" i="27"/>
  <c r="AC2741" i="27"/>
  <c r="AD2741" i="27" s="1"/>
  <c r="I2742" i="27"/>
  <c r="K2742" i="27" s="1"/>
  <c r="L2742" i="27" s="1"/>
  <c r="O2742" i="27"/>
  <c r="Q2742" i="27"/>
  <c r="U2742" i="27"/>
  <c r="W2742" i="27"/>
  <c r="X2742" i="27"/>
  <c r="AA2742" i="27"/>
  <c r="AC2742" i="27"/>
  <c r="AD2742" i="27"/>
  <c r="I2743" i="27"/>
  <c r="K2743" i="27"/>
  <c r="L2743" i="27"/>
  <c r="O2743" i="27"/>
  <c r="Q2743" i="27"/>
  <c r="R2743" i="27"/>
  <c r="U2743" i="27"/>
  <c r="W2743" i="27" s="1"/>
  <c r="X2743" i="27" s="1"/>
  <c r="AA2743" i="27"/>
  <c r="AC2743" i="27"/>
  <c r="AD2743" i="27" s="1"/>
  <c r="I2744" i="27"/>
  <c r="K2744" i="27" s="1"/>
  <c r="L2744" i="27" s="1"/>
  <c r="O2744" i="27"/>
  <c r="Q2744" i="27"/>
  <c r="U2744" i="27"/>
  <c r="W2744" i="27"/>
  <c r="X2744" i="27"/>
  <c r="AA2744" i="27"/>
  <c r="AC2744" i="27"/>
  <c r="AD2744" i="27"/>
  <c r="I2745" i="27"/>
  <c r="K2745" i="27"/>
  <c r="L2745" i="27"/>
  <c r="AF2745" i="27" s="1"/>
  <c r="O2745" i="27"/>
  <c r="Q2745" i="27"/>
  <c r="R2745" i="27"/>
  <c r="U2745" i="27"/>
  <c r="W2745" i="27" s="1"/>
  <c r="X2745" i="27" s="1"/>
  <c r="AA2745" i="27"/>
  <c r="AC2745" i="27"/>
  <c r="AD2745" i="27" s="1"/>
  <c r="I2746" i="27"/>
  <c r="K2746" i="27" s="1"/>
  <c r="L2746" i="27" s="1"/>
  <c r="O2746" i="27"/>
  <c r="Q2746" i="27"/>
  <c r="U2746" i="27"/>
  <c r="W2746" i="27"/>
  <c r="X2746" i="27"/>
  <c r="AA2746" i="27"/>
  <c r="AC2746" i="27"/>
  <c r="AD2746" i="27"/>
  <c r="I2747" i="27"/>
  <c r="K2747" i="27"/>
  <c r="L2747" i="27"/>
  <c r="O2747" i="27"/>
  <c r="Q2747" i="27"/>
  <c r="R2747" i="27"/>
  <c r="U2747" i="27"/>
  <c r="W2747" i="27" s="1"/>
  <c r="X2747" i="27" s="1"/>
  <c r="AA2747" i="27"/>
  <c r="AC2747" i="27"/>
  <c r="AD2747" i="27" s="1"/>
  <c r="I2748" i="27"/>
  <c r="K2748" i="27" s="1"/>
  <c r="L2748" i="27" s="1"/>
  <c r="O2748" i="27"/>
  <c r="Q2748" i="27"/>
  <c r="U2748" i="27"/>
  <c r="W2748" i="27"/>
  <c r="X2748" i="27"/>
  <c r="AA2748" i="27"/>
  <c r="AC2748" i="27"/>
  <c r="AD2748" i="27"/>
  <c r="I2749" i="27"/>
  <c r="K2749" i="27"/>
  <c r="L2749" i="27"/>
  <c r="AF2749" i="27" s="1"/>
  <c r="O2749" i="27"/>
  <c r="Q2749" i="27"/>
  <c r="R2749" i="27"/>
  <c r="U2749" i="27"/>
  <c r="W2749" i="27" s="1"/>
  <c r="X2749" i="27" s="1"/>
  <c r="AA2749" i="27"/>
  <c r="AC2749" i="27"/>
  <c r="AD2749" i="27" s="1"/>
  <c r="I2750" i="27"/>
  <c r="K2750" i="27" s="1"/>
  <c r="L2750" i="27" s="1"/>
  <c r="O2750" i="27"/>
  <c r="Q2750" i="27"/>
  <c r="U2750" i="27"/>
  <c r="W2750" i="27"/>
  <c r="X2750" i="27"/>
  <c r="AA2750" i="27"/>
  <c r="AC2750" i="27" s="1"/>
  <c r="AD2750" i="27" s="1"/>
  <c r="I2751" i="27"/>
  <c r="K2751" i="27"/>
  <c r="O2751" i="27"/>
  <c r="Q2751" i="27" s="1"/>
  <c r="R2751" i="27"/>
  <c r="U2751" i="27"/>
  <c r="W2751" i="27" s="1"/>
  <c r="X2751" i="27" s="1"/>
  <c r="AA2751" i="27"/>
  <c r="AC2751" i="27"/>
  <c r="AD2751" i="27" s="1"/>
  <c r="I2752" i="27"/>
  <c r="K2752" i="27" s="1"/>
  <c r="O2752" i="27"/>
  <c r="Q2752" i="27"/>
  <c r="R2752" i="27" s="1"/>
  <c r="U2752" i="27"/>
  <c r="W2752" i="27"/>
  <c r="X2752" i="27" s="1"/>
  <c r="AA2752" i="27"/>
  <c r="AC2752" i="27" s="1"/>
  <c r="AD2752" i="27"/>
  <c r="I2753" i="27"/>
  <c r="K2753" i="27"/>
  <c r="L2753" i="27"/>
  <c r="O2753" i="27"/>
  <c r="Q2753" i="27" s="1"/>
  <c r="R2753" i="27" s="1"/>
  <c r="U2753" i="27"/>
  <c r="W2753" i="27" s="1"/>
  <c r="X2753" i="27" s="1"/>
  <c r="AA2753" i="27"/>
  <c r="AC2753" i="27"/>
  <c r="AD2753" i="27" s="1"/>
  <c r="I2754" i="27"/>
  <c r="K2754" i="27" s="1"/>
  <c r="L2754" i="27" s="1"/>
  <c r="O2754" i="27"/>
  <c r="Q2754" i="27"/>
  <c r="U2754" i="27"/>
  <c r="W2754" i="27"/>
  <c r="X2754" i="27"/>
  <c r="AA2754" i="27"/>
  <c r="AC2754" i="27" s="1"/>
  <c r="AD2754" i="27" s="1"/>
  <c r="I2755" i="27"/>
  <c r="K2755" i="27"/>
  <c r="O2755" i="27"/>
  <c r="Q2755" i="27" s="1"/>
  <c r="R2755" i="27"/>
  <c r="U2755" i="27"/>
  <c r="W2755" i="27" s="1"/>
  <c r="X2755" i="27" s="1"/>
  <c r="AA2755" i="27"/>
  <c r="AC2755" i="27"/>
  <c r="AD2755" i="27" s="1"/>
  <c r="I2756" i="27"/>
  <c r="K2756" i="27" s="1"/>
  <c r="L2756" i="27" s="1"/>
  <c r="O2756" i="27"/>
  <c r="Q2756" i="27"/>
  <c r="R2756" i="27" s="1"/>
  <c r="U2756" i="27"/>
  <c r="W2756" i="27"/>
  <c r="X2756" i="27" s="1"/>
  <c r="AA2756" i="27"/>
  <c r="AC2756" i="27" s="1"/>
  <c r="AD2756" i="27"/>
  <c r="AE2756" i="27"/>
  <c r="I2757" i="27"/>
  <c r="K2757" i="27"/>
  <c r="L2757" i="27"/>
  <c r="O2757" i="27"/>
  <c r="Q2757" i="27" s="1"/>
  <c r="R2757" i="27" s="1"/>
  <c r="U2757" i="27"/>
  <c r="W2757" i="27" s="1"/>
  <c r="X2757" i="27" s="1"/>
  <c r="AA2757" i="27"/>
  <c r="AC2757" i="27"/>
  <c r="AD2757" i="27" s="1"/>
  <c r="I2758" i="27"/>
  <c r="K2758" i="27" s="1"/>
  <c r="L2758" i="27" s="1"/>
  <c r="O2758" i="27"/>
  <c r="Q2758" i="27"/>
  <c r="U2758" i="27"/>
  <c r="W2758" i="27"/>
  <c r="X2758" i="27"/>
  <c r="AA2758" i="27"/>
  <c r="AC2758" i="27"/>
  <c r="AD2758" i="27"/>
  <c r="I2759" i="27"/>
  <c r="K2759" i="27"/>
  <c r="L2759" i="27"/>
  <c r="AF2759" i="27" s="1"/>
  <c r="O2759" i="27"/>
  <c r="Q2759" i="27"/>
  <c r="R2759" i="27"/>
  <c r="U2759" i="27"/>
  <c r="W2759" i="27" s="1"/>
  <c r="X2759" i="27" s="1"/>
  <c r="AA2759" i="27"/>
  <c r="AC2759" i="27"/>
  <c r="AD2759" i="27" s="1"/>
  <c r="I2760" i="27"/>
  <c r="K2760" i="27" s="1"/>
  <c r="L2760" i="27" s="1"/>
  <c r="O2760" i="27"/>
  <c r="Q2760" i="27"/>
  <c r="U2760" i="27"/>
  <c r="W2760" i="27"/>
  <c r="X2760" i="27"/>
  <c r="AA2760" i="27"/>
  <c r="AC2760" i="27"/>
  <c r="AD2760" i="27"/>
  <c r="I2761" i="27"/>
  <c r="K2761" i="27"/>
  <c r="L2761" i="27"/>
  <c r="O2761" i="27"/>
  <c r="Q2761" i="27"/>
  <c r="R2761" i="27"/>
  <c r="U2761" i="27"/>
  <c r="W2761" i="27" s="1"/>
  <c r="X2761" i="27" s="1"/>
  <c r="AA2761" i="27"/>
  <c r="AC2761" i="27"/>
  <c r="AD2761" i="27" s="1"/>
  <c r="I2762" i="27"/>
  <c r="K2762" i="27" s="1"/>
  <c r="L2762" i="27" s="1"/>
  <c r="O2762" i="27"/>
  <c r="Q2762" i="27"/>
  <c r="U2762" i="27"/>
  <c r="W2762" i="27"/>
  <c r="X2762" i="27"/>
  <c r="AA2762" i="27"/>
  <c r="AC2762" i="27"/>
  <c r="AD2762" i="27"/>
  <c r="I2763" i="27"/>
  <c r="K2763" i="27"/>
  <c r="L2763" i="27"/>
  <c r="AF2763" i="27" s="1"/>
  <c r="O2763" i="27"/>
  <c r="Q2763" i="27"/>
  <c r="R2763" i="27"/>
  <c r="U2763" i="27"/>
  <c r="W2763" i="27" s="1"/>
  <c r="X2763" i="27" s="1"/>
  <c r="AA2763" i="27"/>
  <c r="AC2763" i="27"/>
  <c r="AD2763" i="27" s="1"/>
  <c r="I2764" i="27"/>
  <c r="K2764" i="27" s="1"/>
  <c r="L2764" i="27" s="1"/>
  <c r="O2764" i="27"/>
  <c r="Q2764" i="27"/>
  <c r="U2764" i="27"/>
  <c r="W2764" i="27"/>
  <c r="X2764" i="27"/>
  <c r="AA2764" i="27"/>
  <c r="AC2764" i="27"/>
  <c r="AD2764" i="27"/>
  <c r="I2765" i="27"/>
  <c r="K2765" i="27"/>
  <c r="L2765" i="27"/>
  <c r="O2765" i="27"/>
  <c r="Q2765" i="27"/>
  <c r="R2765" i="27"/>
  <c r="U2765" i="27"/>
  <c r="W2765" i="27" s="1"/>
  <c r="X2765" i="27" s="1"/>
  <c r="AA2765" i="27"/>
  <c r="AC2765" i="27"/>
  <c r="AD2765" i="27" s="1"/>
  <c r="I2766" i="27"/>
  <c r="K2766" i="27" s="1"/>
  <c r="L2766" i="27" s="1"/>
  <c r="O2766" i="27"/>
  <c r="Q2766" i="27"/>
  <c r="U2766" i="27"/>
  <c r="W2766" i="27"/>
  <c r="X2766" i="27"/>
  <c r="AA2766" i="27"/>
  <c r="AC2766" i="27"/>
  <c r="AD2766" i="27"/>
  <c r="I2767" i="27"/>
  <c r="K2767" i="27"/>
  <c r="L2767" i="27"/>
  <c r="AF2767" i="27" s="1"/>
  <c r="O2767" i="27"/>
  <c r="Q2767" i="27"/>
  <c r="R2767" i="27"/>
  <c r="U2767" i="27"/>
  <c r="W2767" i="27" s="1"/>
  <c r="X2767" i="27" s="1"/>
  <c r="AA2767" i="27"/>
  <c r="AC2767" i="27"/>
  <c r="AD2767" i="27" s="1"/>
  <c r="I2768" i="27"/>
  <c r="K2768" i="27" s="1"/>
  <c r="L2768" i="27" s="1"/>
  <c r="O2768" i="27"/>
  <c r="Q2768" i="27"/>
  <c r="U2768" i="27"/>
  <c r="W2768" i="27"/>
  <c r="X2768" i="27"/>
  <c r="AA2768" i="27"/>
  <c r="AC2768" i="27"/>
  <c r="AD2768" i="27"/>
  <c r="I2769" i="27"/>
  <c r="K2769" i="27"/>
  <c r="L2769" i="27"/>
  <c r="O2769" i="27"/>
  <c r="Q2769" i="27"/>
  <c r="R2769" i="27"/>
  <c r="U2769" i="27"/>
  <c r="W2769" i="27" s="1"/>
  <c r="X2769" i="27" s="1"/>
  <c r="AA2769" i="27"/>
  <c r="AC2769" i="27"/>
  <c r="AD2769" i="27" s="1"/>
  <c r="I2770" i="27"/>
  <c r="K2770" i="27" s="1"/>
  <c r="L2770" i="27" s="1"/>
  <c r="O2770" i="27"/>
  <c r="Q2770" i="27"/>
  <c r="U2770" i="27"/>
  <c r="W2770" i="27"/>
  <c r="X2770" i="27"/>
  <c r="AA2770" i="27"/>
  <c r="AC2770" i="27"/>
  <c r="AD2770" i="27"/>
  <c r="I2771" i="27"/>
  <c r="K2771" i="27"/>
  <c r="L2771" i="27"/>
  <c r="O2771" i="27"/>
  <c r="Q2771" i="27" s="1"/>
  <c r="R2771" i="27"/>
  <c r="U2771" i="27"/>
  <c r="W2771" i="27" s="1"/>
  <c r="X2771" i="27" s="1"/>
  <c r="AA2771" i="27"/>
  <c r="AC2771" i="27"/>
  <c r="AD2771" i="27" s="1"/>
  <c r="AF2771" i="27"/>
  <c r="I2772" i="27"/>
  <c r="K2772" i="27" s="1"/>
  <c r="L2772" i="27" s="1"/>
  <c r="O2772" i="27"/>
  <c r="Q2772" i="27"/>
  <c r="R2772" i="27" s="1"/>
  <c r="U2772" i="27"/>
  <c r="W2772" i="27"/>
  <c r="X2772" i="27"/>
  <c r="AA2772" i="27"/>
  <c r="AC2772" i="27"/>
  <c r="AD2772" i="27"/>
  <c r="I2773" i="27"/>
  <c r="K2773" i="27"/>
  <c r="O2773" i="27"/>
  <c r="Q2773" i="27"/>
  <c r="R2773" i="27"/>
  <c r="U2773" i="27"/>
  <c r="W2773" i="27" s="1"/>
  <c r="X2773" i="27" s="1"/>
  <c r="AA2773" i="27"/>
  <c r="AC2773" i="27"/>
  <c r="AD2773" i="27" s="1"/>
  <c r="I2774" i="27"/>
  <c r="K2774" i="27" s="1"/>
  <c r="L2774" i="27" s="1"/>
  <c r="O2774" i="27"/>
  <c r="Q2774" i="27"/>
  <c r="R2774" i="27" s="1"/>
  <c r="U2774" i="27"/>
  <c r="W2774" i="27"/>
  <c r="X2774" i="27"/>
  <c r="AA2774" i="27"/>
  <c r="AC2774" i="27"/>
  <c r="AD2774" i="27"/>
  <c r="I2775" i="27"/>
  <c r="K2775" i="27"/>
  <c r="O2775" i="27"/>
  <c r="Q2775" i="27"/>
  <c r="R2775" i="27"/>
  <c r="U2775" i="27"/>
  <c r="W2775" i="27" s="1"/>
  <c r="X2775" i="27" s="1"/>
  <c r="AA2775" i="27"/>
  <c r="AC2775" i="27"/>
  <c r="AD2775" i="27" s="1"/>
  <c r="I2776" i="27"/>
  <c r="K2776" i="27" s="1"/>
  <c r="L2776" i="27" s="1"/>
  <c r="O2776" i="27"/>
  <c r="Q2776" i="27"/>
  <c r="R2776" i="27" s="1"/>
  <c r="U2776" i="27"/>
  <c r="W2776" i="27"/>
  <c r="X2776" i="27"/>
  <c r="AA2776" i="27"/>
  <c r="AC2776" i="27"/>
  <c r="AD2776" i="27"/>
  <c r="I2777" i="27"/>
  <c r="K2777" i="27"/>
  <c r="O2777" i="27"/>
  <c r="Q2777" i="27"/>
  <c r="R2777" i="27"/>
  <c r="U2777" i="27"/>
  <c r="W2777" i="27" s="1"/>
  <c r="X2777" i="27" s="1"/>
  <c r="AA2777" i="27"/>
  <c r="AC2777" i="27"/>
  <c r="AD2777" i="27" s="1"/>
  <c r="I2778" i="27"/>
  <c r="K2778" i="27" s="1"/>
  <c r="L2778" i="27" s="1"/>
  <c r="O2778" i="27"/>
  <c r="Q2778" i="27"/>
  <c r="R2778" i="27" s="1"/>
  <c r="U2778" i="27"/>
  <c r="W2778" i="27"/>
  <c r="X2778" i="27"/>
  <c r="AA2778" i="27"/>
  <c r="AC2778" i="27"/>
  <c r="AD2778" i="27"/>
  <c r="I2779" i="27"/>
  <c r="K2779" i="27"/>
  <c r="O2779" i="27"/>
  <c r="Q2779" i="27"/>
  <c r="R2779" i="27"/>
  <c r="U2779" i="27"/>
  <c r="W2779" i="27" s="1"/>
  <c r="X2779" i="27" s="1"/>
  <c r="AA2779" i="27"/>
  <c r="AC2779" i="27"/>
  <c r="AD2779" i="27" s="1"/>
  <c r="I2780" i="27"/>
  <c r="K2780" i="27" s="1"/>
  <c r="L2780" i="27" s="1"/>
  <c r="O2780" i="27"/>
  <c r="Q2780" i="27"/>
  <c r="R2780" i="27" s="1"/>
  <c r="U2780" i="27"/>
  <c r="W2780" i="27"/>
  <c r="X2780" i="27"/>
  <c r="AA2780" i="27"/>
  <c r="AC2780" i="27"/>
  <c r="AD2780" i="27"/>
  <c r="I2781" i="27"/>
  <c r="K2781" i="27"/>
  <c r="O2781" i="27"/>
  <c r="Q2781" i="27"/>
  <c r="R2781" i="27"/>
  <c r="U2781" i="27"/>
  <c r="W2781" i="27" s="1"/>
  <c r="X2781" i="27" s="1"/>
  <c r="AA2781" i="27"/>
  <c r="AC2781" i="27"/>
  <c r="AD2781" i="27" s="1"/>
  <c r="I2782" i="27"/>
  <c r="K2782" i="27" s="1"/>
  <c r="L2782" i="27" s="1"/>
  <c r="O2782" i="27"/>
  <c r="Q2782" i="27"/>
  <c r="R2782" i="27" s="1"/>
  <c r="U2782" i="27"/>
  <c r="W2782" i="27"/>
  <c r="X2782" i="27"/>
  <c r="AA2782" i="27"/>
  <c r="AC2782" i="27"/>
  <c r="AD2782" i="27"/>
  <c r="I2783" i="27"/>
  <c r="K2783" i="27"/>
  <c r="O2783" i="27"/>
  <c r="Q2783" i="27"/>
  <c r="R2783" i="27"/>
  <c r="U2783" i="27"/>
  <c r="W2783" i="27" s="1"/>
  <c r="X2783" i="27" s="1"/>
  <c r="AA2783" i="27"/>
  <c r="AC2783" i="27"/>
  <c r="AD2783" i="27" s="1"/>
  <c r="I2784" i="27"/>
  <c r="K2784" i="27" s="1"/>
  <c r="L2784" i="27" s="1"/>
  <c r="O2784" i="27"/>
  <c r="Q2784" i="27"/>
  <c r="R2784" i="27" s="1"/>
  <c r="U2784" i="27"/>
  <c r="W2784" i="27"/>
  <c r="X2784" i="27"/>
  <c r="AA2784" i="27"/>
  <c r="AC2784" i="27"/>
  <c r="AD2784" i="27"/>
  <c r="I2785" i="27"/>
  <c r="K2785" i="27"/>
  <c r="O2785" i="27"/>
  <c r="Q2785" i="27"/>
  <c r="R2785" i="27"/>
  <c r="U2785" i="27"/>
  <c r="W2785" i="27" s="1"/>
  <c r="X2785" i="27" s="1"/>
  <c r="AA2785" i="27"/>
  <c r="AC2785" i="27"/>
  <c r="AD2785" i="27" s="1"/>
  <c r="I2786" i="27"/>
  <c r="K2786" i="27" s="1"/>
  <c r="L2786" i="27" s="1"/>
  <c r="O2786" i="27"/>
  <c r="Q2786" i="27"/>
  <c r="R2786" i="27" s="1"/>
  <c r="U2786" i="27"/>
  <c r="W2786" i="27"/>
  <c r="X2786" i="27"/>
  <c r="AA2786" i="27"/>
  <c r="AC2786" i="27"/>
  <c r="AD2786" i="27"/>
  <c r="I2787" i="27"/>
  <c r="K2787" i="27"/>
  <c r="O2787" i="27"/>
  <c r="Q2787" i="27"/>
  <c r="R2787" i="27"/>
  <c r="U2787" i="27"/>
  <c r="W2787" i="27" s="1"/>
  <c r="X2787" i="27" s="1"/>
  <c r="AA2787" i="27"/>
  <c r="AC2787" i="27"/>
  <c r="AD2787" i="27" s="1"/>
  <c r="I2788" i="27"/>
  <c r="K2788" i="27" s="1"/>
  <c r="L2788" i="27" s="1"/>
  <c r="O2788" i="27"/>
  <c r="Q2788" i="27"/>
  <c r="R2788" i="27" s="1"/>
  <c r="U2788" i="27"/>
  <c r="W2788" i="27"/>
  <c r="X2788" i="27"/>
  <c r="AA2788" i="27"/>
  <c r="AC2788" i="27"/>
  <c r="AD2788" i="27"/>
  <c r="I2789" i="27"/>
  <c r="K2789" i="27"/>
  <c r="O2789" i="27"/>
  <c r="Q2789" i="27"/>
  <c r="R2789" i="27"/>
  <c r="U2789" i="27"/>
  <c r="W2789" i="27" s="1"/>
  <c r="X2789" i="27" s="1"/>
  <c r="AA2789" i="27"/>
  <c r="AC2789" i="27"/>
  <c r="AD2789" i="27" s="1"/>
  <c r="I2790" i="27"/>
  <c r="K2790" i="27" s="1"/>
  <c r="L2790" i="27" s="1"/>
  <c r="O2790" i="27"/>
  <c r="Q2790" i="27"/>
  <c r="R2790" i="27" s="1"/>
  <c r="U2790" i="27"/>
  <c r="W2790" i="27"/>
  <c r="X2790" i="27"/>
  <c r="AA2790" i="27"/>
  <c r="AC2790" i="27"/>
  <c r="AD2790" i="27"/>
  <c r="I2791" i="27"/>
  <c r="K2791" i="27"/>
  <c r="O2791" i="27"/>
  <c r="Q2791" i="27"/>
  <c r="R2791" i="27"/>
  <c r="U2791" i="27"/>
  <c r="W2791" i="27" s="1"/>
  <c r="X2791" i="27" s="1"/>
  <c r="AA2791" i="27"/>
  <c r="AC2791" i="27"/>
  <c r="AD2791" i="27" s="1"/>
  <c r="I2792" i="27"/>
  <c r="K2792" i="27" s="1"/>
  <c r="L2792" i="27" s="1"/>
  <c r="O2792" i="27"/>
  <c r="Q2792" i="27"/>
  <c r="R2792" i="27" s="1"/>
  <c r="U2792" i="27"/>
  <c r="W2792" i="27"/>
  <c r="X2792" i="27"/>
  <c r="AA2792" i="27"/>
  <c r="AC2792" i="27"/>
  <c r="AD2792" i="27"/>
  <c r="I2793" i="27"/>
  <c r="K2793" i="27"/>
  <c r="O2793" i="27"/>
  <c r="Q2793" i="27"/>
  <c r="R2793" i="27"/>
  <c r="U2793" i="27"/>
  <c r="W2793" i="27" s="1"/>
  <c r="X2793" i="27" s="1"/>
  <c r="AA2793" i="27"/>
  <c r="AC2793" i="27"/>
  <c r="AD2793" i="27" s="1"/>
  <c r="I2794" i="27"/>
  <c r="K2794" i="27" s="1"/>
  <c r="L2794" i="27" s="1"/>
  <c r="O2794" i="27"/>
  <c r="Q2794" i="27"/>
  <c r="R2794" i="27" s="1"/>
  <c r="U2794" i="27"/>
  <c r="W2794" i="27"/>
  <c r="X2794" i="27"/>
  <c r="AA2794" i="27"/>
  <c r="AC2794" i="27"/>
  <c r="AD2794" i="27"/>
  <c r="I2795" i="27"/>
  <c r="K2795" i="27"/>
  <c r="O2795" i="27"/>
  <c r="Q2795" i="27"/>
  <c r="R2795" i="27"/>
  <c r="U2795" i="27"/>
  <c r="W2795" i="27" s="1"/>
  <c r="X2795" i="27" s="1"/>
  <c r="AA2795" i="27"/>
  <c r="AC2795" i="27"/>
  <c r="AD2795" i="27" s="1"/>
  <c r="I2796" i="27"/>
  <c r="K2796" i="27" s="1"/>
  <c r="L2796" i="27" s="1"/>
  <c r="O2796" i="27"/>
  <c r="Q2796" i="27"/>
  <c r="R2796" i="27" s="1"/>
  <c r="U2796" i="27"/>
  <c r="W2796" i="27"/>
  <c r="X2796" i="27"/>
  <c r="AA2796" i="27"/>
  <c r="AC2796" i="27"/>
  <c r="AD2796" i="27"/>
  <c r="I2797" i="27"/>
  <c r="K2797" i="27"/>
  <c r="O2797" i="27"/>
  <c r="Q2797" i="27"/>
  <c r="R2797" i="27"/>
  <c r="U2797" i="27"/>
  <c r="W2797" i="27" s="1"/>
  <c r="X2797" i="27" s="1"/>
  <c r="AA2797" i="27"/>
  <c r="AC2797" i="27"/>
  <c r="AD2797" i="27" s="1"/>
  <c r="I2798" i="27"/>
  <c r="K2798" i="27" s="1"/>
  <c r="L2798" i="27" s="1"/>
  <c r="O2798" i="27"/>
  <c r="Q2798" i="27"/>
  <c r="R2798" i="27" s="1"/>
  <c r="U2798" i="27"/>
  <c r="W2798" i="27"/>
  <c r="X2798" i="27"/>
  <c r="AA2798" i="27"/>
  <c r="AC2798" i="27"/>
  <c r="AD2798" i="27"/>
  <c r="I2799" i="27"/>
  <c r="K2799" i="27"/>
  <c r="O2799" i="27"/>
  <c r="Q2799" i="27"/>
  <c r="R2799" i="27"/>
  <c r="U2799" i="27"/>
  <c r="W2799" i="27" s="1"/>
  <c r="X2799" i="27" s="1"/>
  <c r="AA2799" i="27"/>
  <c r="AC2799" i="27"/>
  <c r="AD2799" i="27" s="1"/>
  <c r="I2800" i="27"/>
  <c r="K2800" i="27" s="1"/>
  <c r="L2800" i="27" s="1"/>
  <c r="O2800" i="27"/>
  <c r="Q2800" i="27"/>
  <c r="R2800" i="27" s="1"/>
  <c r="U2800" i="27"/>
  <c r="W2800" i="27"/>
  <c r="X2800" i="27"/>
  <c r="AA2800" i="27"/>
  <c r="AC2800" i="27"/>
  <c r="AD2800" i="27"/>
  <c r="I2801" i="27"/>
  <c r="K2801" i="27"/>
  <c r="O2801" i="27"/>
  <c r="Q2801" i="27"/>
  <c r="R2801" i="27"/>
  <c r="U2801" i="27"/>
  <c r="W2801" i="27" s="1"/>
  <c r="X2801" i="27" s="1"/>
  <c r="AA2801" i="27"/>
  <c r="AC2801" i="27"/>
  <c r="AD2801" i="27" s="1"/>
  <c r="I2802" i="27"/>
  <c r="K2802" i="27" s="1"/>
  <c r="L2802" i="27" s="1"/>
  <c r="O2802" i="27"/>
  <c r="Q2802" i="27"/>
  <c r="R2802" i="27" s="1"/>
  <c r="U2802" i="27"/>
  <c r="W2802" i="27"/>
  <c r="X2802" i="27"/>
  <c r="AA2802" i="27"/>
  <c r="AC2802" i="27"/>
  <c r="AD2802" i="27"/>
  <c r="I2803" i="27"/>
  <c r="K2803" i="27"/>
  <c r="O2803" i="27"/>
  <c r="Q2803" i="27"/>
  <c r="R2803" i="27"/>
  <c r="U2803" i="27"/>
  <c r="W2803" i="27" s="1"/>
  <c r="X2803" i="27" s="1"/>
  <c r="AA2803" i="27"/>
  <c r="AC2803" i="27"/>
  <c r="AD2803" i="27" s="1"/>
  <c r="I2804" i="27"/>
  <c r="K2804" i="27" s="1"/>
  <c r="L2804" i="27" s="1"/>
  <c r="O2804" i="27"/>
  <c r="Q2804" i="27"/>
  <c r="R2804" i="27" s="1"/>
  <c r="U2804" i="27"/>
  <c r="W2804" i="27"/>
  <c r="X2804" i="27"/>
  <c r="AA2804" i="27"/>
  <c r="AC2804" i="27"/>
  <c r="AD2804" i="27"/>
  <c r="I2805" i="27"/>
  <c r="K2805" i="27"/>
  <c r="O2805" i="27"/>
  <c r="Q2805" i="27"/>
  <c r="R2805" i="27"/>
  <c r="U2805" i="27"/>
  <c r="W2805" i="27" s="1"/>
  <c r="X2805" i="27" s="1"/>
  <c r="AA2805" i="27"/>
  <c r="AC2805" i="27"/>
  <c r="AD2805" i="27" s="1"/>
  <c r="I2806" i="27"/>
  <c r="K2806" i="27" s="1"/>
  <c r="L2806" i="27" s="1"/>
  <c r="O2806" i="27"/>
  <c r="Q2806" i="27"/>
  <c r="R2806" i="27" s="1"/>
  <c r="U2806" i="27"/>
  <c r="W2806" i="27"/>
  <c r="X2806" i="27"/>
  <c r="AA2806" i="27"/>
  <c r="AC2806" i="27"/>
  <c r="AD2806" i="27"/>
  <c r="I2807" i="27"/>
  <c r="K2807" i="27"/>
  <c r="O2807" i="27"/>
  <c r="Q2807" i="27"/>
  <c r="R2807" i="27"/>
  <c r="U2807" i="27"/>
  <c r="W2807" i="27" s="1"/>
  <c r="X2807" i="27" s="1"/>
  <c r="AA2807" i="27"/>
  <c r="AC2807" i="27"/>
  <c r="AD2807" i="27" s="1"/>
  <c r="I2808" i="27"/>
  <c r="K2808" i="27" s="1"/>
  <c r="L2808" i="27" s="1"/>
  <c r="O2808" i="27"/>
  <c r="Q2808" i="27"/>
  <c r="R2808" i="27" s="1"/>
  <c r="U2808" i="27"/>
  <c r="W2808" i="27"/>
  <c r="X2808" i="27"/>
  <c r="AA2808" i="27"/>
  <c r="AC2808" i="27"/>
  <c r="AD2808" i="27"/>
  <c r="I2809" i="27"/>
  <c r="K2809" i="27"/>
  <c r="O2809" i="27"/>
  <c r="Q2809" i="27"/>
  <c r="R2809" i="27"/>
  <c r="U2809" i="27"/>
  <c r="W2809" i="27" s="1"/>
  <c r="X2809" i="27" s="1"/>
  <c r="AA2809" i="27"/>
  <c r="AC2809" i="27"/>
  <c r="AD2809" i="27" s="1"/>
  <c r="I2810" i="27"/>
  <c r="K2810" i="27" s="1"/>
  <c r="L2810" i="27" s="1"/>
  <c r="O2810" i="27"/>
  <c r="Q2810" i="27"/>
  <c r="R2810" i="27" s="1"/>
  <c r="U2810" i="27"/>
  <c r="W2810" i="27"/>
  <c r="X2810" i="27"/>
  <c r="AA2810" i="27"/>
  <c r="AC2810" i="27"/>
  <c r="AD2810" i="27"/>
  <c r="I2811" i="27"/>
  <c r="K2811" i="27"/>
  <c r="O2811" i="27"/>
  <c r="Q2811" i="27"/>
  <c r="R2811" i="27"/>
  <c r="U2811" i="27"/>
  <c r="W2811" i="27" s="1"/>
  <c r="X2811" i="27" s="1"/>
  <c r="AA2811" i="27"/>
  <c r="AC2811" i="27"/>
  <c r="AD2811" i="27" s="1"/>
  <c r="I2812" i="27"/>
  <c r="K2812" i="27" s="1"/>
  <c r="L2812" i="27" s="1"/>
  <c r="O2812" i="27"/>
  <c r="Q2812" i="27"/>
  <c r="R2812" i="27" s="1"/>
  <c r="U2812" i="27"/>
  <c r="W2812" i="27"/>
  <c r="X2812" i="27"/>
  <c r="AA2812" i="27"/>
  <c r="AC2812" i="27"/>
  <c r="AD2812" i="27"/>
  <c r="I2813" i="27"/>
  <c r="K2813" i="27"/>
  <c r="O2813" i="27"/>
  <c r="Q2813" i="27"/>
  <c r="R2813" i="27"/>
  <c r="U2813" i="27"/>
  <c r="W2813" i="27" s="1"/>
  <c r="X2813" i="27" s="1"/>
  <c r="AA2813" i="27"/>
  <c r="AC2813" i="27"/>
  <c r="AD2813" i="27" s="1"/>
  <c r="I2814" i="27"/>
  <c r="K2814" i="27" s="1"/>
  <c r="L2814" i="27" s="1"/>
  <c r="O2814" i="27"/>
  <c r="Q2814" i="27"/>
  <c r="R2814" i="27" s="1"/>
  <c r="U2814" i="27"/>
  <c r="W2814" i="27"/>
  <c r="X2814" i="27"/>
  <c r="AA2814" i="27"/>
  <c r="AC2814" i="27"/>
  <c r="AD2814" i="27"/>
  <c r="I2815" i="27"/>
  <c r="K2815" i="27"/>
  <c r="O2815" i="27"/>
  <c r="Q2815" i="27"/>
  <c r="R2815" i="27"/>
  <c r="U2815" i="27"/>
  <c r="W2815" i="27" s="1"/>
  <c r="X2815" i="27" s="1"/>
  <c r="AA2815" i="27"/>
  <c r="AC2815" i="27"/>
  <c r="AD2815" i="27" s="1"/>
  <c r="I2816" i="27"/>
  <c r="K2816" i="27" s="1"/>
  <c r="L2816" i="27" s="1"/>
  <c r="O2816" i="27"/>
  <c r="Q2816" i="27"/>
  <c r="R2816" i="27" s="1"/>
  <c r="U2816" i="27"/>
  <c r="W2816" i="27"/>
  <c r="X2816" i="27"/>
  <c r="AA2816" i="27"/>
  <c r="AC2816" i="27"/>
  <c r="AD2816" i="27"/>
  <c r="I2817" i="27"/>
  <c r="K2817" i="27"/>
  <c r="O2817" i="27"/>
  <c r="Q2817" i="27"/>
  <c r="R2817" i="27"/>
  <c r="U2817" i="27"/>
  <c r="W2817" i="27" s="1"/>
  <c r="X2817" i="27" s="1"/>
  <c r="AA2817" i="27"/>
  <c r="AC2817" i="27"/>
  <c r="AD2817" i="27" s="1"/>
  <c r="I2818" i="27"/>
  <c r="K2818" i="27" s="1"/>
  <c r="L2818" i="27" s="1"/>
  <c r="O2818" i="27"/>
  <c r="Q2818" i="27"/>
  <c r="R2818" i="27" s="1"/>
  <c r="U2818" i="27"/>
  <c r="W2818" i="27"/>
  <c r="X2818" i="27"/>
  <c r="AA2818" i="27"/>
  <c r="AC2818" i="27"/>
  <c r="AD2818" i="27"/>
  <c r="I2819" i="27"/>
  <c r="K2819" i="27"/>
  <c r="O2819" i="27"/>
  <c r="Q2819" i="27"/>
  <c r="R2819" i="27"/>
  <c r="U2819" i="27"/>
  <c r="W2819" i="27" s="1"/>
  <c r="X2819" i="27" s="1"/>
  <c r="AA2819" i="27"/>
  <c r="AC2819" i="27"/>
  <c r="AD2819" i="27" s="1"/>
  <c r="I2820" i="27"/>
  <c r="K2820" i="27" s="1"/>
  <c r="L2820" i="27" s="1"/>
  <c r="O2820" i="27"/>
  <c r="Q2820" i="27"/>
  <c r="R2820" i="27" s="1"/>
  <c r="U2820" i="27"/>
  <c r="W2820" i="27"/>
  <c r="X2820" i="27"/>
  <c r="AA2820" i="27"/>
  <c r="AC2820" i="27"/>
  <c r="AD2820" i="27"/>
  <c r="I2821" i="27"/>
  <c r="K2821" i="27"/>
  <c r="O2821" i="27"/>
  <c r="Q2821" i="27"/>
  <c r="R2821" i="27"/>
  <c r="U2821" i="27"/>
  <c r="W2821" i="27" s="1"/>
  <c r="X2821" i="27" s="1"/>
  <c r="AA2821" i="27"/>
  <c r="AC2821" i="27"/>
  <c r="AD2821" i="27" s="1"/>
  <c r="I2822" i="27"/>
  <c r="K2822" i="27" s="1"/>
  <c r="L2822" i="27" s="1"/>
  <c r="O2822" i="27"/>
  <c r="Q2822" i="27"/>
  <c r="R2822" i="27" s="1"/>
  <c r="U2822" i="27"/>
  <c r="W2822" i="27"/>
  <c r="X2822" i="27"/>
  <c r="AA2822" i="27"/>
  <c r="AC2822" i="27"/>
  <c r="AD2822" i="27"/>
  <c r="I2823" i="27"/>
  <c r="K2823" i="27"/>
  <c r="O2823" i="27"/>
  <c r="Q2823" i="27"/>
  <c r="R2823" i="27"/>
  <c r="U2823" i="27"/>
  <c r="W2823" i="27" s="1"/>
  <c r="X2823" i="27" s="1"/>
  <c r="AA2823" i="27"/>
  <c r="AC2823" i="27"/>
  <c r="AD2823" i="27" s="1"/>
  <c r="I2824" i="27"/>
  <c r="K2824" i="27" s="1"/>
  <c r="L2824" i="27" s="1"/>
  <c r="O2824" i="27"/>
  <c r="Q2824" i="27"/>
  <c r="R2824" i="27" s="1"/>
  <c r="U2824" i="27"/>
  <c r="W2824" i="27"/>
  <c r="X2824" i="27"/>
  <c r="AA2824" i="27"/>
  <c r="AC2824" i="27"/>
  <c r="AD2824" i="27"/>
  <c r="I2825" i="27"/>
  <c r="K2825" i="27"/>
  <c r="O2825" i="27"/>
  <c r="Q2825" i="27"/>
  <c r="R2825" i="27"/>
  <c r="U2825" i="27"/>
  <c r="W2825" i="27" s="1"/>
  <c r="X2825" i="27" s="1"/>
  <c r="AA2825" i="27"/>
  <c r="AC2825" i="27"/>
  <c r="AD2825" i="27" s="1"/>
  <c r="I2826" i="27"/>
  <c r="K2826" i="27" s="1"/>
  <c r="L2826" i="27" s="1"/>
  <c r="O2826" i="27"/>
  <c r="Q2826" i="27"/>
  <c r="R2826" i="27" s="1"/>
  <c r="U2826" i="27"/>
  <c r="W2826" i="27"/>
  <c r="X2826" i="27"/>
  <c r="AA2826" i="27"/>
  <c r="AC2826" i="27"/>
  <c r="AD2826" i="27"/>
  <c r="I2827" i="27"/>
  <c r="K2827" i="27"/>
  <c r="O2827" i="27"/>
  <c r="Q2827" i="27"/>
  <c r="R2827" i="27"/>
  <c r="U2827" i="27"/>
  <c r="W2827" i="27" s="1"/>
  <c r="X2827" i="27" s="1"/>
  <c r="AA2827" i="27"/>
  <c r="AC2827" i="27"/>
  <c r="AD2827" i="27" s="1"/>
  <c r="I2828" i="27"/>
  <c r="K2828" i="27" s="1"/>
  <c r="L2828" i="27" s="1"/>
  <c r="O2828" i="27"/>
  <c r="Q2828" i="27"/>
  <c r="R2828" i="27" s="1"/>
  <c r="U2828" i="27"/>
  <c r="W2828" i="27"/>
  <c r="X2828" i="27"/>
  <c r="AA2828" i="27"/>
  <c r="AC2828" i="27"/>
  <c r="AD2828" i="27"/>
  <c r="I2829" i="27"/>
  <c r="K2829" i="27"/>
  <c r="O2829" i="27"/>
  <c r="Q2829" i="27"/>
  <c r="R2829" i="27"/>
  <c r="U2829" i="27"/>
  <c r="W2829" i="27" s="1"/>
  <c r="X2829" i="27" s="1"/>
  <c r="AA2829" i="27"/>
  <c r="AC2829" i="27"/>
  <c r="AD2829" i="27" s="1"/>
  <c r="I2830" i="27"/>
  <c r="K2830" i="27" s="1"/>
  <c r="L2830" i="27" s="1"/>
  <c r="O2830" i="27"/>
  <c r="Q2830" i="27"/>
  <c r="R2830" i="27" s="1"/>
  <c r="U2830" i="27"/>
  <c r="W2830" i="27"/>
  <c r="X2830" i="27"/>
  <c r="AA2830" i="27"/>
  <c r="AC2830" i="27"/>
  <c r="AD2830" i="27"/>
  <c r="I2831" i="27"/>
  <c r="K2831" i="27"/>
  <c r="O2831" i="27"/>
  <c r="Q2831" i="27"/>
  <c r="R2831" i="27"/>
  <c r="U2831" i="27"/>
  <c r="W2831" i="27" s="1"/>
  <c r="X2831" i="27" s="1"/>
  <c r="AA2831" i="27"/>
  <c r="AC2831" i="27"/>
  <c r="AD2831" i="27" s="1"/>
  <c r="I2832" i="27"/>
  <c r="K2832" i="27" s="1"/>
  <c r="L2832" i="27" s="1"/>
  <c r="O2832" i="27"/>
  <c r="Q2832" i="27"/>
  <c r="R2832" i="27" s="1"/>
  <c r="U2832" i="27"/>
  <c r="W2832" i="27"/>
  <c r="X2832" i="27"/>
  <c r="AA2832" i="27"/>
  <c r="AC2832" i="27"/>
  <c r="AD2832" i="27"/>
  <c r="I2833" i="27"/>
  <c r="K2833" i="27"/>
  <c r="O2833" i="27"/>
  <c r="Q2833" i="27"/>
  <c r="R2833" i="27"/>
  <c r="U2833" i="27"/>
  <c r="W2833" i="27" s="1"/>
  <c r="X2833" i="27" s="1"/>
  <c r="AA2833" i="27"/>
  <c r="AC2833" i="27"/>
  <c r="AD2833" i="27" s="1"/>
  <c r="I2834" i="27"/>
  <c r="K2834" i="27" s="1"/>
  <c r="L2834" i="27" s="1"/>
  <c r="O2834" i="27"/>
  <c r="Q2834" i="27"/>
  <c r="R2834" i="27" s="1"/>
  <c r="U2834" i="27"/>
  <c r="W2834" i="27"/>
  <c r="X2834" i="27"/>
  <c r="AA2834" i="27"/>
  <c r="AC2834" i="27"/>
  <c r="AD2834" i="27"/>
  <c r="I2835" i="27"/>
  <c r="K2835" i="27"/>
  <c r="O2835" i="27"/>
  <c r="Q2835" i="27"/>
  <c r="R2835" i="27"/>
  <c r="U2835" i="27"/>
  <c r="W2835" i="27" s="1"/>
  <c r="X2835" i="27" s="1"/>
  <c r="AA2835" i="27"/>
  <c r="AC2835" i="27"/>
  <c r="AD2835" i="27" s="1"/>
  <c r="I2836" i="27"/>
  <c r="K2836" i="27" s="1"/>
  <c r="L2836" i="27" s="1"/>
  <c r="O2836" i="27"/>
  <c r="Q2836" i="27"/>
  <c r="R2836" i="27" s="1"/>
  <c r="U2836" i="27"/>
  <c r="W2836" i="27"/>
  <c r="X2836" i="27"/>
  <c r="AA2836" i="27"/>
  <c r="AC2836" i="27"/>
  <c r="AD2836" i="27"/>
  <c r="I2837" i="27"/>
  <c r="K2837" i="27"/>
  <c r="O2837" i="27"/>
  <c r="Q2837" i="27"/>
  <c r="R2837" i="27"/>
  <c r="U2837" i="27"/>
  <c r="W2837" i="27" s="1"/>
  <c r="X2837" i="27" s="1"/>
  <c r="AA2837" i="27"/>
  <c r="AC2837" i="27"/>
  <c r="AD2837" i="27" s="1"/>
  <c r="I2838" i="27"/>
  <c r="K2838" i="27" s="1"/>
  <c r="L2838" i="27" s="1"/>
  <c r="O2838" i="27"/>
  <c r="Q2838" i="27"/>
  <c r="R2838" i="27" s="1"/>
  <c r="U2838" i="27"/>
  <c r="W2838" i="27"/>
  <c r="X2838" i="27"/>
  <c r="AA2838" i="27"/>
  <c r="AC2838" i="27"/>
  <c r="AD2838" i="27"/>
  <c r="I2839" i="27"/>
  <c r="K2839" i="27"/>
  <c r="O2839" i="27"/>
  <c r="Q2839" i="27"/>
  <c r="R2839" i="27"/>
  <c r="U2839" i="27"/>
  <c r="W2839" i="27" s="1"/>
  <c r="X2839" i="27" s="1"/>
  <c r="AA2839" i="27"/>
  <c r="AC2839" i="27"/>
  <c r="AD2839" i="27" s="1"/>
  <c r="I2840" i="27"/>
  <c r="K2840" i="27" s="1"/>
  <c r="L2840" i="27" s="1"/>
  <c r="O2840" i="27"/>
  <c r="Q2840" i="27"/>
  <c r="R2840" i="27" s="1"/>
  <c r="U2840" i="27"/>
  <c r="W2840" i="27"/>
  <c r="X2840" i="27"/>
  <c r="AA2840" i="27"/>
  <c r="AC2840" i="27" s="1"/>
  <c r="AD2840" i="27"/>
  <c r="I2841" i="27"/>
  <c r="K2841" i="27"/>
  <c r="L2841" i="27"/>
  <c r="O2841" i="27"/>
  <c r="Q2841" i="27" s="1"/>
  <c r="R2841" i="27"/>
  <c r="U2841" i="27"/>
  <c r="W2841" i="27" s="1"/>
  <c r="X2841" i="27" s="1"/>
  <c r="AA2841" i="27"/>
  <c r="AC2841" i="27" s="1"/>
  <c r="AD2841" i="27" s="1"/>
  <c r="I2842" i="27"/>
  <c r="K2842" i="27" s="1"/>
  <c r="L2842" i="27" s="1"/>
  <c r="O2842" i="27"/>
  <c r="Q2842" i="27" s="1"/>
  <c r="U2842" i="27"/>
  <c r="W2842" i="27"/>
  <c r="X2842" i="27"/>
  <c r="AA2842" i="27"/>
  <c r="AC2842" i="27" s="1"/>
  <c r="AD2842" i="27"/>
  <c r="I2843" i="27"/>
  <c r="K2843" i="27"/>
  <c r="L2843" i="27"/>
  <c r="O2843" i="27"/>
  <c r="Q2843" i="27" s="1"/>
  <c r="R2843" i="27"/>
  <c r="U2843" i="27"/>
  <c r="W2843" i="27" s="1"/>
  <c r="X2843" i="27" s="1"/>
  <c r="AA2843" i="27"/>
  <c r="AC2843" i="27"/>
  <c r="AD2843" i="27" s="1"/>
  <c r="AF2843" i="27"/>
  <c r="I2844" i="27"/>
  <c r="K2844" i="27" s="1"/>
  <c r="L2844" i="27" s="1"/>
  <c r="O2844" i="27"/>
  <c r="Q2844" i="27"/>
  <c r="R2844" i="27" s="1"/>
  <c r="U2844" i="27"/>
  <c r="W2844" i="27"/>
  <c r="X2844" i="27"/>
  <c r="AA2844" i="27"/>
  <c r="AC2844" i="27" s="1"/>
  <c r="AD2844" i="27"/>
  <c r="I2845" i="27"/>
  <c r="K2845" i="27"/>
  <c r="L2845" i="27"/>
  <c r="O2845" i="27"/>
  <c r="Q2845" i="27" s="1"/>
  <c r="R2845" i="27"/>
  <c r="U2845" i="27"/>
  <c r="W2845" i="27" s="1"/>
  <c r="X2845" i="27" s="1"/>
  <c r="AA2845" i="27"/>
  <c r="AC2845" i="27" s="1"/>
  <c r="AD2845" i="27" s="1"/>
  <c r="I2846" i="27"/>
  <c r="K2846" i="27" s="1"/>
  <c r="L2846" i="27" s="1"/>
  <c r="O2846" i="27"/>
  <c r="Q2846" i="27" s="1"/>
  <c r="U2846" i="27"/>
  <c r="W2846" i="27"/>
  <c r="X2846" i="27"/>
  <c r="AA2846" i="27"/>
  <c r="AC2846" i="27" s="1"/>
  <c r="AD2846" i="27"/>
  <c r="I2847" i="27"/>
  <c r="K2847" i="27"/>
  <c r="L2847" i="27"/>
  <c r="O2847" i="27"/>
  <c r="Q2847" i="27" s="1"/>
  <c r="R2847" i="27"/>
  <c r="U2847" i="27"/>
  <c r="W2847" i="27" s="1"/>
  <c r="X2847" i="27" s="1"/>
  <c r="AA2847" i="27"/>
  <c r="AC2847" i="27"/>
  <c r="AD2847" i="27" s="1"/>
  <c r="AF2847" i="27"/>
  <c r="I2848" i="27"/>
  <c r="K2848" i="27" s="1"/>
  <c r="L2848" i="27" s="1"/>
  <c r="O2848" i="27"/>
  <c r="Q2848" i="27"/>
  <c r="R2848" i="27" s="1"/>
  <c r="U2848" i="27"/>
  <c r="W2848" i="27"/>
  <c r="X2848" i="27"/>
  <c r="AA2848" i="27"/>
  <c r="AC2848" i="27" s="1"/>
  <c r="AD2848" i="27"/>
  <c r="I2849" i="27"/>
  <c r="K2849" i="27"/>
  <c r="L2849" i="27"/>
  <c r="O2849" i="27"/>
  <c r="Q2849" i="27" s="1"/>
  <c r="R2849" i="27"/>
  <c r="U2849" i="27"/>
  <c r="W2849" i="27" s="1"/>
  <c r="X2849" i="27" s="1"/>
  <c r="AA2849" i="27"/>
  <c r="AC2849" i="27" s="1"/>
  <c r="AD2849" i="27" s="1"/>
  <c r="I2850" i="27"/>
  <c r="K2850" i="27" s="1"/>
  <c r="L2850" i="27" s="1"/>
  <c r="O2850" i="27"/>
  <c r="Q2850" i="27" s="1"/>
  <c r="U2850" i="27"/>
  <c r="W2850" i="27"/>
  <c r="X2850" i="27"/>
  <c r="AA2850" i="27"/>
  <c r="AC2850" i="27" s="1"/>
  <c r="AD2850" i="27"/>
  <c r="I2851" i="27"/>
  <c r="K2851" i="27"/>
  <c r="L2851" i="27"/>
  <c r="O2851" i="27"/>
  <c r="Q2851" i="27" s="1"/>
  <c r="R2851" i="27"/>
  <c r="U2851" i="27"/>
  <c r="W2851" i="27" s="1"/>
  <c r="X2851" i="27" s="1"/>
  <c r="AA2851" i="27"/>
  <c r="AC2851" i="27"/>
  <c r="AD2851" i="27" s="1"/>
  <c r="AF2851" i="27"/>
  <c r="I2852" i="27"/>
  <c r="K2852" i="27" s="1"/>
  <c r="L2852" i="27" s="1"/>
  <c r="O2852" i="27"/>
  <c r="Q2852" i="27"/>
  <c r="R2852" i="27" s="1"/>
  <c r="U2852" i="27"/>
  <c r="W2852" i="27"/>
  <c r="X2852" i="27"/>
  <c r="AA2852" i="27"/>
  <c r="AC2852" i="27" s="1"/>
  <c r="AD2852" i="27"/>
  <c r="I2853" i="27"/>
  <c r="K2853" i="27"/>
  <c r="L2853" i="27"/>
  <c r="O2853" i="27"/>
  <c r="Q2853" i="27" s="1"/>
  <c r="R2853" i="27"/>
  <c r="U2853" i="27"/>
  <c r="W2853" i="27" s="1"/>
  <c r="X2853" i="27" s="1"/>
  <c r="AA2853" i="27"/>
  <c r="AC2853" i="27" s="1"/>
  <c r="AD2853" i="27" s="1"/>
  <c r="I2854" i="27"/>
  <c r="K2854" i="27" s="1"/>
  <c r="L2854" i="27" s="1"/>
  <c r="O2854" i="27"/>
  <c r="Q2854" i="27" s="1"/>
  <c r="U2854" i="27"/>
  <c r="W2854" i="27"/>
  <c r="X2854" i="27"/>
  <c r="AA2854" i="27"/>
  <c r="AC2854" i="27" s="1"/>
  <c r="AD2854" i="27"/>
  <c r="I2855" i="27"/>
  <c r="K2855" i="27"/>
  <c r="L2855" i="27"/>
  <c r="O2855" i="27"/>
  <c r="Q2855" i="27" s="1"/>
  <c r="R2855" i="27"/>
  <c r="U2855" i="27"/>
  <c r="W2855" i="27" s="1"/>
  <c r="X2855" i="27" s="1"/>
  <c r="AA2855" i="27"/>
  <c r="AC2855" i="27"/>
  <c r="AD2855" i="27" s="1"/>
  <c r="AF2855" i="27"/>
  <c r="I2856" i="27"/>
  <c r="K2856" i="27" s="1"/>
  <c r="L2856" i="27" s="1"/>
  <c r="O2856" i="27"/>
  <c r="Q2856" i="27"/>
  <c r="R2856" i="27" s="1"/>
  <c r="U2856" i="27"/>
  <c r="W2856" i="27"/>
  <c r="X2856" i="27"/>
  <c r="AA2856" i="27"/>
  <c r="AC2856" i="27" s="1"/>
  <c r="AD2856" i="27"/>
  <c r="I2857" i="27"/>
  <c r="K2857" i="27"/>
  <c r="L2857" i="27"/>
  <c r="O2857" i="27"/>
  <c r="Q2857" i="27" s="1"/>
  <c r="R2857" i="27"/>
  <c r="U2857" i="27"/>
  <c r="W2857" i="27" s="1"/>
  <c r="X2857" i="27" s="1"/>
  <c r="AA2857" i="27"/>
  <c r="AC2857" i="27" s="1"/>
  <c r="AD2857" i="27" s="1"/>
  <c r="I2858" i="27"/>
  <c r="K2858" i="27" s="1"/>
  <c r="L2858" i="27" s="1"/>
  <c r="O2858" i="27"/>
  <c r="Q2858" i="27" s="1"/>
  <c r="U2858" i="27"/>
  <c r="W2858" i="27"/>
  <c r="X2858" i="27"/>
  <c r="AA2858" i="27"/>
  <c r="AC2858" i="27" s="1"/>
  <c r="AD2858" i="27"/>
  <c r="I2859" i="27"/>
  <c r="K2859" i="27"/>
  <c r="L2859" i="27"/>
  <c r="O2859" i="27"/>
  <c r="Q2859" i="27" s="1"/>
  <c r="R2859" i="27"/>
  <c r="U2859" i="27"/>
  <c r="W2859" i="27" s="1"/>
  <c r="X2859" i="27" s="1"/>
  <c r="AA2859" i="27"/>
  <c r="AC2859" i="27"/>
  <c r="AD2859" i="27" s="1"/>
  <c r="AF2859" i="27"/>
  <c r="I2860" i="27"/>
  <c r="K2860" i="27" s="1"/>
  <c r="L2860" i="27" s="1"/>
  <c r="O2860" i="27"/>
  <c r="Q2860" i="27"/>
  <c r="R2860" i="27" s="1"/>
  <c r="U2860" i="27"/>
  <c r="W2860" i="27"/>
  <c r="X2860" i="27"/>
  <c r="AA2860" i="27"/>
  <c r="AC2860" i="27" s="1"/>
  <c r="AD2860" i="27"/>
  <c r="I2861" i="27"/>
  <c r="K2861" i="27"/>
  <c r="L2861" i="27"/>
  <c r="O2861" i="27"/>
  <c r="Q2861" i="27"/>
  <c r="R2861" i="27"/>
  <c r="U2861" i="27"/>
  <c r="W2861" i="27" s="1"/>
  <c r="X2861" i="27" s="1"/>
  <c r="AA2861" i="27"/>
  <c r="AC2861" i="27"/>
  <c r="AD2861" i="27" s="1"/>
  <c r="I2862" i="27"/>
  <c r="K2862" i="27" s="1"/>
  <c r="O2862" i="27"/>
  <c r="Q2862" i="27"/>
  <c r="R2862" i="27" s="1"/>
  <c r="U2862" i="27"/>
  <c r="W2862" i="27"/>
  <c r="X2862" i="27" s="1"/>
  <c r="AA2862" i="27"/>
  <c r="AC2862" i="27"/>
  <c r="AD2862" i="27"/>
  <c r="I2863" i="27"/>
  <c r="K2863" i="27"/>
  <c r="L2863" i="27"/>
  <c r="O2863" i="27"/>
  <c r="Q2863" i="27"/>
  <c r="R2863" i="27"/>
  <c r="U2863" i="27"/>
  <c r="W2863" i="27" s="1"/>
  <c r="X2863" i="27" s="1"/>
  <c r="AA2863" i="27"/>
  <c r="AC2863" i="27"/>
  <c r="AD2863" i="27" s="1"/>
  <c r="I2864" i="27"/>
  <c r="K2864" i="27" s="1"/>
  <c r="O2864" i="27"/>
  <c r="Q2864" i="27"/>
  <c r="R2864" i="27" s="1"/>
  <c r="U2864" i="27"/>
  <c r="W2864" i="27"/>
  <c r="X2864" i="27" s="1"/>
  <c r="AA2864" i="27"/>
  <c r="AC2864" i="27"/>
  <c r="AD2864" i="27"/>
  <c r="I2865" i="27"/>
  <c r="K2865" i="27"/>
  <c r="L2865" i="27"/>
  <c r="O2865" i="27"/>
  <c r="Q2865" i="27"/>
  <c r="R2865" i="27"/>
  <c r="U2865" i="27"/>
  <c r="W2865" i="27" s="1"/>
  <c r="X2865" i="27" s="1"/>
  <c r="AA2865" i="27"/>
  <c r="AC2865" i="27"/>
  <c r="AD2865" i="27" s="1"/>
  <c r="I2866" i="27"/>
  <c r="K2866" i="27" s="1"/>
  <c r="O2866" i="27"/>
  <c r="Q2866" i="27"/>
  <c r="R2866" i="27" s="1"/>
  <c r="U2866" i="27"/>
  <c r="W2866" i="27"/>
  <c r="X2866" i="27" s="1"/>
  <c r="AA2866" i="27"/>
  <c r="AC2866" i="27"/>
  <c r="AD2866" i="27"/>
  <c r="I2867" i="27"/>
  <c r="K2867" i="27"/>
  <c r="L2867" i="27"/>
  <c r="O2867" i="27"/>
  <c r="Q2867" i="27"/>
  <c r="R2867" i="27"/>
  <c r="U2867" i="27"/>
  <c r="W2867" i="27" s="1"/>
  <c r="X2867" i="27" s="1"/>
  <c r="AA2867" i="27"/>
  <c r="AC2867" i="27"/>
  <c r="AD2867" i="27" s="1"/>
  <c r="I2868" i="27"/>
  <c r="K2868" i="27" s="1"/>
  <c r="O2868" i="27"/>
  <c r="Q2868" i="27"/>
  <c r="R2868" i="27" s="1"/>
  <c r="U2868" i="27"/>
  <c r="W2868" i="27"/>
  <c r="X2868" i="27" s="1"/>
  <c r="AA2868" i="27"/>
  <c r="AC2868" i="27"/>
  <c r="AD2868" i="27"/>
  <c r="I2869" i="27"/>
  <c r="K2869" i="27"/>
  <c r="L2869" i="27"/>
  <c r="O2869" i="27"/>
  <c r="Q2869" i="27"/>
  <c r="R2869" i="27"/>
  <c r="U2869" i="27"/>
  <c r="W2869" i="27" s="1"/>
  <c r="X2869" i="27" s="1"/>
  <c r="AA2869" i="27"/>
  <c r="AC2869" i="27"/>
  <c r="AD2869" i="27" s="1"/>
  <c r="I2870" i="27"/>
  <c r="K2870" i="27" s="1"/>
  <c r="O2870" i="27"/>
  <c r="Q2870" i="27"/>
  <c r="R2870" i="27" s="1"/>
  <c r="U2870" i="27"/>
  <c r="W2870" i="27"/>
  <c r="X2870" i="27" s="1"/>
  <c r="AA2870" i="27"/>
  <c r="AC2870" i="27"/>
  <c r="AD2870" i="27"/>
  <c r="I2871" i="27"/>
  <c r="K2871" i="27"/>
  <c r="L2871" i="27"/>
  <c r="O2871" i="27"/>
  <c r="Q2871" i="27"/>
  <c r="R2871" i="27"/>
  <c r="U2871" i="27"/>
  <c r="W2871" i="27" s="1"/>
  <c r="X2871" i="27" s="1"/>
  <c r="AA2871" i="27"/>
  <c r="AC2871" i="27"/>
  <c r="AD2871" i="27" s="1"/>
  <c r="I2872" i="27"/>
  <c r="K2872" i="27" s="1"/>
  <c r="O2872" i="27"/>
  <c r="Q2872" i="27"/>
  <c r="R2872" i="27" s="1"/>
  <c r="U2872" i="27"/>
  <c r="W2872" i="27"/>
  <c r="X2872" i="27" s="1"/>
  <c r="AA2872" i="27"/>
  <c r="AC2872" i="27"/>
  <c r="AD2872" i="27"/>
  <c r="I2873" i="27"/>
  <c r="K2873" i="27"/>
  <c r="L2873" i="27"/>
  <c r="O2873" i="27"/>
  <c r="Q2873" i="27"/>
  <c r="R2873" i="27"/>
  <c r="U2873" i="27"/>
  <c r="W2873" i="27" s="1"/>
  <c r="X2873" i="27" s="1"/>
  <c r="AA2873" i="27"/>
  <c r="AC2873" i="27"/>
  <c r="AD2873" i="27" s="1"/>
  <c r="I2874" i="27"/>
  <c r="K2874" i="27" s="1"/>
  <c r="O2874" i="27"/>
  <c r="Q2874" i="27"/>
  <c r="R2874" i="27" s="1"/>
  <c r="U2874" i="27"/>
  <c r="W2874" i="27"/>
  <c r="X2874" i="27" s="1"/>
  <c r="AA2874" i="27"/>
  <c r="AC2874" i="27"/>
  <c r="AD2874" i="27"/>
  <c r="I2875" i="27"/>
  <c r="K2875" i="27"/>
  <c r="L2875" i="27"/>
  <c r="O2875" i="27"/>
  <c r="Q2875" i="27"/>
  <c r="R2875" i="27"/>
  <c r="U2875" i="27"/>
  <c r="W2875" i="27" s="1"/>
  <c r="X2875" i="27" s="1"/>
  <c r="AA2875" i="27"/>
  <c r="AC2875" i="27"/>
  <c r="AD2875" i="27" s="1"/>
  <c r="I2876" i="27"/>
  <c r="K2876" i="27" s="1"/>
  <c r="O2876" i="27"/>
  <c r="Q2876" i="27"/>
  <c r="R2876" i="27" s="1"/>
  <c r="U2876" i="27"/>
  <c r="W2876" i="27"/>
  <c r="X2876" i="27" s="1"/>
  <c r="AA2876" i="27"/>
  <c r="AC2876" i="27"/>
  <c r="AD2876" i="27"/>
  <c r="I2877" i="27"/>
  <c r="K2877" i="27"/>
  <c r="L2877" i="27"/>
  <c r="O2877" i="27"/>
  <c r="Q2877" i="27"/>
  <c r="R2877" i="27"/>
  <c r="U2877" i="27"/>
  <c r="W2877" i="27" s="1"/>
  <c r="X2877" i="27" s="1"/>
  <c r="AA2877" i="27"/>
  <c r="AC2877" i="27"/>
  <c r="AD2877" i="27" s="1"/>
  <c r="I2878" i="27"/>
  <c r="K2878" i="27" s="1"/>
  <c r="O2878" i="27"/>
  <c r="Q2878" i="27"/>
  <c r="R2878" i="27" s="1"/>
  <c r="U2878" i="27"/>
  <c r="W2878" i="27"/>
  <c r="X2878" i="27" s="1"/>
  <c r="AA2878" i="27"/>
  <c r="AC2878" i="27"/>
  <c r="AD2878" i="27"/>
  <c r="I2879" i="27"/>
  <c r="K2879" i="27"/>
  <c r="L2879" i="27"/>
  <c r="O2879" i="27"/>
  <c r="Q2879" i="27"/>
  <c r="R2879" i="27"/>
  <c r="U2879" i="27"/>
  <c r="W2879" i="27" s="1"/>
  <c r="X2879" i="27" s="1"/>
  <c r="AA2879" i="27"/>
  <c r="AC2879" i="27"/>
  <c r="AD2879" i="27" s="1"/>
  <c r="I2880" i="27"/>
  <c r="K2880" i="27" s="1"/>
  <c r="O2880" i="27"/>
  <c r="Q2880" i="27"/>
  <c r="R2880" i="27" s="1"/>
  <c r="U2880" i="27"/>
  <c r="W2880" i="27"/>
  <c r="X2880" i="27" s="1"/>
  <c r="AA2880" i="27"/>
  <c r="AC2880" i="27"/>
  <c r="AD2880" i="27"/>
  <c r="I2881" i="27"/>
  <c r="K2881" i="27"/>
  <c r="L2881" i="27"/>
  <c r="O2881" i="27"/>
  <c r="Q2881" i="27"/>
  <c r="R2881" i="27"/>
  <c r="U2881" i="27"/>
  <c r="W2881" i="27" s="1"/>
  <c r="X2881" i="27" s="1"/>
  <c r="AA2881" i="27"/>
  <c r="AC2881" i="27"/>
  <c r="AD2881" i="27" s="1"/>
  <c r="I2882" i="27"/>
  <c r="K2882" i="27" s="1"/>
  <c r="O2882" i="27"/>
  <c r="Q2882" i="27"/>
  <c r="R2882" i="27" s="1"/>
  <c r="U2882" i="27"/>
  <c r="W2882" i="27"/>
  <c r="X2882" i="27" s="1"/>
  <c r="AA2882" i="27"/>
  <c r="AC2882" i="27"/>
  <c r="AD2882" i="27"/>
  <c r="I2883" i="27"/>
  <c r="K2883" i="27"/>
  <c r="L2883" i="27"/>
  <c r="O2883" i="27"/>
  <c r="Q2883" i="27"/>
  <c r="R2883" i="27"/>
  <c r="U2883" i="27"/>
  <c r="W2883" i="27" s="1"/>
  <c r="X2883" i="27" s="1"/>
  <c r="AA2883" i="27"/>
  <c r="AC2883" i="27"/>
  <c r="AD2883" i="27" s="1"/>
  <c r="I2884" i="27"/>
  <c r="K2884" i="27" s="1"/>
  <c r="O2884" i="27"/>
  <c r="Q2884" i="27"/>
  <c r="R2884" i="27" s="1"/>
  <c r="U2884" i="27"/>
  <c r="W2884" i="27"/>
  <c r="X2884" i="27" s="1"/>
  <c r="AA2884" i="27"/>
  <c r="AC2884" i="27"/>
  <c r="AD2884" i="27"/>
  <c r="I2885" i="27"/>
  <c r="K2885" i="27"/>
  <c r="L2885" i="27"/>
  <c r="O2885" i="27"/>
  <c r="Q2885" i="27"/>
  <c r="R2885" i="27"/>
  <c r="U2885" i="27"/>
  <c r="W2885" i="27" s="1"/>
  <c r="X2885" i="27" s="1"/>
  <c r="AA2885" i="27"/>
  <c r="AC2885" i="27"/>
  <c r="AD2885" i="27" s="1"/>
  <c r="I2886" i="27"/>
  <c r="K2886" i="27" s="1"/>
  <c r="O2886" i="27"/>
  <c r="Q2886" i="27"/>
  <c r="R2886" i="27" s="1"/>
  <c r="U2886" i="27"/>
  <c r="W2886" i="27"/>
  <c r="X2886" i="27" s="1"/>
  <c r="AA2886" i="27"/>
  <c r="AC2886" i="27"/>
  <c r="AD2886" i="27"/>
  <c r="I2887" i="27"/>
  <c r="K2887" i="27"/>
  <c r="L2887" i="27"/>
  <c r="O2887" i="27"/>
  <c r="Q2887" i="27"/>
  <c r="R2887" i="27"/>
  <c r="U2887" i="27"/>
  <c r="W2887" i="27" s="1"/>
  <c r="X2887" i="27" s="1"/>
  <c r="AA2887" i="27"/>
  <c r="AC2887" i="27"/>
  <c r="AD2887" i="27" s="1"/>
  <c r="I2888" i="27"/>
  <c r="K2888" i="27" s="1"/>
  <c r="O2888" i="27"/>
  <c r="Q2888" i="27"/>
  <c r="R2888" i="27" s="1"/>
  <c r="U2888" i="27"/>
  <c r="W2888" i="27"/>
  <c r="X2888" i="27" s="1"/>
  <c r="AA2888" i="27"/>
  <c r="AC2888" i="27"/>
  <c r="AD2888" i="27"/>
  <c r="I2889" i="27"/>
  <c r="K2889" i="27"/>
  <c r="L2889" i="27"/>
  <c r="O2889" i="27"/>
  <c r="Q2889" i="27"/>
  <c r="R2889" i="27"/>
  <c r="U2889" i="27"/>
  <c r="W2889" i="27" s="1"/>
  <c r="X2889" i="27" s="1"/>
  <c r="AA2889" i="27"/>
  <c r="AC2889" i="27"/>
  <c r="AD2889" i="27" s="1"/>
  <c r="I2890" i="27"/>
  <c r="K2890" i="27" s="1"/>
  <c r="O2890" i="27"/>
  <c r="Q2890" i="27"/>
  <c r="R2890" i="27" s="1"/>
  <c r="U2890" i="27"/>
  <c r="W2890" i="27"/>
  <c r="X2890" i="27" s="1"/>
  <c r="AA2890" i="27"/>
  <c r="AC2890" i="27"/>
  <c r="AD2890" i="27"/>
  <c r="I2891" i="27"/>
  <c r="K2891" i="27"/>
  <c r="L2891" i="27"/>
  <c r="O2891" i="27"/>
  <c r="Q2891" i="27"/>
  <c r="R2891" i="27"/>
  <c r="U2891" i="27"/>
  <c r="W2891" i="27" s="1"/>
  <c r="X2891" i="27" s="1"/>
  <c r="AA2891" i="27"/>
  <c r="AC2891" i="27"/>
  <c r="AD2891" i="27" s="1"/>
  <c r="I2892" i="27"/>
  <c r="K2892" i="27" s="1"/>
  <c r="O2892" i="27"/>
  <c r="Q2892" i="27"/>
  <c r="R2892" i="27" s="1"/>
  <c r="U2892" i="27"/>
  <c r="W2892" i="27"/>
  <c r="X2892" i="27" s="1"/>
  <c r="AA2892" i="27"/>
  <c r="AC2892" i="27"/>
  <c r="AD2892" i="27"/>
  <c r="I2893" i="27"/>
  <c r="K2893" i="27"/>
  <c r="L2893" i="27"/>
  <c r="O2893" i="27"/>
  <c r="Q2893" i="27"/>
  <c r="R2893" i="27"/>
  <c r="U2893" i="27"/>
  <c r="W2893" i="27" s="1"/>
  <c r="X2893" i="27" s="1"/>
  <c r="AA2893" i="27"/>
  <c r="AC2893" i="27"/>
  <c r="AD2893" i="27" s="1"/>
  <c r="I2894" i="27"/>
  <c r="K2894" i="27" s="1"/>
  <c r="O2894" i="27"/>
  <c r="Q2894" i="27"/>
  <c r="R2894" i="27" s="1"/>
  <c r="U2894" i="27"/>
  <c r="W2894" i="27"/>
  <c r="X2894" i="27" s="1"/>
  <c r="AA2894" i="27"/>
  <c r="AC2894" i="27"/>
  <c r="AD2894" i="27"/>
  <c r="I2895" i="27"/>
  <c r="K2895" i="27"/>
  <c r="L2895" i="27"/>
  <c r="O2895" i="27"/>
  <c r="Q2895" i="27"/>
  <c r="R2895" i="27"/>
  <c r="U2895" i="27"/>
  <c r="W2895" i="27" s="1"/>
  <c r="X2895" i="27" s="1"/>
  <c r="AA2895" i="27"/>
  <c r="AC2895" i="27"/>
  <c r="AD2895" i="27" s="1"/>
  <c r="I2896" i="27"/>
  <c r="K2896" i="27" s="1"/>
  <c r="O2896" i="27"/>
  <c r="Q2896" i="27"/>
  <c r="R2896" i="27" s="1"/>
  <c r="U2896" i="27"/>
  <c r="W2896" i="27"/>
  <c r="X2896" i="27" s="1"/>
  <c r="AA2896" i="27"/>
  <c r="AC2896" i="27"/>
  <c r="AD2896" i="27"/>
  <c r="I2897" i="27"/>
  <c r="K2897" i="27"/>
  <c r="L2897" i="27"/>
  <c r="O2897" i="27"/>
  <c r="Q2897" i="27"/>
  <c r="R2897" i="27"/>
  <c r="U2897" i="27"/>
  <c r="W2897" i="27" s="1"/>
  <c r="X2897" i="27" s="1"/>
  <c r="AA2897" i="27"/>
  <c r="AC2897" i="27"/>
  <c r="AD2897" i="27" s="1"/>
  <c r="I2898" i="27"/>
  <c r="K2898" i="27" s="1"/>
  <c r="O2898" i="27"/>
  <c r="Q2898" i="27"/>
  <c r="R2898" i="27" s="1"/>
  <c r="U2898" i="27"/>
  <c r="W2898" i="27"/>
  <c r="X2898" i="27" s="1"/>
  <c r="AA2898" i="27"/>
  <c r="AC2898" i="27"/>
  <c r="AD2898" i="27"/>
  <c r="I2899" i="27"/>
  <c r="K2899" i="27"/>
  <c r="L2899" i="27"/>
  <c r="O2899" i="27"/>
  <c r="Q2899" i="27"/>
  <c r="R2899" i="27"/>
  <c r="U2899" i="27"/>
  <c r="W2899" i="27" s="1"/>
  <c r="X2899" i="27" s="1"/>
  <c r="AA2899" i="27"/>
  <c r="AC2899" i="27"/>
  <c r="AD2899" i="27" s="1"/>
  <c r="I2900" i="27"/>
  <c r="K2900" i="27" s="1"/>
  <c r="O2900" i="27"/>
  <c r="Q2900" i="27"/>
  <c r="R2900" i="27" s="1"/>
  <c r="U2900" i="27"/>
  <c r="W2900" i="27"/>
  <c r="X2900" i="27" s="1"/>
  <c r="AA2900" i="27"/>
  <c r="AC2900" i="27"/>
  <c r="AD2900" i="27"/>
  <c r="I2901" i="27"/>
  <c r="K2901" i="27"/>
  <c r="L2901" i="27"/>
  <c r="O2901" i="27"/>
  <c r="Q2901" i="27"/>
  <c r="R2901" i="27"/>
  <c r="U2901" i="27"/>
  <c r="W2901" i="27" s="1"/>
  <c r="X2901" i="27" s="1"/>
  <c r="AA2901" i="27"/>
  <c r="AC2901" i="27"/>
  <c r="AD2901" i="27" s="1"/>
  <c r="I2902" i="27"/>
  <c r="K2902" i="27" s="1"/>
  <c r="O2902" i="27"/>
  <c r="Q2902" i="27"/>
  <c r="R2902" i="27" s="1"/>
  <c r="U2902" i="27"/>
  <c r="W2902" i="27"/>
  <c r="X2902" i="27" s="1"/>
  <c r="AA2902" i="27"/>
  <c r="AC2902" i="27"/>
  <c r="AD2902" i="27"/>
  <c r="I2903" i="27"/>
  <c r="K2903" i="27"/>
  <c r="L2903" i="27"/>
  <c r="O2903" i="27"/>
  <c r="Q2903" i="27"/>
  <c r="R2903" i="27"/>
  <c r="U2903" i="27"/>
  <c r="W2903" i="27" s="1"/>
  <c r="X2903" i="27" s="1"/>
  <c r="AA2903" i="27"/>
  <c r="AC2903" i="27"/>
  <c r="AD2903" i="27" s="1"/>
  <c r="I2904" i="27"/>
  <c r="K2904" i="27" s="1"/>
  <c r="O2904" i="27"/>
  <c r="Q2904" i="27"/>
  <c r="R2904" i="27" s="1"/>
  <c r="U2904" i="27"/>
  <c r="W2904" i="27"/>
  <c r="X2904" i="27" s="1"/>
  <c r="AA2904" i="27"/>
  <c r="AC2904" i="27"/>
  <c r="AD2904" i="27"/>
  <c r="I2905" i="27"/>
  <c r="K2905" i="27"/>
  <c r="L2905" i="27"/>
  <c r="O2905" i="27"/>
  <c r="Q2905" i="27"/>
  <c r="R2905" i="27"/>
  <c r="U2905" i="27"/>
  <c r="W2905" i="27" s="1"/>
  <c r="X2905" i="27" s="1"/>
  <c r="AA2905" i="27"/>
  <c r="AC2905" i="27"/>
  <c r="AD2905" i="27" s="1"/>
  <c r="I2906" i="27"/>
  <c r="K2906" i="27" s="1"/>
  <c r="O2906" i="27"/>
  <c r="Q2906" i="27"/>
  <c r="R2906" i="27" s="1"/>
  <c r="U2906" i="27"/>
  <c r="W2906" i="27"/>
  <c r="X2906" i="27" s="1"/>
  <c r="AA2906" i="27"/>
  <c r="AC2906" i="27"/>
  <c r="AD2906" i="27"/>
  <c r="I2907" i="27"/>
  <c r="K2907" i="27"/>
  <c r="L2907" i="27"/>
  <c r="O2907" i="27"/>
  <c r="Q2907" i="27"/>
  <c r="R2907" i="27"/>
  <c r="U2907" i="27"/>
  <c r="W2907" i="27" s="1"/>
  <c r="X2907" i="27" s="1"/>
  <c r="AA2907" i="27"/>
  <c r="AC2907" i="27"/>
  <c r="AD2907" i="27" s="1"/>
  <c r="I2908" i="27"/>
  <c r="K2908" i="27" s="1"/>
  <c r="O2908" i="27"/>
  <c r="Q2908" i="27"/>
  <c r="R2908" i="27" s="1"/>
  <c r="U2908" i="27"/>
  <c r="W2908" i="27"/>
  <c r="X2908" i="27" s="1"/>
  <c r="AA2908" i="27"/>
  <c r="AC2908" i="27"/>
  <c r="AD2908" i="27"/>
  <c r="I2909" i="27"/>
  <c r="K2909" i="27"/>
  <c r="L2909" i="27"/>
  <c r="O2909" i="27"/>
  <c r="Q2909" i="27"/>
  <c r="R2909" i="27"/>
  <c r="U2909" i="27"/>
  <c r="W2909" i="27" s="1"/>
  <c r="X2909" i="27" s="1"/>
  <c r="AA2909" i="27"/>
  <c r="AC2909" i="27"/>
  <c r="AD2909" i="27" s="1"/>
  <c r="I2910" i="27"/>
  <c r="K2910" i="27" s="1"/>
  <c r="O2910" i="27"/>
  <c r="Q2910" i="27"/>
  <c r="R2910" i="27" s="1"/>
  <c r="U2910" i="27"/>
  <c r="W2910" i="27"/>
  <c r="X2910" i="27" s="1"/>
  <c r="AA2910" i="27"/>
  <c r="AC2910" i="27"/>
  <c r="AD2910" i="27"/>
  <c r="I2911" i="27"/>
  <c r="K2911" i="27"/>
  <c r="L2911" i="27"/>
  <c r="O2911" i="27"/>
  <c r="Q2911" i="27"/>
  <c r="R2911" i="27"/>
  <c r="U2911" i="27"/>
  <c r="W2911" i="27" s="1"/>
  <c r="X2911" i="27" s="1"/>
  <c r="AA2911" i="27"/>
  <c r="AC2911" i="27"/>
  <c r="AD2911" i="27" s="1"/>
  <c r="I2912" i="27"/>
  <c r="K2912" i="27" s="1"/>
  <c r="O2912" i="27"/>
  <c r="Q2912" i="27"/>
  <c r="R2912" i="27" s="1"/>
  <c r="U2912" i="27"/>
  <c r="W2912" i="27"/>
  <c r="X2912" i="27" s="1"/>
  <c r="AA2912" i="27"/>
  <c r="AC2912" i="27"/>
  <c r="AD2912" i="27"/>
  <c r="I2913" i="27"/>
  <c r="K2913" i="27"/>
  <c r="L2913" i="27"/>
  <c r="O2913" i="27"/>
  <c r="Q2913" i="27"/>
  <c r="R2913" i="27"/>
  <c r="U2913" i="27"/>
  <c r="W2913" i="27" s="1"/>
  <c r="X2913" i="27" s="1"/>
  <c r="AA2913" i="27"/>
  <c r="AC2913" i="27"/>
  <c r="AD2913" i="27" s="1"/>
  <c r="I2914" i="27"/>
  <c r="K2914" i="27" s="1"/>
  <c r="O2914" i="27"/>
  <c r="Q2914" i="27"/>
  <c r="R2914" i="27" s="1"/>
  <c r="U2914" i="27"/>
  <c r="W2914" i="27"/>
  <c r="X2914" i="27" s="1"/>
  <c r="AA2914" i="27"/>
  <c r="AC2914" i="27"/>
  <c r="AD2914" i="27"/>
  <c r="I2915" i="27"/>
  <c r="K2915" i="27"/>
  <c r="L2915" i="27"/>
  <c r="O2915" i="27"/>
  <c r="Q2915" i="27"/>
  <c r="R2915" i="27"/>
  <c r="U2915" i="27"/>
  <c r="W2915" i="27" s="1"/>
  <c r="X2915" i="27" s="1"/>
  <c r="AA2915" i="27"/>
  <c r="AC2915" i="27"/>
  <c r="AD2915" i="27" s="1"/>
  <c r="I2916" i="27"/>
  <c r="K2916" i="27" s="1"/>
  <c r="O2916" i="27"/>
  <c r="Q2916" i="27"/>
  <c r="R2916" i="27" s="1"/>
  <c r="U2916" i="27"/>
  <c r="W2916" i="27"/>
  <c r="X2916" i="27" s="1"/>
  <c r="AA2916" i="27"/>
  <c r="AC2916" i="27"/>
  <c r="AD2916" i="27"/>
  <c r="I2917" i="27"/>
  <c r="K2917" i="27"/>
  <c r="L2917" i="27"/>
  <c r="O2917" i="27"/>
  <c r="Q2917" i="27"/>
  <c r="R2917" i="27"/>
  <c r="U2917" i="27"/>
  <c r="W2917" i="27" s="1"/>
  <c r="X2917" i="27" s="1"/>
  <c r="AA2917" i="27"/>
  <c r="AC2917" i="27"/>
  <c r="AD2917" i="27" s="1"/>
  <c r="I2918" i="27"/>
  <c r="K2918" i="27" s="1"/>
  <c r="O2918" i="27"/>
  <c r="Q2918" i="27"/>
  <c r="R2918" i="27" s="1"/>
  <c r="U2918" i="27"/>
  <c r="W2918" i="27"/>
  <c r="X2918" i="27" s="1"/>
  <c r="AA2918" i="27"/>
  <c r="AC2918" i="27"/>
  <c r="AD2918" i="27"/>
  <c r="I2919" i="27"/>
  <c r="K2919" i="27"/>
  <c r="L2919" i="27"/>
  <c r="O2919" i="27"/>
  <c r="Q2919" i="27"/>
  <c r="R2919" i="27"/>
  <c r="U2919" i="27"/>
  <c r="W2919" i="27" s="1"/>
  <c r="X2919" i="27" s="1"/>
  <c r="AA2919" i="27"/>
  <c r="AC2919" i="27"/>
  <c r="AD2919" i="27" s="1"/>
  <c r="I2920" i="27"/>
  <c r="K2920" i="27" s="1"/>
  <c r="O2920" i="27"/>
  <c r="Q2920" i="27"/>
  <c r="R2920" i="27" s="1"/>
  <c r="U2920" i="27"/>
  <c r="W2920" i="27"/>
  <c r="X2920" i="27" s="1"/>
  <c r="AA2920" i="27"/>
  <c r="AC2920" i="27"/>
  <c r="AD2920" i="27"/>
  <c r="I2921" i="27"/>
  <c r="K2921" i="27"/>
  <c r="L2921" i="27"/>
  <c r="O2921" i="27"/>
  <c r="Q2921" i="27"/>
  <c r="R2921" i="27"/>
  <c r="U2921" i="27"/>
  <c r="W2921" i="27" s="1"/>
  <c r="X2921" i="27" s="1"/>
  <c r="AA2921" i="27"/>
  <c r="AC2921" i="27"/>
  <c r="AD2921" i="27" s="1"/>
  <c r="I2922" i="27"/>
  <c r="K2922" i="27" s="1"/>
  <c r="O2922" i="27"/>
  <c r="Q2922" i="27"/>
  <c r="R2922" i="27" s="1"/>
  <c r="U2922" i="27"/>
  <c r="W2922" i="27"/>
  <c r="X2922" i="27" s="1"/>
  <c r="AA2922" i="27"/>
  <c r="AC2922" i="27"/>
  <c r="AD2922" i="27"/>
  <c r="I2923" i="27"/>
  <c r="K2923" i="27"/>
  <c r="L2923" i="27"/>
  <c r="O2923" i="27"/>
  <c r="Q2923" i="27"/>
  <c r="R2923" i="27"/>
  <c r="U2923" i="27"/>
  <c r="W2923" i="27" s="1"/>
  <c r="X2923" i="27" s="1"/>
  <c r="AA2923" i="27"/>
  <c r="AC2923" i="27"/>
  <c r="AD2923" i="27" s="1"/>
  <c r="I2924" i="27"/>
  <c r="K2924" i="27" s="1"/>
  <c r="O2924" i="27"/>
  <c r="Q2924" i="27"/>
  <c r="R2924" i="27" s="1"/>
  <c r="U2924" i="27"/>
  <c r="W2924" i="27"/>
  <c r="X2924" i="27" s="1"/>
  <c r="AA2924" i="27"/>
  <c r="AC2924" i="27"/>
  <c r="AD2924" i="27"/>
  <c r="I2925" i="27"/>
  <c r="K2925" i="27"/>
  <c r="L2925" i="27"/>
  <c r="O2925" i="27"/>
  <c r="Q2925" i="27"/>
  <c r="R2925" i="27"/>
  <c r="U2925" i="27"/>
  <c r="W2925" i="27" s="1"/>
  <c r="X2925" i="27" s="1"/>
  <c r="AA2925" i="27"/>
  <c r="AC2925" i="27"/>
  <c r="AD2925" i="27" s="1"/>
  <c r="I2926" i="27"/>
  <c r="K2926" i="27" s="1"/>
  <c r="O2926" i="27"/>
  <c r="Q2926" i="27"/>
  <c r="R2926" i="27" s="1"/>
  <c r="U2926" i="27"/>
  <c r="W2926" i="27"/>
  <c r="X2926" i="27" s="1"/>
  <c r="AA2926" i="27"/>
  <c r="AC2926" i="27"/>
  <c r="AD2926" i="27"/>
  <c r="I2927" i="27"/>
  <c r="K2927" i="27"/>
  <c r="L2927" i="27"/>
  <c r="O2927" i="27"/>
  <c r="Q2927" i="27"/>
  <c r="R2927" i="27"/>
  <c r="U2927" i="27"/>
  <c r="W2927" i="27" s="1"/>
  <c r="X2927" i="27" s="1"/>
  <c r="AA2927" i="27"/>
  <c r="AC2927" i="27"/>
  <c r="AD2927" i="27" s="1"/>
  <c r="I2928" i="27"/>
  <c r="K2928" i="27" s="1"/>
  <c r="O2928" i="27"/>
  <c r="Q2928" i="27"/>
  <c r="R2928" i="27" s="1"/>
  <c r="U2928" i="27"/>
  <c r="W2928" i="27"/>
  <c r="X2928" i="27" s="1"/>
  <c r="AA2928" i="27"/>
  <c r="AC2928" i="27"/>
  <c r="AD2928" i="27"/>
  <c r="I2929" i="27"/>
  <c r="K2929" i="27"/>
  <c r="L2929" i="27"/>
  <c r="O2929" i="27"/>
  <c r="Q2929" i="27"/>
  <c r="R2929" i="27"/>
  <c r="U2929" i="27"/>
  <c r="W2929" i="27" s="1"/>
  <c r="X2929" i="27" s="1"/>
  <c r="AA2929" i="27"/>
  <c r="AC2929" i="27"/>
  <c r="AD2929" i="27" s="1"/>
  <c r="I2930" i="27"/>
  <c r="K2930" i="27" s="1"/>
  <c r="O2930" i="27"/>
  <c r="Q2930" i="27"/>
  <c r="R2930" i="27" s="1"/>
  <c r="U2930" i="27"/>
  <c r="W2930" i="27"/>
  <c r="X2930" i="27" s="1"/>
  <c r="AA2930" i="27"/>
  <c r="AC2930" i="27"/>
  <c r="AD2930" i="27"/>
  <c r="I2931" i="27"/>
  <c r="K2931" i="27"/>
  <c r="L2931" i="27"/>
  <c r="O2931" i="27"/>
  <c r="Q2931" i="27"/>
  <c r="R2931" i="27"/>
  <c r="U2931" i="27"/>
  <c r="W2931" i="27" s="1"/>
  <c r="X2931" i="27" s="1"/>
  <c r="AA2931" i="27"/>
  <c r="AC2931" i="27"/>
  <c r="AD2931" i="27" s="1"/>
  <c r="I2932" i="27"/>
  <c r="K2932" i="27" s="1"/>
  <c r="O2932" i="27"/>
  <c r="Q2932" i="27"/>
  <c r="R2932" i="27" s="1"/>
  <c r="U2932" i="27"/>
  <c r="W2932" i="27"/>
  <c r="X2932" i="27" s="1"/>
  <c r="AA2932" i="27"/>
  <c r="AC2932" i="27"/>
  <c r="AD2932" i="27"/>
  <c r="I2933" i="27"/>
  <c r="K2933" i="27"/>
  <c r="L2933" i="27"/>
  <c r="O2933" i="27"/>
  <c r="Q2933" i="27"/>
  <c r="R2933" i="27"/>
  <c r="U2933" i="27"/>
  <c r="W2933" i="27" s="1"/>
  <c r="X2933" i="27" s="1"/>
  <c r="AA2933" i="27"/>
  <c r="AC2933" i="27"/>
  <c r="AD2933" i="27" s="1"/>
  <c r="I2934" i="27"/>
  <c r="K2934" i="27" s="1"/>
  <c r="O2934" i="27"/>
  <c r="Q2934" i="27"/>
  <c r="R2934" i="27" s="1"/>
  <c r="U2934" i="27"/>
  <c r="W2934" i="27"/>
  <c r="X2934" i="27" s="1"/>
  <c r="AA2934" i="27"/>
  <c r="AC2934" i="27"/>
  <c r="AD2934" i="27"/>
  <c r="I2935" i="27"/>
  <c r="K2935" i="27"/>
  <c r="L2935" i="27"/>
  <c r="O2935" i="27"/>
  <c r="Q2935" i="27"/>
  <c r="R2935" i="27"/>
  <c r="U2935" i="27"/>
  <c r="W2935" i="27" s="1"/>
  <c r="X2935" i="27" s="1"/>
  <c r="AA2935" i="27"/>
  <c r="AC2935" i="27"/>
  <c r="AD2935" i="27" s="1"/>
  <c r="I2936" i="27"/>
  <c r="K2936" i="27" s="1"/>
  <c r="O2936" i="27"/>
  <c r="Q2936" i="27"/>
  <c r="R2936" i="27" s="1"/>
  <c r="U2936" i="27"/>
  <c r="W2936" i="27"/>
  <c r="X2936" i="27" s="1"/>
  <c r="AA2936" i="27"/>
  <c r="AC2936" i="27"/>
  <c r="AD2936" i="27"/>
  <c r="I2937" i="27"/>
  <c r="K2937" i="27"/>
  <c r="L2937" i="27"/>
  <c r="O2937" i="27"/>
  <c r="Q2937" i="27"/>
  <c r="R2937" i="27"/>
  <c r="U2937" i="27"/>
  <c r="W2937" i="27" s="1"/>
  <c r="X2937" i="27" s="1"/>
  <c r="AA2937" i="27"/>
  <c r="AC2937" i="27"/>
  <c r="AD2937" i="27" s="1"/>
  <c r="I2938" i="27"/>
  <c r="K2938" i="27" s="1"/>
  <c r="O2938" i="27"/>
  <c r="Q2938" i="27"/>
  <c r="R2938" i="27" s="1"/>
  <c r="U2938" i="27"/>
  <c r="W2938" i="27"/>
  <c r="X2938" i="27" s="1"/>
  <c r="AA2938" i="27"/>
  <c r="AC2938" i="27"/>
  <c r="AD2938" i="27"/>
  <c r="I2939" i="27"/>
  <c r="K2939" i="27"/>
  <c r="L2939" i="27"/>
  <c r="O2939" i="27"/>
  <c r="Q2939" i="27"/>
  <c r="R2939" i="27"/>
  <c r="U2939" i="27"/>
  <c r="W2939" i="27" s="1"/>
  <c r="X2939" i="27" s="1"/>
  <c r="AA2939" i="27"/>
  <c r="AC2939" i="27"/>
  <c r="AD2939" i="27" s="1"/>
  <c r="I2940" i="27"/>
  <c r="K2940" i="27" s="1"/>
  <c r="O2940" i="27"/>
  <c r="Q2940" i="27"/>
  <c r="R2940" i="27" s="1"/>
  <c r="U2940" i="27"/>
  <c r="W2940" i="27"/>
  <c r="X2940" i="27" s="1"/>
  <c r="AA2940" i="27"/>
  <c r="AC2940" i="27"/>
  <c r="AD2940" i="27"/>
  <c r="I2941" i="27"/>
  <c r="K2941" i="27"/>
  <c r="L2941" i="27"/>
  <c r="O2941" i="27"/>
  <c r="Q2941" i="27"/>
  <c r="R2941" i="27"/>
  <c r="U2941" i="27"/>
  <c r="W2941" i="27" s="1"/>
  <c r="X2941" i="27" s="1"/>
  <c r="AA2941" i="27"/>
  <c r="AC2941" i="27"/>
  <c r="AD2941" i="27" s="1"/>
  <c r="I2942" i="27"/>
  <c r="K2942" i="27" s="1"/>
  <c r="O2942" i="27"/>
  <c r="Q2942" i="27"/>
  <c r="R2942" i="27" s="1"/>
  <c r="U2942" i="27"/>
  <c r="W2942" i="27"/>
  <c r="X2942" i="27" s="1"/>
  <c r="AA2942" i="27"/>
  <c r="AC2942" i="27"/>
  <c r="AD2942" i="27"/>
  <c r="I2943" i="27"/>
  <c r="K2943" i="27"/>
  <c r="L2943" i="27"/>
  <c r="O2943" i="27"/>
  <c r="Q2943" i="27"/>
  <c r="R2943" i="27"/>
  <c r="U2943" i="27"/>
  <c r="W2943" i="27" s="1"/>
  <c r="X2943" i="27" s="1"/>
  <c r="AA2943" i="27"/>
  <c r="AC2943" i="27"/>
  <c r="AD2943" i="27" s="1"/>
  <c r="I2944" i="27"/>
  <c r="K2944" i="27" s="1"/>
  <c r="O2944" i="27"/>
  <c r="Q2944" i="27"/>
  <c r="R2944" i="27" s="1"/>
  <c r="U2944" i="27"/>
  <c r="W2944" i="27"/>
  <c r="X2944" i="27" s="1"/>
  <c r="AA2944" i="27"/>
  <c r="AC2944" i="27"/>
  <c r="AD2944" i="27"/>
  <c r="I2945" i="27"/>
  <c r="K2945" i="27"/>
  <c r="L2945" i="27"/>
  <c r="O2945" i="27"/>
  <c r="Q2945" i="27"/>
  <c r="R2945" i="27"/>
  <c r="U2945" i="27"/>
  <c r="W2945" i="27" s="1"/>
  <c r="X2945" i="27" s="1"/>
  <c r="AA2945" i="27"/>
  <c r="AC2945" i="27"/>
  <c r="AD2945" i="27" s="1"/>
  <c r="I2946" i="27"/>
  <c r="K2946" i="27" s="1"/>
  <c r="O2946" i="27"/>
  <c r="Q2946" i="27"/>
  <c r="R2946" i="27" s="1"/>
  <c r="U2946" i="27"/>
  <c r="W2946" i="27"/>
  <c r="X2946" i="27" s="1"/>
  <c r="AA2946" i="27"/>
  <c r="AC2946" i="27"/>
  <c r="AD2946" i="27"/>
  <c r="I2947" i="27"/>
  <c r="K2947" i="27"/>
  <c r="L2947" i="27"/>
  <c r="O2947" i="27"/>
  <c r="Q2947" i="27"/>
  <c r="R2947" i="27"/>
  <c r="U2947" i="27"/>
  <c r="W2947" i="27" s="1"/>
  <c r="X2947" i="27" s="1"/>
  <c r="AA2947" i="27"/>
  <c r="AC2947" i="27"/>
  <c r="AD2947" i="27" s="1"/>
  <c r="I2948" i="27"/>
  <c r="K2948" i="27" s="1"/>
  <c r="O2948" i="27"/>
  <c r="Q2948" i="27"/>
  <c r="R2948" i="27" s="1"/>
  <c r="U2948" i="27"/>
  <c r="W2948" i="27"/>
  <c r="X2948" i="27" s="1"/>
  <c r="AA2948" i="27"/>
  <c r="AC2948" i="27"/>
  <c r="AD2948" i="27"/>
  <c r="I2949" i="27"/>
  <c r="K2949" i="27"/>
  <c r="L2949" i="27"/>
  <c r="O2949" i="27"/>
  <c r="Q2949" i="27"/>
  <c r="R2949" i="27"/>
  <c r="U2949" i="27"/>
  <c r="W2949" i="27" s="1"/>
  <c r="X2949" i="27" s="1"/>
  <c r="AA2949" i="27"/>
  <c r="AC2949" i="27"/>
  <c r="AD2949" i="27" s="1"/>
  <c r="I2950" i="27"/>
  <c r="K2950" i="27" s="1"/>
  <c r="O2950" i="27"/>
  <c r="Q2950" i="27"/>
  <c r="R2950" i="27" s="1"/>
  <c r="U2950" i="27"/>
  <c r="W2950" i="27"/>
  <c r="X2950" i="27" s="1"/>
  <c r="AA2950" i="27"/>
  <c r="AC2950" i="27"/>
  <c r="AD2950" i="27"/>
  <c r="I2951" i="27"/>
  <c r="K2951" i="27"/>
  <c r="L2951" i="27"/>
  <c r="O2951" i="27"/>
  <c r="Q2951" i="27"/>
  <c r="R2951" i="27"/>
  <c r="U2951" i="27"/>
  <c r="W2951" i="27" s="1"/>
  <c r="X2951" i="27" s="1"/>
  <c r="AA2951" i="27"/>
  <c r="AC2951" i="27"/>
  <c r="AD2951" i="27" s="1"/>
  <c r="I2952" i="27"/>
  <c r="K2952" i="27" s="1"/>
  <c r="O2952" i="27"/>
  <c r="Q2952" i="27"/>
  <c r="R2952" i="27" s="1"/>
  <c r="U2952" i="27"/>
  <c r="W2952" i="27"/>
  <c r="X2952" i="27" s="1"/>
  <c r="AA2952" i="27"/>
  <c r="AC2952" i="27"/>
  <c r="AD2952" i="27"/>
  <c r="I2953" i="27"/>
  <c r="K2953" i="27"/>
  <c r="L2953" i="27"/>
  <c r="O2953" i="27"/>
  <c r="Q2953" i="27"/>
  <c r="R2953" i="27"/>
  <c r="U2953" i="27"/>
  <c r="W2953" i="27" s="1"/>
  <c r="X2953" i="27" s="1"/>
  <c r="AA2953" i="27"/>
  <c r="AC2953" i="27"/>
  <c r="AD2953" i="27" s="1"/>
  <c r="I2954" i="27"/>
  <c r="K2954" i="27" s="1"/>
  <c r="O2954" i="27"/>
  <c r="Q2954" i="27"/>
  <c r="R2954" i="27" s="1"/>
  <c r="U2954" i="27"/>
  <c r="W2954" i="27"/>
  <c r="X2954" i="27" s="1"/>
  <c r="AA2954" i="27"/>
  <c r="AC2954" i="27"/>
  <c r="AD2954" i="27"/>
  <c r="I2955" i="27"/>
  <c r="K2955" i="27"/>
  <c r="L2955" i="27"/>
  <c r="O2955" i="27"/>
  <c r="Q2955" i="27"/>
  <c r="R2955" i="27"/>
  <c r="U2955" i="27"/>
  <c r="W2955" i="27" s="1"/>
  <c r="X2955" i="27" s="1"/>
  <c r="AA2955" i="27"/>
  <c r="AC2955" i="27"/>
  <c r="AD2955" i="27" s="1"/>
  <c r="I2956" i="27"/>
  <c r="K2956" i="27" s="1"/>
  <c r="O2956" i="27"/>
  <c r="Q2956" i="27"/>
  <c r="R2956" i="27" s="1"/>
  <c r="U2956" i="27"/>
  <c r="W2956" i="27"/>
  <c r="X2956" i="27" s="1"/>
  <c r="AA2956" i="27"/>
  <c r="AC2956" i="27"/>
  <c r="AD2956" i="27"/>
  <c r="I2957" i="27"/>
  <c r="K2957" i="27"/>
  <c r="L2957" i="27"/>
  <c r="O2957" i="27"/>
  <c r="Q2957" i="27"/>
  <c r="R2957" i="27"/>
  <c r="U2957" i="27"/>
  <c r="W2957" i="27" s="1"/>
  <c r="X2957" i="27" s="1"/>
  <c r="AA2957" i="27"/>
  <c r="AC2957" i="27"/>
  <c r="AD2957" i="27" s="1"/>
  <c r="I2958" i="27"/>
  <c r="K2958" i="27" s="1"/>
  <c r="O2958" i="27"/>
  <c r="Q2958" i="27"/>
  <c r="R2958" i="27" s="1"/>
  <c r="U2958" i="27"/>
  <c r="W2958" i="27"/>
  <c r="X2958" i="27" s="1"/>
  <c r="AA2958" i="27"/>
  <c r="AC2958" i="27"/>
  <c r="AD2958" i="27"/>
  <c r="I2959" i="27"/>
  <c r="K2959" i="27"/>
  <c r="L2959" i="27"/>
  <c r="O2959" i="27"/>
  <c r="Q2959" i="27"/>
  <c r="R2959" i="27"/>
  <c r="U2959" i="27"/>
  <c r="W2959" i="27" s="1"/>
  <c r="X2959" i="27" s="1"/>
  <c r="AA2959" i="27"/>
  <c r="AC2959" i="27"/>
  <c r="AD2959" i="27" s="1"/>
  <c r="I2960" i="27"/>
  <c r="K2960" i="27" s="1"/>
  <c r="O2960" i="27"/>
  <c r="Q2960" i="27"/>
  <c r="R2960" i="27" s="1"/>
  <c r="U2960" i="27"/>
  <c r="W2960" i="27"/>
  <c r="X2960" i="27" s="1"/>
  <c r="AA2960" i="27"/>
  <c r="AC2960" i="27"/>
  <c r="AD2960" i="27"/>
  <c r="I2961" i="27"/>
  <c r="K2961" i="27"/>
  <c r="L2961" i="27"/>
  <c r="O2961" i="27"/>
  <c r="Q2961" i="27"/>
  <c r="R2961" i="27"/>
  <c r="U2961" i="27"/>
  <c r="W2961" i="27" s="1"/>
  <c r="X2961" i="27" s="1"/>
  <c r="AA2961" i="27"/>
  <c r="AC2961" i="27"/>
  <c r="AD2961" i="27" s="1"/>
  <c r="I2962" i="27"/>
  <c r="K2962" i="27" s="1"/>
  <c r="O2962" i="27"/>
  <c r="Q2962" i="27"/>
  <c r="R2962" i="27" s="1"/>
  <c r="U2962" i="27"/>
  <c r="W2962" i="27"/>
  <c r="X2962" i="27" s="1"/>
  <c r="AA2962" i="27"/>
  <c r="AC2962" i="27"/>
  <c r="AD2962" i="27"/>
  <c r="I2963" i="27"/>
  <c r="K2963" i="27"/>
  <c r="L2963" i="27"/>
  <c r="O2963" i="27"/>
  <c r="Q2963" i="27"/>
  <c r="R2963" i="27"/>
  <c r="U2963" i="27"/>
  <c r="W2963" i="27" s="1"/>
  <c r="X2963" i="27" s="1"/>
  <c r="AA2963" i="27"/>
  <c r="AC2963" i="27"/>
  <c r="AD2963" i="27" s="1"/>
  <c r="I2964" i="27"/>
  <c r="K2964" i="27" s="1"/>
  <c r="O2964" i="27"/>
  <c r="Q2964" i="27"/>
  <c r="R2964" i="27" s="1"/>
  <c r="U2964" i="27"/>
  <c r="W2964" i="27"/>
  <c r="X2964" i="27" s="1"/>
  <c r="AA2964" i="27"/>
  <c r="AC2964" i="27"/>
  <c r="AD2964" i="27"/>
  <c r="I2965" i="27"/>
  <c r="K2965" i="27"/>
  <c r="L2965" i="27"/>
  <c r="O2965" i="27"/>
  <c r="Q2965" i="27"/>
  <c r="R2965" i="27"/>
  <c r="U2965" i="27"/>
  <c r="W2965" i="27" s="1"/>
  <c r="X2965" i="27" s="1"/>
  <c r="AA2965" i="27"/>
  <c r="AC2965" i="27"/>
  <c r="AD2965" i="27" s="1"/>
  <c r="I2966" i="27"/>
  <c r="K2966" i="27" s="1"/>
  <c r="O2966" i="27"/>
  <c r="Q2966" i="27"/>
  <c r="R2966" i="27" s="1"/>
  <c r="U2966" i="27"/>
  <c r="W2966" i="27"/>
  <c r="X2966" i="27" s="1"/>
  <c r="AA2966" i="27"/>
  <c r="AC2966" i="27"/>
  <c r="AD2966" i="27"/>
  <c r="I2967" i="27"/>
  <c r="K2967" i="27"/>
  <c r="L2967" i="27"/>
  <c r="O2967" i="27"/>
  <c r="Q2967" i="27"/>
  <c r="R2967" i="27"/>
  <c r="U2967" i="27"/>
  <c r="W2967" i="27" s="1"/>
  <c r="X2967" i="27" s="1"/>
  <c r="AA2967" i="27"/>
  <c r="AC2967" i="27"/>
  <c r="AD2967" i="27" s="1"/>
  <c r="I2968" i="27"/>
  <c r="K2968" i="27" s="1"/>
  <c r="O2968" i="27"/>
  <c r="Q2968" i="27"/>
  <c r="R2968" i="27" s="1"/>
  <c r="U2968" i="27"/>
  <c r="W2968" i="27"/>
  <c r="X2968" i="27" s="1"/>
  <c r="AA2968" i="27"/>
  <c r="AC2968" i="27"/>
  <c r="AD2968" i="27"/>
  <c r="I2969" i="27"/>
  <c r="K2969" i="27"/>
  <c r="L2969" i="27"/>
  <c r="O2969" i="27"/>
  <c r="Q2969" i="27"/>
  <c r="R2969" i="27"/>
  <c r="U2969" i="27"/>
  <c r="W2969" i="27" s="1"/>
  <c r="X2969" i="27" s="1"/>
  <c r="AA2969" i="27"/>
  <c r="AC2969" i="27"/>
  <c r="AD2969" i="27" s="1"/>
  <c r="I2970" i="27"/>
  <c r="K2970" i="27" s="1"/>
  <c r="O2970" i="27"/>
  <c r="Q2970" i="27"/>
  <c r="R2970" i="27" s="1"/>
  <c r="U2970" i="27"/>
  <c r="W2970" i="27"/>
  <c r="X2970" i="27" s="1"/>
  <c r="AA2970" i="27"/>
  <c r="AC2970" i="27"/>
  <c r="AD2970" i="27"/>
  <c r="I2971" i="27"/>
  <c r="K2971" i="27"/>
  <c r="L2971" i="27"/>
  <c r="O2971" i="27"/>
  <c r="Q2971" i="27"/>
  <c r="R2971" i="27"/>
  <c r="U2971" i="27"/>
  <c r="W2971" i="27" s="1"/>
  <c r="X2971" i="27" s="1"/>
  <c r="AA2971" i="27"/>
  <c r="AC2971" i="27"/>
  <c r="AD2971" i="27" s="1"/>
  <c r="I2972" i="27"/>
  <c r="K2972" i="27" s="1"/>
  <c r="O2972" i="27"/>
  <c r="Q2972" i="27"/>
  <c r="R2972" i="27" s="1"/>
  <c r="U2972" i="27"/>
  <c r="W2972" i="27"/>
  <c r="X2972" i="27" s="1"/>
  <c r="AA2972" i="27"/>
  <c r="AC2972" i="27"/>
  <c r="AD2972" i="27"/>
  <c r="I2973" i="27"/>
  <c r="K2973" i="27"/>
  <c r="L2973" i="27"/>
  <c r="O2973" i="27"/>
  <c r="Q2973" i="27"/>
  <c r="R2973" i="27"/>
  <c r="U2973" i="27"/>
  <c r="W2973" i="27" s="1"/>
  <c r="X2973" i="27" s="1"/>
  <c r="AA2973" i="27"/>
  <c r="AC2973" i="27"/>
  <c r="AD2973" i="27" s="1"/>
  <c r="I2974" i="27"/>
  <c r="K2974" i="27" s="1"/>
  <c r="O2974" i="27"/>
  <c r="Q2974" i="27"/>
  <c r="R2974" i="27" s="1"/>
  <c r="U2974" i="27"/>
  <c r="W2974" i="27"/>
  <c r="X2974" i="27" s="1"/>
  <c r="AA2974" i="27"/>
  <c r="AC2974" i="27"/>
  <c r="AD2974" i="27"/>
  <c r="I2975" i="27"/>
  <c r="K2975" i="27"/>
  <c r="L2975" i="27"/>
  <c r="O2975" i="27"/>
  <c r="Q2975" i="27"/>
  <c r="R2975" i="27"/>
  <c r="U2975" i="27"/>
  <c r="W2975" i="27" s="1"/>
  <c r="X2975" i="27" s="1"/>
  <c r="AA2975" i="27"/>
  <c r="AC2975" i="27"/>
  <c r="AD2975" i="27" s="1"/>
  <c r="I2976" i="27"/>
  <c r="K2976" i="27" s="1"/>
  <c r="O2976" i="27"/>
  <c r="Q2976" i="27"/>
  <c r="R2976" i="27" s="1"/>
  <c r="U2976" i="27"/>
  <c r="W2976" i="27"/>
  <c r="X2976" i="27" s="1"/>
  <c r="AA2976" i="27"/>
  <c r="AC2976" i="27"/>
  <c r="AD2976" i="27"/>
  <c r="I2977" i="27"/>
  <c r="K2977" i="27"/>
  <c r="L2977" i="27"/>
  <c r="O2977" i="27"/>
  <c r="Q2977" i="27"/>
  <c r="R2977" i="27"/>
  <c r="U2977" i="27"/>
  <c r="W2977" i="27" s="1"/>
  <c r="X2977" i="27" s="1"/>
  <c r="AA2977" i="27"/>
  <c r="AC2977" i="27"/>
  <c r="AD2977" i="27" s="1"/>
  <c r="I2978" i="27"/>
  <c r="K2978" i="27" s="1"/>
  <c r="O2978" i="27"/>
  <c r="Q2978" i="27"/>
  <c r="R2978" i="27" s="1"/>
  <c r="U2978" i="27"/>
  <c r="W2978" i="27"/>
  <c r="X2978" i="27" s="1"/>
  <c r="AA2978" i="27"/>
  <c r="AC2978" i="27"/>
  <c r="AD2978" i="27"/>
  <c r="I2979" i="27"/>
  <c r="K2979" i="27"/>
  <c r="L2979" i="27"/>
  <c r="O2979" i="27"/>
  <c r="Q2979" i="27"/>
  <c r="R2979" i="27"/>
  <c r="U2979" i="27"/>
  <c r="W2979" i="27" s="1"/>
  <c r="X2979" i="27" s="1"/>
  <c r="AA2979" i="27"/>
  <c r="AC2979" i="27"/>
  <c r="AD2979" i="27" s="1"/>
  <c r="I2980" i="27"/>
  <c r="K2980" i="27" s="1"/>
  <c r="O2980" i="27"/>
  <c r="Q2980" i="27"/>
  <c r="R2980" i="27" s="1"/>
  <c r="U2980" i="27"/>
  <c r="W2980" i="27"/>
  <c r="X2980" i="27" s="1"/>
  <c r="AA2980" i="27"/>
  <c r="AC2980" i="27"/>
  <c r="AD2980" i="27"/>
  <c r="I2981" i="27"/>
  <c r="K2981" i="27"/>
  <c r="L2981" i="27"/>
  <c r="O2981" i="27"/>
  <c r="Q2981" i="27"/>
  <c r="R2981" i="27"/>
  <c r="U2981" i="27"/>
  <c r="W2981" i="27" s="1"/>
  <c r="X2981" i="27" s="1"/>
  <c r="AA2981" i="27"/>
  <c r="AC2981" i="27"/>
  <c r="AD2981" i="27" s="1"/>
  <c r="I2982" i="27"/>
  <c r="K2982" i="27" s="1"/>
  <c r="O2982" i="27"/>
  <c r="Q2982" i="27"/>
  <c r="R2982" i="27" s="1"/>
  <c r="U2982" i="27"/>
  <c r="W2982" i="27"/>
  <c r="X2982" i="27" s="1"/>
  <c r="AA2982" i="27"/>
  <c r="AC2982" i="27"/>
  <c r="AD2982" i="27"/>
  <c r="I2983" i="27"/>
  <c r="K2983" i="27"/>
  <c r="L2983" i="27"/>
  <c r="O2983" i="27"/>
  <c r="Q2983" i="27"/>
  <c r="R2983" i="27"/>
  <c r="U2983" i="27"/>
  <c r="W2983" i="27" s="1"/>
  <c r="X2983" i="27" s="1"/>
  <c r="AA2983" i="27"/>
  <c r="AC2983" i="27"/>
  <c r="AD2983" i="27" s="1"/>
  <c r="I2984" i="27"/>
  <c r="K2984" i="27" s="1"/>
  <c r="O2984" i="27"/>
  <c r="Q2984" i="27"/>
  <c r="R2984" i="27" s="1"/>
  <c r="U2984" i="27"/>
  <c r="W2984" i="27"/>
  <c r="X2984" i="27" s="1"/>
  <c r="AA2984" i="27"/>
  <c r="AC2984" i="27"/>
  <c r="AD2984" i="27"/>
  <c r="I2985" i="27"/>
  <c r="K2985" i="27"/>
  <c r="L2985" i="27"/>
  <c r="O2985" i="27"/>
  <c r="Q2985" i="27"/>
  <c r="R2985" i="27"/>
  <c r="U2985" i="27"/>
  <c r="W2985" i="27" s="1"/>
  <c r="X2985" i="27" s="1"/>
  <c r="AA2985" i="27"/>
  <c r="AC2985" i="27"/>
  <c r="AD2985" i="27" s="1"/>
  <c r="I2986" i="27"/>
  <c r="K2986" i="27" s="1"/>
  <c r="O2986" i="27"/>
  <c r="Q2986" i="27"/>
  <c r="R2986" i="27" s="1"/>
  <c r="U2986" i="27"/>
  <c r="W2986" i="27"/>
  <c r="X2986" i="27" s="1"/>
  <c r="AA2986" i="27"/>
  <c r="AC2986" i="27"/>
  <c r="AD2986" i="27"/>
  <c r="I2987" i="27"/>
  <c r="K2987" i="27"/>
  <c r="L2987" i="27"/>
  <c r="O2987" i="27"/>
  <c r="Q2987" i="27"/>
  <c r="R2987" i="27"/>
  <c r="U2987" i="27"/>
  <c r="W2987" i="27" s="1"/>
  <c r="X2987" i="27" s="1"/>
  <c r="AA2987" i="27"/>
  <c r="AC2987" i="27"/>
  <c r="AD2987" i="27" s="1"/>
  <c r="I2988" i="27"/>
  <c r="K2988" i="27" s="1"/>
  <c r="O2988" i="27"/>
  <c r="Q2988" i="27"/>
  <c r="R2988" i="27" s="1"/>
  <c r="U2988" i="27"/>
  <c r="W2988" i="27"/>
  <c r="X2988" i="27" s="1"/>
  <c r="AA2988" i="27"/>
  <c r="AC2988" i="27"/>
  <c r="AD2988" i="27"/>
  <c r="I2989" i="27"/>
  <c r="K2989" i="27"/>
  <c r="L2989" i="27"/>
  <c r="O2989" i="27"/>
  <c r="Q2989" i="27"/>
  <c r="R2989" i="27"/>
  <c r="U2989" i="27"/>
  <c r="W2989" i="27" s="1"/>
  <c r="X2989" i="27" s="1"/>
  <c r="AA2989" i="27"/>
  <c r="AC2989" i="27"/>
  <c r="AD2989" i="27" s="1"/>
  <c r="I2990" i="27"/>
  <c r="K2990" i="27" s="1"/>
  <c r="O2990" i="27"/>
  <c r="Q2990" i="27"/>
  <c r="R2990" i="27" s="1"/>
  <c r="U2990" i="27"/>
  <c r="W2990" i="27"/>
  <c r="X2990" i="27" s="1"/>
  <c r="AA2990" i="27"/>
  <c r="AC2990" i="27"/>
  <c r="AD2990" i="27"/>
  <c r="I2991" i="27"/>
  <c r="K2991" i="27"/>
  <c r="L2991" i="27"/>
  <c r="O2991" i="27"/>
  <c r="Q2991" i="27"/>
  <c r="R2991" i="27"/>
  <c r="U2991" i="27"/>
  <c r="W2991" i="27" s="1"/>
  <c r="X2991" i="27" s="1"/>
  <c r="AA2991" i="27"/>
  <c r="AC2991" i="27"/>
  <c r="AD2991" i="27" s="1"/>
  <c r="I2992" i="27"/>
  <c r="K2992" i="27" s="1"/>
  <c r="O2992" i="27"/>
  <c r="Q2992" i="27"/>
  <c r="R2992" i="27" s="1"/>
  <c r="U2992" i="27"/>
  <c r="W2992" i="27"/>
  <c r="X2992" i="27" s="1"/>
  <c r="AA2992" i="27"/>
  <c r="AC2992" i="27"/>
  <c r="AD2992" i="27"/>
  <c r="I2993" i="27"/>
  <c r="K2993" i="27"/>
  <c r="AE2993" i="27" s="1"/>
  <c r="L2993" i="27"/>
  <c r="O2993" i="27"/>
  <c r="Q2993" i="27"/>
  <c r="R2993" i="27"/>
  <c r="U2993" i="27"/>
  <c r="W2993" i="27" s="1"/>
  <c r="X2993" i="27" s="1"/>
  <c r="AA2993" i="27"/>
  <c r="AC2993" i="27"/>
  <c r="AD2993" i="27" s="1"/>
  <c r="AF2993" i="27"/>
  <c r="I2994" i="27"/>
  <c r="K2994" i="27" s="1"/>
  <c r="O2994" i="27"/>
  <c r="Q2994" i="27"/>
  <c r="R2994" i="27" s="1"/>
  <c r="U2994" i="27"/>
  <c r="W2994" i="27"/>
  <c r="X2994" i="27" s="1"/>
  <c r="AA2994" i="27"/>
  <c r="AC2994" i="27"/>
  <c r="AD2994" i="27"/>
  <c r="I2995" i="27"/>
  <c r="K2995" i="27"/>
  <c r="L2995" i="27"/>
  <c r="AF2995" i="27" s="1"/>
  <c r="O2995" i="27"/>
  <c r="Q2995" i="27"/>
  <c r="R2995" i="27"/>
  <c r="U2995" i="27"/>
  <c r="W2995" i="27" s="1"/>
  <c r="X2995" i="27" s="1"/>
  <c r="AA2995" i="27"/>
  <c r="AC2995" i="27"/>
  <c r="AD2995" i="27" s="1"/>
  <c r="I2996" i="27"/>
  <c r="K2996" i="27" s="1"/>
  <c r="O2996" i="27"/>
  <c r="Q2996" i="27"/>
  <c r="R2996" i="27" s="1"/>
  <c r="U2996" i="27"/>
  <c r="W2996" i="27"/>
  <c r="X2996" i="27" s="1"/>
  <c r="AA2996" i="27"/>
  <c r="AC2996" i="27"/>
  <c r="AD2996" i="27"/>
  <c r="I2997" i="27"/>
  <c r="K2997" i="27"/>
  <c r="O2997" i="27"/>
  <c r="Q2997" i="27"/>
  <c r="R2997" i="27"/>
  <c r="U2997" i="27"/>
  <c r="W2997" i="27" s="1"/>
  <c r="X2997" i="27" s="1"/>
  <c r="AA2997" i="27"/>
  <c r="AC2997" i="27"/>
  <c r="AD2997" i="27" s="1"/>
  <c r="I2998" i="27"/>
  <c r="K2998" i="27" s="1"/>
  <c r="O2998" i="27"/>
  <c r="Q2998" i="27"/>
  <c r="R2998" i="27" s="1"/>
  <c r="U2998" i="27"/>
  <c r="W2998" i="27"/>
  <c r="X2998" i="27" s="1"/>
  <c r="AA2998" i="27"/>
  <c r="AC2998" i="27"/>
  <c r="AD2998" i="27"/>
  <c r="I2999" i="27"/>
  <c r="K2999" i="27"/>
  <c r="L2999" i="27"/>
  <c r="AF2999" i="27" s="1"/>
  <c r="O2999" i="27"/>
  <c r="Q2999" i="27"/>
  <c r="R2999" i="27"/>
  <c r="U2999" i="27"/>
  <c r="W2999" i="27" s="1"/>
  <c r="X2999" i="27" s="1"/>
  <c r="AA2999" i="27"/>
  <c r="AC2999" i="27"/>
  <c r="AD2999" i="27" s="1"/>
  <c r="I3000" i="27"/>
  <c r="K3000" i="27" s="1"/>
  <c r="O3000" i="27"/>
  <c r="Q3000" i="27"/>
  <c r="R3000" i="27" s="1"/>
  <c r="U3000" i="27"/>
  <c r="W3000" i="27"/>
  <c r="X3000" i="27" s="1"/>
  <c r="AA3000" i="27"/>
  <c r="AC3000" i="27"/>
  <c r="AD3000" i="27"/>
  <c r="I3001" i="27"/>
  <c r="K3001" i="27"/>
  <c r="O3001" i="27"/>
  <c r="Q3001" i="27"/>
  <c r="R3001" i="27"/>
  <c r="U3001" i="27"/>
  <c r="W3001" i="27" s="1"/>
  <c r="X3001" i="27" s="1"/>
  <c r="AA3001" i="27"/>
  <c r="AC3001" i="27"/>
  <c r="AD3001" i="27" s="1"/>
  <c r="I3002" i="27"/>
  <c r="K3002" i="27" s="1"/>
  <c r="O3002" i="27"/>
  <c r="Q3002" i="27"/>
  <c r="R3002" i="27" s="1"/>
  <c r="U3002" i="27"/>
  <c r="W3002" i="27"/>
  <c r="X3002" i="27" s="1"/>
  <c r="AA3002" i="27"/>
  <c r="AC3002" i="27"/>
  <c r="AD3002" i="27"/>
  <c r="I3003" i="27"/>
  <c r="K3003" i="27"/>
  <c r="L3003" i="27"/>
  <c r="AF3003" i="27" s="1"/>
  <c r="O3003" i="27"/>
  <c r="Q3003" i="27"/>
  <c r="R3003" i="27"/>
  <c r="U3003" i="27"/>
  <c r="W3003" i="27" s="1"/>
  <c r="X3003" i="27" s="1"/>
  <c r="AA3003" i="27"/>
  <c r="AC3003" i="27"/>
  <c r="AD3003" i="27" s="1"/>
  <c r="I3004" i="27"/>
  <c r="K3004" i="27" s="1"/>
  <c r="O3004" i="27"/>
  <c r="Q3004" i="27"/>
  <c r="R3004" i="27" s="1"/>
  <c r="U3004" i="27"/>
  <c r="W3004" i="27"/>
  <c r="X3004" i="27" s="1"/>
  <c r="AA3004" i="27"/>
  <c r="AC3004" i="27"/>
  <c r="AD3004" i="27"/>
  <c r="I3005" i="27"/>
  <c r="K3005" i="27"/>
  <c r="O3005" i="27"/>
  <c r="Q3005" i="27"/>
  <c r="R3005" i="27"/>
  <c r="U3005" i="27"/>
  <c r="W3005" i="27" s="1"/>
  <c r="X3005" i="27" s="1"/>
  <c r="AA3005" i="27"/>
  <c r="AC3005" i="27"/>
  <c r="AD3005" i="27" s="1"/>
  <c r="I3006" i="27"/>
  <c r="K3006" i="27" s="1"/>
  <c r="O3006" i="27"/>
  <c r="Q3006" i="27"/>
  <c r="R3006" i="27" s="1"/>
  <c r="U3006" i="27"/>
  <c r="W3006" i="27"/>
  <c r="X3006" i="27" s="1"/>
  <c r="AA3006" i="27"/>
  <c r="AC3006" i="27"/>
  <c r="AD3006" i="27"/>
  <c r="I3007" i="27"/>
  <c r="K3007" i="27"/>
  <c r="L3007" i="27"/>
  <c r="AF3007" i="27" s="1"/>
  <c r="O3007" i="27"/>
  <c r="Q3007" i="27"/>
  <c r="R3007" i="27"/>
  <c r="U3007" i="27"/>
  <c r="W3007" i="27" s="1"/>
  <c r="X3007" i="27" s="1"/>
  <c r="AA3007" i="27"/>
  <c r="AC3007" i="27"/>
  <c r="AD3007" i="27" s="1"/>
  <c r="I3008" i="27"/>
  <c r="K3008" i="27" s="1"/>
  <c r="O3008" i="27"/>
  <c r="Q3008" i="27"/>
  <c r="R3008" i="27" s="1"/>
  <c r="U3008" i="27"/>
  <c r="W3008" i="27"/>
  <c r="X3008" i="27" s="1"/>
  <c r="AA3008" i="27"/>
  <c r="AC3008" i="27"/>
  <c r="AD3008" i="27"/>
  <c r="I3009" i="27"/>
  <c r="K3009" i="27"/>
  <c r="O3009" i="27"/>
  <c r="Q3009" i="27"/>
  <c r="R3009" i="27"/>
  <c r="U3009" i="27"/>
  <c r="W3009" i="27" s="1"/>
  <c r="X3009" i="27" s="1"/>
  <c r="AA3009" i="27"/>
  <c r="AC3009" i="27"/>
  <c r="AD3009" i="27" s="1"/>
  <c r="I3010" i="27"/>
  <c r="K3010" i="27" s="1"/>
  <c r="O3010" i="27"/>
  <c r="Q3010" i="27"/>
  <c r="R3010" i="27" s="1"/>
  <c r="U3010" i="27"/>
  <c r="W3010" i="27"/>
  <c r="X3010" i="27" s="1"/>
  <c r="AA3010" i="27"/>
  <c r="AC3010" i="27"/>
  <c r="AD3010" i="27"/>
  <c r="I3011" i="27"/>
  <c r="K3011" i="27"/>
  <c r="L3011" i="27"/>
  <c r="AF3011" i="27" s="1"/>
  <c r="O3011" i="27"/>
  <c r="Q3011" i="27"/>
  <c r="R3011" i="27"/>
  <c r="U3011" i="27"/>
  <c r="W3011" i="27" s="1"/>
  <c r="X3011" i="27" s="1"/>
  <c r="AA3011" i="27"/>
  <c r="AC3011" i="27"/>
  <c r="AD3011" i="27" s="1"/>
  <c r="I3012" i="27"/>
  <c r="K3012" i="27" s="1"/>
  <c r="O3012" i="27"/>
  <c r="Q3012" i="27"/>
  <c r="R3012" i="27" s="1"/>
  <c r="U3012" i="27"/>
  <c r="W3012" i="27"/>
  <c r="X3012" i="27" s="1"/>
  <c r="AA3012" i="27"/>
  <c r="AC3012" i="27"/>
  <c r="AD3012" i="27"/>
  <c r="I3013" i="27"/>
  <c r="K3013" i="27"/>
  <c r="O3013" i="27"/>
  <c r="Q3013" i="27"/>
  <c r="R3013" i="27"/>
  <c r="U3013" i="27"/>
  <c r="W3013" i="27" s="1"/>
  <c r="X3013" i="27" s="1"/>
  <c r="AA3013" i="27"/>
  <c r="AC3013" i="27"/>
  <c r="AD3013" i="27" s="1"/>
  <c r="I3014" i="27"/>
  <c r="K3014" i="27" s="1"/>
  <c r="O3014" i="27"/>
  <c r="Q3014" i="27"/>
  <c r="R3014" i="27" s="1"/>
  <c r="U3014" i="27"/>
  <c r="W3014" i="27"/>
  <c r="X3014" i="27" s="1"/>
  <c r="AA3014" i="27"/>
  <c r="AC3014" i="27"/>
  <c r="AD3014" i="27"/>
  <c r="I3015" i="27"/>
  <c r="K3015" i="27"/>
  <c r="L3015" i="27"/>
  <c r="AF3015" i="27" s="1"/>
  <c r="O3015" i="27"/>
  <c r="Q3015" i="27"/>
  <c r="R3015" i="27"/>
  <c r="U3015" i="27"/>
  <c r="W3015" i="27" s="1"/>
  <c r="X3015" i="27" s="1"/>
  <c r="AA3015" i="27"/>
  <c r="AC3015" i="27"/>
  <c r="AD3015" i="27" s="1"/>
  <c r="I3016" i="27"/>
  <c r="K3016" i="27" s="1"/>
  <c r="O3016" i="27"/>
  <c r="Q3016" i="27"/>
  <c r="R3016" i="27" s="1"/>
  <c r="U3016" i="27"/>
  <c r="W3016" i="27"/>
  <c r="X3016" i="27" s="1"/>
  <c r="AA3016" i="27"/>
  <c r="AC3016" i="27"/>
  <c r="AD3016" i="27"/>
  <c r="I3017" i="27"/>
  <c r="K3017" i="27"/>
  <c r="O3017" i="27"/>
  <c r="Q3017" i="27"/>
  <c r="R3017" i="27"/>
  <c r="U3017" i="27"/>
  <c r="W3017" i="27" s="1"/>
  <c r="X3017" i="27" s="1"/>
  <c r="AA3017" i="27"/>
  <c r="AC3017" i="27"/>
  <c r="AD3017" i="27" s="1"/>
  <c r="I3018" i="27"/>
  <c r="K3018" i="27" s="1"/>
  <c r="O3018" i="27"/>
  <c r="Q3018" i="27"/>
  <c r="R3018" i="27" s="1"/>
  <c r="U3018" i="27"/>
  <c r="W3018" i="27"/>
  <c r="X3018" i="27" s="1"/>
  <c r="AA3018" i="27"/>
  <c r="AC3018" i="27"/>
  <c r="AD3018" i="27"/>
  <c r="I3019" i="27"/>
  <c r="K3019" i="27"/>
  <c r="L3019" i="27"/>
  <c r="AF3019" i="27" s="1"/>
  <c r="O3019" i="27"/>
  <c r="Q3019" i="27"/>
  <c r="R3019" i="27"/>
  <c r="U3019" i="27"/>
  <c r="W3019" i="27" s="1"/>
  <c r="X3019" i="27" s="1"/>
  <c r="AA3019" i="27"/>
  <c r="AC3019" i="27"/>
  <c r="AD3019" i="27" s="1"/>
  <c r="I3020" i="27"/>
  <c r="K3020" i="27" s="1"/>
  <c r="O3020" i="27"/>
  <c r="Q3020" i="27"/>
  <c r="R3020" i="27" s="1"/>
  <c r="U3020" i="27"/>
  <c r="W3020" i="27"/>
  <c r="X3020" i="27" s="1"/>
  <c r="AA3020" i="27"/>
  <c r="AC3020" i="27"/>
  <c r="AD3020" i="27"/>
  <c r="I3021" i="27"/>
  <c r="K3021" i="27"/>
  <c r="O3021" i="27"/>
  <c r="Q3021" i="27"/>
  <c r="R3021" i="27"/>
  <c r="U3021" i="27"/>
  <c r="W3021" i="27" s="1"/>
  <c r="X3021" i="27" s="1"/>
  <c r="AA3021" i="27"/>
  <c r="AC3021" i="27"/>
  <c r="AD3021" i="27" s="1"/>
  <c r="I3022" i="27"/>
  <c r="K3022" i="27" s="1"/>
  <c r="O3022" i="27"/>
  <c r="Q3022" i="27"/>
  <c r="R3022" i="27" s="1"/>
  <c r="U3022" i="27"/>
  <c r="W3022" i="27"/>
  <c r="X3022" i="27" s="1"/>
  <c r="AA3022" i="27"/>
  <c r="AC3022" i="27"/>
  <c r="AD3022" i="27"/>
  <c r="I3023" i="27"/>
  <c r="K3023" i="27"/>
  <c r="L3023" i="27"/>
  <c r="AF3023" i="27" s="1"/>
  <c r="O3023" i="27"/>
  <c r="Q3023" i="27"/>
  <c r="R3023" i="27"/>
  <c r="U3023" i="27"/>
  <c r="W3023" i="27" s="1"/>
  <c r="X3023" i="27" s="1"/>
  <c r="AA3023" i="27"/>
  <c r="AC3023" i="27"/>
  <c r="AD3023" i="27" s="1"/>
  <c r="I3024" i="27"/>
  <c r="K3024" i="27" s="1"/>
  <c r="O3024" i="27"/>
  <c r="Q3024" i="27"/>
  <c r="R3024" i="27" s="1"/>
  <c r="U3024" i="27"/>
  <c r="W3024" i="27"/>
  <c r="X3024" i="27" s="1"/>
  <c r="AA3024" i="27"/>
  <c r="AC3024" i="27"/>
  <c r="AD3024" i="27"/>
  <c r="I3025" i="27"/>
  <c r="K3025" i="27"/>
  <c r="O3025" i="27"/>
  <c r="Q3025" i="27"/>
  <c r="R3025" i="27"/>
  <c r="U3025" i="27"/>
  <c r="W3025" i="27" s="1"/>
  <c r="X3025" i="27" s="1"/>
  <c r="AA3025" i="27"/>
  <c r="AC3025" i="27"/>
  <c r="AD3025" i="27" s="1"/>
  <c r="I3026" i="27"/>
  <c r="K3026" i="27" s="1"/>
  <c r="O3026" i="27"/>
  <c r="Q3026" i="27"/>
  <c r="R3026" i="27" s="1"/>
  <c r="U3026" i="27"/>
  <c r="W3026" i="27"/>
  <c r="X3026" i="27" s="1"/>
  <c r="AA3026" i="27"/>
  <c r="AC3026" i="27"/>
  <c r="AD3026" i="27"/>
  <c r="I3027" i="27"/>
  <c r="K3027" i="27"/>
  <c r="L3027" i="27"/>
  <c r="AF3027" i="27" s="1"/>
  <c r="O3027" i="27"/>
  <c r="Q3027" i="27"/>
  <c r="R3027" i="27"/>
  <c r="U3027" i="27"/>
  <c r="W3027" i="27" s="1"/>
  <c r="X3027" i="27" s="1"/>
  <c r="AA3027" i="27"/>
  <c r="AC3027" i="27"/>
  <c r="AD3027" i="27" s="1"/>
  <c r="I3028" i="27"/>
  <c r="K3028" i="27" s="1"/>
  <c r="O3028" i="27"/>
  <c r="Q3028" i="27"/>
  <c r="R3028" i="27" s="1"/>
  <c r="U3028" i="27"/>
  <c r="W3028" i="27"/>
  <c r="X3028" i="27" s="1"/>
  <c r="AA3028" i="27"/>
  <c r="AC3028" i="27"/>
  <c r="AD3028" i="27"/>
  <c r="I3029" i="27"/>
  <c r="K3029" i="27"/>
  <c r="O3029" i="27"/>
  <c r="Q3029" i="27"/>
  <c r="R3029" i="27"/>
  <c r="U3029" i="27"/>
  <c r="W3029" i="27" s="1"/>
  <c r="X3029" i="27" s="1"/>
  <c r="AA3029" i="27"/>
  <c r="AC3029" i="27"/>
  <c r="AD3029" i="27" s="1"/>
  <c r="I3030" i="27"/>
  <c r="K3030" i="27" s="1"/>
  <c r="O3030" i="27"/>
  <c r="Q3030" i="27"/>
  <c r="R3030" i="27" s="1"/>
  <c r="U3030" i="27"/>
  <c r="W3030" i="27"/>
  <c r="X3030" i="27" s="1"/>
  <c r="AA3030" i="27"/>
  <c r="AC3030" i="27"/>
  <c r="AD3030" i="27"/>
  <c r="I3031" i="27"/>
  <c r="K3031" i="27"/>
  <c r="L3031" i="27"/>
  <c r="AF3031" i="27" s="1"/>
  <c r="O3031" i="27"/>
  <c r="Q3031" i="27"/>
  <c r="R3031" i="27"/>
  <c r="U3031" i="27"/>
  <c r="W3031" i="27" s="1"/>
  <c r="X3031" i="27" s="1"/>
  <c r="AA3031" i="27"/>
  <c r="AC3031" i="27"/>
  <c r="AD3031" i="27" s="1"/>
  <c r="I3032" i="27"/>
  <c r="K3032" i="27" s="1"/>
  <c r="O3032" i="27"/>
  <c r="Q3032" i="27"/>
  <c r="R3032" i="27" s="1"/>
  <c r="U3032" i="27"/>
  <c r="W3032" i="27"/>
  <c r="X3032" i="27" s="1"/>
  <c r="AA3032" i="27"/>
  <c r="AC3032" i="27"/>
  <c r="AD3032" i="27"/>
  <c r="I3033" i="27"/>
  <c r="K3033" i="27"/>
  <c r="O3033" i="27"/>
  <c r="Q3033" i="27"/>
  <c r="R3033" i="27"/>
  <c r="U3033" i="27"/>
  <c r="W3033" i="27" s="1"/>
  <c r="X3033" i="27" s="1"/>
  <c r="AA3033" i="27"/>
  <c r="AC3033" i="27"/>
  <c r="AD3033" i="27" s="1"/>
  <c r="I3034" i="27"/>
  <c r="K3034" i="27" s="1"/>
  <c r="O3034" i="27"/>
  <c r="Q3034" i="27"/>
  <c r="R3034" i="27" s="1"/>
  <c r="U3034" i="27"/>
  <c r="W3034" i="27"/>
  <c r="X3034" i="27" s="1"/>
  <c r="AA3034" i="27"/>
  <c r="AC3034" i="27"/>
  <c r="AD3034" i="27"/>
  <c r="I3035" i="27"/>
  <c r="K3035" i="27"/>
  <c r="L3035" i="27"/>
  <c r="AF3035" i="27" s="1"/>
  <c r="O3035" i="27"/>
  <c r="Q3035" i="27"/>
  <c r="R3035" i="27"/>
  <c r="U3035" i="27"/>
  <c r="W3035" i="27" s="1"/>
  <c r="X3035" i="27" s="1"/>
  <c r="AA3035" i="27"/>
  <c r="AC3035" i="27"/>
  <c r="AD3035" i="27" s="1"/>
  <c r="I3036" i="27"/>
  <c r="K3036" i="27" s="1"/>
  <c r="O3036" i="27"/>
  <c r="Q3036" i="27"/>
  <c r="R3036" i="27" s="1"/>
  <c r="U3036" i="27"/>
  <c r="W3036" i="27"/>
  <c r="X3036" i="27" s="1"/>
  <c r="AA3036" i="27"/>
  <c r="AC3036" i="27"/>
  <c r="AD3036" i="27"/>
  <c r="I3037" i="27"/>
  <c r="K3037" i="27"/>
  <c r="O3037" i="27"/>
  <c r="Q3037" i="27"/>
  <c r="R3037" i="27"/>
  <c r="U3037" i="27"/>
  <c r="W3037" i="27" s="1"/>
  <c r="X3037" i="27" s="1"/>
  <c r="AA3037" i="27"/>
  <c r="AC3037" i="27"/>
  <c r="AD3037" i="27" s="1"/>
  <c r="I3038" i="27"/>
  <c r="K3038" i="27" s="1"/>
  <c r="O3038" i="27"/>
  <c r="Q3038" i="27"/>
  <c r="R3038" i="27" s="1"/>
  <c r="U3038" i="27"/>
  <c r="W3038" i="27"/>
  <c r="X3038" i="27" s="1"/>
  <c r="AA3038" i="27"/>
  <c r="AC3038" i="27"/>
  <c r="AD3038" i="27"/>
  <c r="I3039" i="27"/>
  <c r="K3039" i="27"/>
  <c r="L3039" i="27"/>
  <c r="AF3039" i="27" s="1"/>
  <c r="O3039" i="27"/>
  <c r="Q3039" i="27"/>
  <c r="R3039" i="27"/>
  <c r="U3039" i="27"/>
  <c r="W3039" i="27" s="1"/>
  <c r="X3039" i="27" s="1"/>
  <c r="AA3039" i="27"/>
  <c r="AC3039" i="27"/>
  <c r="AD3039" i="27" s="1"/>
  <c r="I3040" i="27"/>
  <c r="K3040" i="27" s="1"/>
  <c r="O3040" i="27"/>
  <c r="Q3040" i="27"/>
  <c r="R3040" i="27" s="1"/>
  <c r="U3040" i="27"/>
  <c r="W3040" i="27"/>
  <c r="X3040" i="27" s="1"/>
  <c r="AA3040" i="27"/>
  <c r="AC3040" i="27"/>
  <c r="AD3040" i="27"/>
  <c r="I3041" i="27"/>
  <c r="K3041" i="27"/>
  <c r="O3041" i="27"/>
  <c r="Q3041" i="27"/>
  <c r="R3041" i="27"/>
  <c r="U3041" i="27"/>
  <c r="W3041" i="27" s="1"/>
  <c r="X3041" i="27" s="1"/>
  <c r="AA3041" i="27"/>
  <c r="AC3041" i="27"/>
  <c r="AD3041" i="27" s="1"/>
  <c r="I3042" i="27"/>
  <c r="K3042" i="27" s="1"/>
  <c r="O3042" i="27"/>
  <c r="Q3042" i="27"/>
  <c r="R3042" i="27" s="1"/>
  <c r="U3042" i="27"/>
  <c r="W3042" i="27"/>
  <c r="X3042" i="27" s="1"/>
  <c r="AA3042" i="27"/>
  <c r="AC3042" i="27"/>
  <c r="AD3042" i="27"/>
  <c r="I3043" i="27"/>
  <c r="K3043" i="27"/>
  <c r="L3043" i="27"/>
  <c r="AF3043" i="27" s="1"/>
  <c r="O3043" i="27"/>
  <c r="Q3043" i="27"/>
  <c r="R3043" i="27"/>
  <c r="U3043" i="27"/>
  <c r="W3043" i="27" s="1"/>
  <c r="X3043" i="27" s="1"/>
  <c r="AA3043" i="27"/>
  <c r="AC3043" i="27"/>
  <c r="AD3043" i="27" s="1"/>
  <c r="I3044" i="27"/>
  <c r="K3044" i="27" s="1"/>
  <c r="O3044" i="27"/>
  <c r="Q3044" i="27"/>
  <c r="R3044" i="27" s="1"/>
  <c r="U3044" i="27"/>
  <c r="W3044" i="27"/>
  <c r="X3044" i="27" s="1"/>
  <c r="AA3044" i="27"/>
  <c r="AC3044" i="27"/>
  <c r="AD3044" i="27"/>
  <c r="I3045" i="27"/>
  <c r="K3045" i="27"/>
  <c r="O3045" i="27"/>
  <c r="Q3045" i="27"/>
  <c r="R3045" i="27"/>
  <c r="U3045" i="27"/>
  <c r="W3045" i="27" s="1"/>
  <c r="X3045" i="27" s="1"/>
  <c r="AA3045" i="27"/>
  <c r="AC3045" i="27"/>
  <c r="AD3045" i="27" s="1"/>
  <c r="I3046" i="27"/>
  <c r="K3046" i="27" s="1"/>
  <c r="O3046" i="27"/>
  <c r="Q3046" i="27"/>
  <c r="R3046" i="27" s="1"/>
  <c r="U3046" i="27"/>
  <c r="W3046" i="27"/>
  <c r="X3046" i="27" s="1"/>
  <c r="AA3046" i="27"/>
  <c r="AC3046" i="27"/>
  <c r="AD3046" i="27"/>
  <c r="I3047" i="27"/>
  <c r="K3047" i="27"/>
  <c r="L3047" i="27"/>
  <c r="AF3047" i="27" s="1"/>
  <c r="O3047" i="27"/>
  <c r="Q3047" i="27"/>
  <c r="R3047" i="27"/>
  <c r="U3047" i="27"/>
  <c r="W3047" i="27" s="1"/>
  <c r="X3047" i="27" s="1"/>
  <c r="AA3047" i="27"/>
  <c r="AC3047" i="27"/>
  <c r="AD3047" i="27" s="1"/>
  <c r="I3048" i="27"/>
  <c r="K3048" i="27" s="1"/>
  <c r="O3048" i="27"/>
  <c r="Q3048" i="27"/>
  <c r="R3048" i="27" s="1"/>
  <c r="U3048" i="27"/>
  <c r="W3048" i="27"/>
  <c r="X3048" i="27" s="1"/>
  <c r="AA3048" i="27"/>
  <c r="AC3048" i="27"/>
  <c r="AD3048" i="27"/>
  <c r="I3049" i="27"/>
  <c r="K3049" i="27"/>
  <c r="O3049" i="27"/>
  <c r="Q3049" i="27"/>
  <c r="R3049" i="27"/>
  <c r="U3049" i="27"/>
  <c r="W3049" i="27" s="1"/>
  <c r="X3049" i="27" s="1"/>
  <c r="AA3049" i="27"/>
  <c r="AC3049" i="27"/>
  <c r="AD3049" i="27" s="1"/>
  <c r="I3050" i="27"/>
  <c r="K3050" i="27" s="1"/>
  <c r="O3050" i="27"/>
  <c r="Q3050" i="27"/>
  <c r="R3050" i="27" s="1"/>
  <c r="U3050" i="27"/>
  <c r="W3050" i="27"/>
  <c r="X3050" i="27" s="1"/>
  <c r="AA3050" i="27"/>
  <c r="AC3050" i="27"/>
  <c r="AD3050" i="27"/>
  <c r="I3051" i="27"/>
  <c r="K3051" i="27"/>
  <c r="L3051" i="27"/>
  <c r="AF3051" i="27" s="1"/>
  <c r="O3051" i="27"/>
  <c r="Q3051" i="27"/>
  <c r="R3051" i="27"/>
  <c r="U3051" i="27"/>
  <c r="W3051" i="27" s="1"/>
  <c r="X3051" i="27" s="1"/>
  <c r="AA3051" i="27"/>
  <c r="AC3051" i="27"/>
  <c r="AD3051" i="27" s="1"/>
  <c r="I3052" i="27"/>
  <c r="K3052" i="27" s="1"/>
  <c r="O3052" i="27"/>
  <c r="Q3052" i="27"/>
  <c r="R3052" i="27" s="1"/>
  <c r="U3052" i="27"/>
  <c r="W3052" i="27"/>
  <c r="X3052" i="27" s="1"/>
  <c r="AA3052" i="27"/>
  <c r="AC3052" i="27"/>
  <c r="AD3052" i="27"/>
  <c r="I3053" i="27"/>
  <c r="K3053" i="27"/>
  <c r="O3053" i="27"/>
  <c r="Q3053" i="27"/>
  <c r="R3053" i="27"/>
  <c r="U3053" i="27"/>
  <c r="W3053" i="27" s="1"/>
  <c r="X3053" i="27" s="1"/>
  <c r="AA3053" i="27"/>
  <c r="AC3053" i="27"/>
  <c r="AD3053" i="27" s="1"/>
  <c r="I3054" i="27"/>
  <c r="K3054" i="27" s="1"/>
  <c r="O3054" i="27"/>
  <c r="Q3054" i="27"/>
  <c r="R3054" i="27" s="1"/>
  <c r="U3054" i="27"/>
  <c r="W3054" i="27"/>
  <c r="X3054" i="27" s="1"/>
  <c r="AA3054" i="27"/>
  <c r="AC3054" i="27"/>
  <c r="AD3054" i="27"/>
  <c r="I3055" i="27"/>
  <c r="K3055" i="27"/>
  <c r="L3055" i="27"/>
  <c r="AF3055" i="27" s="1"/>
  <c r="O3055" i="27"/>
  <c r="Q3055" i="27"/>
  <c r="R3055" i="27"/>
  <c r="U3055" i="27"/>
  <c r="W3055" i="27" s="1"/>
  <c r="X3055" i="27" s="1"/>
  <c r="AA3055" i="27"/>
  <c r="AC3055" i="27"/>
  <c r="AD3055" i="27" s="1"/>
  <c r="I3056" i="27"/>
  <c r="K3056" i="27" s="1"/>
  <c r="O3056" i="27"/>
  <c r="Q3056" i="27"/>
  <c r="R3056" i="27" s="1"/>
  <c r="U3056" i="27"/>
  <c r="W3056" i="27"/>
  <c r="X3056" i="27" s="1"/>
  <c r="AA3056" i="27"/>
  <c r="AC3056" i="27"/>
  <c r="AD3056" i="27"/>
  <c r="I3057" i="27"/>
  <c r="K3057" i="27"/>
  <c r="O3057" i="27"/>
  <c r="Q3057" i="27"/>
  <c r="R3057" i="27"/>
  <c r="U3057" i="27"/>
  <c r="W3057" i="27" s="1"/>
  <c r="X3057" i="27" s="1"/>
  <c r="AA3057" i="27"/>
  <c r="AC3057" i="27"/>
  <c r="AD3057" i="27" s="1"/>
  <c r="I3058" i="27"/>
  <c r="K3058" i="27" s="1"/>
  <c r="O3058" i="27"/>
  <c r="Q3058" i="27"/>
  <c r="R3058" i="27" s="1"/>
  <c r="U3058" i="27"/>
  <c r="W3058" i="27"/>
  <c r="X3058" i="27" s="1"/>
  <c r="AA3058" i="27"/>
  <c r="AC3058" i="27"/>
  <c r="AD3058" i="27"/>
  <c r="I3059" i="27"/>
  <c r="K3059" i="27"/>
  <c r="L3059" i="27"/>
  <c r="AF3059" i="27" s="1"/>
  <c r="O3059" i="27"/>
  <c r="Q3059" i="27"/>
  <c r="R3059" i="27"/>
  <c r="U3059" i="27"/>
  <c r="W3059" i="27" s="1"/>
  <c r="X3059" i="27" s="1"/>
  <c r="AA3059" i="27"/>
  <c r="AC3059" i="27"/>
  <c r="AD3059" i="27" s="1"/>
  <c r="I3060" i="27"/>
  <c r="K3060" i="27" s="1"/>
  <c r="O3060" i="27"/>
  <c r="Q3060" i="27"/>
  <c r="R3060" i="27" s="1"/>
  <c r="U3060" i="27"/>
  <c r="W3060" i="27"/>
  <c r="X3060" i="27" s="1"/>
  <c r="AA3060" i="27"/>
  <c r="AC3060" i="27"/>
  <c r="AD3060" i="27"/>
  <c r="I3061" i="27"/>
  <c r="K3061" i="27"/>
  <c r="O3061" i="27"/>
  <c r="Q3061" i="27"/>
  <c r="R3061" i="27"/>
  <c r="U3061" i="27"/>
  <c r="W3061" i="27" s="1"/>
  <c r="X3061" i="27" s="1"/>
  <c r="AA3061" i="27"/>
  <c r="AC3061" i="27"/>
  <c r="AD3061" i="27" s="1"/>
  <c r="I3062" i="27"/>
  <c r="K3062" i="27" s="1"/>
  <c r="O3062" i="27"/>
  <c r="Q3062" i="27"/>
  <c r="R3062" i="27" s="1"/>
  <c r="U3062" i="27"/>
  <c r="W3062" i="27"/>
  <c r="X3062" i="27" s="1"/>
  <c r="AA3062" i="27"/>
  <c r="AC3062" i="27"/>
  <c r="AD3062" i="27"/>
  <c r="I3063" i="27"/>
  <c r="K3063" i="27"/>
  <c r="L3063" i="27"/>
  <c r="AF3063" i="27" s="1"/>
  <c r="O3063" i="27"/>
  <c r="Q3063" i="27"/>
  <c r="R3063" i="27"/>
  <c r="U3063" i="27"/>
  <c r="W3063" i="27" s="1"/>
  <c r="X3063" i="27" s="1"/>
  <c r="AA3063" i="27"/>
  <c r="AC3063" i="27"/>
  <c r="AD3063" i="27" s="1"/>
  <c r="I3064" i="27"/>
  <c r="K3064" i="27" s="1"/>
  <c r="O3064" i="27"/>
  <c r="Q3064" i="27"/>
  <c r="R3064" i="27" s="1"/>
  <c r="U3064" i="27"/>
  <c r="W3064" i="27"/>
  <c r="X3064" i="27" s="1"/>
  <c r="AA3064" i="27"/>
  <c r="AC3064" i="27"/>
  <c r="AD3064" i="27"/>
  <c r="I3065" i="27"/>
  <c r="K3065" i="27"/>
  <c r="O3065" i="27"/>
  <c r="Q3065" i="27"/>
  <c r="R3065" i="27"/>
  <c r="U3065" i="27"/>
  <c r="W3065" i="27" s="1"/>
  <c r="X3065" i="27" s="1"/>
  <c r="AA3065" i="27"/>
  <c r="AC3065" i="27"/>
  <c r="AD3065" i="27" s="1"/>
  <c r="I3066" i="27"/>
  <c r="K3066" i="27" s="1"/>
  <c r="O3066" i="27"/>
  <c r="Q3066" i="27"/>
  <c r="R3066" i="27" s="1"/>
  <c r="U3066" i="27"/>
  <c r="W3066" i="27"/>
  <c r="X3066" i="27" s="1"/>
  <c r="AA3066" i="27"/>
  <c r="AC3066" i="27"/>
  <c r="AD3066" i="27"/>
  <c r="I3067" i="27"/>
  <c r="K3067" i="27"/>
  <c r="L3067" i="27"/>
  <c r="AF3067" i="27" s="1"/>
  <c r="O3067" i="27"/>
  <c r="Q3067" i="27"/>
  <c r="R3067" i="27"/>
  <c r="U3067" i="27"/>
  <c r="W3067" i="27" s="1"/>
  <c r="X3067" i="27" s="1"/>
  <c r="AA3067" i="27"/>
  <c r="AC3067" i="27"/>
  <c r="AD3067" i="27" s="1"/>
  <c r="I3068" i="27"/>
  <c r="K3068" i="27" s="1"/>
  <c r="O3068" i="27"/>
  <c r="Q3068" i="27"/>
  <c r="R3068" i="27" s="1"/>
  <c r="U3068" i="27"/>
  <c r="W3068" i="27"/>
  <c r="X3068" i="27" s="1"/>
  <c r="AA3068" i="27"/>
  <c r="AC3068" i="27"/>
  <c r="AD3068" i="27"/>
  <c r="I3069" i="27"/>
  <c r="K3069" i="27"/>
  <c r="O3069" i="27"/>
  <c r="Q3069" i="27"/>
  <c r="R3069" i="27"/>
  <c r="U3069" i="27"/>
  <c r="W3069" i="27" s="1"/>
  <c r="X3069" i="27" s="1"/>
  <c r="AA3069" i="27"/>
  <c r="AC3069" i="27"/>
  <c r="AD3069" i="27" s="1"/>
  <c r="I3070" i="27"/>
  <c r="K3070" i="27" s="1"/>
  <c r="O3070" i="27"/>
  <c r="Q3070" i="27"/>
  <c r="R3070" i="27" s="1"/>
  <c r="U3070" i="27"/>
  <c r="W3070" i="27"/>
  <c r="X3070" i="27" s="1"/>
  <c r="AA3070" i="27"/>
  <c r="AC3070" i="27"/>
  <c r="AD3070" i="27"/>
  <c r="I3071" i="27"/>
  <c r="K3071" i="27"/>
  <c r="L3071" i="27"/>
  <c r="AF3071" i="27" s="1"/>
  <c r="O3071" i="27"/>
  <c r="Q3071" i="27"/>
  <c r="R3071" i="27"/>
  <c r="U3071" i="27"/>
  <c r="W3071" i="27" s="1"/>
  <c r="X3071" i="27" s="1"/>
  <c r="AA3071" i="27"/>
  <c r="AC3071" i="27"/>
  <c r="AD3071" i="27" s="1"/>
  <c r="I3072" i="27"/>
  <c r="K3072" i="27" s="1"/>
  <c r="O3072" i="27"/>
  <c r="Q3072" i="27"/>
  <c r="R3072" i="27" s="1"/>
  <c r="U3072" i="27"/>
  <c r="W3072" i="27"/>
  <c r="X3072" i="27" s="1"/>
  <c r="AA3072" i="27"/>
  <c r="AC3072" i="27"/>
  <c r="AD3072" i="27"/>
  <c r="I3073" i="27"/>
  <c r="K3073" i="27"/>
  <c r="O3073" i="27"/>
  <c r="Q3073" i="27"/>
  <c r="R3073" i="27"/>
  <c r="U3073" i="27"/>
  <c r="W3073" i="27" s="1"/>
  <c r="X3073" i="27" s="1"/>
  <c r="AA3073" i="27"/>
  <c r="AC3073" i="27"/>
  <c r="AD3073" i="27" s="1"/>
  <c r="I3074" i="27"/>
  <c r="K3074" i="27" s="1"/>
  <c r="O3074" i="27"/>
  <c r="Q3074" i="27"/>
  <c r="R3074" i="27" s="1"/>
  <c r="U3074" i="27"/>
  <c r="W3074" i="27"/>
  <c r="X3074" i="27" s="1"/>
  <c r="AA3074" i="27"/>
  <c r="AC3074" i="27"/>
  <c r="AD3074" i="27"/>
  <c r="I3075" i="27"/>
  <c r="K3075" i="27"/>
  <c r="L3075" i="27"/>
  <c r="AF3075" i="27" s="1"/>
  <c r="O3075" i="27"/>
  <c r="Q3075" i="27"/>
  <c r="R3075" i="27"/>
  <c r="U3075" i="27"/>
  <c r="W3075" i="27" s="1"/>
  <c r="X3075" i="27" s="1"/>
  <c r="AA3075" i="27"/>
  <c r="AC3075" i="27"/>
  <c r="AD3075" i="27" s="1"/>
  <c r="I3076" i="27"/>
  <c r="K3076" i="27" s="1"/>
  <c r="O3076" i="27"/>
  <c r="Q3076" i="27"/>
  <c r="R3076" i="27" s="1"/>
  <c r="U3076" i="27"/>
  <c r="W3076" i="27"/>
  <c r="X3076" i="27" s="1"/>
  <c r="AA3076" i="27"/>
  <c r="AC3076" i="27"/>
  <c r="AD3076" i="27"/>
  <c r="I3077" i="27"/>
  <c r="K3077" i="27"/>
  <c r="O3077" i="27"/>
  <c r="Q3077" i="27"/>
  <c r="R3077" i="27"/>
  <c r="U3077" i="27"/>
  <c r="W3077" i="27" s="1"/>
  <c r="X3077" i="27" s="1"/>
  <c r="AA3077" i="27"/>
  <c r="AC3077" i="27"/>
  <c r="AD3077" i="27" s="1"/>
  <c r="I3078" i="27"/>
  <c r="K3078" i="27" s="1"/>
  <c r="O3078" i="27"/>
  <c r="Q3078" i="27"/>
  <c r="R3078" i="27" s="1"/>
  <c r="U3078" i="27"/>
  <c r="W3078" i="27"/>
  <c r="X3078" i="27" s="1"/>
  <c r="AA3078" i="27"/>
  <c r="AC3078" i="27"/>
  <c r="AD3078" i="27"/>
  <c r="I3079" i="27"/>
  <c r="K3079" i="27"/>
  <c r="L3079" i="27"/>
  <c r="AF3079" i="27" s="1"/>
  <c r="O3079" i="27"/>
  <c r="Q3079" i="27"/>
  <c r="R3079" i="27"/>
  <c r="U3079" i="27"/>
  <c r="W3079" i="27" s="1"/>
  <c r="X3079" i="27" s="1"/>
  <c r="AA3079" i="27"/>
  <c r="AC3079" i="27"/>
  <c r="AD3079" i="27" s="1"/>
  <c r="I3080" i="27"/>
  <c r="K3080" i="27" s="1"/>
  <c r="L3080" i="27" s="1"/>
  <c r="O3080" i="27"/>
  <c r="Q3080" i="27"/>
  <c r="R3080" i="27" s="1"/>
  <c r="U3080" i="27"/>
  <c r="W3080" i="27"/>
  <c r="X3080" i="27" s="1"/>
  <c r="AA3080" i="27"/>
  <c r="AC3080" i="27" s="1"/>
  <c r="AD3080" i="27"/>
  <c r="I3081" i="27"/>
  <c r="K3081" i="27"/>
  <c r="L3081" i="27"/>
  <c r="O3081" i="27"/>
  <c r="Q3081" i="27" s="1"/>
  <c r="R3081" i="27" s="1"/>
  <c r="U3081" i="27"/>
  <c r="W3081" i="27" s="1"/>
  <c r="X3081" i="27" s="1"/>
  <c r="AA3081" i="27"/>
  <c r="AC3081" i="27" s="1"/>
  <c r="AD3081" i="27" s="1"/>
  <c r="I3082" i="27"/>
  <c r="K3082" i="27" s="1"/>
  <c r="L3082" i="27" s="1"/>
  <c r="O3082" i="27"/>
  <c r="Q3082" i="27"/>
  <c r="U3082" i="27"/>
  <c r="W3082" i="27"/>
  <c r="X3082" i="27"/>
  <c r="AA3082" i="27"/>
  <c r="AC3082" i="27" s="1"/>
  <c r="AD3082" i="27" s="1"/>
  <c r="I3083" i="27"/>
  <c r="K3083" i="27"/>
  <c r="O3083" i="27"/>
  <c r="Q3083" i="27" s="1"/>
  <c r="R3083" i="27"/>
  <c r="U3083" i="27"/>
  <c r="W3083" i="27" s="1"/>
  <c r="X3083" i="27" s="1"/>
  <c r="AA3083" i="27"/>
  <c r="AC3083" i="27"/>
  <c r="AD3083" i="27" s="1"/>
  <c r="I3084" i="27"/>
  <c r="K3084" i="27" s="1"/>
  <c r="L3084" i="27" s="1"/>
  <c r="O3084" i="27"/>
  <c r="Q3084" i="27"/>
  <c r="R3084" i="27" s="1"/>
  <c r="U3084" i="27"/>
  <c r="W3084" i="27"/>
  <c r="X3084" i="27" s="1"/>
  <c r="AA3084" i="27"/>
  <c r="AC3084" i="27" s="1"/>
  <c r="AD3084" i="27"/>
  <c r="AE3084" i="27"/>
  <c r="I3085" i="27"/>
  <c r="K3085" i="27"/>
  <c r="L3085" i="27"/>
  <c r="O3085" i="27"/>
  <c r="Q3085" i="27" s="1"/>
  <c r="R3085" i="27" s="1"/>
  <c r="U3085" i="27"/>
  <c r="W3085" i="27" s="1"/>
  <c r="X3085" i="27" s="1"/>
  <c r="AA3085" i="27"/>
  <c r="AC3085" i="27"/>
  <c r="AD3085" i="27" s="1"/>
  <c r="I3086" i="27"/>
  <c r="K3086" i="27" s="1"/>
  <c r="L3086" i="27" s="1"/>
  <c r="O3086" i="27"/>
  <c r="Q3086" i="27" s="1"/>
  <c r="U3086" i="27"/>
  <c r="W3086" i="27"/>
  <c r="X3086" i="27"/>
  <c r="AA3086" i="27"/>
  <c r="AC3086" i="27" s="1"/>
  <c r="AD3086" i="27" s="1"/>
  <c r="I3087" i="27"/>
  <c r="K3087" i="27"/>
  <c r="O3087" i="27"/>
  <c r="Q3087" i="27" s="1"/>
  <c r="R3087" i="27"/>
  <c r="U3087" i="27"/>
  <c r="W3087" i="27" s="1"/>
  <c r="X3087" i="27" s="1"/>
  <c r="AA3087" i="27"/>
  <c r="AC3087" i="27"/>
  <c r="AD3087" i="27" s="1"/>
  <c r="I3088" i="27"/>
  <c r="K3088" i="27" s="1"/>
  <c r="L3088" i="27" s="1"/>
  <c r="O3088" i="27"/>
  <c r="Q3088" i="27"/>
  <c r="R3088" i="27" s="1"/>
  <c r="U3088" i="27"/>
  <c r="W3088" i="27"/>
  <c r="X3088" i="27" s="1"/>
  <c r="AA3088" i="27"/>
  <c r="AC3088" i="27" s="1"/>
  <c r="AD3088" i="27"/>
  <c r="I3089" i="27"/>
  <c r="K3089" i="27"/>
  <c r="L3089" i="27"/>
  <c r="O3089" i="27"/>
  <c r="Q3089" i="27" s="1"/>
  <c r="R3089" i="27" s="1"/>
  <c r="U3089" i="27"/>
  <c r="W3089" i="27" s="1"/>
  <c r="X3089" i="27" s="1"/>
  <c r="AA3089" i="27"/>
  <c r="AC3089" i="27" s="1"/>
  <c r="AD3089" i="27" s="1"/>
  <c r="I3090" i="27"/>
  <c r="K3090" i="27" s="1"/>
  <c r="L3090" i="27" s="1"/>
  <c r="O3090" i="27"/>
  <c r="Q3090" i="27"/>
  <c r="U3090" i="27"/>
  <c r="W3090" i="27"/>
  <c r="X3090" i="27"/>
  <c r="AA3090" i="27"/>
  <c r="AC3090" i="27" s="1"/>
  <c r="AD3090" i="27" s="1"/>
  <c r="I3091" i="27"/>
  <c r="K3091" i="27"/>
  <c r="O3091" i="27"/>
  <c r="Q3091" i="27" s="1"/>
  <c r="R3091" i="27"/>
  <c r="U3091" i="27"/>
  <c r="W3091" i="27" s="1"/>
  <c r="X3091" i="27" s="1"/>
  <c r="AA3091" i="27"/>
  <c r="AC3091" i="27"/>
  <c r="AD3091" i="27" s="1"/>
  <c r="I3092" i="27"/>
  <c r="K3092" i="27" s="1"/>
  <c r="L3092" i="27" s="1"/>
  <c r="O3092" i="27"/>
  <c r="Q3092" i="27"/>
  <c r="R3092" i="27" s="1"/>
  <c r="U3092" i="27"/>
  <c r="W3092" i="27"/>
  <c r="X3092" i="27" s="1"/>
  <c r="AA3092" i="27"/>
  <c r="AC3092" i="27" s="1"/>
  <c r="AD3092" i="27"/>
  <c r="AE3092" i="27"/>
  <c r="I3093" i="27"/>
  <c r="K3093" i="27"/>
  <c r="L3093" i="27"/>
  <c r="O3093" i="27"/>
  <c r="Q3093" i="27" s="1"/>
  <c r="R3093" i="27" s="1"/>
  <c r="U3093" i="27"/>
  <c r="W3093" i="27" s="1"/>
  <c r="X3093" i="27" s="1"/>
  <c r="AA3093" i="27"/>
  <c r="AC3093" i="27"/>
  <c r="AD3093" i="27" s="1"/>
  <c r="I3094" i="27"/>
  <c r="K3094" i="27" s="1"/>
  <c r="L3094" i="27" s="1"/>
  <c r="O3094" i="27"/>
  <c r="Q3094" i="27" s="1"/>
  <c r="U3094" i="27"/>
  <c r="W3094" i="27"/>
  <c r="X3094" i="27"/>
  <c r="AA3094" i="27"/>
  <c r="AC3094" i="27" s="1"/>
  <c r="AD3094" i="27" s="1"/>
  <c r="I3095" i="27"/>
  <c r="K3095" i="27"/>
  <c r="O3095" i="27"/>
  <c r="Q3095" i="27" s="1"/>
  <c r="R3095" i="27"/>
  <c r="U3095" i="27"/>
  <c r="W3095" i="27" s="1"/>
  <c r="X3095" i="27" s="1"/>
  <c r="AA3095" i="27"/>
  <c r="AC3095" i="27"/>
  <c r="AD3095" i="27" s="1"/>
  <c r="I3096" i="27"/>
  <c r="K3096" i="27" s="1"/>
  <c r="O3096" i="27"/>
  <c r="Q3096" i="27"/>
  <c r="R3096" i="27" s="1"/>
  <c r="U3096" i="27"/>
  <c r="W3096" i="27"/>
  <c r="X3096" i="27" s="1"/>
  <c r="AA3096" i="27"/>
  <c r="AC3096" i="27"/>
  <c r="AD3096" i="27"/>
  <c r="I3097" i="27"/>
  <c r="K3097" i="27"/>
  <c r="O3097" i="27"/>
  <c r="Q3097" i="27"/>
  <c r="R3097" i="27"/>
  <c r="U3097" i="27"/>
  <c r="W3097" i="27" s="1"/>
  <c r="X3097" i="27" s="1"/>
  <c r="AA3097" i="27"/>
  <c r="AC3097" i="27"/>
  <c r="AD3097" i="27" s="1"/>
  <c r="I3098" i="27"/>
  <c r="K3098" i="27" s="1"/>
  <c r="O3098" i="27"/>
  <c r="Q3098" i="27"/>
  <c r="R3098" i="27" s="1"/>
  <c r="U3098" i="27"/>
  <c r="W3098" i="27"/>
  <c r="X3098" i="27" s="1"/>
  <c r="AA3098" i="27"/>
  <c r="AC3098" i="27"/>
  <c r="AD3098" i="27"/>
  <c r="I3099" i="27"/>
  <c r="K3099" i="27"/>
  <c r="L3099" i="27"/>
  <c r="AF3099" i="27" s="1"/>
  <c r="O3099" i="27"/>
  <c r="Q3099" i="27"/>
  <c r="R3099" i="27"/>
  <c r="U3099" i="27"/>
  <c r="W3099" i="27" s="1"/>
  <c r="X3099" i="27" s="1"/>
  <c r="AA3099" i="27"/>
  <c r="AC3099" i="27"/>
  <c r="AD3099" i="27" s="1"/>
  <c r="I3100" i="27"/>
  <c r="K3100" i="27" s="1"/>
  <c r="O3100" i="27"/>
  <c r="Q3100" i="27"/>
  <c r="R3100" i="27" s="1"/>
  <c r="U3100" i="27"/>
  <c r="W3100" i="27"/>
  <c r="X3100" i="27" s="1"/>
  <c r="AA3100" i="27"/>
  <c r="AC3100" i="27"/>
  <c r="AD3100" i="27"/>
  <c r="I3101" i="27"/>
  <c r="K3101" i="27"/>
  <c r="O3101" i="27"/>
  <c r="Q3101" i="27"/>
  <c r="R3101" i="27"/>
  <c r="U3101" i="27"/>
  <c r="W3101" i="27" s="1"/>
  <c r="X3101" i="27" s="1"/>
  <c r="AA3101" i="27"/>
  <c r="AC3101" i="27"/>
  <c r="AD3101" i="27" s="1"/>
  <c r="I3102" i="27"/>
  <c r="K3102" i="27" s="1"/>
  <c r="O3102" i="27"/>
  <c r="Q3102" i="27"/>
  <c r="R3102" i="27" s="1"/>
  <c r="U3102" i="27"/>
  <c r="W3102" i="27"/>
  <c r="X3102" i="27" s="1"/>
  <c r="AA3102" i="27"/>
  <c r="AC3102" i="27"/>
  <c r="AD3102" i="27"/>
  <c r="I3103" i="27"/>
  <c r="K3103" i="27"/>
  <c r="L3103" i="27"/>
  <c r="O3103" i="27"/>
  <c r="Q3103" i="27"/>
  <c r="R3103" i="27"/>
  <c r="U3103" i="27"/>
  <c r="W3103" i="27" s="1"/>
  <c r="X3103" i="27" s="1"/>
  <c r="AA3103" i="27"/>
  <c r="AC3103" i="27"/>
  <c r="AD3103" i="27" s="1"/>
  <c r="AF3103" i="27"/>
  <c r="I3104" i="27"/>
  <c r="K3104" i="27"/>
  <c r="L3104" i="27"/>
  <c r="O3104" i="27"/>
  <c r="Q3104" i="27" s="1"/>
  <c r="R3104" i="27" s="1"/>
  <c r="U3104" i="27"/>
  <c r="W3104" i="27" s="1"/>
  <c r="X3104" i="27" s="1"/>
  <c r="AA3104" i="27"/>
  <c r="AC3104" i="27"/>
  <c r="AD3104" i="27"/>
  <c r="I3105" i="27"/>
  <c r="K3105" i="27" s="1"/>
  <c r="O3105" i="27"/>
  <c r="Q3105" i="27"/>
  <c r="R3105" i="27" s="1"/>
  <c r="U3105" i="27"/>
  <c r="W3105" i="27"/>
  <c r="X3105" i="27"/>
  <c r="AA3105" i="27"/>
  <c r="AC3105" i="27" s="1"/>
  <c r="AD3105" i="27" s="1"/>
  <c r="I3106" i="27"/>
  <c r="K3106" i="27"/>
  <c r="L3106" i="27"/>
  <c r="O3106" i="27"/>
  <c r="Q3106" i="27" s="1"/>
  <c r="R3106" i="27" s="1"/>
  <c r="U3106" i="27"/>
  <c r="W3106" i="27" s="1"/>
  <c r="X3106" i="27" s="1"/>
  <c r="AA3106" i="27"/>
  <c r="AC3106" i="27"/>
  <c r="AD3106" i="27"/>
  <c r="I3107" i="27"/>
  <c r="K3107" i="27" s="1"/>
  <c r="O3107" i="27"/>
  <c r="Q3107" i="27"/>
  <c r="R3107" i="27" s="1"/>
  <c r="U3107" i="27"/>
  <c r="W3107" i="27"/>
  <c r="X3107" i="27"/>
  <c r="AA3107" i="27"/>
  <c r="AC3107" i="27" s="1"/>
  <c r="AD3107" i="27" s="1"/>
  <c r="I3108" i="27"/>
  <c r="K3108" i="27"/>
  <c r="L3108" i="27"/>
  <c r="O3108" i="27"/>
  <c r="Q3108" i="27" s="1"/>
  <c r="R3108" i="27" s="1"/>
  <c r="U3108" i="27"/>
  <c r="W3108" i="27" s="1"/>
  <c r="X3108" i="27" s="1"/>
  <c r="AA3108" i="27"/>
  <c r="AC3108" i="27"/>
  <c r="AD3108" i="27"/>
  <c r="I3109" i="27"/>
  <c r="K3109" i="27" s="1"/>
  <c r="O3109" i="27"/>
  <c r="Q3109" i="27"/>
  <c r="R3109" i="27" s="1"/>
  <c r="U3109" i="27"/>
  <c r="W3109" i="27"/>
  <c r="X3109" i="27"/>
  <c r="AA3109" i="27"/>
  <c r="AC3109" i="27" s="1"/>
  <c r="AD3109" i="27" s="1"/>
  <c r="I3110" i="27"/>
  <c r="K3110" i="27"/>
  <c r="L3110" i="27"/>
  <c r="O3110" i="27"/>
  <c r="Q3110" i="27" s="1"/>
  <c r="R3110" i="27" s="1"/>
  <c r="U3110" i="27"/>
  <c r="W3110" i="27" s="1"/>
  <c r="X3110" i="27" s="1"/>
  <c r="AA3110" i="27"/>
  <c r="AC3110" i="27"/>
  <c r="AD3110" i="27"/>
  <c r="I3111" i="27"/>
  <c r="K3111" i="27" s="1"/>
  <c r="O3111" i="27"/>
  <c r="Q3111" i="27"/>
  <c r="R3111" i="27" s="1"/>
  <c r="U3111" i="27"/>
  <c r="W3111" i="27"/>
  <c r="X3111" i="27"/>
  <c r="AA3111" i="27"/>
  <c r="AC3111" i="27" s="1"/>
  <c r="AD3111" i="27" s="1"/>
  <c r="I3112" i="27"/>
  <c r="K3112" i="27"/>
  <c r="L3112" i="27"/>
  <c r="O3112" i="27"/>
  <c r="Q3112" i="27" s="1"/>
  <c r="R3112" i="27" s="1"/>
  <c r="U3112" i="27"/>
  <c r="W3112" i="27" s="1"/>
  <c r="X3112" i="27" s="1"/>
  <c r="AA3112" i="27"/>
  <c r="AC3112" i="27"/>
  <c r="AD3112" i="27"/>
  <c r="I3113" i="27"/>
  <c r="K3113" i="27" s="1"/>
  <c r="O3113" i="27"/>
  <c r="Q3113" i="27"/>
  <c r="R3113" i="27" s="1"/>
  <c r="U3113" i="27"/>
  <c r="W3113" i="27"/>
  <c r="X3113" i="27"/>
  <c r="AA3113" i="27"/>
  <c r="AC3113" i="27" s="1"/>
  <c r="AD3113" i="27" s="1"/>
  <c r="I3114" i="27"/>
  <c r="K3114" i="27"/>
  <c r="L3114" i="27"/>
  <c r="O3114" i="27"/>
  <c r="Q3114" i="27" s="1"/>
  <c r="R3114" i="27" s="1"/>
  <c r="U3114" i="27"/>
  <c r="W3114" i="27" s="1"/>
  <c r="X3114" i="27" s="1"/>
  <c r="AA3114" i="27"/>
  <c r="AC3114" i="27"/>
  <c r="AD3114" i="27"/>
  <c r="I3115" i="27"/>
  <c r="K3115" i="27" s="1"/>
  <c r="O3115" i="27"/>
  <c r="Q3115" i="27"/>
  <c r="R3115" i="27" s="1"/>
  <c r="U3115" i="27"/>
  <c r="W3115" i="27"/>
  <c r="X3115" i="27"/>
  <c r="AA3115" i="27"/>
  <c r="AC3115" i="27" s="1"/>
  <c r="AD3115" i="27" s="1"/>
  <c r="I3116" i="27"/>
  <c r="K3116" i="27"/>
  <c r="L3116" i="27"/>
  <c r="O3116" i="27"/>
  <c r="Q3116" i="27" s="1"/>
  <c r="R3116" i="27" s="1"/>
  <c r="U3116" i="27"/>
  <c r="W3116" i="27" s="1"/>
  <c r="X3116" i="27" s="1"/>
  <c r="AA3116" i="27"/>
  <c r="AC3116" i="27"/>
  <c r="AD3116" i="27"/>
  <c r="I3117" i="27"/>
  <c r="K3117" i="27" s="1"/>
  <c r="O3117" i="27"/>
  <c r="Q3117" i="27"/>
  <c r="R3117" i="27" s="1"/>
  <c r="U3117" i="27"/>
  <c r="W3117" i="27"/>
  <c r="X3117" i="27"/>
  <c r="AA3117" i="27"/>
  <c r="AC3117" i="27" s="1"/>
  <c r="AD3117" i="27" s="1"/>
  <c r="I3118" i="27"/>
  <c r="K3118" i="27"/>
  <c r="L3118" i="27"/>
  <c r="O3118" i="27"/>
  <c r="Q3118" i="27" s="1"/>
  <c r="R3118" i="27" s="1"/>
  <c r="U3118" i="27"/>
  <c r="W3118" i="27" s="1"/>
  <c r="X3118" i="27" s="1"/>
  <c r="AA3118" i="27"/>
  <c r="AC3118" i="27"/>
  <c r="AD3118" i="27"/>
  <c r="I3119" i="27"/>
  <c r="K3119" i="27" s="1"/>
  <c r="O3119" i="27"/>
  <c r="Q3119" i="27"/>
  <c r="R3119" i="27" s="1"/>
  <c r="U3119" i="27"/>
  <c r="W3119" i="27"/>
  <c r="X3119" i="27"/>
  <c r="AA3119" i="27"/>
  <c r="AC3119" i="27" s="1"/>
  <c r="AD3119" i="27" s="1"/>
  <c r="I3120" i="27"/>
  <c r="K3120" i="27"/>
  <c r="L3120" i="27"/>
  <c r="O3120" i="27"/>
  <c r="Q3120" i="27" s="1"/>
  <c r="R3120" i="27" s="1"/>
  <c r="U3120" i="27"/>
  <c r="W3120" i="27" s="1"/>
  <c r="X3120" i="27" s="1"/>
  <c r="AA3120" i="27"/>
  <c r="AC3120" i="27"/>
  <c r="AD3120" i="27"/>
  <c r="I3121" i="27"/>
  <c r="K3121" i="27" s="1"/>
  <c r="O3121" i="27"/>
  <c r="Q3121" i="27"/>
  <c r="R3121" i="27" s="1"/>
  <c r="U3121" i="27"/>
  <c r="W3121" i="27"/>
  <c r="X3121" i="27"/>
  <c r="AA3121" i="27"/>
  <c r="AC3121" i="27" s="1"/>
  <c r="AD3121" i="27" s="1"/>
  <c r="I3122" i="27"/>
  <c r="K3122" i="27"/>
  <c r="L3122" i="27"/>
  <c r="O3122" i="27"/>
  <c r="Q3122" i="27" s="1"/>
  <c r="R3122" i="27" s="1"/>
  <c r="U3122" i="27"/>
  <c r="W3122" i="27" s="1"/>
  <c r="X3122" i="27" s="1"/>
  <c r="AA3122" i="27"/>
  <c r="AC3122" i="27"/>
  <c r="AD3122" i="27"/>
  <c r="I3123" i="27"/>
  <c r="K3123" i="27" s="1"/>
  <c r="O3123" i="27"/>
  <c r="Q3123" i="27"/>
  <c r="R3123" i="27" s="1"/>
  <c r="U3123" i="27"/>
  <c r="W3123" i="27"/>
  <c r="X3123" i="27"/>
  <c r="AA3123" i="27"/>
  <c r="AC3123" i="27" s="1"/>
  <c r="AD3123" i="27" s="1"/>
  <c r="I3124" i="27"/>
  <c r="K3124" i="27"/>
  <c r="L3124" i="27"/>
  <c r="O3124" i="27"/>
  <c r="Q3124" i="27" s="1"/>
  <c r="R3124" i="27" s="1"/>
  <c r="U3124" i="27"/>
  <c r="W3124" i="27" s="1"/>
  <c r="X3124" i="27" s="1"/>
  <c r="AA3124" i="27"/>
  <c r="AC3124" i="27"/>
  <c r="AD3124" i="27"/>
  <c r="I3125" i="27"/>
  <c r="K3125" i="27" s="1"/>
  <c r="O3125" i="27"/>
  <c r="Q3125" i="27"/>
  <c r="R3125" i="27" s="1"/>
  <c r="U3125" i="27"/>
  <c r="W3125" i="27"/>
  <c r="X3125" i="27"/>
  <c r="AA3125" i="27"/>
  <c r="AC3125" i="27" s="1"/>
  <c r="AD3125" i="27" s="1"/>
  <c r="I3126" i="27"/>
  <c r="K3126" i="27"/>
  <c r="L3126" i="27"/>
  <c r="O3126" i="27"/>
  <c r="Q3126" i="27" s="1"/>
  <c r="R3126" i="27" s="1"/>
  <c r="U3126" i="27"/>
  <c r="W3126" i="27" s="1"/>
  <c r="X3126" i="27" s="1"/>
  <c r="AA3126" i="27"/>
  <c r="AC3126" i="27"/>
  <c r="AD3126" i="27"/>
  <c r="I3127" i="27"/>
  <c r="K3127" i="27" s="1"/>
  <c r="O3127" i="27"/>
  <c r="Q3127" i="27"/>
  <c r="R3127" i="27" s="1"/>
  <c r="U3127" i="27"/>
  <c r="W3127" i="27"/>
  <c r="X3127" i="27"/>
  <c r="AA3127" i="27"/>
  <c r="AC3127" i="27" s="1"/>
  <c r="AD3127" i="27" s="1"/>
  <c r="I3128" i="27"/>
  <c r="K3128" i="27"/>
  <c r="L3128" i="27"/>
  <c r="O3128" i="27"/>
  <c r="Q3128" i="27" s="1"/>
  <c r="R3128" i="27" s="1"/>
  <c r="U3128" i="27"/>
  <c r="W3128" i="27" s="1"/>
  <c r="X3128" i="27" s="1"/>
  <c r="AA3128" i="27"/>
  <c r="AC3128" i="27"/>
  <c r="AD3128" i="27"/>
  <c r="I3129" i="27"/>
  <c r="K3129" i="27" s="1"/>
  <c r="O3129" i="27"/>
  <c r="Q3129" i="27"/>
  <c r="R3129" i="27" s="1"/>
  <c r="U3129" i="27"/>
  <c r="W3129" i="27"/>
  <c r="X3129" i="27"/>
  <c r="AA3129" i="27"/>
  <c r="AC3129" i="27" s="1"/>
  <c r="AD3129" i="27" s="1"/>
  <c r="I3130" i="27"/>
  <c r="K3130" i="27"/>
  <c r="L3130" i="27"/>
  <c r="O3130" i="27"/>
  <c r="Q3130" i="27" s="1"/>
  <c r="R3130" i="27" s="1"/>
  <c r="U3130" i="27"/>
  <c r="W3130" i="27" s="1"/>
  <c r="X3130" i="27" s="1"/>
  <c r="AA3130" i="27"/>
  <c r="AC3130" i="27"/>
  <c r="AD3130" i="27"/>
  <c r="I3131" i="27"/>
  <c r="K3131" i="27" s="1"/>
  <c r="O3131" i="27"/>
  <c r="Q3131" i="27"/>
  <c r="R3131" i="27" s="1"/>
  <c r="U3131" i="27"/>
  <c r="W3131" i="27"/>
  <c r="X3131" i="27"/>
  <c r="AA3131" i="27"/>
  <c r="AC3131" i="27" s="1"/>
  <c r="AD3131" i="27" s="1"/>
  <c r="I3132" i="27"/>
  <c r="K3132" i="27"/>
  <c r="L3132" i="27"/>
  <c r="O3132" i="27"/>
  <c r="Q3132" i="27" s="1"/>
  <c r="R3132" i="27" s="1"/>
  <c r="U3132" i="27"/>
  <c r="W3132" i="27" s="1"/>
  <c r="X3132" i="27" s="1"/>
  <c r="AA3132" i="27"/>
  <c r="AC3132" i="27"/>
  <c r="AD3132" i="27"/>
  <c r="I3133" i="27"/>
  <c r="K3133" i="27" s="1"/>
  <c r="O3133" i="27"/>
  <c r="Q3133" i="27"/>
  <c r="R3133" i="27" s="1"/>
  <c r="U3133" i="27"/>
  <c r="W3133" i="27"/>
  <c r="X3133" i="27"/>
  <c r="AA3133" i="27"/>
  <c r="AC3133" i="27" s="1"/>
  <c r="AD3133" i="27" s="1"/>
  <c r="I3134" i="27"/>
  <c r="K3134" i="27"/>
  <c r="L3134" i="27"/>
  <c r="O3134" i="27"/>
  <c r="Q3134" i="27" s="1"/>
  <c r="R3134" i="27" s="1"/>
  <c r="U3134" i="27"/>
  <c r="W3134" i="27" s="1"/>
  <c r="X3134" i="27" s="1"/>
  <c r="AA3134" i="27"/>
  <c r="AC3134" i="27"/>
  <c r="AD3134" i="27"/>
  <c r="I3135" i="27"/>
  <c r="K3135" i="27" s="1"/>
  <c r="O3135" i="27"/>
  <c r="Q3135" i="27"/>
  <c r="R3135" i="27" s="1"/>
  <c r="U3135" i="27"/>
  <c r="W3135" i="27"/>
  <c r="X3135" i="27"/>
  <c r="AA3135" i="27"/>
  <c r="AC3135" i="27" s="1"/>
  <c r="AD3135" i="27" s="1"/>
  <c r="I3136" i="27"/>
  <c r="K3136" i="27"/>
  <c r="L3136" i="27"/>
  <c r="O3136" i="27"/>
  <c r="Q3136" i="27" s="1"/>
  <c r="R3136" i="27" s="1"/>
  <c r="U3136" i="27"/>
  <c r="W3136" i="27" s="1"/>
  <c r="X3136" i="27" s="1"/>
  <c r="AA3136" i="27"/>
  <c r="AC3136" i="27"/>
  <c r="AD3136" i="27"/>
  <c r="I3137" i="27"/>
  <c r="K3137" i="27" s="1"/>
  <c r="O3137" i="27"/>
  <c r="Q3137" i="27"/>
  <c r="R3137" i="27" s="1"/>
  <c r="U3137" i="27"/>
  <c r="W3137" i="27"/>
  <c r="X3137" i="27"/>
  <c r="AA3137" i="27"/>
  <c r="AC3137" i="27" s="1"/>
  <c r="AD3137" i="27" s="1"/>
  <c r="I3138" i="27"/>
  <c r="K3138" i="27"/>
  <c r="L3138" i="27"/>
  <c r="O3138" i="27"/>
  <c r="Q3138" i="27" s="1"/>
  <c r="R3138" i="27" s="1"/>
  <c r="U3138" i="27"/>
  <c r="W3138" i="27" s="1"/>
  <c r="X3138" i="27" s="1"/>
  <c r="AA3138" i="27"/>
  <c r="AC3138" i="27"/>
  <c r="AD3138" i="27"/>
  <c r="I3139" i="27"/>
  <c r="K3139" i="27" s="1"/>
  <c r="O3139" i="27"/>
  <c r="Q3139" i="27"/>
  <c r="R3139" i="27" s="1"/>
  <c r="U3139" i="27"/>
  <c r="W3139" i="27"/>
  <c r="X3139" i="27"/>
  <c r="AA3139" i="27"/>
  <c r="AC3139" i="27" s="1"/>
  <c r="AD3139" i="27" s="1"/>
  <c r="I3140" i="27"/>
  <c r="K3140" i="27"/>
  <c r="L3140" i="27"/>
  <c r="O3140" i="27"/>
  <c r="Q3140" i="27" s="1"/>
  <c r="R3140" i="27" s="1"/>
  <c r="U3140" i="27"/>
  <c r="W3140" i="27" s="1"/>
  <c r="X3140" i="27" s="1"/>
  <c r="AA3140" i="27"/>
  <c r="AC3140" i="27"/>
  <c r="AD3140" i="27"/>
  <c r="I3141" i="27"/>
  <c r="K3141" i="27" s="1"/>
  <c r="O3141" i="27"/>
  <c r="Q3141" i="27"/>
  <c r="R3141" i="27" s="1"/>
  <c r="U3141" i="27"/>
  <c r="W3141" i="27"/>
  <c r="X3141" i="27"/>
  <c r="AA3141" i="27"/>
  <c r="AC3141" i="27" s="1"/>
  <c r="AD3141" i="27" s="1"/>
  <c r="I3142" i="27"/>
  <c r="K3142" i="27"/>
  <c r="L3142" i="27"/>
  <c r="O3142" i="27"/>
  <c r="Q3142" i="27" s="1"/>
  <c r="R3142" i="27" s="1"/>
  <c r="U3142" i="27"/>
  <c r="W3142" i="27" s="1"/>
  <c r="X3142" i="27" s="1"/>
  <c r="AA3142" i="27"/>
  <c r="AC3142" i="27"/>
  <c r="AD3142" i="27"/>
  <c r="I3143" i="27"/>
  <c r="K3143" i="27" s="1"/>
  <c r="O3143" i="27"/>
  <c r="Q3143" i="27"/>
  <c r="R3143" i="27" s="1"/>
  <c r="U3143" i="27"/>
  <c r="W3143" i="27"/>
  <c r="X3143" i="27"/>
  <c r="AA3143" i="27"/>
  <c r="AC3143" i="27" s="1"/>
  <c r="AD3143" i="27" s="1"/>
  <c r="I3144" i="27"/>
  <c r="K3144" i="27"/>
  <c r="L3144" i="27"/>
  <c r="O3144" i="27"/>
  <c r="Q3144" i="27" s="1"/>
  <c r="R3144" i="27" s="1"/>
  <c r="U3144" i="27"/>
  <c r="W3144" i="27" s="1"/>
  <c r="X3144" i="27" s="1"/>
  <c r="AA3144" i="27"/>
  <c r="AC3144" i="27"/>
  <c r="AD3144" i="27"/>
  <c r="I3145" i="27"/>
  <c r="K3145" i="27" s="1"/>
  <c r="O3145" i="27"/>
  <c r="Q3145" i="27"/>
  <c r="R3145" i="27" s="1"/>
  <c r="U3145" i="27"/>
  <c r="W3145" i="27"/>
  <c r="X3145" i="27"/>
  <c r="AA3145" i="27"/>
  <c r="AC3145" i="27" s="1"/>
  <c r="AD3145" i="27" s="1"/>
  <c r="I3146" i="27"/>
  <c r="K3146" i="27"/>
  <c r="L3146" i="27"/>
  <c r="O3146" i="27"/>
  <c r="Q3146" i="27" s="1"/>
  <c r="R3146" i="27" s="1"/>
  <c r="U3146" i="27"/>
  <c r="W3146" i="27" s="1"/>
  <c r="X3146" i="27" s="1"/>
  <c r="AA3146" i="27"/>
  <c r="AC3146" i="27"/>
  <c r="AD3146" i="27"/>
  <c r="I3147" i="27"/>
  <c r="K3147" i="27" s="1"/>
  <c r="O3147" i="27"/>
  <c r="Q3147" i="27"/>
  <c r="R3147" i="27" s="1"/>
  <c r="U3147" i="27"/>
  <c r="W3147" i="27"/>
  <c r="X3147" i="27"/>
  <c r="AA3147" i="27"/>
  <c r="AC3147" i="27" s="1"/>
  <c r="AD3147" i="27" s="1"/>
  <c r="I3148" i="27"/>
  <c r="K3148" i="27"/>
  <c r="L3148" i="27"/>
  <c r="O3148" i="27"/>
  <c r="Q3148" i="27" s="1"/>
  <c r="R3148" i="27" s="1"/>
  <c r="U3148" i="27"/>
  <c r="W3148" i="27" s="1"/>
  <c r="X3148" i="27" s="1"/>
  <c r="AA3148" i="27"/>
  <c r="AC3148" i="27"/>
  <c r="AD3148" i="27"/>
  <c r="I3149" i="27"/>
  <c r="K3149" i="27" s="1"/>
  <c r="O3149" i="27"/>
  <c r="Q3149" i="27"/>
  <c r="R3149" i="27" s="1"/>
  <c r="U3149" i="27"/>
  <c r="W3149" i="27"/>
  <c r="X3149" i="27"/>
  <c r="AA3149" i="27"/>
  <c r="AC3149" i="27" s="1"/>
  <c r="AD3149" i="27" s="1"/>
  <c r="I3150" i="27"/>
  <c r="K3150" i="27"/>
  <c r="L3150" i="27"/>
  <c r="O3150" i="27"/>
  <c r="Q3150" i="27" s="1"/>
  <c r="R3150" i="27" s="1"/>
  <c r="U3150" i="27"/>
  <c r="W3150" i="27" s="1"/>
  <c r="X3150" i="27" s="1"/>
  <c r="AA3150" i="27"/>
  <c r="AC3150" i="27"/>
  <c r="AD3150" i="27"/>
  <c r="I3151" i="27"/>
  <c r="K3151" i="27" s="1"/>
  <c r="O3151" i="27"/>
  <c r="Q3151" i="27"/>
  <c r="R3151" i="27" s="1"/>
  <c r="U3151" i="27"/>
  <c r="W3151" i="27"/>
  <c r="X3151" i="27"/>
  <c r="AA3151" i="27"/>
  <c r="AC3151" i="27" s="1"/>
  <c r="AD3151" i="27" s="1"/>
  <c r="I3152" i="27"/>
  <c r="K3152" i="27"/>
  <c r="L3152" i="27"/>
  <c r="O3152" i="27"/>
  <c r="Q3152" i="27" s="1"/>
  <c r="R3152" i="27" s="1"/>
  <c r="U3152" i="27"/>
  <c r="W3152" i="27" s="1"/>
  <c r="X3152" i="27" s="1"/>
  <c r="AA3152" i="27"/>
  <c r="AC3152" i="27"/>
  <c r="AD3152" i="27"/>
  <c r="I3153" i="27"/>
  <c r="K3153" i="27" s="1"/>
  <c r="O3153" i="27"/>
  <c r="Q3153" i="27"/>
  <c r="R3153" i="27" s="1"/>
  <c r="U3153" i="27"/>
  <c r="W3153" i="27"/>
  <c r="X3153" i="27"/>
  <c r="AA3153" i="27"/>
  <c r="AC3153" i="27" s="1"/>
  <c r="AD3153" i="27" s="1"/>
  <c r="I3154" i="27"/>
  <c r="K3154" i="27"/>
  <c r="L3154" i="27"/>
  <c r="O3154" i="27"/>
  <c r="Q3154" i="27" s="1"/>
  <c r="R3154" i="27" s="1"/>
  <c r="U3154" i="27"/>
  <c r="W3154" i="27" s="1"/>
  <c r="X3154" i="27" s="1"/>
  <c r="AA3154" i="27"/>
  <c r="AC3154" i="27"/>
  <c r="AD3154" i="27"/>
  <c r="I3155" i="27"/>
  <c r="K3155" i="27" s="1"/>
  <c r="O3155" i="27"/>
  <c r="Q3155" i="27"/>
  <c r="R3155" i="27" s="1"/>
  <c r="U3155" i="27"/>
  <c r="W3155" i="27"/>
  <c r="X3155" i="27"/>
  <c r="AA3155" i="27"/>
  <c r="AC3155" i="27" s="1"/>
  <c r="AD3155" i="27" s="1"/>
  <c r="I3156" i="27"/>
  <c r="K3156" i="27"/>
  <c r="L3156" i="27"/>
  <c r="O3156" i="27"/>
  <c r="Q3156" i="27" s="1"/>
  <c r="R3156" i="27" s="1"/>
  <c r="U3156" i="27"/>
  <c r="W3156" i="27" s="1"/>
  <c r="X3156" i="27" s="1"/>
  <c r="AA3156" i="27"/>
  <c r="AC3156" i="27"/>
  <c r="AD3156" i="27"/>
  <c r="I3157" i="27"/>
  <c r="K3157" i="27" s="1"/>
  <c r="O3157" i="27"/>
  <c r="Q3157" i="27"/>
  <c r="R3157" i="27" s="1"/>
  <c r="U3157" i="27"/>
  <c r="W3157" i="27"/>
  <c r="X3157" i="27"/>
  <c r="AA3157" i="27"/>
  <c r="AC3157" i="27" s="1"/>
  <c r="AD3157" i="27" s="1"/>
  <c r="I3158" i="27"/>
  <c r="K3158" i="27"/>
  <c r="L3158" i="27"/>
  <c r="O3158" i="27"/>
  <c r="Q3158" i="27" s="1"/>
  <c r="R3158" i="27" s="1"/>
  <c r="U3158" i="27"/>
  <c r="W3158" i="27" s="1"/>
  <c r="X3158" i="27" s="1"/>
  <c r="AA3158" i="27"/>
  <c r="AC3158" i="27"/>
  <c r="AD3158" i="27"/>
  <c r="I3159" i="27"/>
  <c r="K3159" i="27" s="1"/>
  <c r="O3159" i="27"/>
  <c r="Q3159" i="27"/>
  <c r="R3159" i="27" s="1"/>
  <c r="U3159" i="27"/>
  <c r="W3159" i="27"/>
  <c r="X3159" i="27"/>
  <c r="AA3159" i="27"/>
  <c r="AC3159" i="27" s="1"/>
  <c r="AD3159" i="27" s="1"/>
  <c r="I3160" i="27"/>
  <c r="K3160" i="27"/>
  <c r="L3160" i="27"/>
  <c r="O3160" i="27"/>
  <c r="Q3160" i="27" s="1"/>
  <c r="R3160" i="27" s="1"/>
  <c r="U3160" i="27"/>
  <c r="W3160" i="27" s="1"/>
  <c r="X3160" i="27" s="1"/>
  <c r="AA3160" i="27"/>
  <c r="AC3160" i="27"/>
  <c r="AD3160" i="27"/>
  <c r="I3161" i="27"/>
  <c r="K3161" i="27" s="1"/>
  <c r="O3161" i="27"/>
  <c r="Q3161" i="27"/>
  <c r="R3161" i="27" s="1"/>
  <c r="U3161" i="27"/>
  <c r="W3161" i="27"/>
  <c r="X3161" i="27"/>
  <c r="AA3161" i="27"/>
  <c r="AC3161" i="27" s="1"/>
  <c r="AD3161" i="27" s="1"/>
  <c r="I3162" i="27"/>
  <c r="K3162" i="27"/>
  <c r="L3162" i="27"/>
  <c r="O3162" i="27"/>
  <c r="Q3162" i="27" s="1"/>
  <c r="R3162" i="27" s="1"/>
  <c r="U3162" i="27"/>
  <c r="W3162" i="27" s="1"/>
  <c r="X3162" i="27" s="1"/>
  <c r="AA3162" i="27"/>
  <c r="AC3162" i="27"/>
  <c r="AD3162" i="27"/>
  <c r="I3163" i="27"/>
  <c r="K3163" i="27" s="1"/>
  <c r="O3163" i="27"/>
  <c r="Q3163" i="27"/>
  <c r="R3163" i="27" s="1"/>
  <c r="U3163" i="27"/>
  <c r="W3163" i="27"/>
  <c r="X3163" i="27"/>
  <c r="AA3163" i="27"/>
  <c r="AC3163" i="27" s="1"/>
  <c r="AD3163" i="27" s="1"/>
  <c r="I3164" i="27"/>
  <c r="K3164" i="27"/>
  <c r="L3164" i="27"/>
  <c r="O3164" i="27"/>
  <c r="Q3164" i="27" s="1"/>
  <c r="R3164" i="27" s="1"/>
  <c r="U3164" i="27"/>
  <c r="W3164" i="27" s="1"/>
  <c r="X3164" i="27" s="1"/>
  <c r="AA3164" i="27"/>
  <c r="AC3164" i="27"/>
  <c r="AD3164" i="27"/>
  <c r="I3165" i="27"/>
  <c r="K3165" i="27" s="1"/>
  <c r="O3165" i="27"/>
  <c r="Q3165" i="27"/>
  <c r="R3165" i="27" s="1"/>
  <c r="U3165" i="27"/>
  <c r="W3165" i="27"/>
  <c r="X3165" i="27"/>
  <c r="AA3165" i="27"/>
  <c r="AC3165" i="27" s="1"/>
  <c r="AD3165" i="27" s="1"/>
  <c r="I3166" i="27"/>
  <c r="K3166" i="27"/>
  <c r="L3166" i="27"/>
  <c r="O3166" i="27"/>
  <c r="Q3166" i="27" s="1"/>
  <c r="R3166" i="27" s="1"/>
  <c r="U3166" i="27"/>
  <c r="W3166" i="27" s="1"/>
  <c r="X3166" i="27" s="1"/>
  <c r="AA3166" i="27"/>
  <c r="AC3166" i="27"/>
  <c r="AD3166" i="27"/>
  <c r="I3167" i="27"/>
  <c r="K3167" i="27" s="1"/>
  <c r="O3167" i="27"/>
  <c r="Q3167" i="27"/>
  <c r="R3167" i="27" s="1"/>
  <c r="U3167" i="27"/>
  <c r="W3167" i="27"/>
  <c r="X3167" i="27"/>
  <c r="AA3167" i="27"/>
  <c r="AC3167" i="27" s="1"/>
  <c r="AD3167" i="27" s="1"/>
  <c r="I3168" i="27"/>
  <c r="K3168" i="27"/>
  <c r="L3168" i="27"/>
  <c r="O3168" i="27"/>
  <c r="Q3168" i="27" s="1"/>
  <c r="R3168" i="27" s="1"/>
  <c r="U3168" i="27"/>
  <c r="W3168" i="27" s="1"/>
  <c r="X3168" i="27" s="1"/>
  <c r="AA3168" i="27"/>
  <c r="AC3168" i="27"/>
  <c r="AD3168" i="27"/>
  <c r="I3169" i="27"/>
  <c r="K3169" i="27" s="1"/>
  <c r="O3169" i="27"/>
  <c r="Q3169" i="27"/>
  <c r="R3169" i="27" s="1"/>
  <c r="U3169" i="27"/>
  <c r="W3169" i="27"/>
  <c r="X3169" i="27"/>
  <c r="AA3169" i="27"/>
  <c r="AC3169" i="27" s="1"/>
  <c r="AD3169" i="27" s="1"/>
  <c r="I3170" i="27"/>
  <c r="K3170" i="27"/>
  <c r="L3170" i="27"/>
  <c r="O3170" i="27"/>
  <c r="Q3170" i="27" s="1"/>
  <c r="R3170" i="27" s="1"/>
  <c r="U3170" i="27"/>
  <c r="W3170" i="27" s="1"/>
  <c r="X3170" i="27" s="1"/>
  <c r="AA3170" i="27"/>
  <c r="AC3170" i="27"/>
  <c r="AD3170" i="27"/>
  <c r="I3171" i="27"/>
  <c r="K3171" i="27" s="1"/>
  <c r="O3171" i="27"/>
  <c r="Q3171" i="27"/>
  <c r="R3171" i="27" s="1"/>
  <c r="U3171" i="27"/>
  <c r="W3171" i="27"/>
  <c r="X3171" i="27"/>
  <c r="AA3171" i="27"/>
  <c r="AC3171" i="27" s="1"/>
  <c r="AD3171" i="27" s="1"/>
  <c r="I3172" i="27"/>
  <c r="K3172" i="27"/>
  <c r="L3172" i="27"/>
  <c r="O3172" i="27"/>
  <c r="Q3172" i="27" s="1"/>
  <c r="R3172" i="27" s="1"/>
  <c r="U3172" i="27"/>
  <c r="W3172" i="27" s="1"/>
  <c r="X3172" i="27" s="1"/>
  <c r="AA3172" i="27"/>
  <c r="AC3172" i="27"/>
  <c r="AD3172" i="27"/>
  <c r="I3173" i="27"/>
  <c r="K3173" i="27" s="1"/>
  <c r="O3173" i="27"/>
  <c r="Q3173" i="27"/>
  <c r="R3173" i="27" s="1"/>
  <c r="U3173" i="27"/>
  <c r="W3173" i="27"/>
  <c r="X3173" i="27"/>
  <c r="AA3173" i="27"/>
  <c r="AC3173" i="27" s="1"/>
  <c r="AD3173" i="27" s="1"/>
  <c r="I3174" i="27"/>
  <c r="K3174" i="27"/>
  <c r="L3174" i="27"/>
  <c r="O3174" i="27"/>
  <c r="Q3174" i="27" s="1"/>
  <c r="R3174" i="27" s="1"/>
  <c r="U3174" i="27"/>
  <c r="W3174" i="27" s="1"/>
  <c r="X3174" i="27" s="1"/>
  <c r="AA3174" i="27"/>
  <c r="AC3174" i="27"/>
  <c r="AD3174" i="27"/>
  <c r="I3175" i="27"/>
  <c r="K3175" i="27" s="1"/>
  <c r="O3175" i="27"/>
  <c r="Q3175" i="27"/>
  <c r="R3175" i="27" s="1"/>
  <c r="U3175" i="27"/>
  <c r="W3175" i="27"/>
  <c r="X3175" i="27"/>
  <c r="AA3175" i="27"/>
  <c r="AC3175" i="27" s="1"/>
  <c r="AD3175" i="27" s="1"/>
  <c r="I3176" i="27"/>
  <c r="K3176" i="27"/>
  <c r="L3176" i="27"/>
  <c r="O3176" i="27"/>
  <c r="Q3176" i="27" s="1"/>
  <c r="R3176" i="27" s="1"/>
  <c r="U3176" i="27"/>
  <c r="W3176" i="27" s="1"/>
  <c r="X3176" i="27" s="1"/>
  <c r="AA3176" i="27"/>
  <c r="AC3176" i="27"/>
  <c r="AD3176" i="27"/>
  <c r="I3177" i="27"/>
  <c r="K3177" i="27" s="1"/>
  <c r="O3177" i="27"/>
  <c r="Q3177" i="27"/>
  <c r="R3177" i="27" s="1"/>
  <c r="U3177" i="27"/>
  <c r="W3177" i="27"/>
  <c r="X3177" i="27"/>
  <c r="AA3177" i="27"/>
  <c r="AC3177" i="27" s="1"/>
  <c r="AD3177" i="27" s="1"/>
  <c r="I3178" i="27"/>
  <c r="K3178" i="27"/>
  <c r="L3178" i="27"/>
  <c r="O3178" i="27"/>
  <c r="Q3178" i="27" s="1"/>
  <c r="R3178" i="27" s="1"/>
  <c r="U3178" i="27"/>
  <c r="W3178" i="27" s="1"/>
  <c r="X3178" i="27" s="1"/>
  <c r="AA3178" i="27"/>
  <c r="AC3178" i="27"/>
  <c r="AD3178" i="27"/>
  <c r="I3179" i="27"/>
  <c r="K3179" i="27" s="1"/>
  <c r="O3179" i="27"/>
  <c r="Q3179" i="27"/>
  <c r="R3179" i="27" s="1"/>
  <c r="U3179" i="27"/>
  <c r="W3179" i="27"/>
  <c r="X3179" i="27"/>
  <c r="AA3179" i="27"/>
  <c r="AC3179" i="27" s="1"/>
  <c r="AD3179" i="27" s="1"/>
  <c r="I3180" i="27"/>
  <c r="K3180" i="27"/>
  <c r="L3180" i="27"/>
  <c r="O3180" i="27"/>
  <c r="Q3180" i="27" s="1"/>
  <c r="R3180" i="27" s="1"/>
  <c r="U3180" i="27"/>
  <c r="W3180" i="27" s="1"/>
  <c r="X3180" i="27" s="1"/>
  <c r="AA3180" i="27"/>
  <c r="AC3180" i="27"/>
  <c r="AD3180" i="27"/>
  <c r="I3181" i="27"/>
  <c r="K3181" i="27" s="1"/>
  <c r="O3181" i="27"/>
  <c r="Q3181" i="27"/>
  <c r="R3181" i="27" s="1"/>
  <c r="U3181" i="27"/>
  <c r="W3181" i="27"/>
  <c r="X3181" i="27"/>
  <c r="AA3181" i="27"/>
  <c r="AC3181" i="27" s="1"/>
  <c r="AD3181" i="27" s="1"/>
  <c r="I3182" i="27"/>
  <c r="K3182" i="27"/>
  <c r="L3182" i="27"/>
  <c r="O3182" i="27"/>
  <c r="Q3182" i="27" s="1"/>
  <c r="R3182" i="27" s="1"/>
  <c r="U3182" i="27"/>
  <c r="W3182" i="27" s="1"/>
  <c r="X3182" i="27" s="1"/>
  <c r="AA3182" i="27"/>
  <c r="AC3182" i="27"/>
  <c r="AD3182" i="27"/>
  <c r="I3183" i="27"/>
  <c r="K3183" i="27" s="1"/>
  <c r="O3183" i="27"/>
  <c r="Q3183" i="27"/>
  <c r="R3183" i="27" s="1"/>
  <c r="U3183" i="27"/>
  <c r="W3183" i="27"/>
  <c r="X3183" i="27"/>
  <c r="AA3183" i="27"/>
  <c r="AC3183" i="27" s="1"/>
  <c r="AD3183" i="27" s="1"/>
  <c r="I3184" i="27"/>
  <c r="K3184" i="27"/>
  <c r="L3184" i="27"/>
  <c r="O3184" i="27"/>
  <c r="Q3184" i="27" s="1"/>
  <c r="R3184" i="27" s="1"/>
  <c r="U3184" i="27"/>
  <c r="W3184" i="27" s="1"/>
  <c r="X3184" i="27" s="1"/>
  <c r="AA3184" i="27"/>
  <c r="AC3184" i="27"/>
  <c r="AD3184" i="27"/>
  <c r="I3185" i="27"/>
  <c r="K3185" i="27" s="1"/>
  <c r="O3185" i="27"/>
  <c r="Q3185" i="27"/>
  <c r="R3185" i="27" s="1"/>
  <c r="U3185" i="27"/>
  <c r="W3185" i="27"/>
  <c r="X3185" i="27"/>
  <c r="AA3185" i="27"/>
  <c r="AC3185" i="27" s="1"/>
  <c r="AD3185" i="27" s="1"/>
  <c r="I3186" i="27"/>
  <c r="K3186" i="27"/>
  <c r="L3186" i="27"/>
  <c r="O3186" i="27"/>
  <c r="Q3186" i="27" s="1"/>
  <c r="R3186" i="27" s="1"/>
  <c r="U3186" i="27"/>
  <c r="W3186" i="27" s="1"/>
  <c r="X3186" i="27" s="1"/>
  <c r="AA3186" i="27"/>
  <c r="AC3186" i="27"/>
  <c r="AD3186" i="27"/>
  <c r="I3187" i="27"/>
  <c r="K3187" i="27" s="1"/>
  <c r="O3187" i="27"/>
  <c r="Q3187" i="27"/>
  <c r="R3187" i="27" s="1"/>
  <c r="U3187" i="27"/>
  <c r="W3187" i="27"/>
  <c r="X3187" i="27"/>
  <c r="AA3187" i="27"/>
  <c r="AC3187" i="27" s="1"/>
  <c r="AD3187" i="27" s="1"/>
  <c r="I3188" i="27"/>
  <c r="K3188" i="27"/>
  <c r="L3188" i="27"/>
  <c r="O3188" i="27"/>
  <c r="Q3188" i="27" s="1"/>
  <c r="R3188" i="27" s="1"/>
  <c r="U3188" i="27"/>
  <c r="W3188" i="27" s="1"/>
  <c r="X3188" i="27" s="1"/>
  <c r="AA3188" i="27"/>
  <c r="AC3188" i="27"/>
  <c r="AD3188" i="27"/>
  <c r="I3189" i="27"/>
  <c r="K3189" i="27" s="1"/>
  <c r="O3189" i="27"/>
  <c r="Q3189" i="27"/>
  <c r="R3189" i="27" s="1"/>
  <c r="U3189" i="27"/>
  <c r="W3189" i="27"/>
  <c r="X3189" i="27"/>
  <c r="AA3189" i="27"/>
  <c r="AC3189" i="27" s="1"/>
  <c r="AD3189" i="27" s="1"/>
  <c r="I3190" i="27"/>
  <c r="K3190" i="27"/>
  <c r="L3190" i="27"/>
  <c r="O3190" i="27"/>
  <c r="Q3190" i="27" s="1"/>
  <c r="R3190" i="27" s="1"/>
  <c r="U3190" i="27"/>
  <c r="W3190" i="27" s="1"/>
  <c r="X3190" i="27" s="1"/>
  <c r="AA3190" i="27"/>
  <c r="AC3190" i="27"/>
  <c r="AD3190" i="27"/>
  <c r="I3191" i="27"/>
  <c r="K3191" i="27" s="1"/>
  <c r="O3191" i="27"/>
  <c r="Q3191" i="27"/>
  <c r="R3191" i="27" s="1"/>
  <c r="U3191" i="27"/>
  <c r="W3191" i="27"/>
  <c r="X3191" i="27"/>
  <c r="AA3191" i="27"/>
  <c r="AC3191" i="27" s="1"/>
  <c r="AD3191" i="27" s="1"/>
  <c r="I3192" i="27"/>
  <c r="K3192" i="27"/>
  <c r="L3192" i="27"/>
  <c r="O3192" i="27"/>
  <c r="Q3192" i="27" s="1"/>
  <c r="R3192" i="27" s="1"/>
  <c r="U3192" i="27"/>
  <c r="W3192" i="27" s="1"/>
  <c r="X3192" i="27" s="1"/>
  <c r="AA3192" i="27"/>
  <c r="AC3192" i="27"/>
  <c r="AD3192" i="27"/>
  <c r="I3193" i="27"/>
  <c r="K3193" i="27" s="1"/>
  <c r="O3193" i="27"/>
  <c r="Q3193" i="27"/>
  <c r="R3193" i="27" s="1"/>
  <c r="U3193" i="27"/>
  <c r="W3193" i="27"/>
  <c r="X3193" i="27"/>
  <c r="AA3193" i="27"/>
  <c r="AC3193" i="27" s="1"/>
  <c r="AD3193" i="27" s="1"/>
  <c r="I3194" i="27"/>
  <c r="K3194" i="27"/>
  <c r="L3194" i="27"/>
  <c r="O3194" i="27"/>
  <c r="Q3194" i="27" s="1"/>
  <c r="R3194" i="27" s="1"/>
  <c r="U3194" i="27"/>
  <c r="W3194" i="27" s="1"/>
  <c r="X3194" i="27" s="1"/>
  <c r="AA3194" i="27"/>
  <c r="AC3194" i="27"/>
  <c r="AD3194" i="27"/>
  <c r="I3195" i="27"/>
  <c r="K3195" i="27" s="1"/>
  <c r="O3195" i="27"/>
  <c r="Q3195" i="27"/>
  <c r="R3195" i="27" s="1"/>
  <c r="U3195" i="27"/>
  <c r="W3195" i="27"/>
  <c r="X3195" i="27"/>
  <c r="AA3195" i="27"/>
  <c r="AC3195" i="27" s="1"/>
  <c r="AD3195" i="27" s="1"/>
  <c r="I3196" i="27"/>
  <c r="K3196" i="27"/>
  <c r="L3196" i="27"/>
  <c r="O3196" i="27"/>
  <c r="Q3196" i="27" s="1"/>
  <c r="R3196" i="27" s="1"/>
  <c r="U3196" i="27"/>
  <c r="W3196" i="27" s="1"/>
  <c r="X3196" i="27" s="1"/>
  <c r="AA3196" i="27"/>
  <c r="AC3196" i="27"/>
  <c r="AD3196" i="27"/>
  <c r="I3197" i="27"/>
  <c r="K3197" i="27" s="1"/>
  <c r="O3197" i="27"/>
  <c r="Q3197" i="27"/>
  <c r="R3197" i="27" s="1"/>
  <c r="U3197" i="27"/>
  <c r="W3197" i="27"/>
  <c r="X3197" i="27"/>
  <c r="AA3197" i="27"/>
  <c r="AC3197" i="27" s="1"/>
  <c r="AD3197" i="27" s="1"/>
  <c r="I3198" i="27"/>
  <c r="K3198" i="27"/>
  <c r="L3198" i="27"/>
  <c r="O3198" i="27"/>
  <c r="Q3198" i="27" s="1"/>
  <c r="R3198" i="27" s="1"/>
  <c r="U3198" i="27"/>
  <c r="W3198" i="27" s="1"/>
  <c r="X3198" i="27" s="1"/>
  <c r="AA3198" i="27"/>
  <c r="AC3198" i="27"/>
  <c r="AD3198" i="27"/>
  <c r="I3199" i="27"/>
  <c r="K3199" i="27" s="1"/>
  <c r="O3199" i="27"/>
  <c r="Q3199" i="27"/>
  <c r="R3199" i="27" s="1"/>
  <c r="U3199" i="27"/>
  <c r="W3199" i="27"/>
  <c r="X3199" i="27"/>
  <c r="AA3199" i="27"/>
  <c r="AC3199" i="27" s="1"/>
  <c r="AD3199" i="27" s="1"/>
  <c r="I3200" i="27"/>
  <c r="K3200" i="27"/>
  <c r="L3200" i="27"/>
  <c r="O3200" i="27"/>
  <c r="Q3200" i="27" s="1"/>
  <c r="R3200" i="27" s="1"/>
  <c r="U3200" i="27"/>
  <c r="W3200" i="27" s="1"/>
  <c r="X3200" i="27" s="1"/>
  <c r="AA3200" i="27"/>
  <c r="AC3200" i="27"/>
  <c r="AD3200" i="27"/>
  <c r="I3201" i="27"/>
  <c r="K3201" i="27" s="1"/>
  <c r="O3201" i="27"/>
  <c r="Q3201" i="27"/>
  <c r="R3201" i="27" s="1"/>
  <c r="U3201" i="27"/>
  <c r="W3201" i="27"/>
  <c r="X3201" i="27"/>
  <c r="AA3201" i="27"/>
  <c r="AC3201" i="27" s="1"/>
  <c r="AD3201" i="27" s="1"/>
  <c r="I3202" i="27"/>
  <c r="K3202" i="27"/>
  <c r="L3202" i="27"/>
  <c r="O3202" i="27"/>
  <c r="Q3202" i="27" s="1"/>
  <c r="R3202" i="27" s="1"/>
  <c r="U3202" i="27"/>
  <c r="W3202" i="27" s="1"/>
  <c r="X3202" i="27" s="1"/>
  <c r="AA3202" i="27"/>
  <c r="AC3202" i="27"/>
  <c r="AD3202" i="27"/>
  <c r="I3203" i="27"/>
  <c r="K3203" i="27" s="1"/>
  <c r="O3203" i="27"/>
  <c r="Q3203" i="27"/>
  <c r="R3203" i="27" s="1"/>
  <c r="U3203" i="27"/>
  <c r="W3203" i="27"/>
  <c r="X3203" i="27"/>
  <c r="AA3203" i="27"/>
  <c r="AC3203" i="27" s="1"/>
  <c r="AD3203" i="27" s="1"/>
  <c r="I3204" i="27"/>
  <c r="K3204" i="27"/>
  <c r="L3204" i="27"/>
  <c r="O3204" i="27"/>
  <c r="Q3204" i="27" s="1"/>
  <c r="R3204" i="27" s="1"/>
  <c r="U3204" i="27"/>
  <c r="W3204" i="27" s="1"/>
  <c r="X3204" i="27" s="1"/>
  <c r="AA3204" i="27"/>
  <c r="AC3204" i="27"/>
  <c r="AD3204" i="27"/>
  <c r="I3205" i="27"/>
  <c r="K3205" i="27" s="1"/>
  <c r="O3205" i="27"/>
  <c r="Q3205" i="27"/>
  <c r="R3205" i="27" s="1"/>
  <c r="U3205" i="27"/>
  <c r="W3205" i="27"/>
  <c r="X3205" i="27"/>
  <c r="AA3205" i="27"/>
  <c r="AC3205" i="27" s="1"/>
  <c r="AD3205" i="27" s="1"/>
  <c r="I3206" i="27"/>
  <c r="K3206" i="27"/>
  <c r="L3206" i="27"/>
  <c r="O3206" i="27"/>
  <c r="Q3206" i="27" s="1"/>
  <c r="R3206" i="27" s="1"/>
  <c r="U3206" i="27"/>
  <c r="W3206" i="27" s="1"/>
  <c r="X3206" i="27" s="1"/>
  <c r="AA3206" i="27"/>
  <c r="AC3206" i="27"/>
  <c r="AD3206" i="27"/>
  <c r="I3207" i="27"/>
  <c r="K3207" i="27" s="1"/>
  <c r="O3207" i="27"/>
  <c r="Q3207" i="27"/>
  <c r="R3207" i="27" s="1"/>
  <c r="U3207" i="27"/>
  <c r="W3207" i="27"/>
  <c r="X3207" i="27"/>
  <c r="AA3207" i="27"/>
  <c r="AC3207" i="27" s="1"/>
  <c r="AD3207" i="27" s="1"/>
  <c r="I3208" i="27"/>
  <c r="K3208" i="27"/>
  <c r="L3208" i="27"/>
  <c r="O3208" i="27"/>
  <c r="Q3208" i="27" s="1"/>
  <c r="R3208" i="27" s="1"/>
  <c r="U3208" i="27"/>
  <c r="W3208" i="27" s="1"/>
  <c r="X3208" i="27" s="1"/>
  <c r="AA3208" i="27"/>
  <c r="AC3208" i="27"/>
  <c r="AD3208" i="27"/>
  <c r="I3209" i="27"/>
  <c r="K3209" i="27" s="1"/>
  <c r="O3209" i="27"/>
  <c r="Q3209" i="27"/>
  <c r="R3209" i="27" s="1"/>
  <c r="U3209" i="27"/>
  <c r="W3209" i="27"/>
  <c r="X3209" i="27"/>
  <c r="AA3209" i="27"/>
  <c r="AC3209" i="27" s="1"/>
  <c r="AD3209" i="27" s="1"/>
  <c r="I3210" i="27"/>
  <c r="K3210" i="27"/>
  <c r="L3210" i="27"/>
  <c r="O3210" i="27"/>
  <c r="Q3210" i="27" s="1"/>
  <c r="R3210" i="27" s="1"/>
  <c r="U3210" i="27"/>
  <c r="W3210" i="27" s="1"/>
  <c r="X3210" i="27" s="1"/>
  <c r="AA3210" i="27"/>
  <c r="AC3210" i="27"/>
  <c r="AD3210" i="27"/>
  <c r="I3211" i="27"/>
  <c r="K3211" i="27" s="1"/>
  <c r="O3211" i="27"/>
  <c r="Q3211" i="27"/>
  <c r="R3211" i="27" s="1"/>
  <c r="U3211" i="27"/>
  <c r="W3211" i="27"/>
  <c r="X3211" i="27"/>
  <c r="AA3211" i="27"/>
  <c r="AC3211" i="27" s="1"/>
  <c r="AD3211" i="27" s="1"/>
  <c r="I3212" i="27"/>
  <c r="K3212" i="27"/>
  <c r="L3212" i="27"/>
  <c r="O3212" i="27"/>
  <c r="Q3212" i="27" s="1"/>
  <c r="R3212" i="27" s="1"/>
  <c r="U3212" i="27"/>
  <c r="W3212" i="27" s="1"/>
  <c r="X3212" i="27" s="1"/>
  <c r="AA3212" i="27"/>
  <c r="AC3212" i="27"/>
  <c r="AD3212" i="27"/>
  <c r="I3213" i="27"/>
  <c r="K3213" i="27" s="1"/>
  <c r="O3213" i="27"/>
  <c r="Q3213" i="27"/>
  <c r="R3213" i="27" s="1"/>
  <c r="U3213" i="27"/>
  <c r="W3213" i="27"/>
  <c r="X3213" i="27"/>
  <c r="AA3213" i="27"/>
  <c r="AC3213" i="27" s="1"/>
  <c r="AD3213" i="27" s="1"/>
  <c r="I3214" i="27"/>
  <c r="K3214" i="27"/>
  <c r="L3214" i="27"/>
  <c r="O3214" i="27"/>
  <c r="Q3214" i="27" s="1"/>
  <c r="R3214" i="27" s="1"/>
  <c r="U3214" i="27"/>
  <c r="W3214" i="27" s="1"/>
  <c r="X3214" i="27" s="1"/>
  <c r="AA3214" i="27"/>
  <c r="AC3214" i="27"/>
  <c r="AD3214" i="27"/>
  <c r="I3215" i="27"/>
  <c r="K3215" i="27" s="1"/>
  <c r="O3215" i="27"/>
  <c r="Q3215" i="27"/>
  <c r="R3215" i="27" s="1"/>
  <c r="U3215" i="27"/>
  <c r="W3215" i="27"/>
  <c r="X3215" i="27"/>
  <c r="AA3215" i="27"/>
  <c r="AC3215" i="27" s="1"/>
  <c r="AD3215" i="27" s="1"/>
  <c r="I3216" i="27"/>
  <c r="K3216" i="27"/>
  <c r="L3216" i="27"/>
  <c r="O3216" i="27"/>
  <c r="Q3216" i="27" s="1"/>
  <c r="R3216" i="27" s="1"/>
  <c r="U3216" i="27"/>
  <c r="W3216" i="27" s="1"/>
  <c r="X3216" i="27" s="1"/>
  <c r="AA3216" i="27"/>
  <c r="AC3216" i="27"/>
  <c r="AD3216" i="27"/>
  <c r="I3217" i="27"/>
  <c r="K3217" i="27" s="1"/>
  <c r="O3217" i="27"/>
  <c r="Q3217" i="27"/>
  <c r="R3217" i="27" s="1"/>
  <c r="U3217" i="27"/>
  <c r="W3217" i="27"/>
  <c r="X3217" i="27"/>
  <c r="AA3217" i="27"/>
  <c r="AC3217" i="27" s="1"/>
  <c r="AD3217" i="27" s="1"/>
  <c r="I3218" i="27"/>
  <c r="K3218" i="27"/>
  <c r="L3218" i="27"/>
  <c r="O3218" i="27"/>
  <c r="Q3218" i="27" s="1"/>
  <c r="R3218" i="27" s="1"/>
  <c r="U3218" i="27"/>
  <c r="W3218" i="27" s="1"/>
  <c r="X3218" i="27" s="1"/>
  <c r="AA3218" i="27"/>
  <c r="AC3218" i="27"/>
  <c r="AD3218" i="27"/>
  <c r="I3219" i="27"/>
  <c r="K3219" i="27" s="1"/>
  <c r="O3219" i="27"/>
  <c r="Q3219" i="27"/>
  <c r="R3219" i="27" s="1"/>
  <c r="U3219" i="27"/>
  <c r="W3219" i="27"/>
  <c r="X3219" i="27"/>
  <c r="AA3219" i="27"/>
  <c r="AC3219" i="27" s="1"/>
  <c r="AD3219" i="27" s="1"/>
  <c r="I3220" i="27"/>
  <c r="K3220" i="27"/>
  <c r="L3220" i="27"/>
  <c r="O3220" i="27"/>
  <c r="Q3220" i="27" s="1"/>
  <c r="R3220" i="27" s="1"/>
  <c r="U3220" i="27"/>
  <c r="W3220" i="27" s="1"/>
  <c r="X3220" i="27" s="1"/>
  <c r="AA3220" i="27"/>
  <c r="AC3220" i="27"/>
  <c r="AD3220" i="27"/>
  <c r="I3221" i="27"/>
  <c r="K3221" i="27" s="1"/>
  <c r="O3221" i="27"/>
  <c r="Q3221" i="27"/>
  <c r="R3221" i="27" s="1"/>
  <c r="U3221" i="27"/>
  <c r="W3221" i="27"/>
  <c r="X3221" i="27"/>
  <c r="AA3221" i="27"/>
  <c r="AC3221" i="27" s="1"/>
  <c r="AD3221" i="27" s="1"/>
  <c r="I3222" i="27"/>
  <c r="K3222" i="27"/>
  <c r="L3222" i="27"/>
  <c r="O3222" i="27"/>
  <c r="Q3222" i="27" s="1"/>
  <c r="R3222" i="27" s="1"/>
  <c r="U3222" i="27"/>
  <c r="W3222" i="27" s="1"/>
  <c r="X3222" i="27" s="1"/>
  <c r="AA3222" i="27"/>
  <c r="AC3222" i="27"/>
  <c r="AD3222" i="27"/>
  <c r="I3223" i="27"/>
  <c r="K3223" i="27" s="1"/>
  <c r="O3223" i="27"/>
  <c r="Q3223" i="27"/>
  <c r="R3223" i="27" s="1"/>
  <c r="U3223" i="27"/>
  <c r="W3223" i="27"/>
  <c r="X3223" i="27"/>
  <c r="AA3223" i="27"/>
  <c r="AC3223" i="27" s="1"/>
  <c r="AD3223" i="27" s="1"/>
  <c r="I3224" i="27"/>
  <c r="K3224" i="27"/>
  <c r="L3224" i="27"/>
  <c r="O3224" i="27"/>
  <c r="Q3224" i="27" s="1"/>
  <c r="R3224" i="27" s="1"/>
  <c r="U3224" i="27"/>
  <c r="W3224" i="27" s="1"/>
  <c r="X3224" i="27" s="1"/>
  <c r="AA3224" i="27"/>
  <c r="AC3224" i="27"/>
  <c r="AD3224" i="27"/>
  <c r="I3225" i="27"/>
  <c r="K3225" i="27" s="1"/>
  <c r="O3225" i="27"/>
  <c r="Q3225" i="27"/>
  <c r="R3225" i="27" s="1"/>
  <c r="U3225" i="27"/>
  <c r="W3225" i="27"/>
  <c r="X3225" i="27"/>
  <c r="AA3225" i="27"/>
  <c r="AC3225" i="27" s="1"/>
  <c r="AD3225" i="27" s="1"/>
  <c r="I3226" i="27"/>
  <c r="K3226" i="27"/>
  <c r="L3226" i="27"/>
  <c r="O3226" i="27"/>
  <c r="Q3226" i="27" s="1"/>
  <c r="R3226" i="27" s="1"/>
  <c r="U3226" i="27"/>
  <c r="W3226" i="27" s="1"/>
  <c r="X3226" i="27" s="1"/>
  <c r="AA3226" i="27"/>
  <c r="AC3226" i="27"/>
  <c r="AD3226" i="27"/>
  <c r="I3227" i="27"/>
  <c r="K3227" i="27" s="1"/>
  <c r="O3227" i="27"/>
  <c r="Q3227" i="27"/>
  <c r="R3227" i="27" s="1"/>
  <c r="U3227" i="27"/>
  <c r="W3227" i="27"/>
  <c r="X3227" i="27"/>
  <c r="AA3227" i="27"/>
  <c r="AC3227" i="27" s="1"/>
  <c r="AD3227" i="27" s="1"/>
  <c r="I3228" i="27"/>
  <c r="K3228" i="27"/>
  <c r="L3228" i="27"/>
  <c r="O3228" i="27"/>
  <c r="Q3228" i="27" s="1"/>
  <c r="R3228" i="27" s="1"/>
  <c r="U3228" i="27"/>
  <c r="W3228" i="27" s="1"/>
  <c r="X3228" i="27" s="1"/>
  <c r="AA3228" i="27"/>
  <c r="AC3228" i="27"/>
  <c r="AD3228" i="27"/>
  <c r="I3229" i="27"/>
  <c r="K3229" i="27" s="1"/>
  <c r="O3229" i="27"/>
  <c r="Q3229" i="27"/>
  <c r="R3229" i="27" s="1"/>
  <c r="U3229" i="27"/>
  <c r="W3229" i="27"/>
  <c r="X3229" i="27"/>
  <c r="AA3229" i="27"/>
  <c r="AC3229" i="27" s="1"/>
  <c r="AD3229" i="27" s="1"/>
  <c r="I3230" i="27"/>
  <c r="K3230" i="27"/>
  <c r="L3230" i="27"/>
  <c r="O3230" i="27"/>
  <c r="Q3230" i="27" s="1"/>
  <c r="R3230" i="27" s="1"/>
  <c r="U3230" i="27"/>
  <c r="W3230" i="27" s="1"/>
  <c r="X3230" i="27" s="1"/>
  <c r="AA3230" i="27"/>
  <c r="AC3230" i="27"/>
  <c r="AD3230" i="27"/>
  <c r="I3231" i="27"/>
  <c r="K3231" i="27" s="1"/>
  <c r="O3231" i="27"/>
  <c r="Q3231" i="27"/>
  <c r="R3231" i="27" s="1"/>
  <c r="U3231" i="27"/>
  <c r="W3231" i="27"/>
  <c r="X3231" i="27"/>
  <c r="AA3231" i="27"/>
  <c r="AC3231" i="27" s="1"/>
  <c r="AD3231" i="27" s="1"/>
  <c r="I3232" i="27"/>
  <c r="K3232" i="27"/>
  <c r="L3232" i="27"/>
  <c r="O3232" i="27"/>
  <c r="Q3232" i="27" s="1"/>
  <c r="R3232" i="27" s="1"/>
  <c r="U3232" i="27"/>
  <c r="W3232" i="27" s="1"/>
  <c r="X3232" i="27" s="1"/>
  <c r="AA3232" i="27"/>
  <c r="AC3232" i="27"/>
  <c r="AD3232" i="27"/>
  <c r="I3233" i="27"/>
  <c r="K3233" i="27" s="1"/>
  <c r="O3233" i="27"/>
  <c r="Q3233" i="27"/>
  <c r="R3233" i="27" s="1"/>
  <c r="U3233" i="27"/>
  <c r="W3233" i="27"/>
  <c r="X3233" i="27"/>
  <c r="AA3233" i="27"/>
  <c r="AC3233" i="27" s="1"/>
  <c r="AD3233" i="27" s="1"/>
  <c r="I3234" i="27"/>
  <c r="K3234" i="27"/>
  <c r="L3234" i="27"/>
  <c r="O3234" i="27"/>
  <c r="Q3234" i="27" s="1"/>
  <c r="R3234" i="27" s="1"/>
  <c r="U3234" i="27"/>
  <c r="W3234" i="27" s="1"/>
  <c r="X3234" i="27" s="1"/>
  <c r="AA3234" i="27"/>
  <c r="AC3234" i="27"/>
  <c r="AD3234" i="27"/>
  <c r="I3235" i="27"/>
  <c r="K3235" i="27" s="1"/>
  <c r="O3235" i="27"/>
  <c r="Q3235" i="27"/>
  <c r="R3235" i="27" s="1"/>
  <c r="U3235" i="27"/>
  <c r="W3235" i="27"/>
  <c r="X3235" i="27"/>
  <c r="AA3235" i="27"/>
  <c r="AC3235" i="27" s="1"/>
  <c r="AD3235" i="27" s="1"/>
  <c r="I3236" i="27"/>
  <c r="K3236" i="27"/>
  <c r="L3236" i="27"/>
  <c r="O3236" i="27"/>
  <c r="Q3236" i="27" s="1"/>
  <c r="R3236" i="27" s="1"/>
  <c r="U3236" i="27"/>
  <c r="W3236" i="27" s="1"/>
  <c r="X3236" i="27" s="1"/>
  <c r="AA3236" i="27"/>
  <c r="AC3236" i="27"/>
  <c r="AD3236" i="27"/>
  <c r="I3237" i="27"/>
  <c r="K3237" i="27" s="1"/>
  <c r="O3237" i="27"/>
  <c r="Q3237" i="27"/>
  <c r="R3237" i="27" s="1"/>
  <c r="U3237" i="27"/>
  <c r="W3237" i="27"/>
  <c r="X3237" i="27"/>
  <c r="AA3237" i="27"/>
  <c r="AC3237" i="27" s="1"/>
  <c r="AD3237" i="27" s="1"/>
  <c r="I3238" i="27"/>
  <c r="K3238" i="27"/>
  <c r="L3238" i="27"/>
  <c r="O3238" i="27"/>
  <c r="Q3238" i="27" s="1"/>
  <c r="R3238" i="27" s="1"/>
  <c r="U3238" i="27"/>
  <c r="W3238" i="27" s="1"/>
  <c r="X3238" i="27" s="1"/>
  <c r="AA3238" i="27"/>
  <c r="AC3238" i="27"/>
  <c r="AD3238" i="27"/>
  <c r="I3239" i="27"/>
  <c r="K3239" i="27" s="1"/>
  <c r="O3239" i="27"/>
  <c r="Q3239" i="27"/>
  <c r="R3239" i="27" s="1"/>
  <c r="U3239" i="27"/>
  <c r="W3239" i="27"/>
  <c r="X3239" i="27"/>
  <c r="AA3239" i="27"/>
  <c r="AC3239" i="27" s="1"/>
  <c r="AD3239" i="27" s="1"/>
  <c r="I3240" i="27"/>
  <c r="K3240" i="27"/>
  <c r="L3240" i="27"/>
  <c r="O3240" i="27"/>
  <c r="Q3240" i="27" s="1"/>
  <c r="R3240" i="27" s="1"/>
  <c r="U3240" i="27"/>
  <c r="W3240" i="27" s="1"/>
  <c r="X3240" i="27" s="1"/>
  <c r="AA3240" i="27"/>
  <c r="AC3240" i="27"/>
  <c r="AD3240" i="27"/>
  <c r="I3241" i="27"/>
  <c r="K3241" i="27" s="1"/>
  <c r="O3241" i="27"/>
  <c r="Q3241" i="27"/>
  <c r="R3241" i="27" s="1"/>
  <c r="U3241" i="27"/>
  <c r="W3241" i="27"/>
  <c r="X3241" i="27"/>
  <c r="AA3241" i="27"/>
  <c r="AC3241" i="27" s="1"/>
  <c r="AD3241" i="27" s="1"/>
  <c r="I3242" i="27"/>
  <c r="K3242" i="27"/>
  <c r="L3242" i="27"/>
  <c r="O3242" i="27"/>
  <c r="Q3242" i="27" s="1"/>
  <c r="R3242" i="27" s="1"/>
  <c r="U3242" i="27"/>
  <c r="W3242" i="27" s="1"/>
  <c r="X3242" i="27" s="1"/>
  <c r="AA3242" i="27"/>
  <c r="AC3242" i="27"/>
  <c r="AD3242" i="27"/>
  <c r="I3243" i="27"/>
  <c r="K3243" i="27" s="1"/>
  <c r="O3243" i="27"/>
  <c r="Q3243" i="27"/>
  <c r="R3243" i="27" s="1"/>
  <c r="U3243" i="27"/>
  <c r="W3243" i="27"/>
  <c r="X3243" i="27"/>
  <c r="AA3243" i="27"/>
  <c r="AC3243" i="27" s="1"/>
  <c r="AD3243" i="27" s="1"/>
  <c r="I3244" i="27"/>
  <c r="K3244" i="27"/>
  <c r="L3244" i="27"/>
  <c r="O3244" i="27"/>
  <c r="Q3244" i="27" s="1"/>
  <c r="R3244" i="27" s="1"/>
  <c r="U3244" i="27"/>
  <c r="W3244" i="27" s="1"/>
  <c r="X3244" i="27" s="1"/>
  <c r="AA3244" i="27"/>
  <c r="AC3244" i="27"/>
  <c r="AD3244" i="27"/>
  <c r="I3245" i="27"/>
  <c r="K3245" i="27" s="1"/>
  <c r="O3245" i="27"/>
  <c r="Q3245" i="27"/>
  <c r="R3245" i="27" s="1"/>
  <c r="U3245" i="27"/>
  <c r="W3245" i="27"/>
  <c r="X3245" i="27"/>
  <c r="AA3245" i="27"/>
  <c r="AC3245" i="27" s="1"/>
  <c r="AD3245" i="27" s="1"/>
  <c r="I3246" i="27"/>
  <c r="K3246" i="27"/>
  <c r="L3246" i="27"/>
  <c r="O3246" i="27"/>
  <c r="Q3246" i="27" s="1"/>
  <c r="R3246" i="27" s="1"/>
  <c r="U3246" i="27"/>
  <c r="W3246" i="27" s="1"/>
  <c r="X3246" i="27" s="1"/>
  <c r="AA3246" i="27"/>
  <c r="AC3246" i="27"/>
  <c r="AD3246" i="27"/>
  <c r="I3247" i="27"/>
  <c r="K3247" i="27" s="1"/>
  <c r="O3247" i="27"/>
  <c r="Q3247" i="27"/>
  <c r="R3247" i="27" s="1"/>
  <c r="U3247" i="27"/>
  <c r="W3247" i="27"/>
  <c r="X3247" i="27"/>
  <c r="AA3247" i="27"/>
  <c r="AC3247" i="27" s="1"/>
  <c r="AD3247" i="27" s="1"/>
  <c r="I3248" i="27"/>
  <c r="K3248" i="27"/>
  <c r="L3248" i="27"/>
  <c r="O3248" i="27"/>
  <c r="Q3248" i="27" s="1"/>
  <c r="R3248" i="27" s="1"/>
  <c r="U3248" i="27"/>
  <c r="W3248" i="27" s="1"/>
  <c r="X3248" i="27" s="1"/>
  <c r="AA3248" i="27"/>
  <c r="AC3248" i="27"/>
  <c r="AD3248" i="27"/>
  <c r="I3249" i="27"/>
  <c r="K3249" i="27" s="1"/>
  <c r="O3249" i="27"/>
  <c r="Q3249" i="27"/>
  <c r="R3249" i="27" s="1"/>
  <c r="U3249" i="27"/>
  <c r="W3249" i="27"/>
  <c r="X3249" i="27"/>
  <c r="AA3249" i="27"/>
  <c r="AC3249" i="27" s="1"/>
  <c r="AD3249" i="27" s="1"/>
  <c r="I3250" i="27"/>
  <c r="K3250" i="27"/>
  <c r="L3250" i="27"/>
  <c r="O3250" i="27"/>
  <c r="Q3250" i="27" s="1"/>
  <c r="R3250" i="27" s="1"/>
  <c r="U3250" i="27"/>
  <c r="W3250" i="27" s="1"/>
  <c r="X3250" i="27" s="1"/>
  <c r="AA3250" i="27"/>
  <c r="AC3250" i="27"/>
  <c r="AD3250" i="27"/>
  <c r="I3251" i="27"/>
  <c r="K3251" i="27" s="1"/>
  <c r="O3251" i="27"/>
  <c r="Q3251" i="27"/>
  <c r="R3251" i="27" s="1"/>
  <c r="U3251" i="27"/>
  <c r="W3251" i="27"/>
  <c r="X3251" i="27"/>
  <c r="AA3251" i="27"/>
  <c r="AC3251" i="27" s="1"/>
  <c r="AD3251" i="27" s="1"/>
  <c r="I3252" i="27"/>
  <c r="K3252" i="27"/>
  <c r="L3252" i="27"/>
  <c r="O3252" i="27"/>
  <c r="Q3252" i="27" s="1"/>
  <c r="R3252" i="27" s="1"/>
  <c r="U3252" i="27"/>
  <c r="W3252" i="27" s="1"/>
  <c r="X3252" i="27" s="1"/>
  <c r="AA3252" i="27"/>
  <c r="AC3252" i="27"/>
  <c r="AD3252" i="27"/>
  <c r="I3253" i="27"/>
  <c r="K3253" i="27" s="1"/>
  <c r="O3253" i="27"/>
  <c r="Q3253" i="27"/>
  <c r="R3253" i="27" s="1"/>
  <c r="U3253" i="27"/>
  <c r="W3253" i="27"/>
  <c r="X3253" i="27"/>
  <c r="AA3253" i="27"/>
  <c r="AC3253" i="27" s="1"/>
  <c r="AD3253" i="27" s="1"/>
  <c r="I3254" i="27"/>
  <c r="K3254" i="27"/>
  <c r="L3254" i="27"/>
  <c r="O3254" i="27"/>
  <c r="Q3254" i="27" s="1"/>
  <c r="R3254" i="27" s="1"/>
  <c r="U3254" i="27"/>
  <c r="W3254" i="27" s="1"/>
  <c r="X3254" i="27" s="1"/>
  <c r="AA3254" i="27"/>
  <c r="AC3254" i="27"/>
  <c r="AD3254" i="27"/>
  <c r="I3255" i="27"/>
  <c r="K3255" i="27" s="1"/>
  <c r="O3255" i="27"/>
  <c r="Q3255" i="27"/>
  <c r="R3255" i="27" s="1"/>
  <c r="U3255" i="27"/>
  <c r="W3255" i="27"/>
  <c r="X3255" i="27"/>
  <c r="AA3255" i="27"/>
  <c r="AC3255" i="27" s="1"/>
  <c r="AD3255" i="27" s="1"/>
  <c r="I3256" i="27"/>
  <c r="K3256" i="27"/>
  <c r="L3256" i="27"/>
  <c r="O3256" i="27"/>
  <c r="Q3256" i="27" s="1"/>
  <c r="R3256" i="27" s="1"/>
  <c r="U3256" i="27"/>
  <c r="W3256" i="27" s="1"/>
  <c r="X3256" i="27" s="1"/>
  <c r="AA3256" i="27"/>
  <c r="AC3256" i="27"/>
  <c r="AD3256" i="27"/>
  <c r="I3257" i="27"/>
  <c r="K3257" i="27" s="1"/>
  <c r="O3257" i="27"/>
  <c r="Q3257" i="27"/>
  <c r="R3257" i="27" s="1"/>
  <c r="U3257" i="27"/>
  <c r="W3257" i="27"/>
  <c r="X3257" i="27"/>
  <c r="AA3257" i="27"/>
  <c r="AC3257" i="27" s="1"/>
  <c r="AD3257" i="27" s="1"/>
  <c r="I3258" i="27"/>
  <c r="K3258" i="27"/>
  <c r="L3258" i="27"/>
  <c r="O3258" i="27"/>
  <c r="Q3258" i="27" s="1"/>
  <c r="R3258" i="27" s="1"/>
  <c r="U3258" i="27"/>
  <c r="W3258" i="27" s="1"/>
  <c r="X3258" i="27" s="1"/>
  <c r="AA3258" i="27"/>
  <c r="AC3258" i="27"/>
  <c r="AD3258" i="27"/>
  <c r="I3259" i="27"/>
  <c r="K3259" i="27" s="1"/>
  <c r="O3259" i="27"/>
  <c r="Q3259" i="27"/>
  <c r="R3259" i="27" s="1"/>
  <c r="U3259" i="27"/>
  <c r="W3259" i="27"/>
  <c r="X3259" i="27"/>
  <c r="AA3259" i="27"/>
  <c r="AC3259" i="27" s="1"/>
  <c r="AD3259" i="27" s="1"/>
  <c r="I3260" i="27"/>
  <c r="K3260" i="27"/>
  <c r="L3260" i="27"/>
  <c r="O3260" i="27"/>
  <c r="Q3260" i="27" s="1"/>
  <c r="R3260" i="27" s="1"/>
  <c r="U3260" i="27"/>
  <c r="W3260" i="27" s="1"/>
  <c r="X3260" i="27" s="1"/>
  <c r="AA3260" i="27"/>
  <c r="AC3260" i="27"/>
  <c r="AD3260" i="27"/>
  <c r="I3261" i="27"/>
  <c r="K3261" i="27" s="1"/>
  <c r="O3261" i="27"/>
  <c r="Q3261" i="27"/>
  <c r="R3261" i="27" s="1"/>
  <c r="U3261" i="27"/>
  <c r="W3261" i="27"/>
  <c r="X3261" i="27"/>
  <c r="AA3261" i="27"/>
  <c r="AC3261" i="27" s="1"/>
  <c r="AD3261" i="27" s="1"/>
  <c r="I3262" i="27"/>
  <c r="K3262" i="27"/>
  <c r="L3262" i="27"/>
  <c r="O3262" i="27"/>
  <c r="Q3262" i="27" s="1"/>
  <c r="R3262" i="27" s="1"/>
  <c r="U3262" i="27"/>
  <c r="W3262" i="27" s="1"/>
  <c r="X3262" i="27" s="1"/>
  <c r="AA3262" i="27"/>
  <c r="AC3262" i="27"/>
  <c r="AD3262" i="27"/>
  <c r="I3263" i="27"/>
  <c r="K3263" i="27" s="1"/>
  <c r="O3263" i="27"/>
  <c r="Q3263" i="27"/>
  <c r="R3263" i="27" s="1"/>
  <c r="U3263" i="27"/>
  <c r="W3263" i="27"/>
  <c r="X3263" i="27"/>
  <c r="AA3263" i="27"/>
  <c r="AC3263" i="27" s="1"/>
  <c r="AD3263" i="27" s="1"/>
  <c r="I3264" i="27"/>
  <c r="K3264" i="27"/>
  <c r="L3264" i="27"/>
  <c r="O3264" i="27"/>
  <c r="Q3264" i="27" s="1"/>
  <c r="R3264" i="27" s="1"/>
  <c r="U3264" i="27"/>
  <c r="W3264" i="27" s="1"/>
  <c r="X3264" i="27" s="1"/>
  <c r="AA3264" i="27"/>
  <c r="AC3264" i="27"/>
  <c r="AD3264" i="27"/>
  <c r="I3265" i="27"/>
  <c r="K3265" i="27" s="1"/>
  <c r="O3265" i="27"/>
  <c r="Q3265" i="27"/>
  <c r="R3265" i="27" s="1"/>
  <c r="U3265" i="27"/>
  <c r="W3265" i="27"/>
  <c r="X3265" i="27"/>
  <c r="AA3265" i="27"/>
  <c r="AC3265" i="27" s="1"/>
  <c r="AD3265" i="27" s="1"/>
  <c r="I3266" i="27"/>
  <c r="K3266" i="27"/>
  <c r="L3266" i="27"/>
  <c r="O3266" i="27"/>
  <c r="Q3266" i="27" s="1"/>
  <c r="R3266" i="27" s="1"/>
  <c r="U3266" i="27"/>
  <c r="W3266" i="27" s="1"/>
  <c r="X3266" i="27" s="1"/>
  <c r="AA3266" i="27"/>
  <c r="AC3266" i="27"/>
  <c r="AD3266" i="27"/>
  <c r="I3267" i="27"/>
  <c r="K3267" i="27" s="1"/>
  <c r="O3267" i="27"/>
  <c r="Q3267" i="27"/>
  <c r="R3267" i="27" s="1"/>
  <c r="U3267" i="27"/>
  <c r="W3267" i="27"/>
  <c r="X3267" i="27"/>
  <c r="AA3267" i="27"/>
  <c r="AC3267" i="27" s="1"/>
  <c r="AD3267" i="27" s="1"/>
  <c r="I3268" i="27"/>
  <c r="K3268" i="27"/>
  <c r="L3268" i="27"/>
  <c r="O3268" i="27"/>
  <c r="Q3268" i="27" s="1"/>
  <c r="R3268" i="27" s="1"/>
  <c r="U3268" i="27"/>
  <c r="W3268" i="27" s="1"/>
  <c r="X3268" i="27" s="1"/>
  <c r="AA3268" i="27"/>
  <c r="AC3268" i="27"/>
  <c r="AD3268" i="27"/>
  <c r="I3269" i="27"/>
  <c r="K3269" i="27" s="1"/>
  <c r="O3269" i="27"/>
  <c r="Q3269" i="27"/>
  <c r="R3269" i="27" s="1"/>
  <c r="U3269" i="27"/>
  <c r="W3269" i="27"/>
  <c r="X3269" i="27"/>
  <c r="AA3269" i="27"/>
  <c r="AC3269" i="27" s="1"/>
  <c r="AD3269" i="27" s="1"/>
  <c r="I3270" i="27"/>
  <c r="K3270" i="27"/>
  <c r="L3270" i="27"/>
  <c r="O3270" i="27"/>
  <c r="Q3270" i="27" s="1"/>
  <c r="R3270" i="27" s="1"/>
  <c r="U3270" i="27"/>
  <c r="W3270" i="27" s="1"/>
  <c r="X3270" i="27" s="1"/>
  <c r="AA3270" i="27"/>
  <c r="AC3270" i="27"/>
  <c r="AD3270" i="27"/>
  <c r="I3271" i="27"/>
  <c r="K3271" i="27" s="1"/>
  <c r="O3271" i="27"/>
  <c r="Q3271" i="27"/>
  <c r="R3271" i="27" s="1"/>
  <c r="U3271" i="27"/>
  <c r="W3271" i="27"/>
  <c r="X3271" i="27"/>
  <c r="AA3271" i="27"/>
  <c r="AC3271" i="27" s="1"/>
  <c r="AD3271" i="27" s="1"/>
  <c r="I3272" i="27"/>
  <c r="K3272" i="27"/>
  <c r="L3272" i="27"/>
  <c r="O3272" i="27"/>
  <c r="Q3272" i="27" s="1"/>
  <c r="R3272" i="27" s="1"/>
  <c r="U3272" i="27"/>
  <c r="W3272" i="27" s="1"/>
  <c r="X3272" i="27" s="1"/>
  <c r="AA3272" i="27"/>
  <c r="AC3272" i="27"/>
  <c r="AD3272" i="27"/>
  <c r="I3273" i="27"/>
  <c r="K3273" i="27" s="1"/>
  <c r="O3273" i="27"/>
  <c r="Q3273" i="27"/>
  <c r="R3273" i="27" s="1"/>
  <c r="U3273" i="27"/>
  <c r="W3273" i="27"/>
  <c r="X3273" i="27"/>
  <c r="AA3273" i="27"/>
  <c r="AC3273" i="27" s="1"/>
  <c r="AD3273" i="27" s="1"/>
  <c r="I3274" i="27"/>
  <c r="K3274" i="27"/>
  <c r="L3274" i="27"/>
  <c r="O3274" i="27"/>
  <c r="Q3274" i="27" s="1"/>
  <c r="R3274" i="27" s="1"/>
  <c r="U3274" i="27"/>
  <c r="W3274" i="27" s="1"/>
  <c r="X3274" i="27" s="1"/>
  <c r="AA3274" i="27"/>
  <c r="AC3274" i="27"/>
  <c r="AD3274" i="27"/>
  <c r="I3275" i="27"/>
  <c r="K3275" i="27" s="1"/>
  <c r="O3275" i="27"/>
  <c r="Q3275" i="27"/>
  <c r="R3275" i="27" s="1"/>
  <c r="U3275" i="27"/>
  <c r="W3275" i="27"/>
  <c r="X3275" i="27"/>
  <c r="AA3275" i="27"/>
  <c r="AC3275" i="27" s="1"/>
  <c r="AD3275" i="27" s="1"/>
  <c r="I3276" i="27"/>
  <c r="K3276" i="27"/>
  <c r="L3276" i="27"/>
  <c r="O3276" i="27"/>
  <c r="Q3276" i="27" s="1"/>
  <c r="R3276" i="27" s="1"/>
  <c r="U3276" i="27"/>
  <c r="W3276" i="27" s="1"/>
  <c r="X3276" i="27" s="1"/>
  <c r="AA3276" i="27"/>
  <c r="AC3276" i="27"/>
  <c r="AD3276" i="27"/>
  <c r="I3277" i="27"/>
  <c r="K3277" i="27" s="1"/>
  <c r="O3277" i="27"/>
  <c r="Q3277" i="27"/>
  <c r="R3277" i="27" s="1"/>
  <c r="U3277" i="27"/>
  <c r="W3277" i="27"/>
  <c r="X3277" i="27"/>
  <c r="AA3277" i="27"/>
  <c r="AC3277" i="27" s="1"/>
  <c r="AD3277" i="27" s="1"/>
  <c r="I3278" i="27"/>
  <c r="K3278" i="27"/>
  <c r="L3278" i="27"/>
  <c r="O3278" i="27"/>
  <c r="Q3278" i="27" s="1"/>
  <c r="R3278" i="27" s="1"/>
  <c r="U3278" i="27"/>
  <c r="W3278" i="27" s="1"/>
  <c r="X3278" i="27" s="1"/>
  <c r="AA3278" i="27"/>
  <c r="AC3278" i="27"/>
  <c r="AD3278" i="27"/>
  <c r="I3279" i="27"/>
  <c r="K3279" i="27" s="1"/>
  <c r="O3279" i="27"/>
  <c r="Q3279" i="27"/>
  <c r="R3279" i="27" s="1"/>
  <c r="U3279" i="27"/>
  <c r="W3279" i="27"/>
  <c r="X3279" i="27"/>
  <c r="AA3279" i="27"/>
  <c r="AC3279" i="27" s="1"/>
  <c r="AD3279" i="27" s="1"/>
  <c r="I3280" i="27"/>
  <c r="K3280" i="27"/>
  <c r="L3280" i="27"/>
  <c r="O3280" i="27"/>
  <c r="Q3280" i="27" s="1"/>
  <c r="R3280" i="27" s="1"/>
  <c r="U3280" i="27"/>
  <c r="W3280" i="27" s="1"/>
  <c r="X3280" i="27" s="1"/>
  <c r="AA3280" i="27"/>
  <c r="AC3280" i="27"/>
  <c r="AD3280" i="27"/>
  <c r="I3281" i="27"/>
  <c r="K3281" i="27" s="1"/>
  <c r="O3281" i="27"/>
  <c r="Q3281" i="27"/>
  <c r="R3281" i="27" s="1"/>
  <c r="U3281" i="27"/>
  <c r="W3281" i="27"/>
  <c r="X3281" i="27"/>
  <c r="AA3281" i="27"/>
  <c r="AC3281" i="27" s="1"/>
  <c r="AD3281" i="27" s="1"/>
  <c r="I3282" i="27"/>
  <c r="K3282" i="27"/>
  <c r="L3282" i="27"/>
  <c r="O3282" i="27"/>
  <c r="Q3282" i="27" s="1"/>
  <c r="R3282" i="27" s="1"/>
  <c r="U3282" i="27"/>
  <c r="W3282" i="27" s="1"/>
  <c r="X3282" i="27" s="1"/>
  <c r="AA3282" i="27"/>
  <c r="AC3282" i="27"/>
  <c r="AD3282" i="27"/>
  <c r="I3283" i="27"/>
  <c r="K3283" i="27" s="1"/>
  <c r="O3283" i="27"/>
  <c r="Q3283" i="27"/>
  <c r="R3283" i="27" s="1"/>
  <c r="U3283" i="27"/>
  <c r="W3283" i="27"/>
  <c r="X3283" i="27"/>
  <c r="AA3283" i="27"/>
  <c r="AC3283" i="27" s="1"/>
  <c r="AD3283" i="27" s="1"/>
  <c r="I3284" i="27"/>
  <c r="K3284" i="27"/>
  <c r="L3284" i="27"/>
  <c r="O3284" i="27"/>
  <c r="Q3284" i="27" s="1"/>
  <c r="R3284" i="27" s="1"/>
  <c r="U3284" i="27"/>
  <c r="W3284" i="27" s="1"/>
  <c r="X3284" i="27" s="1"/>
  <c r="AA3284" i="27"/>
  <c r="AC3284" i="27"/>
  <c r="AD3284" i="27"/>
  <c r="I3285" i="27"/>
  <c r="K3285" i="27" s="1"/>
  <c r="O3285" i="27"/>
  <c r="Q3285" i="27"/>
  <c r="R3285" i="27" s="1"/>
  <c r="U3285" i="27"/>
  <c r="W3285" i="27"/>
  <c r="X3285" i="27"/>
  <c r="AA3285" i="27"/>
  <c r="AC3285" i="27" s="1"/>
  <c r="AD3285" i="27" s="1"/>
  <c r="I3286" i="27"/>
  <c r="K3286" i="27"/>
  <c r="L3286" i="27"/>
  <c r="O3286" i="27"/>
  <c r="Q3286" i="27" s="1"/>
  <c r="R3286" i="27" s="1"/>
  <c r="U3286" i="27"/>
  <c r="W3286" i="27" s="1"/>
  <c r="X3286" i="27" s="1"/>
  <c r="AA3286" i="27"/>
  <c r="AC3286" i="27"/>
  <c r="AD3286" i="27"/>
  <c r="I3287" i="27"/>
  <c r="K3287" i="27" s="1"/>
  <c r="O3287" i="27"/>
  <c r="Q3287" i="27"/>
  <c r="R3287" i="27" s="1"/>
  <c r="U3287" i="27"/>
  <c r="W3287" i="27"/>
  <c r="X3287" i="27"/>
  <c r="AA3287" i="27"/>
  <c r="AC3287" i="27" s="1"/>
  <c r="AD3287" i="27" s="1"/>
  <c r="I3288" i="27"/>
  <c r="K3288" i="27"/>
  <c r="L3288" i="27"/>
  <c r="O3288" i="27"/>
  <c r="Q3288" i="27" s="1"/>
  <c r="R3288" i="27" s="1"/>
  <c r="U3288" i="27"/>
  <c r="W3288" i="27" s="1"/>
  <c r="X3288" i="27" s="1"/>
  <c r="AA3288" i="27"/>
  <c r="AC3288" i="27"/>
  <c r="AD3288" i="27"/>
  <c r="I3289" i="27"/>
  <c r="K3289" i="27" s="1"/>
  <c r="O3289" i="27"/>
  <c r="Q3289" i="27"/>
  <c r="R3289" i="27" s="1"/>
  <c r="U3289" i="27"/>
  <c r="W3289" i="27"/>
  <c r="X3289" i="27"/>
  <c r="AA3289" i="27"/>
  <c r="AC3289" i="27" s="1"/>
  <c r="AD3289" i="27" s="1"/>
  <c r="I3290" i="27"/>
  <c r="K3290" i="27"/>
  <c r="L3290" i="27"/>
  <c r="O3290" i="27"/>
  <c r="Q3290" i="27" s="1"/>
  <c r="R3290" i="27" s="1"/>
  <c r="U3290" i="27"/>
  <c r="W3290" i="27" s="1"/>
  <c r="X3290" i="27" s="1"/>
  <c r="AA3290" i="27"/>
  <c r="AC3290" i="27"/>
  <c r="AD3290" i="27"/>
  <c r="I3291" i="27"/>
  <c r="K3291" i="27" s="1"/>
  <c r="O3291" i="27"/>
  <c r="Q3291" i="27"/>
  <c r="R3291" i="27" s="1"/>
  <c r="U3291" i="27"/>
  <c r="W3291" i="27"/>
  <c r="X3291" i="27"/>
  <c r="AA3291" i="27"/>
  <c r="AC3291" i="27" s="1"/>
  <c r="AD3291" i="27" s="1"/>
  <c r="I3292" i="27"/>
  <c r="K3292" i="27"/>
  <c r="L3292" i="27"/>
  <c r="O3292" i="27"/>
  <c r="Q3292" i="27" s="1"/>
  <c r="R3292" i="27" s="1"/>
  <c r="U3292" i="27"/>
  <c r="W3292" i="27" s="1"/>
  <c r="X3292" i="27" s="1"/>
  <c r="AA3292" i="27"/>
  <c r="AC3292" i="27"/>
  <c r="AD3292" i="27"/>
  <c r="I3293" i="27"/>
  <c r="K3293" i="27" s="1"/>
  <c r="O3293" i="27"/>
  <c r="Q3293" i="27"/>
  <c r="R3293" i="27" s="1"/>
  <c r="U3293" i="27"/>
  <c r="W3293" i="27"/>
  <c r="X3293" i="27"/>
  <c r="AA3293" i="27"/>
  <c r="AC3293" i="27" s="1"/>
  <c r="AD3293" i="27" s="1"/>
  <c r="I3294" i="27"/>
  <c r="K3294" i="27"/>
  <c r="L3294" i="27"/>
  <c r="O3294" i="27"/>
  <c r="Q3294" i="27" s="1"/>
  <c r="R3294" i="27" s="1"/>
  <c r="U3294" i="27"/>
  <c r="W3294" i="27" s="1"/>
  <c r="X3294" i="27" s="1"/>
  <c r="AA3294" i="27"/>
  <c r="AC3294" i="27"/>
  <c r="AD3294" i="27"/>
  <c r="I3295" i="27"/>
  <c r="K3295" i="27" s="1"/>
  <c r="O3295" i="27"/>
  <c r="Q3295" i="27"/>
  <c r="R3295" i="27" s="1"/>
  <c r="U3295" i="27"/>
  <c r="W3295" i="27"/>
  <c r="X3295" i="27"/>
  <c r="AA3295" i="27"/>
  <c r="AC3295" i="27" s="1"/>
  <c r="AD3295" i="27" s="1"/>
  <c r="I3296" i="27"/>
  <c r="K3296" i="27"/>
  <c r="L3296" i="27"/>
  <c r="O3296" i="27"/>
  <c r="Q3296" i="27" s="1"/>
  <c r="R3296" i="27" s="1"/>
  <c r="U3296" i="27"/>
  <c r="W3296" i="27" s="1"/>
  <c r="X3296" i="27" s="1"/>
  <c r="AA3296" i="27"/>
  <c r="AC3296" i="27"/>
  <c r="AD3296" i="27"/>
  <c r="I3297" i="27"/>
  <c r="K3297" i="27" s="1"/>
  <c r="O3297" i="27"/>
  <c r="Q3297" i="27"/>
  <c r="R3297" i="27" s="1"/>
  <c r="U3297" i="27"/>
  <c r="W3297" i="27"/>
  <c r="X3297" i="27"/>
  <c r="AA3297" i="27"/>
  <c r="AC3297" i="27" s="1"/>
  <c r="AD3297" i="27" s="1"/>
  <c r="I3298" i="27"/>
  <c r="K3298" i="27"/>
  <c r="L3298" i="27"/>
  <c r="O3298" i="27"/>
  <c r="Q3298" i="27" s="1"/>
  <c r="R3298" i="27" s="1"/>
  <c r="U3298" i="27"/>
  <c r="W3298" i="27" s="1"/>
  <c r="X3298" i="27" s="1"/>
  <c r="AA3298" i="27"/>
  <c r="AC3298" i="27"/>
  <c r="AD3298" i="27"/>
  <c r="I3299" i="27"/>
  <c r="K3299" i="27" s="1"/>
  <c r="O3299" i="27"/>
  <c r="Q3299" i="27"/>
  <c r="R3299" i="27" s="1"/>
  <c r="U3299" i="27"/>
  <c r="W3299" i="27"/>
  <c r="X3299" i="27"/>
  <c r="AA3299" i="27"/>
  <c r="AC3299" i="27" s="1"/>
  <c r="AD3299" i="27" s="1"/>
  <c r="I3300" i="27"/>
  <c r="K3300" i="27"/>
  <c r="L3300" i="27"/>
  <c r="O3300" i="27"/>
  <c r="Q3300" i="27" s="1"/>
  <c r="R3300" i="27" s="1"/>
  <c r="U3300" i="27"/>
  <c r="W3300" i="27" s="1"/>
  <c r="X3300" i="27" s="1"/>
  <c r="AA3300" i="27"/>
  <c r="AC3300" i="27"/>
  <c r="AD3300" i="27"/>
  <c r="I3301" i="27"/>
  <c r="K3301" i="27" s="1"/>
  <c r="O3301" i="27"/>
  <c r="Q3301" i="27"/>
  <c r="R3301" i="27" s="1"/>
  <c r="U3301" i="27"/>
  <c r="W3301" i="27"/>
  <c r="X3301" i="27"/>
  <c r="AA3301" i="27"/>
  <c r="AC3301" i="27" s="1"/>
  <c r="AD3301" i="27" s="1"/>
  <c r="I3302" i="27"/>
  <c r="K3302" i="27"/>
  <c r="L3302" i="27"/>
  <c r="O3302" i="27"/>
  <c r="Q3302" i="27" s="1"/>
  <c r="R3302" i="27" s="1"/>
  <c r="U3302" i="27"/>
  <c r="W3302" i="27" s="1"/>
  <c r="X3302" i="27" s="1"/>
  <c r="AA3302" i="27"/>
  <c r="AC3302" i="27"/>
  <c r="AD3302" i="27"/>
  <c r="I3303" i="27"/>
  <c r="K3303" i="27" s="1"/>
  <c r="O3303" i="27"/>
  <c r="Q3303" i="27"/>
  <c r="R3303" i="27" s="1"/>
  <c r="U3303" i="27"/>
  <c r="W3303" i="27"/>
  <c r="X3303" i="27"/>
  <c r="AA3303" i="27"/>
  <c r="AC3303" i="27" s="1"/>
  <c r="AD3303" i="27" s="1"/>
  <c r="I3304" i="27"/>
  <c r="K3304" i="27"/>
  <c r="L3304" i="27"/>
  <c r="O3304" i="27"/>
  <c r="Q3304" i="27" s="1"/>
  <c r="R3304" i="27" s="1"/>
  <c r="U3304" i="27"/>
  <c r="W3304" i="27" s="1"/>
  <c r="X3304" i="27" s="1"/>
  <c r="AA3304" i="27"/>
  <c r="AC3304" i="27"/>
  <c r="AD3304" i="27"/>
  <c r="I3305" i="27"/>
  <c r="K3305" i="27" s="1"/>
  <c r="O3305" i="27"/>
  <c r="Q3305" i="27"/>
  <c r="R3305" i="27" s="1"/>
  <c r="U3305" i="27"/>
  <c r="W3305" i="27"/>
  <c r="X3305" i="27"/>
  <c r="AA3305" i="27"/>
  <c r="AC3305" i="27" s="1"/>
  <c r="AD3305" i="27" s="1"/>
  <c r="I3306" i="27"/>
  <c r="K3306" i="27"/>
  <c r="L3306" i="27"/>
  <c r="O3306" i="27"/>
  <c r="Q3306" i="27" s="1"/>
  <c r="R3306" i="27" s="1"/>
  <c r="U3306" i="27"/>
  <c r="W3306" i="27" s="1"/>
  <c r="X3306" i="27" s="1"/>
  <c r="AA3306" i="27"/>
  <c r="AC3306" i="27"/>
  <c r="AD3306" i="27"/>
  <c r="I3307" i="27"/>
  <c r="K3307" i="27" s="1"/>
  <c r="O3307" i="27"/>
  <c r="Q3307" i="27"/>
  <c r="R3307" i="27" s="1"/>
  <c r="U3307" i="27"/>
  <c r="W3307" i="27"/>
  <c r="X3307" i="27"/>
  <c r="AA3307" i="27"/>
  <c r="AC3307" i="27" s="1"/>
  <c r="AD3307" i="27" s="1"/>
  <c r="I3308" i="27"/>
  <c r="K3308" i="27"/>
  <c r="L3308" i="27"/>
  <c r="O3308" i="27"/>
  <c r="Q3308" i="27" s="1"/>
  <c r="R3308" i="27" s="1"/>
  <c r="U3308" i="27"/>
  <c r="W3308" i="27" s="1"/>
  <c r="X3308" i="27" s="1"/>
  <c r="AA3308" i="27"/>
  <c r="AC3308" i="27"/>
  <c r="AD3308" i="27"/>
  <c r="I3309" i="27"/>
  <c r="K3309" i="27" s="1"/>
  <c r="O3309" i="27"/>
  <c r="Q3309" i="27"/>
  <c r="R3309" i="27" s="1"/>
  <c r="U3309" i="27"/>
  <c r="W3309" i="27"/>
  <c r="X3309" i="27"/>
  <c r="AA3309" i="27"/>
  <c r="AC3309" i="27" s="1"/>
  <c r="AD3309" i="27" s="1"/>
  <c r="I3310" i="27"/>
  <c r="K3310" i="27"/>
  <c r="L3310" i="27"/>
  <c r="O3310" i="27"/>
  <c r="Q3310" i="27" s="1"/>
  <c r="R3310" i="27" s="1"/>
  <c r="U3310" i="27"/>
  <c r="W3310" i="27" s="1"/>
  <c r="X3310" i="27" s="1"/>
  <c r="AA3310" i="27"/>
  <c r="AC3310" i="27"/>
  <c r="AD3310" i="27"/>
  <c r="I3311" i="27"/>
  <c r="K3311" i="27" s="1"/>
  <c r="O3311" i="27"/>
  <c r="Q3311" i="27"/>
  <c r="R3311" i="27" s="1"/>
  <c r="U3311" i="27"/>
  <c r="W3311" i="27"/>
  <c r="X3311" i="27"/>
  <c r="AA3311" i="27"/>
  <c r="AC3311" i="27" s="1"/>
  <c r="AD3311" i="27" s="1"/>
  <c r="I3312" i="27"/>
  <c r="K3312" i="27"/>
  <c r="L3312" i="27"/>
  <c r="O3312" i="27"/>
  <c r="Q3312" i="27" s="1"/>
  <c r="R3312" i="27" s="1"/>
  <c r="U3312" i="27"/>
  <c r="W3312" i="27" s="1"/>
  <c r="X3312" i="27" s="1"/>
  <c r="AA3312" i="27"/>
  <c r="AC3312" i="27"/>
  <c r="AD3312" i="27"/>
  <c r="I3313" i="27"/>
  <c r="K3313" i="27" s="1"/>
  <c r="O3313" i="27"/>
  <c r="Q3313" i="27"/>
  <c r="R3313" i="27" s="1"/>
  <c r="U3313" i="27"/>
  <c r="W3313" i="27"/>
  <c r="X3313" i="27"/>
  <c r="AA3313" i="27"/>
  <c r="AC3313" i="27" s="1"/>
  <c r="AD3313" i="27" s="1"/>
  <c r="I3314" i="27"/>
  <c r="K3314" i="27"/>
  <c r="L3314" i="27"/>
  <c r="O3314" i="27"/>
  <c r="Q3314" i="27" s="1"/>
  <c r="R3314" i="27" s="1"/>
  <c r="U3314" i="27"/>
  <c r="W3314" i="27" s="1"/>
  <c r="X3314" i="27" s="1"/>
  <c r="AA3314" i="27"/>
  <c r="AC3314" i="27"/>
  <c r="AD3314" i="27"/>
  <c r="I3315" i="27"/>
  <c r="K3315" i="27" s="1"/>
  <c r="O3315" i="27"/>
  <c r="Q3315" i="27"/>
  <c r="R3315" i="27" s="1"/>
  <c r="U3315" i="27"/>
  <c r="W3315" i="27"/>
  <c r="X3315" i="27"/>
  <c r="AA3315" i="27"/>
  <c r="AC3315" i="27" s="1"/>
  <c r="AD3315" i="27" s="1"/>
  <c r="I3316" i="27"/>
  <c r="K3316" i="27"/>
  <c r="L3316" i="27"/>
  <c r="O3316" i="27"/>
  <c r="Q3316" i="27" s="1"/>
  <c r="R3316" i="27" s="1"/>
  <c r="U3316" i="27"/>
  <c r="W3316" i="27" s="1"/>
  <c r="X3316" i="27" s="1"/>
  <c r="AA3316" i="27"/>
  <c r="AC3316" i="27"/>
  <c r="AD3316" i="27"/>
  <c r="I3317" i="27"/>
  <c r="K3317" i="27" s="1"/>
  <c r="O3317" i="27"/>
  <c r="Q3317" i="27"/>
  <c r="R3317" i="27" s="1"/>
  <c r="U3317" i="27"/>
  <c r="W3317" i="27"/>
  <c r="X3317" i="27"/>
  <c r="AA3317" i="27"/>
  <c r="AC3317" i="27" s="1"/>
  <c r="AD3317" i="27" s="1"/>
  <c r="I3318" i="27"/>
  <c r="K3318" i="27"/>
  <c r="L3318" i="27"/>
  <c r="O3318" i="27"/>
  <c r="Q3318" i="27" s="1"/>
  <c r="R3318" i="27" s="1"/>
  <c r="U3318" i="27"/>
  <c r="W3318" i="27" s="1"/>
  <c r="X3318" i="27" s="1"/>
  <c r="AA3318" i="27"/>
  <c r="AC3318" i="27"/>
  <c r="AD3318" i="27"/>
  <c r="I3319" i="27"/>
  <c r="K3319" i="27" s="1"/>
  <c r="O3319" i="27"/>
  <c r="Q3319" i="27"/>
  <c r="R3319" i="27" s="1"/>
  <c r="U3319" i="27"/>
  <c r="W3319" i="27"/>
  <c r="X3319" i="27"/>
  <c r="AA3319" i="27"/>
  <c r="AC3319" i="27" s="1"/>
  <c r="AD3319" i="27" s="1"/>
  <c r="I3320" i="27"/>
  <c r="K3320" i="27"/>
  <c r="L3320" i="27"/>
  <c r="O3320" i="27"/>
  <c r="Q3320" i="27" s="1"/>
  <c r="R3320" i="27" s="1"/>
  <c r="U3320" i="27"/>
  <c r="W3320" i="27" s="1"/>
  <c r="X3320" i="27" s="1"/>
  <c r="AA3320" i="27"/>
  <c r="AC3320" i="27"/>
  <c r="AD3320" i="27"/>
  <c r="I3321" i="27"/>
  <c r="K3321" i="27" s="1"/>
  <c r="O3321" i="27"/>
  <c r="Q3321" i="27"/>
  <c r="R3321" i="27" s="1"/>
  <c r="U3321" i="27"/>
  <c r="W3321" i="27"/>
  <c r="X3321" i="27"/>
  <c r="AA3321" i="27"/>
  <c r="AC3321" i="27" s="1"/>
  <c r="AD3321" i="27" s="1"/>
  <c r="I3322" i="27"/>
  <c r="K3322" i="27"/>
  <c r="L3322" i="27"/>
  <c r="O3322" i="27"/>
  <c r="Q3322" i="27" s="1"/>
  <c r="R3322" i="27" s="1"/>
  <c r="U3322" i="27"/>
  <c r="W3322" i="27" s="1"/>
  <c r="X3322" i="27" s="1"/>
  <c r="AA3322" i="27"/>
  <c r="AC3322" i="27"/>
  <c r="AD3322" i="27"/>
  <c r="I3323" i="27"/>
  <c r="K3323" i="27" s="1"/>
  <c r="O3323" i="27"/>
  <c r="Q3323" i="27"/>
  <c r="R3323" i="27" s="1"/>
  <c r="U3323" i="27"/>
  <c r="W3323" i="27"/>
  <c r="X3323" i="27"/>
  <c r="AA3323" i="27"/>
  <c r="AC3323" i="27" s="1"/>
  <c r="AD3323" i="27" s="1"/>
  <c r="I3324" i="27"/>
  <c r="K3324" i="27"/>
  <c r="L3324" i="27"/>
  <c r="O3324" i="27"/>
  <c r="Q3324" i="27" s="1"/>
  <c r="R3324" i="27" s="1"/>
  <c r="U3324" i="27"/>
  <c r="W3324" i="27" s="1"/>
  <c r="X3324" i="27" s="1"/>
  <c r="AA3324" i="27"/>
  <c r="AC3324" i="27"/>
  <c r="AD3324" i="27"/>
  <c r="I3325" i="27"/>
  <c r="K3325" i="27" s="1"/>
  <c r="O3325" i="27"/>
  <c r="Q3325" i="27"/>
  <c r="R3325" i="27" s="1"/>
  <c r="U3325" i="27"/>
  <c r="W3325" i="27"/>
  <c r="X3325" i="27"/>
  <c r="AA3325" i="27"/>
  <c r="AC3325" i="27" s="1"/>
  <c r="AD3325" i="27" s="1"/>
  <c r="I3326" i="27"/>
  <c r="K3326" i="27"/>
  <c r="L3326" i="27"/>
  <c r="O3326" i="27"/>
  <c r="Q3326" i="27" s="1"/>
  <c r="R3326" i="27" s="1"/>
  <c r="U3326" i="27"/>
  <c r="W3326" i="27" s="1"/>
  <c r="X3326" i="27" s="1"/>
  <c r="AA3326" i="27"/>
  <c r="AC3326" i="27"/>
  <c r="AD3326" i="27"/>
  <c r="I3327" i="27"/>
  <c r="K3327" i="27" s="1"/>
  <c r="O3327" i="27"/>
  <c r="Q3327" i="27"/>
  <c r="R3327" i="27" s="1"/>
  <c r="U3327" i="27"/>
  <c r="W3327" i="27"/>
  <c r="X3327" i="27"/>
  <c r="AA3327" i="27"/>
  <c r="AC3327" i="27" s="1"/>
  <c r="AD3327" i="27" s="1"/>
  <c r="I3328" i="27"/>
  <c r="K3328" i="27"/>
  <c r="L3328" i="27"/>
  <c r="O3328" i="27"/>
  <c r="Q3328" i="27" s="1"/>
  <c r="R3328" i="27" s="1"/>
  <c r="U3328" i="27"/>
  <c r="W3328" i="27" s="1"/>
  <c r="X3328" i="27" s="1"/>
  <c r="AA3328" i="27"/>
  <c r="AC3328" i="27"/>
  <c r="AD3328" i="27"/>
  <c r="I3329" i="27"/>
  <c r="K3329" i="27" s="1"/>
  <c r="O3329" i="27"/>
  <c r="Q3329" i="27"/>
  <c r="R3329" i="27" s="1"/>
  <c r="U3329" i="27"/>
  <c r="W3329" i="27"/>
  <c r="X3329" i="27"/>
  <c r="AA3329" i="27"/>
  <c r="AC3329" i="27" s="1"/>
  <c r="AD3329" i="27" s="1"/>
  <c r="I3330" i="27"/>
  <c r="K3330" i="27"/>
  <c r="L3330" i="27"/>
  <c r="O3330" i="27"/>
  <c r="Q3330" i="27" s="1"/>
  <c r="R3330" i="27" s="1"/>
  <c r="U3330" i="27"/>
  <c r="W3330" i="27" s="1"/>
  <c r="X3330" i="27" s="1"/>
  <c r="AA3330" i="27"/>
  <c r="AC3330" i="27"/>
  <c r="AD3330" i="27"/>
  <c r="I3331" i="27"/>
  <c r="K3331" i="27" s="1"/>
  <c r="O3331" i="27"/>
  <c r="Q3331" i="27"/>
  <c r="R3331" i="27" s="1"/>
  <c r="U3331" i="27"/>
  <c r="W3331" i="27"/>
  <c r="X3331" i="27"/>
  <c r="AA3331" i="27"/>
  <c r="AC3331" i="27" s="1"/>
  <c r="AD3331" i="27" s="1"/>
  <c r="I3332" i="27"/>
  <c r="K3332" i="27"/>
  <c r="L3332" i="27"/>
  <c r="O3332" i="27"/>
  <c r="Q3332" i="27" s="1"/>
  <c r="R3332" i="27" s="1"/>
  <c r="U3332" i="27"/>
  <c r="W3332" i="27" s="1"/>
  <c r="X3332" i="27" s="1"/>
  <c r="AA3332" i="27"/>
  <c r="AC3332" i="27"/>
  <c r="AD3332" i="27"/>
  <c r="I3333" i="27"/>
  <c r="K3333" i="27" s="1"/>
  <c r="O3333" i="27"/>
  <c r="Q3333" i="27"/>
  <c r="R3333" i="27" s="1"/>
  <c r="U3333" i="27"/>
  <c r="W3333" i="27"/>
  <c r="X3333" i="27"/>
  <c r="AA3333" i="27"/>
  <c r="AC3333" i="27" s="1"/>
  <c r="AD3333" i="27" s="1"/>
  <c r="I3334" i="27"/>
  <c r="K3334" i="27"/>
  <c r="L3334" i="27"/>
  <c r="O3334" i="27"/>
  <c r="Q3334" i="27" s="1"/>
  <c r="R3334" i="27" s="1"/>
  <c r="U3334" i="27"/>
  <c r="W3334" i="27" s="1"/>
  <c r="X3334" i="27" s="1"/>
  <c r="AA3334" i="27"/>
  <c r="AC3334" i="27"/>
  <c r="AD3334" i="27"/>
  <c r="I3335" i="27"/>
  <c r="K3335" i="27" s="1"/>
  <c r="O3335" i="27"/>
  <c r="Q3335" i="27"/>
  <c r="R3335" i="27" s="1"/>
  <c r="U3335" i="27"/>
  <c r="W3335" i="27"/>
  <c r="X3335" i="27"/>
  <c r="AA3335" i="27"/>
  <c r="AC3335" i="27" s="1"/>
  <c r="AD3335" i="27" s="1"/>
  <c r="I3336" i="27"/>
  <c r="K3336" i="27"/>
  <c r="L3336" i="27"/>
  <c r="O3336" i="27"/>
  <c r="Q3336" i="27" s="1"/>
  <c r="R3336" i="27" s="1"/>
  <c r="U3336" i="27"/>
  <c r="W3336" i="27" s="1"/>
  <c r="X3336" i="27" s="1"/>
  <c r="AA3336" i="27"/>
  <c r="AC3336" i="27"/>
  <c r="AD3336" i="27"/>
  <c r="I3337" i="27"/>
  <c r="K3337" i="27" s="1"/>
  <c r="O3337" i="27"/>
  <c r="Q3337" i="27"/>
  <c r="R3337" i="27" s="1"/>
  <c r="U3337" i="27"/>
  <c r="W3337" i="27"/>
  <c r="X3337" i="27"/>
  <c r="AA3337" i="27"/>
  <c r="AC3337" i="27" s="1"/>
  <c r="AD3337" i="27" s="1"/>
  <c r="I3338" i="27"/>
  <c r="K3338" i="27"/>
  <c r="L3338" i="27"/>
  <c r="O3338" i="27"/>
  <c r="Q3338" i="27" s="1"/>
  <c r="R3338" i="27" s="1"/>
  <c r="U3338" i="27"/>
  <c r="W3338" i="27" s="1"/>
  <c r="X3338" i="27" s="1"/>
  <c r="AA3338" i="27"/>
  <c r="AC3338" i="27"/>
  <c r="AD3338" i="27"/>
  <c r="I3339" i="27"/>
  <c r="K3339" i="27" s="1"/>
  <c r="O3339" i="27"/>
  <c r="Q3339" i="27"/>
  <c r="R3339" i="27" s="1"/>
  <c r="U3339" i="27"/>
  <c r="W3339" i="27"/>
  <c r="X3339" i="27"/>
  <c r="AA3339" i="27"/>
  <c r="AC3339" i="27" s="1"/>
  <c r="AD3339" i="27" s="1"/>
  <c r="I3340" i="27"/>
  <c r="K3340" i="27"/>
  <c r="L3340" i="27"/>
  <c r="O3340" i="27"/>
  <c r="Q3340" i="27" s="1"/>
  <c r="R3340" i="27" s="1"/>
  <c r="U3340" i="27"/>
  <c r="W3340" i="27" s="1"/>
  <c r="X3340" i="27" s="1"/>
  <c r="AA3340" i="27"/>
  <c r="AC3340" i="27"/>
  <c r="AD3340" i="27"/>
  <c r="I3341" i="27"/>
  <c r="K3341" i="27" s="1"/>
  <c r="O3341" i="27"/>
  <c r="Q3341" i="27"/>
  <c r="R3341" i="27" s="1"/>
  <c r="U3341" i="27"/>
  <c r="W3341" i="27"/>
  <c r="X3341" i="27"/>
  <c r="AA3341" i="27"/>
  <c r="AC3341" i="27" s="1"/>
  <c r="AD3341" i="27" s="1"/>
  <c r="I3342" i="27"/>
  <c r="K3342" i="27"/>
  <c r="L3342" i="27"/>
  <c r="O3342" i="27"/>
  <c r="Q3342" i="27" s="1"/>
  <c r="R3342" i="27" s="1"/>
  <c r="U3342" i="27"/>
  <c r="W3342" i="27" s="1"/>
  <c r="X3342" i="27" s="1"/>
  <c r="AA3342" i="27"/>
  <c r="AC3342" i="27"/>
  <c r="AD3342" i="27"/>
  <c r="I3343" i="27"/>
  <c r="K3343" i="27" s="1"/>
  <c r="O3343" i="27"/>
  <c r="Q3343" i="27"/>
  <c r="R3343" i="27" s="1"/>
  <c r="U3343" i="27"/>
  <c r="W3343" i="27"/>
  <c r="X3343" i="27"/>
  <c r="AA3343" i="27"/>
  <c r="AC3343" i="27" s="1"/>
  <c r="AD3343" i="27" s="1"/>
  <c r="I3344" i="27"/>
  <c r="K3344" i="27"/>
  <c r="L3344" i="27"/>
  <c r="O3344" i="27"/>
  <c r="Q3344" i="27" s="1"/>
  <c r="R3344" i="27" s="1"/>
  <c r="U3344" i="27"/>
  <c r="W3344" i="27" s="1"/>
  <c r="X3344" i="27" s="1"/>
  <c r="AA3344" i="27"/>
  <c r="AC3344" i="27"/>
  <c r="AD3344" i="27"/>
  <c r="I3345" i="27"/>
  <c r="K3345" i="27" s="1"/>
  <c r="O3345" i="27"/>
  <c r="Q3345" i="27"/>
  <c r="R3345" i="27" s="1"/>
  <c r="U3345" i="27"/>
  <c r="W3345" i="27"/>
  <c r="X3345" i="27"/>
  <c r="AA3345" i="27"/>
  <c r="AC3345" i="27" s="1"/>
  <c r="AD3345" i="27" s="1"/>
  <c r="I3346" i="27"/>
  <c r="K3346" i="27"/>
  <c r="L3346" i="27"/>
  <c r="O3346" i="27"/>
  <c r="Q3346" i="27" s="1"/>
  <c r="R3346" i="27" s="1"/>
  <c r="U3346" i="27"/>
  <c r="W3346" i="27" s="1"/>
  <c r="X3346" i="27" s="1"/>
  <c r="AA3346" i="27"/>
  <c r="AC3346" i="27"/>
  <c r="AD3346" i="27"/>
  <c r="I3347" i="27"/>
  <c r="K3347" i="27" s="1"/>
  <c r="O3347" i="27"/>
  <c r="Q3347" i="27"/>
  <c r="R3347" i="27" s="1"/>
  <c r="U3347" i="27"/>
  <c r="W3347" i="27"/>
  <c r="X3347" i="27"/>
  <c r="AA3347" i="27"/>
  <c r="AC3347" i="27" s="1"/>
  <c r="AD3347" i="27" s="1"/>
  <c r="I3348" i="27"/>
  <c r="K3348" i="27"/>
  <c r="L3348" i="27"/>
  <c r="O3348" i="27"/>
  <c r="Q3348" i="27" s="1"/>
  <c r="R3348" i="27" s="1"/>
  <c r="U3348" i="27"/>
  <c r="W3348" i="27" s="1"/>
  <c r="X3348" i="27" s="1"/>
  <c r="AA3348" i="27"/>
  <c r="AC3348" i="27"/>
  <c r="AD3348" i="27"/>
  <c r="I3349" i="27"/>
  <c r="K3349" i="27" s="1"/>
  <c r="O3349" i="27"/>
  <c r="Q3349" i="27"/>
  <c r="R3349" i="27" s="1"/>
  <c r="U3349" i="27"/>
  <c r="W3349" i="27"/>
  <c r="X3349" i="27"/>
  <c r="AA3349" i="27"/>
  <c r="AC3349" i="27" s="1"/>
  <c r="AD3349" i="27" s="1"/>
  <c r="I3350" i="27"/>
  <c r="K3350" i="27"/>
  <c r="L3350" i="27"/>
  <c r="O3350" i="27"/>
  <c r="Q3350" i="27" s="1"/>
  <c r="R3350" i="27" s="1"/>
  <c r="U3350" i="27"/>
  <c r="W3350" i="27" s="1"/>
  <c r="X3350" i="27" s="1"/>
  <c r="AA3350" i="27"/>
  <c r="AC3350" i="27"/>
  <c r="AD3350" i="27"/>
  <c r="I3351" i="27"/>
  <c r="K3351" i="27" s="1"/>
  <c r="O3351" i="27"/>
  <c r="Q3351" i="27"/>
  <c r="R3351" i="27" s="1"/>
  <c r="U3351" i="27"/>
  <c r="W3351" i="27"/>
  <c r="X3351" i="27"/>
  <c r="AA3351" i="27"/>
  <c r="AC3351" i="27" s="1"/>
  <c r="AD3351" i="27" s="1"/>
  <c r="I3352" i="27"/>
  <c r="K3352" i="27"/>
  <c r="L3352" i="27"/>
  <c r="O3352" i="27"/>
  <c r="Q3352" i="27" s="1"/>
  <c r="R3352" i="27" s="1"/>
  <c r="U3352" i="27"/>
  <c r="W3352" i="27" s="1"/>
  <c r="X3352" i="27" s="1"/>
  <c r="AA3352" i="27"/>
  <c r="AC3352" i="27"/>
  <c r="AD3352" i="27"/>
  <c r="I3353" i="27"/>
  <c r="K3353" i="27" s="1"/>
  <c r="O3353" i="27"/>
  <c r="Q3353" i="27"/>
  <c r="R3353" i="27" s="1"/>
  <c r="U3353" i="27"/>
  <c r="W3353" i="27"/>
  <c r="X3353" i="27"/>
  <c r="AA3353" i="27"/>
  <c r="AC3353" i="27" s="1"/>
  <c r="AD3353" i="27" s="1"/>
  <c r="I3354" i="27"/>
  <c r="K3354" i="27"/>
  <c r="L3354" i="27"/>
  <c r="O3354" i="27"/>
  <c r="Q3354" i="27" s="1"/>
  <c r="R3354" i="27" s="1"/>
  <c r="U3354" i="27"/>
  <c r="W3354" i="27" s="1"/>
  <c r="X3354" i="27" s="1"/>
  <c r="AA3354" i="27"/>
  <c r="AC3354" i="27"/>
  <c r="AD3354" i="27"/>
  <c r="I3355" i="27"/>
  <c r="K3355" i="27" s="1"/>
  <c r="O3355" i="27"/>
  <c r="Q3355" i="27"/>
  <c r="R3355" i="27" s="1"/>
  <c r="U3355" i="27"/>
  <c r="W3355" i="27"/>
  <c r="X3355" i="27"/>
  <c r="AA3355" i="27"/>
  <c r="AC3355" i="27" s="1"/>
  <c r="AD3355" i="27" s="1"/>
  <c r="I3356" i="27"/>
  <c r="K3356" i="27"/>
  <c r="L3356" i="27"/>
  <c r="O3356" i="27"/>
  <c r="Q3356" i="27" s="1"/>
  <c r="R3356" i="27" s="1"/>
  <c r="U3356" i="27"/>
  <c r="W3356" i="27" s="1"/>
  <c r="X3356" i="27" s="1"/>
  <c r="AA3356" i="27"/>
  <c r="AC3356" i="27"/>
  <c r="AD3356" i="27"/>
  <c r="I3357" i="27"/>
  <c r="K3357" i="27" s="1"/>
  <c r="O3357" i="27"/>
  <c r="Q3357" i="27"/>
  <c r="R3357" i="27" s="1"/>
  <c r="U3357" i="27"/>
  <c r="W3357" i="27"/>
  <c r="X3357" i="27"/>
  <c r="AA3357" i="27"/>
  <c r="AC3357" i="27" s="1"/>
  <c r="AD3357" i="27" s="1"/>
  <c r="I3358" i="27"/>
  <c r="K3358" i="27"/>
  <c r="L3358" i="27"/>
  <c r="O3358" i="27"/>
  <c r="Q3358" i="27" s="1"/>
  <c r="R3358" i="27" s="1"/>
  <c r="U3358" i="27"/>
  <c r="W3358" i="27" s="1"/>
  <c r="X3358" i="27" s="1"/>
  <c r="AA3358" i="27"/>
  <c r="AC3358" i="27"/>
  <c r="AD3358" i="27"/>
  <c r="I3359" i="27"/>
  <c r="K3359" i="27" s="1"/>
  <c r="O3359" i="27"/>
  <c r="Q3359" i="27"/>
  <c r="R3359" i="27" s="1"/>
  <c r="U3359" i="27"/>
  <c r="W3359" i="27"/>
  <c r="X3359" i="27"/>
  <c r="AA3359" i="27"/>
  <c r="AC3359" i="27" s="1"/>
  <c r="AD3359" i="27" s="1"/>
  <c r="I3360" i="27"/>
  <c r="K3360" i="27"/>
  <c r="L3360" i="27"/>
  <c r="O3360" i="27"/>
  <c r="Q3360" i="27" s="1"/>
  <c r="R3360" i="27" s="1"/>
  <c r="U3360" i="27"/>
  <c r="W3360" i="27" s="1"/>
  <c r="X3360" i="27" s="1"/>
  <c r="AA3360" i="27"/>
  <c r="AC3360" i="27"/>
  <c r="AD3360" i="27"/>
  <c r="I3361" i="27"/>
  <c r="K3361" i="27" s="1"/>
  <c r="O3361" i="27"/>
  <c r="Q3361" i="27"/>
  <c r="R3361" i="27" s="1"/>
  <c r="U3361" i="27"/>
  <c r="W3361" i="27"/>
  <c r="X3361" i="27"/>
  <c r="AA3361" i="27"/>
  <c r="AC3361" i="27" s="1"/>
  <c r="AD3361" i="27" s="1"/>
  <c r="I3362" i="27"/>
  <c r="K3362" i="27"/>
  <c r="L3362" i="27"/>
  <c r="O3362" i="27"/>
  <c r="Q3362" i="27" s="1"/>
  <c r="R3362" i="27" s="1"/>
  <c r="U3362" i="27"/>
  <c r="W3362" i="27" s="1"/>
  <c r="X3362" i="27" s="1"/>
  <c r="AA3362" i="27"/>
  <c r="AC3362" i="27"/>
  <c r="AD3362" i="27"/>
  <c r="I3363" i="27"/>
  <c r="K3363" i="27" s="1"/>
  <c r="O3363" i="27"/>
  <c r="Q3363" i="27"/>
  <c r="R3363" i="27" s="1"/>
  <c r="U3363" i="27"/>
  <c r="W3363" i="27"/>
  <c r="X3363" i="27"/>
  <c r="AA3363" i="27"/>
  <c r="AC3363" i="27" s="1"/>
  <c r="AD3363" i="27" s="1"/>
  <c r="I3364" i="27"/>
  <c r="K3364" i="27"/>
  <c r="L3364" i="27"/>
  <c r="O3364" i="27"/>
  <c r="Q3364" i="27" s="1"/>
  <c r="R3364" i="27" s="1"/>
  <c r="U3364" i="27"/>
  <c r="W3364" i="27" s="1"/>
  <c r="X3364" i="27" s="1"/>
  <c r="AA3364" i="27"/>
  <c r="AC3364" i="27"/>
  <c r="AD3364" i="27"/>
  <c r="I3365" i="27"/>
  <c r="K3365" i="27" s="1"/>
  <c r="O3365" i="27"/>
  <c r="Q3365" i="27"/>
  <c r="R3365" i="27" s="1"/>
  <c r="U3365" i="27"/>
  <c r="W3365" i="27"/>
  <c r="X3365" i="27"/>
  <c r="AA3365" i="27"/>
  <c r="AC3365" i="27" s="1"/>
  <c r="AD3365" i="27" s="1"/>
  <c r="I3366" i="27"/>
  <c r="K3366" i="27"/>
  <c r="L3366" i="27"/>
  <c r="O3366" i="27"/>
  <c r="Q3366" i="27" s="1"/>
  <c r="R3366" i="27" s="1"/>
  <c r="U3366" i="27"/>
  <c r="W3366" i="27" s="1"/>
  <c r="X3366" i="27" s="1"/>
  <c r="AA3366" i="27"/>
  <c r="AC3366" i="27"/>
  <c r="AD3366" i="27"/>
  <c r="I3367" i="27"/>
  <c r="K3367" i="27" s="1"/>
  <c r="O3367" i="27"/>
  <c r="Q3367" i="27"/>
  <c r="R3367" i="27" s="1"/>
  <c r="U3367" i="27"/>
  <c r="W3367" i="27"/>
  <c r="X3367" i="27"/>
  <c r="AA3367" i="27"/>
  <c r="AC3367" i="27" s="1"/>
  <c r="AD3367" i="27" s="1"/>
  <c r="I3368" i="27"/>
  <c r="K3368" i="27"/>
  <c r="L3368" i="27"/>
  <c r="O3368" i="27"/>
  <c r="Q3368" i="27" s="1"/>
  <c r="R3368" i="27" s="1"/>
  <c r="U3368" i="27"/>
  <c r="W3368" i="27" s="1"/>
  <c r="X3368" i="27" s="1"/>
  <c r="AA3368" i="27"/>
  <c r="AC3368" i="27"/>
  <c r="AD3368" i="27"/>
  <c r="I3369" i="27"/>
  <c r="K3369" i="27" s="1"/>
  <c r="O3369" i="27"/>
  <c r="Q3369" i="27"/>
  <c r="R3369" i="27" s="1"/>
  <c r="U3369" i="27"/>
  <c r="W3369" i="27"/>
  <c r="X3369" i="27"/>
  <c r="AA3369" i="27"/>
  <c r="AC3369" i="27" s="1"/>
  <c r="AD3369" i="27" s="1"/>
  <c r="I3370" i="27"/>
  <c r="K3370" i="27"/>
  <c r="L3370" i="27"/>
  <c r="O3370" i="27"/>
  <c r="Q3370" i="27" s="1"/>
  <c r="R3370" i="27" s="1"/>
  <c r="U3370" i="27"/>
  <c r="W3370" i="27" s="1"/>
  <c r="X3370" i="27" s="1"/>
  <c r="AA3370" i="27"/>
  <c r="AC3370" i="27"/>
  <c r="AD3370" i="27"/>
  <c r="I3371" i="27"/>
  <c r="K3371" i="27" s="1"/>
  <c r="O3371" i="27"/>
  <c r="Q3371" i="27"/>
  <c r="R3371" i="27" s="1"/>
  <c r="U3371" i="27"/>
  <c r="W3371" i="27"/>
  <c r="X3371" i="27"/>
  <c r="AA3371" i="27"/>
  <c r="AC3371" i="27" s="1"/>
  <c r="AD3371" i="27" s="1"/>
  <c r="I3372" i="27"/>
  <c r="K3372" i="27"/>
  <c r="L3372" i="27"/>
  <c r="O3372" i="27"/>
  <c r="Q3372" i="27" s="1"/>
  <c r="R3372" i="27" s="1"/>
  <c r="U3372" i="27"/>
  <c r="W3372" i="27" s="1"/>
  <c r="X3372" i="27" s="1"/>
  <c r="AA3372" i="27"/>
  <c r="AC3372" i="27"/>
  <c r="AD3372" i="27"/>
  <c r="I3373" i="27"/>
  <c r="K3373" i="27" s="1"/>
  <c r="O3373" i="27"/>
  <c r="Q3373" i="27"/>
  <c r="R3373" i="27" s="1"/>
  <c r="U3373" i="27"/>
  <c r="W3373" i="27"/>
  <c r="X3373" i="27"/>
  <c r="AA3373" i="27"/>
  <c r="AC3373" i="27" s="1"/>
  <c r="AD3373" i="27" s="1"/>
  <c r="I3374" i="27"/>
  <c r="K3374" i="27"/>
  <c r="L3374" i="27"/>
  <c r="O3374" i="27"/>
  <c r="Q3374" i="27" s="1"/>
  <c r="R3374" i="27" s="1"/>
  <c r="U3374" i="27"/>
  <c r="W3374" i="27" s="1"/>
  <c r="X3374" i="27" s="1"/>
  <c r="AA3374" i="27"/>
  <c r="AC3374" i="27"/>
  <c r="AD3374" i="27"/>
  <c r="I3375" i="27"/>
  <c r="K3375" i="27" s="1"/>
  <c r="O3375" i="27"/>
  <c r="Q3375" i="27"/>
  <c r="R3375" i="27" s="1"/>
  <c r="U3375" i="27"/>
  <c r="W3375" i="27"/>
  <c r="X3375" i="27"/>
  <c r="AA3375" i="27"/>
  <c r="AC3375" i="27" s="1"/>
  <c r="AD3375" i="27" s="1"/>
  <c r="I3376" i="27"/>
  <c r="K3376" i="27"/>
  <c r="L3376" i="27"/>
  <c r="O3376" i="27"/>
  <c r="Q3376" i="27" s="1"/>
  <c r="R3376" i="27" s="1"/>
  <c r="U3376" i="27"/>
  <c r="W3376" i="27" s="1"/>
  <c r="X3376" i="27" s="1"/>
  <c r="AA3376" i="27"/>
  <c r="AC3376" i="27"/>
  <c r="AD3376" i="27"/>
  <c r="I3377" i="27"/>
  <c r="K3377" i="27" s="1"/>
  <c r="O3377" i="27"/>
  <c r="Q3377" i="27"/>
  <c r="R3377" i="27" s="1"/>
  <c r="U3377" i="27"/>
  <c r="W3377" i="27"/>
  <c r="X3377" i="27"/>
  <c r="AA3377" i="27"/>
  <c r="AC3377" i="27" s="1"/>
  <c r="AD3377" i="27" s="1"/>
  <c r="I3378" i="27"/>
  <c r="K3378" i="27"/>
  <c r="L3378" i="27"/>
  <c r="O3378" i="27"/>
  <c r="Q3378" i="27" s="1"/>
  <c r="R3378" i="27" s="1"/>
  <c r="U3378" i="27"/>
  <c r="W3378" i="27" s="1"/>
  <c r="X3378" i="27" s="1"/>
  <c r="AA3378" i="27"/>
  <c r="AC3378" i="27"/>
  <c r="AD3378" i="27"/>
  <c r="I3379" i="27"/>
  <c r="K3379" i="27" s="1"/>
  <c r="O3379" i="27"/>
  <c r="Q3379" i="27"/>
  <c r="R3379" i="27" s="1"/>
  <c r="U3379" i="27"/>
  <c r="W3379" i="27"/>
  <c r="X3379" i="27"/>
  <c r="AA3379" i="27"/>
  <c r="AC3379" i="27" s="1"/>
  <c r="AD3379" i="27" s="1"/>
  <c r="I3380" i="27"/>
  <c r="K3380" i="27"/>
  <c r="L3380" i="27"/>
  <c r="O3380" i="27"/>
  <c r="Q3380" i="27" s="1"/>
  <c r="R3380" i="27" s="1"/>
  <c r="U3380" i="27"/>
  <c r="W3380" i="27" s="1"/>
  <c r="X3380" i="27" s="1"/>
  <c r="AA3380" i="27"/>
  <c r="AC3380" i="27"/>
  <c r="AD3380" i="27"/>
  <c r="I3381" i="27"/>
  <c r="K3381" i="27" s="1"/>
  <c r="O3381" i="27"/>
  <c r="Q3381" i="27"/>
  <c r="R3381" i="27" s="1"/>
  <c r="U3381" i="27"/>
  <c r="W3381" i="27"/>
  <c r="X3381" i="27"/>
  <c r="AA3381" i="27"/>
  <c r="AC3381" i="27" s="1"/>
  <c r="AD3381" i="27" s="1"/>
  <c r="I3382" i="27"/>
  <c r="K3382" i="27"/>
  <c r="L3382" i="27"/>
  <c r="O3382" i="27"/>
  <c r="Q3382" i="27" s="1"/>
  <c r="R3382" i="27" s="1"/>
  <c r="U3382" i="27"/>
  <c r="W3382" i="27" s="1"/>
  <c r="X3382" i="27" s="1"/>
  <c r="AA3382" i="27"/>
  <c r="AC3382" i="27"/>
  <c r="AD3382" i="27"/>
  <c r="I3383" i="27"/>
  <c r="K3383" i="27" s="1"/>
  <c r="O3383" i="27"/>
  <c r="Q3383" i="27"/>
  <c r="R3383" i="27" s="1"/>
  <c r="U3383" i="27"/>
  <c r="W3383" i="27"/>
  <c r="X3383" i="27"/>
  <c r="AA3383" i="27"/>
  <c r="AC3383" i="27" s="1"/>
  <c r="AD3383" i="27" s="1"/>
  <c r="I3384" i="27"/>
  <c r="K3384" i="27"/>
  <c r="L3384" i="27"/>
  <c r="O3384" i="27"/>
  <c r="Q3384" i="27" s="1"/>
  <c r="R3384" i="27" s="1"/>
  <c r="U3384" i="27"/>
  <c r="W3384" i="27" s="1"/>
  <c r="X3384" i="27" s="1"/>
  <c r="AA3384" i="27"/>
  <c r="AC3384" i="27"/>
  <c r="AD3384" i="27"/>
  <c r="I3385" i="27"/>
  <c r="K3385" i="27" s="1"/>
  <c r="O3385" i="27"/>
  <c r="Q3385" i="27"/>
  <c r="R3385" i="27" s="1"/>
  <c r="U3385" i="27"/>
  <c r="W3385" i="27"/>
  <c r="X3385" i="27"/>
  <c r="AA3385" i="27"/>
  <c r="AC3385" i="27" s="1"/>
  <c r="AD3385" i="27" s="1"/>
  <c r="I3386" i="27"/>
  <c r="K3386" i="27"/>
  <c r="L3386" i="27"/>
  <c r="O3386" i="27"/>
  <c r="Q3386" i="27" s="1"/>
  <c r="R3386" i="27" s="1"/>
  <c r="U3386" i="27"/>
  <c r="W3386" i="27" s="1"/>
  <c r="X3386" i="27" s="1"/>
  <c r="AA3386" i="27"/>
  <c r="AC3386" i="27"/>
  <c r="AD3386" i="27"/>
  <c r="I3387" i="27"/>
  <c r="K3387" i="27" s="1"/>
  <c r="O3387" i="27"/>
  <c r="Q3387" i="27"/>
  <c r="R3387" i="27" s="1"/>
  <c r="U3387" i="27"/>
  <c r="W3387" i="27"/>
  <c r="X3387" i="27"/>
  <c r="AA3387" i="27"/>
  <c r="AC3387" i="27" s="1"/>
  <c r="AD3387" i="27" s="1"/>
  <c r="I3388" i="27"/>
  <c r="K3388" i="27"/>
  <c r="L3388" i="27"/>
  <c r="O3388" i="27"/>
  <c r="Q3388" i="27" s="1"/>
  <c r="R3388" i="27" s="1"/>
  <c r="U3388" i="27"/>
  <c r="W3388" i="27" s="1"/>
  <c r="X3388" i="27" s="1"/>
  <c r="AA3388" i="27"/>
  <c r="AC3388" i="27"/>
  <c r="AD3388" i="27"/>
  <c r="I3389" i="27"/>
  <c r="K3389" i="27" s="1"/>
  <c r="O3389" i="27"/>
  <c r="Q3389" i="27"/>
  <c r="R3389" i="27" s="1"/>
  <c r="U3389" i="27"/>
  <c r="W3389" i="27"/>
  <c r="X3389" i="27"/>
  <c r="AA3389" i="27"/>
  <c r="AC3389" i="27" s="1"/>
  <c r="AD3389" i="27" s="1"/>
  <c r="I3390" i="27"/>
  <c r="K3390" i="27"/>
  <c r="L3390" i="27"/>
  <c r="O3390" i="27"/>
  <c r="Q3390" i="27" s="1"/>
  <c r="R3390" i="27" s="1"/>
  <c r="U3390" i="27"/>
  <c r="W3390" i="27" s="1"/>
  <c r="X3390" i="27" s="1"/>
  <c r="AA3390" i="27"/>
  <c r="AC3390" i="27"/>
  <c r="AD3390" i="27"/>
  <c r="I3391" i="27"/>
  <c r="K3391" i="27" s="1"/>
  <c r="O3391" i="27"/>
  <c r="Q3391" i="27"/>
  <c r="R3391" i="27" s="1"/>
  <c r="U3391" i="27"/>
  <c r="W3391" i="27"/>
  <c r="X3391" i="27"/>
  <c r="AA3391" i="27"/>
  <c r="AC3391" i="27" s="1"/>
  <c r="AD3391" i="27" s="1"/>
  <c r="I3392" i="27"/>
  <c r="K3392" i="27"/>
  <c r="L3392" i="27"/>
  <c r="O3392" i="27"/>
  <c r="Q3392" i="27" s="1"/>
  <c r="R3392" i="27" s="1"/>
  <c r="U3392" i="27"/>
  <c r="W3392" i="27" s="1"/>
  <c r="X3392" i="27" s="1"/>
  <c r="AA3392" i="27"/>
  <c r="AC3392" i="27"/>
  <c r="AD3392" i="27"/>
  <c r="I3393" i="27"/>
  <c r="K3393" i="27" s="1"/>
  <c r="O3393" i="27"/>
  <c r="Q3393" i="27"/>
  <c r="R3393" i="27" s="1"/>
  <c r="U3393" i="27"/>
  <c r="W3393" i="27"/>
  <c r="X3393" i="27"/>
  <c r="AA3393" i="27"/>
  <c r="AC3393" i="27" s="1"/>
  <c r="AD3393" i="27" s="1"/>
  <c r="I3394" i="27"/>
  <c r="K3394" i="27"/>
  <c r="L3394" i="27"/>
  <c r="O3394" i="27"/>
  <c r="Q3394" i="27" s="1"/>
  <c r="R3394" i="27" s="1"/>
  <c r="U3394" i="27"/>
  <c r="W3394" i="27" s="1"/>
  <c r="X3394" i="27" s="1"/>
  <c r="AA3394" i="27"/>
  <c r="AC3394" i="27"/>
  <c r="AD3394" i="27"/>
  <c r="I3395" i="27"/>
  <c r="K3395" i="27" s="1"/>
  <c r="O3395" i="27"/>
  <c r="Q3395" i="27"/>
  <c r="R3395" i="27" s="1"/>
  <c r="U3395" i="27"/>
  <c r="W3395" i="27"/>
  <c r="X3395" i="27"/>
  <c r="AA3395" i="27"/>
  <c r="AC3395" i="27" s="1"/>
  <c r="AD3395" i="27" s="1"/>
  <c r="I3396" i="27"/>
  <c r="K3396" i="27"/>
  <c r="L3396" i="27"/>
  <c r="O3396" i="27"/>
  <c r="Q3396" i="27" s="1"/>
  <c r="R3396" i="27" s="1"/>
  <c r="U3396" i="27"/>
  <c r="W3396" i="27" s="1"/>
  <c r="X3396" i="27" s="1"/>
  <c r="AA3396" i="27"/>
  <c r="AC3396" i="27"/>
  <c r="AD3396" i="27"/>
  <c r="I3397" i="27"/>
  <c r="K3397" i="27" s="1"/>
  <c r="O3397" i="27"/>
  <c r="Q3397" i="27"/>
  <c r="R3397" i="27" s="1"/>
  <c r="U3397" i="27"/>
  <c r="W3397" i="27"/>
  <c r="X3397" i="27"/>
  <c r="AA3397" i="27"/>
  <c r="AC3397" i="27" s="1"/>
  <c r="AD3397" i="27" s="1"/>
  <c r="I3398" i="27"/>
  <c r="K3398" i="27"/>
  <c r="L3398" i="27"/>
  <c r="O3398" i="27"/>
  <c r="Q3398" i="27" s="1"/>
  <c r="R3398" i="27" s="1"/>
  <c r="U3398" i="27"/>
  <c r="W3398" i="27" s="1"/>
  <c r="X3398" i="27" s="1"/>
  <c r="AA3398" i="27"/>
  <c r="AC3398" i="27"/>
  <c r="AD3398" i="27"/>
  <c r="I3399" i="27"/>
  <c r="K3399" i="27" s="1"/>
  <c r="O3399" i="27"/>
  <c r="Q3399" i="27"/>
  <c r="R3399" i="27" s="1"/>
  <c r="U3399" i="27"/>
  <c r="W3399" i="27"/>
  <c r="X3399" i="27"/>
  <c r="AA3399" i="27"/>
  <c r="AC3399" i="27" s="1"/>
  <c r="AD3399" i="27" s="1"/>
  <c r="I3400" i="27"/>
  <c r="K3400" i="27"/>
  <c r="L3400" i="27"/>
  <c r="O3400" i="27"/>
  <c r="Q3400" i="27" s="1"/>
  <c r="R3400" i="27" s="1"/>
  <c r="U3400" i="27"/>
  <c r="W3400" i="27" s="1"/>
  <c r="X3400" i="27" s="1"/>
  <c r="AA3400" i="27"/>
  <c r="AC3400" i="27"/>
  <c r="AD3400" i="27"/>
  <c r="I3401" i="27"/>
  <c r="K3401" i="27" s="1"/>
  <c r="O3401" i="27"/>
  <c r="Q3401" i="27"/>
  <c r="R3401" i="27" s="1"/>
  <c r="U3401" i="27"/>
  <c r="W3401" i="27"/>
  <c r="X3401" i="27"/>
  <c r="AA3401" i="27"/>
  <c r="AC3401" i="27" s="1"/>
  <c r="AD3401" i="27" s="1"/>
  <c r="I3402" i="27"/>
  <c r="K3402" i="27"/>
  <c r="L3402" i="27"/>
  <c r="O3402" i="27"/>
  <c r="Q3402" i="27" s="1"/>
  <c r="R3402" i="27" s="1"/>
  <c r="U3402" i="27"/>
  <c r="W3402" i="27" s="1"/>
  <c r="X3402" i="27" s="1"/>
  <c r="AA3402" i="27"/>
  <c r="AC3402" i="27"/>
  <c r="AD3402" i="27"/>
  <c r="I3403" i="27"/>
  <c r="K3403" i="27" s="1"/>
  <c r="O3403" i="27"/>
  <c r="Q3403" i="27"/>
  <c r="R3403" i="27" s="1"/>
  <c r="U3403" i="27"/>
  <c r="W3403" i="27"/>
  <c r="X3403" i="27"/>
  <c r="AA3403" i="27"/>
  <c r="AC3403" i="27" s="1"/>
  <c r="AD3403" i="27" s="1"/>
  <c r="I3404" i="27"/>
  <c r="K3404" i="27"/>
  <c r="L3404" i="27"/>
  <c r="O3404" i="27"/>
  <c r="Q3404" i="27" s="1"/>
  <c r="R3404" i="27" s="1"/>
  <c r="U3404" i="27"/>
  <c r="W3404" i="27" s="1"/>
  <c r="X3404" i="27" s="1"/>
  <c r="AA3404" i="27"/>
  <c r="AC3404" i="27"/>
  <c r="AD3404" i="27"/>
  <c r="I3405" i="27"/>
  <c r="K3405" i="27" s="1"/>
  <c r="O3405" i="27"/>
  <c r="Q3405" i="27"/>
  <c r="R3405" i="27" s="1"/>
  <c r="U3405" i="27"/>
  <c r="W3405" i="27"/>
  <c r="X3405" i="27"/>
  <c r="AA3405" i="27"/>
  <c r="AC3405" i="27" s="1"/>
  <c r="AD3405" i="27" s="1"/>
  <c r="I3406" i="27"/>
  <c r="K3406" i="27"/>
  <c r="L3406" i="27"/>
  <c r="O3406" i="27"/>
  <c r="Q3406" i="27" s="1"/>
  <c r="R3406" i="27" s="1"/>
  <c r="U3406" i="27"/>
  <c r="W3406" i="27" s="1"/>
  <c r="X3406" i="27" s="1"/>
  <c r="AA3406" i="27"/>
  <c r="AC3406" i="27"/>
  <c r="AD3406" i="27"/>
  <c r="I3407" i="27"/>
  <c r="K3407" i="27" s="1"/>
  <c r="O3407" i="27"/>
  <c r="Q3407" i="27"/>
  <c r="R3407" i="27" s="1"/>
  <c r="U3407" i="27"/>
  <c r="W3407" i="27"/>
  <c r="X3407" i="27"/>
  <c r="AA3407" i="27"/>
  <c r="AC3407" i="27" s="1"/>
  <c r="AD3407" i="27" s="1"/>
  <c r="I3408" i="27"/>
  <c r="K3408" i="27"/>
  <c r="L3408" i="27"/>
  <c r="O3408" i="27"/>
  <c r="Q3408" i="27" s="1"/>
  <c r="R3408" i="27" s="1"/>
  <c r="U3408" i="27"/>
  <c r="W3408" i="27" s="1"/>
  <c r="X3408" i="27" s="1"/>
  <c r="AA3408" i="27"/>
  <c r="AC3408" i="27"/>
  <c r="AD3408" i="27"/>
  <c r="I3409" i="27"/>
  <c r="K3409" i="27" s="1"/>
  <c r="O3409" i="27"/>
  <c r="Q3409" i="27"/>
  <c r="R3409" i="27" s="1"/>
  <c r="U3409" i="27"/>
  <c r="W3409" i="27"/>
  <c r="X3409" i="27"/>
  <c r="AA3409" i="27"/>
  <c r="AC3409" i="27" s="1"/>
  <c r="AD3409" i="27" s="1"/>
  <c r="I3410" i="27"/>
  <c r="K3410" i="27"/>
  <c r="L3410" i="27"/>
  <c r="O3410" i="27"/>
  <c r="Q3410" i="27" s="1"/>
  <c r="R3410" i="27" s="1"/>
  <c r="U3410" i="27"/>
  <c r="W3410" i="27" s="1"/>
  <c r="X3410" i="27" s="1"/>
  <c r="AA3410" i="27"/>
  <c r="AC3410" i="27"/>
  <c r="AD3410" i="27"/>
  <c r="I3411" i="27"/>
  <c r="K3411" i="27" s="1"/>
  <c r="O3411" i="27"/>
  <c r="Q3411" i="27"/>
  <c r="R3411" i="27" s="1"/>
  <c r="U3411" i="27"/>
  <c r="W3411" i="27"/>
  <c r="X3411" i="27"/>
  <c r="AA3411" i="27"/>
  <c r="AC3411" i="27" s="1"/>
  <c r="AD3411" i="27" s="1"/>
  <c r="I3412" i="27"/>
  <c r="K3412" i="27"/>
  <c r="L3412" i="27"/>
  <c r="O3412" i="27"/>
  <c r="Q3412" i="27" s="1"/>
  <c r="R3412" i="27" s="1"/>
  <c r="U3412" i="27"/>
  <c r="W3412" i="27" s="1"/>
  <c r="X3412" i="27" s="1"/>
  <c r="AA3412" i="27"/>
  <c r="AC3412" i="27"/>
  <c r="AD3412" i="27"/>
  <c r="I3413" i="27"/>
  <c r="K3413" i="27" s="1"/>
  <c r="O3413" i="27"/>
  <c r="Q3413" i="27"/>
  <c r="R3413" i="27" s="1"/>
  <c r="U3413" i="27"/>
  <c r="W3413" i="27"/>
  <c r="X3413" i="27"/>
  <c r="AA3413" i="27"/>
  <c r="AC3413" i="27" s="1"/>
  <c r="AD3413" i="27" s="1"/>
  <c r="I3414" i="27"/>
  <c r="K3414" i="27"/>
  <c r="L3414" i="27"/>
  <c r="O3414" i="27"/>
  <c r="Q3414" i="27" s="1"/>
  <c r="R3414" i="27" s="1"/>
  <c r="U3414" i="27"/>
  <c r="W3414" i="27" s="1"/>
  <c r="X3414" i="27" s="1"/>
  <c r="AA3414" i="27"/>
  <c r="AC3414" i="27"/>
  <c r="AD3414" i="27"/>
  <c r="I3415" i="27"/>
  <c r="K3415" i="27" s="1"/>
  <c r="O3415" i="27"/>
  <c r="Q3415" i="27"/>
  <c r="R3415" i="27" s="1"/>
  <c r="U3415" i="27"/>
  <c r="W3415" i="27"/>
  <c r="X3415" i="27"/>
  <c r="AA3415" i="27"/>
  <c r="AC3415" i="27" s="1"/>
  <c r="AD3415" i="27" s="1"/>
  <c r="I3416" i="27"/>
  <c r="K3416" i="27"/>
  <c r="L3416" i="27"/>
  <c r="O3416" i="27"/>
  <c r="Q3416" i="27" s="1"/>
  <c r="R3416" i="27" s="1"/>
  <c r="U3416" i="27"/>
  <c r="W3416" i="27" s="1"/>
  <c r="X3416" i="27" s="1"/>
  <c r="AA3416" i="27"/>
  <c r="AC3416" i="27"/>
  <c r="AD3416" i="27"/>
  <c r="I3417" i="27"/>
  <c r="K3417" i="27" s="1"/>
  <c r="O3417" i="27"/>
  <c r="Q3417" i="27"/>
  <c r="R3417" i="27" s="1"/>
  <c r="U3417" i="27"/>
  <c r="W3417" i="27"/>
  <c r="X3417" i="27"/>
  <c r="AA3417" i="27"/>
  <c r="AC3417" i="27" s="1"/>
  <c r="AD3417" i="27" s="1"/>
  <c r="I3418" i="27"/>
  <c r="K3418" i="27"/>
  <c r="L3418" i="27"/>
  <c r="O3418" i="27"/>
  <c r="Q3418" i="27" s="1"/>
  <c r="R3418" i="27" s="1"/>
  <c r="U3418" i="27"/>
  <c r="W3418" i="27" s="1"/>
  <c r="X3418" i="27" s="1"/>
  <c r="AA3418" i="27"/>
  <c r="AC3418" i="27"/>
  <c r="AD3418" i="27"/>
  <c r="I3419" i="27"/>
  <c r="K3419" i="27" s="1"/>
  <c r="O3419" i="27"/>
  <c r="Q3419" i="27"/>
  <c r="R3419" i="27" s="1"/>
  <c r="U3419" i="27"/>
  <c r="W3419" i="27"/>
  <c r="X3419" i="27"/>
  <c r="AA3419" i="27"/>
  <c r="AC3419" i="27" s="1"/>
  <c r="AD3419" i="27" s="1"/>
  <c r="I3420" i="27"/>
  <c r="K3420" i="27"/>
  <c r="L3420" i="27"/>
  <c r="O3420" i="27"/>
  <c r="Q3420" i="27" s="1"/>
  <c r="R3420" i="27" s="1"/>
  <c r="U3420" i="27"/>
  <c r="W3420" i="27" s="1"/>
  <c r="X3420" i="27" s="1"/>
  <c r="AA3420" i="27"/>
  <c r="AC3420" i="27"/>
  <c r="AD3420" i="27"/>
  <c r="I3421" i="27"/>
  <c r="K3421" i="27" s="1"/>
  <c r="O3421" i="27"/>
  <c r="Q3421" i="27"/>
  <c r="R3421" i="27" s="1"/>
  <c r="U3421" i="27"/>
  <c r="W3421" i="27"/>
  <c r="X3421" i="27"/>
  <c r="AA3421" i="27"/>
  <c r="AC3421" i="27" s="1"/>
  <c r="AD3421" i="27" s="1"/>
  <c r="I3422" i="27"/>
  <c r="K3422" i="27"/>
  <c r="L3422" i="27"/>
  <c r="O3422" i="27"/>
  <c r="Q3422" i="27" s="1"/>
  <c r="R3422" i="27" s="1"/>
  <c r="U3422" i="27"/>
  <c r="W3422" i="27" s="1"/>
  <c r="X3422" i="27" s="1"/>
  <c r="AA3422" i="27"/>
  <c r="AC3422" i="27"/>
  <c r="AD3422" i="27"/>
  <c r="I3423" i="27"/>
  <c r="K3423" i="27" s="1"/>
  <c r="O3423" i="27"/>
  <c r="Q3423" i="27"/>
  <c r="R3423" i="27" s="1"/>
  <c r="U3423" i="27"/>
  <c r="W3423" i="27"/>
  <c r="X3423" i="27"/>
  <c r="AA3423" i="27"/>
  <c r="AC3423" i="27" s="1"/>
  <c r="AD3423" i="27" s="1"/>
  <c r="I3424" i="27"/>
  <c r="K3424" i="27"/>
  <c r="L3424" i="27"/>
  <c r="O3424" i="27"/>
  <c r="Q3424" i="27" s="1"/>
  <c r="R3424" i="27" s="1"/>
  <c r="U3424" i="27"/>
  <c r="W3424" i="27" s="1"/>
  <c r="X3424" i="27" s="1"/>
  <c r="AA3424" i="27"/>
  <c r="AC3424" i="27"/>
  <c r="AD3424" i="27"/>
  <c r="I3425" i="27"/>
  <c r="K3425" i="27" s="1"/>
  <c r="O3425" i="27"/>
  <c r="Q3425" i="27"/>
  <c r="R3425" i="27" s="1"/>
  <c r="U3425" i="27"/>
  <c r="W3425" i="27"/>
  <c r="X3425" i="27"/>
  <c r="AA3425" i="27"/>
  <c r="AC3425" i="27" s="1"/>
  <c r="AD3425" i="27" s="1"/>
  <c r="I3426" i="27"/>
  <c r="K3426" i="27"/>
  <c r="L3426" i="27"/>
  <c r="O3426" i="27"/>
  <c r="Q3426" i="27" s="1"/>
  <c r="R3426" i="27" s="1"/>
  <c r="U3426" i="27"/>
  <c r="W3426" i="27" s="1"/>
  <c r="X3426" i="27" s="1"/>
  <c r="AA3426" i="27"/>
  <c r="AC3426" i="27"/>
  <c r="AD3426" i="27"/>
  <c r="I3427" i="27"/>
  <c r="K3427" i="27" s="1"/>
  <c r="O3427" i="27"/>
  <c r="Q3427" i="27"/>
  <c r="R3427" i="27" s="1"/>
  <c r="U3427" i="27"/>
  <c r="W3427" i="27"/>
  <c r="X3427" i="27"/>
  <c r="AA3427" i="27"/>
  <c r="AC3427" i="27" s="1"/>
  <c r="AD3427" i="27" s="1"/>
  <c r="I3428" i="27"/>
  <c r="K3428" i="27"/>
  <c r="L3428" i="27"/>
  <c r="O3428" i="27"/>
  <c r="Q3428" i="27" s="1"/>
  <c r="R3428" i="27" s="1"/>
  <c r="U3428" i="27"/>
  <c r="W3428" i="27" s="1"/>
  <c r="X3428" i="27" s="1"/>
  <c r="AA3428" i="27"/>
  <c r="AC3428" i="27"/>
  <c r="AD3428" i="27"/>
  <c r="I3429" i="27"/>
  <c r="K3429" i="27" s="1"/>
  <c r="O3429" i="27"/>
  <c r="Q3429" i="27"/>
  <c r="R3429" i="27" s="1"/>
  <c r="U3429" i="27"/>
  <c r="W3429" i="27"/>
  <c r="X3429" i="27"/>
  <c r="AA3429" i="27"/>
  <c r="AC3429" i="27" s="1"/>
  <c r="AD3429" i="27" s="1"/>
  <c r="I3430" i="27"/>
  <c r="K3430" i="27"/>
  <c r="L3430" i="27"/>
  <c r="O3430" i="27"/>
  <c r="Q3430" i="27" s="1"/>
  <c r="R3430" i="27" s="1"/>
  <c r="U3430" i="27"/>
  <c r="W3430" i="27" s="1"/>
  <c r="X3430" i="27" s="1"/>
  <c r="AA3430" i="27"/>
  <c r="AC3430" i="27"/>
  <c r="AD3430" i="27"/>
  <c r="I3431" i="27"/>
  <c r="K3431" i="27" s="1"/>
  <c r="O3431" i="27"/>
  <c r="Q3431" i="27"/>
  <c r="R3431" i="27" s="1"/>
  <c r="U3431" i="27"/>
  <c r="W3431" i="27"/>
  <c r="X3431" i="27"/>
  <c r="AA3431" i="27"/>
  <c r="AC3431" i="27" s="1"/>
  <c r="AD3431" i="27" s="1"/>
  <c r="I3432" i="27"/>
  <c r="K3432" i="27"/>
  <c r="L3432" i="27"/>
  <c r="O3432" i="27"/>
  <c r="Q3432" i="27" s="1"/>
  <c r="R3432" i="27" s="1"/>
  <c r="U3432" i="27"/>
  <c r="W3432" i="27" s="1"/>
  <c r="X3432" i="27" s="1"/>
  <c r="AA3432" i="27"/>
  <c r="AC3432" i="27"/>
  <c r="AD3432" i="27"/>
  <c r="I3433" i="27"/>
  <c r="K3433" i="27" s="1"/>
  <c r="O3433" i="27"/>
  <c r="Q3433" i="27"/>
  <c r="R3433" i="27" s="1"/>
  <c r="U3433" i="27"/>
  <c r="W3433" i="27"/>
  <c r="X3433" i="27"/>
  <c r="AA3433" i="27"/>
  <c r="AC3433" i="27" s="1"/>
  <c r="AD3433" i="27" s="1"/>
  <c r="I3434" i="27"/>
  <c r="K3434" i="27"/>
  <c r="L3434" i="27"/>
  <c r="O3434" i="27"/>
  <c r="Q3434" i="27" s="1"/>
  <c r="R3434" i="27" s="1"/>
  <c r="U3434" i="27"/>
  <c r="W3434" i="27" s="1"/>
  <c r="X3434" i="27" s="1"/>
  <c r="AA3434" i="27"/>
  <c r="AC3434" i="27"/>
  <c r="AD3434" i="27"/>
  <c r="I3435" i="27"/>
  <c r="K3435" i="27" s="1"/>
  <c r="O3435" i="27"/>
  <c r="Q3435" i="27"/>
  <c r="R3435" i="27" s="1"/>
  <c r="U3435" i="27"/>
  <c r="W3435" i="27"/>
  <c r="X3435" i="27"/>
  <c r="AA3435" i="27"/>
  <c r="AC3435" i="27" s="1"/>
  <c r="AD3435" i="27" s="1"/>
  <c r="I3436" i="27"/>
  <c r="K3436" i="27"/>
  <c r="L3436" i="27"/>
  <c r="O3436" i="27"/>
  <c r="Q3436" i="27" s="1"/>
  <c r="R3436" i="27" s="1"/>
  <c r="U3436" i="27"/>
  <c r="W3436" i="27" s="1"/>
  <c r="X3436" i="27" s="1"/>
  <c r="AA3436" i="27"/>
  <c r="AC3436" i="27"/>
  <c r="AD3436" i="27"/>
  <c r="I3437" i="27"/>
  <c r="K3437" i="27" s="1"/>
  <c r="O3437" i="27"/>
  <c r="Q3437" i="27"/>
  <c r="R3437" i="27" s="1"/>
  <c r="U3437" i="27"/>
  <c r="W3437" i="27"/>
  <c r="X3437" i="27"/>
  <c r="AA3437" i="27"/>
  <c r="AC3437" i="27" s="1"/>
  <c r="AD3437" i="27" s="1"/>
  <c r="I3438" i="27"/>
  <c r="K3438" i="27"/>
  <c r="L3438" i="27"/>
  <c r="O3438" i="27"/>
  <c r="Q3438" i="27" s="1"/>
  <c r="R3438" i="27" s="1"/>
  <c r="U3438" i="27"/>
  <c r="W3438" i="27" s="1"/>
  <c r="X3438" i="27" s="1"/>
  <c r="AA3438" i="27"/>
  <c r="AC3438" i="27"/>
  <c r="AD3438" i="27"/>
  <c r="I3439" i="27"/>
  <c r="K3439" i="27" s="1"/>
  <c r="O3439" i="27"/>
  <c r="Q3439" i="27"/>
  <c r="R3439" i="27" s="1"/>
  <c r="U3439" i="27"/>
  <c r="W3439" i="27"/>
  <c r="X3439" i="27"/>
  <c r="AA3439" i="27"/>
  <c r="AC3439" i="27" s="1"/>
  <c r="AD3439" i="27" s="1"/>
  <c r="I3440" i="27"/>
  <c r="K3440" i="27"/>
  <c r="L3440" i="27"/>
  <c r="O3440" i="27"/>
  <c r="Q3440" i="27" s="1"/>
  <c r="R3440" i="27" s="1"/>
  <c r="U3440" i="27"/>
  <c r="W3440" i="27" s="1"/>
  <c r="X3440" i="27" s="1"/>
  <c r="AA3440" i="27"/>
  <c r="AC3440" i="27"/>
  <c r="AD3440" i="27"/>
  <c r="I3441" i="27"/>
  <c r="K3441" i="27" s="1"/>
  <c r="O3441" i="27"/>
  <c r="Q3441" i="27"/>
  <c r="R3441" i="27" s="1"/>
  <c r="U3441" i="27"/>
  <c r="W3441" i="27"/>
  <c r="X3441" i="27"/>
  <c r="AA3441" i="27"/>
  <c r="AC3441" i="27" s="1"/>
  <c r="AD3441" i="27" s="1"/>
  <c r="I3442" i="27"/>
  <c r="K3442" i="27"/>
  <c r="L3442" i="27"/>
  <c r="O3442" i="27"/>
  <c r="Q3442" i="27" s="1"/>
  <c r="R3442" i="27" s="1"/>
  <c r="U3442" i="27"/>
  <c r="W3442" i="27" s="1"/>
  <c r="X3442" i="27" s="1"/>
  <c r="AA3442" i="27"/>
  <c r="AC3442" i="27"/>
  <c r="AD3442" i="27"/>
  <c r="I3443" i="27"/>
  <c r="K3443" i="27" s="1"/>
  <c r="O3443" i="27"/>
  <c r="Q3443" i="27"/>
  <c r="R3443" i="27" s="1"/>
  <c r="U3443" i="27"/>
  <c r="W3443" i="27"/>
  <c r="X3443" i="27"/>
  <c r="AA3443" i="27"/>
  <c r="AC3443" i="27" s="1"/>
  <c r="AD3443" i="27" s="1"/>
  <c r="I3444" i="27"/>
  <c r="K3444" i="27"/>
  <c r="L3444" i="27"/>
  <c r="O3444" i="27"/>
  <c r="Q3444" i="27" s="1"/>
  <c r="R3444" i="27" s="1"/>
  <c r="U3444" i="27"/>
  <c r="W3444" i="27" s="1"/>
  <c r="X3444" i="27" s="1"/>
  <c r="AA3444" i="27"/>
  <c r="AC3444" i="27"/>
  <c r="AD3444" i="27"/>
  <c r="I3445" i="27"/>
  <c r="K3445" i="27" s="1"/>
  <c r="O3445" i="27"/>
  <c r="Q3445" i="27"/>
  <c r="R3445" i="27" s="1"/>
  <c r="U3445" i="27"/>
  <c r="W3445" i="27"/>
  <c r="X3445" i="27"/>
  <c r="AA3445" i="27"/>
  <c r="AC3445" i="27" s="1"/>
  <c r="AD3445" i="27" s="1"/>
  <c r="I3446" i="27"/>
  <c r="K3446" i="27"/>
  <c r="L3446" i="27"/>
  <c r="O3446" i="27"/>
  <c r="Q3446" i="27" s="1"/>
  <c r="R3446" i="27" s="1"/>
  <c r="U3446" i="27"/>
  <c r="W3446" i="27" s="1"/>
  <c r="X3446" i="27" s="1"/>
  <c r="AA3446" i="27"/>
  <c r="AC3446" i="27"/>
  <c r="AD3446" i="27"/>
  <c r="I3447" i="27"/>
  <c r="K3447" i="27" s="1"/>
  <c r="O3447" i="27"/>
  <c r="Q3447" i="27"/>
  <c r="R3447" i="27" s="1"/>
  <c r="U3447" i="27"/>
  <c r="W3447" i="27"/>
  <c r="X3447" i="27"/>
  <c r="AA3447" i="27"/>
  <c r="AC3447" i="27" s="1"/>
  <c r="AD3447" i="27" s="1"/>
  <c r="I3448" i="27"/>
  <c r="K3448" i="27"/>
  <c r="L3448" i="27"/>
  <c r="O3448" i="27"/>
  <c r="Q3448" i="27" s="1"/>
  <c r="R3448" i="27" s="1"/>
  <c r="U3448" i="27"/>
  <c r="W3448" i="27" s="1"/>
  <c r="X3448" i="27" s="1"/>
  <c r="AA3448" i="27"/>
  <c r="AC3448" i="27"/>
  <c r="AD3448" i="27"/>
  <c r="I3449" i="27"/>
  <c r="K3449" i="27" s="1"/>
  <c r="O3449" i="27"/>
  <c r="Q3449" i="27"/>
  <c r="R3449" i="27" s="1"/>
  <c r="U3449" i="27"/>
  <c r="W3449" i="27"/>
  <c r="X3449" i="27"/>
  <c r="AA3449" i="27"/>
  <c r="AC3449" i="27" s="1"/>
  <c r="AD3449" i="27" s="1"/>
  <c r="I3450" i="27"/>
  <c r="K3450" i="27"/>
  <c r="L3450" i="27"/>
  <c r="O3450" i="27"/>
  <c r="Q3450" i="27" s="1"/>
  <c r="R3450" i="27" s="1"/>
  <c r="U3450" i="27"/>
  <c r="W3450" i="27" s="1"/>
  <c r="X3450" i="27" s="1"/>
  <c r="AA3450" i="27"/>
  <c r="AC3450" i="27"/>
  <c r="AD3450" i="27"/>
  <c r="I3451" i="27"/>
  <c r="K3451" i="27" s="1"/>
  <c r="O3451" i="27"/>
  <c r="Q3451" i="27"/>
  <c r="R3451" i="27" s="1"/>
  <c r="U3451" i="27"/>
  <c r="W3451" i="27"/>
  <c r="X3451" i="27"/>
  <c r="AA3451" i="27"/>
  <c r="AC3451" i="27" s="1"/>
  <c r="AD3451" i="27" s="1"/>
  <c r="I3452" i="27"/>
  <c r="K3452" i="27"/>
  <c r="L3452" i="27"/>
  <c r="O3452" i="27"/>
  <c r="Q3452" i="27" s="1"/>
  <c r="R3452" i="27" s="1"/>
  <c r="U3452" i="27"/>
  <c r="W3452" i="27" s="1"/>
  <c r="X3452" i="27" s="1"/>
  <c r="AA3452" i="27"/>
  <c r="AC3452" i="27"/>
  <c r="AD3452" i="27"/>
  <c r="I3453" i="27"/>
  <c r="K3453" i="27" s="1"/>
  <c r="O3453" i="27"/>
  <c r="Q3453" i="27"/>
  <c r="R3453" i="27" s="1"/>
  <c r="U3453" i="27"/>
  <c r="W3453" i="27"/>
  <c r="X3453" i="27"/>
  <c r="AA3453" i="27"/>
  <c r="AC3453" i="27" s="1"/>
  <c r="AD3453" i="27" s="1"/>
  <c r="I3454" i="27"/>
  <c r="K3454" i="27"/>
  <c r="L3454" i="27"/>
  <c r="O3454" i="27"/>
  <c r="Q3454" i="27" s="1"/>
  <c r="R3454" i="27" s="1"/>
  <c r="U3454" i="27"/>
  <c r="W3454" i="27" s="1"/>
  <c r="X3454" i="27" s="1"/>
  <c r="AA3454" i="27"/>
  <c r="AC3454" i="27"/>
  <c r="AD3454" i="27"/>
  <c r="I3455" i="27"/>
  <c r="K3455" i="27" s="1"/>
  <c r="O3455" i="27"/>
  <c r="Q3455" i="27"/>
  <c r="R3455" i="27" s="1"/>
  <c r="U3455" i="27"/>
  <c r="W3455" i="27"/>
  <c r="X3455" i="27"/>
  <c r="AA3455" i="27"/>
  <c r="AC3455" i="27" s="1"/>
  <c r="AD3455" i="27" s="1"/>
  <c r="I3456" i="27"/>
  <c r="K3456" i="27"/>
  <c r="L3456" i="27"/>
  <c r="O3456" i="27"/>
  <c r="Q3456" i="27" s="1"/>
  <c r="R3456" i="27" s="1"/>
  <c r="U3456" i="27"/>
  <c r="W3456" i="27" s="1"/>
  <c r="X3456" i="27" s="1"/>
  <c r="AA3456" i="27"/>
  <c r="AC3456" i="27"/>
  <c r="AD3456" i="27"/>
  <c r="I3457" i="27"/>
  <c r="K3457" i="27" s="1"/>
  <c r="O3457" i="27"/>
  <c r="Q3457" i="27"/>
  <c r="R3457" i="27" s="1"/>
  <c r="U3457" i="27"/>
  <c r="W3457" i="27"/>
  <c r="X3457" i="27"/>
  <c r="AA3457" i="27"/>
  <c r="AC3457" i="27" s="1"/>
  <c r="AD3457" i="27" s="1"/>
  <c r="I3458" i="27"/>
  <c r="K3458" i="27"/>
  <c r="L3458" i="27"/>
  <c r="O3458" i="27"/>
  <c r="Q3458" i="27" s="1"/>
  <c r="R3458" i="27" s="1"/>
  <c r="U3458" i="27"/>
  <c r="W3458" i="27" s="1"/>
  <c r="X3458" i="27" s="1"/>
  <c r="AA3458" i="27"/>
  <c r="AC3458" i="27"/>
  <c r="AD3458" i="27"/>
  <c r="I3459" i="27"/>
  <c r="K3459" i="27" s="1"/>
  <c r="O3459" i="27"/>
  <c r="Q3459" i="27"/>
  <c r="R3459" i="27" s="1"/>
  <c r="U3459" i="27"/>
  <c r="W3459" i="27"/>
  <c r="X3459" i="27"/>
  <c r="AA3459" i="27"/>
  <c r="AC3459" i="27" s="1"/>
  <c r="AD3459" i="27" s="1"/>
  <c r="I3460" i="27"/>
  <c r="K3460" i="27"/>
  <c r="L3460" i="27"/>
  <c r="O3460" i="27"/>
  <c r="Q3460" i="27" s="1"/>
  <c r="R3460" i="27" s="1"/>
  <c r="U3460" i="27"/>
  <c r="W3460" i="27" s="1"/>
  <c r="X3460" i="27" s="1"/>
  <c r="AA3460" i="27"/>
  <c r="AC3460" i="27"/>
  <c r="AD3460" i="27"/>
  <c r="I3461" i="27"/>
  <c r="K3461" i="27" s="1"/>
  <c r="O3461" i="27"/>
  <c r="Q3461" i="27"/>
  <c r="R3461" i="27" s="1"/>
  <c r="U3461" i="27"/>
  <c r="W3461" i="27"/>
  <c r="X3461" i="27"/>
  <c r="AA3461" i="27"/>
  <c r="AC3461" i="27" s="1"/>
  <c r="AD3461" i="27" s="1"/>
  <c r="I3462" i="27"/>
  <c r="K3462" i="27"/>
  <c r="L3462" i="27"/>
  <c r="O3462" i="27"/>
  <c r="Q3462" i="27" s="1"/>
  <c r="R3462" i="27" s="1"/>
  <c r="U3462" i="27"/>
  <c r="W3462" i="27" s="1"/>
  <c r="X3462" i="27" s="1"/>
  <c r="AA3462" i="27"/>
  <c r="AC3462" i="27"/>
  <c r="AD3462" i="27"/>
  <c r="I3463" i="27"/>
  <c r="K3463" i="27" s="1"/>
  <c r="O3463" i="27"/>
  <c r="Q3463" i="27"/>
  <c r="R3463" i="27" s="1"/>
  <c r="U3463" i="27"/>
  <c r="W3463" i="27"/>
  <c r="X3463" i="27"/>
  <c r="AA3463" i="27"/>
  <c r="AC3463" i="27" s="1"/>
  <c r="AD3463" i="27" s="1"/>
  <c r="I3464" i="27"/>
  <c r="K3464" i="27"/>
  <c r="L3464" i="27"/>
  <c r="O3464" i="27"/>
  <c r="Q3464" i="27" s="1"/>
  <c r="R3464" i="27" s="1"/>
  <c r="U3464" i="27"/>
  <c r="W3464" i="27" s="1"/>
  <c r="X3464" i="27" s="1"/>
  <c r="AA3464" i="27"/>
  <c r="AC3464" i="27"/>
  <c r="AD3464" i="27"/>
  <c r="I3465" i="27"/>
  <c r="K3465" i="27" s="1"/>
  <c r="O3465" i="27"/>
  <c r="Q3465" i="27"/>
  <c r="R3465" i="27" s="1"/>
  <c r="U3465" i="27"/>
  <c r="W3465" i="27"/>
  <c r="X3465" i="27"/>
  <c r="AA3465" i="27"/>
  <c r="AC3465" i="27" s="1"/>
  <c r="AD3465" i="27" s="1"/>
  <c r="I3466" i="27"/>
  <c r="K3466" i="27"/>
  <c r="L3466" i="27"/>
  <c r="O3466" i="27"/>
  <c r="Q3466" i="27" s="1"/>
  <c r="R3466" i="27" s="1"/>
  <c r="U3466" i="27"/>
  <c r="W3466" i="27" s="1"/>
  <c r="X3466" i="27" s="1"/>
  <c r="AA3466" i="27"/>
  <c r="AC3466" i="27"/>
  <c r="AD3466" i="27"/>
  <c r="I3467" i="27"/>
  <c r="K3467" i="27" s="1"/>
  <c r="O3467" i="27"/>
  <c r="Q3467" i="27"/>
  <c r="R3467" i="27" s="1"/>
  <c r="U3467" i="27"/>
  <c r="W3467" i="27"/>
  <c r="X3467" i="27"/>
  <c r="AA3467" i="27"/>
  <c r="AC3467" i="27" s="1"/>
  <c r="AD3467" i="27" s="1"/>
  <c r="I3468" i="27"/>
  <c r="K3468" i="27"/>
  <c r="L3468" i="27"/>
  <c r="O3468" i="27"/>
  <c r="Q3468" i="27" s="1"/>
  <c r="R3468" i="27" s="1"/>
  <c r="U3468" i="27"/>
  <c r="W3468" i="27" s="1"/>
  <c r="X3468" i="27" s="1"/>
  <c r="AA3468" i="27"/>
  <c r="AC3468" i="27"/>
  <c r="AD3468" i="27"/>
  <c r="I3469" i="27"/>
  <c r="K3469" i="27" s="1"/>
  <c r="O3469" i="27"/>
  <c r="Q3469" i="27"/>
  <c r="R3469" i="27" s="1"/>
  <c r="U3469" i="27"/>
  <c r="W3469" i="27"/>
  <c r="X3469" i="27"/>
  <c r="AA3469" i="27"/>
  <c r="AC3469" i="27" s="1"/>
  <c r="AD3469" i="27" s="1"/>
  <c r="I3470" i="27"/>
  <c r="K3470" i="27"/>
  <c r="L3470" i="27"/>
  <c r="O3470" i="27"/>
  <c r="Q3470" i="27" s="1"/>
  <c r="R3470" i="27" s="1"/>
  <c r="U3470" i="27"/>
  <c r="W3470" i="27" s="1"/>
  <c r="X3470" i="27" s="1"/>
  <c r="AA3470" i="27"/>
  <c r="AC3470" i="27"/>
  <c r="AD3470" i="27"/>
  <c r="I3471" i="27"/>
  <c r="K3471" i="27" s="1"/>
  <c r="O3471" i="27"/>
  <c r="Q3471" i="27"/>
  <c r="R3471" i="27" s="1"/>
  <c r="U3471" i="27"/>
  <c r="W3471" i="27"/>
  <c r="X3471" i="27"/>
  <c r="AA3471" i="27"/>
  <c r="AC3471" i="27" s="1"/>
  <c r="AD3471" i="27" s="1"/>
  <c r="I3472" i="27"/>
  <c r="K3472" i="27"/>
  <c r="L3472" i="27"/>
  <c r="O3472" i="27"/>
  <c r="Q3472" i="27" s="1"/>
  <c r="R3472" i="27" s="1"/>
  <c r="U3472" i="27"/>
  <c r="W3472" i="27" s="1"/>
  <c r="X3472" i="27" s="1"/>
  <c r="AA3472" i="27"/>
  <c r="AC3472" i="27"/>
  <c r="AD3472" i="27"/>
  <c r="I3473" i="27"/>
  <c r="K3473" i="27" s="1"/>
  <c r="O3473" i="27"/>
  <c r="Q3473" i="27"/>
  <c r="R3473" i="27" s="1"/>
  <c r="U3473" i="27"/>
  <c r="W3473" i="27"/>
  <c r="X3473" i="27"/>
  <c r="AA3473" i="27"/>
  <c r="AC3473" i="27" s="1"/>
  <c r="AD3473" i="27" s="1"/>
  <c r="I3474" i="27"/>
  <c r="K3474" i="27"/>
  <c r="L3474" i="27"/>
  <c r="O3474" i="27"/>
  <c r="Q3474" i="27" s="1"/>
  <c r="R3474" i="27" s="1"/>
  <c r="U3474" i="27"/>
  <c r="W3474" i="27" s="1"/>
  <c r="X3474" i="27" s="1"/>
  <c r="AA3474" i="27"/>
  <c r="AC3474" i="27"/>
  <c r="AD3474" i="27"/>
  <c r="I3475" i="27"/>
  <c r="K3475" i="27" s="1"/>
  <c r="O3475" i="27"/>
  <c r="Q3475" i="27"/>
  <c r="R3475" i="27" s="1"/>
  <c r="U3475" i="27"/>
  <c r="W3475" i="27"/>
  <c r="X3475" i="27"/>
  <c r="AA3475" i="27"/>
  <c r="AC3475" i="27" s="1"/>
  <c r="AD3475" i="27" s="1"/>
  <c r="I3476" i="27"/>
  <c r="K3476" i="27"/>
  <c r="L3476" i="27"/>
  <c r="O3476" i="27"/>
  <c r="Q3476" i="27" s="1"/>
  <c r="R3476" i="27" s="1"/>
  <c r="U3476" i="27"/>
  <c r="W3476" i="27" s="1"/>
  <c r="X3476" i="27" s="1"/>
  <c r="AA3476" i="27"/>
  <c r="AC3476" i="27"/>
  <c r="AD3476" i="27"/>
  <c r="I3477" i="27"/>
  <c r="K3477" i="27" s="1"/>
  <c r="O3477" i="27"/>
  <c r="Q3477" i="27"/>
  <c r="R3477" i="27" s="1"/>
  <c r="U3477" i="27"/>
  <c r="W3477" i="27"/>
  <c r="X3477" i="27"/>
  <c r="AA3477" i="27"/>
  <c r="AC3477" i="27" s="1"/>
  <c r="AD3477" i="27" s="1"/>
  <c r="I3478" i="27"/>
  <c r="K3478" i="27"/>
  <c r="L3478" i="27"/>
  <c r="O3478" i="27"/>
  <c r="Q3478" i="27" s="1"/>
  <c r="R3478" i="27" s="1"/>
  <c r="U3478" i="27"/>
  <c r="W3478" i="27" s="1"/>
  <c r="X3478" i="27" s="1"/>
  <c r="AA3478" i="27"/>
  <c r="AC3478" i="27"/>
  <c r="AD3478" i="27"/>
  <c r="I3479" i="27"/>
  <c r="K3479" i="27" s="1"/>
  <c r="O3479" i="27"/>
  <c r="Q3479" i="27"/>
  <c r="R3479" i="27" s="1"/>
  <c r="U3479" i="27"/>
  <c r="W3479" i="27"/>
  <c r="X3479" i="27"/>
  <c r="AA3479" i="27"/>
  <c r="AC3479" i="27" s="1"/>
  <c r="AD3479" i="27" s="1"/>
  <c r="I3480" i="27"/>
  <c r="K3480" i="27"/>
  <c r="L3480" i="27"/>
  <c r="O3480" i="27"/>
  <c r="Q3480" i="27" s="1"/>
  <c r="R3480" i="27" s="1"/>
  <c r="U3480" i="27"/>
  <c r="W3480" i="27" s="1"/>
  <c r="X3480" i="27" s="1"/>
  <c r="AA3480" i="27"/>
  <c r="AC3480" i="27"/>
  <c r="AD3480" i="27"/>
  <c r="I3481" i="27"/>
  <c r="K3481" i="27" s="1"/>
  <c r="O3481" i="27"/>
  <c r="Q3481" i="27"/>
  <c r="R3481" i="27" s="1"/>
  <c r="U3481" i="27"/>
  <c r="W3481" i="27"/>
  <c r="X3481" i="27"/>
  <c r="AA3481" i="27"/>
  <c r="AC3481" i="27" s="1"/>
  <c r="AD3481" i="27" s="1"/>
  <c r="I3482" i="27"/>
  <c r="K3482" i="27"/>
  <c r="L3482" i="27"/>
  <c r="O3482" i="27"/>
  <c r="Q3482" i="27" s="1"/>
  <c r="R3482" i="27" s="1"/>
  <c r="U3482" i="27"/>
  <c r="W3482" i="27" s="1"/>
  <c r="X3482" i="27" s="1"/>
  <c r="AA3482" i="27"/>
  <c r="AC3482" i="27"/>
  <c r="AD3482" i="27"/>
  <c r="I3483" i="27"/>
  <c r="K3483" i="27" s="1"/>
  <c r="O3483" i="27"/>
  <c r="Q3483" i="27"/>
  <c r="R3483" i="27" s="1"/>
  <c r="U3483" i="27"/>
  <c r="W3483" i="27"/>
  <c r="X3483" i="27"/>
  <c r="AA3483" i="27"/>
  <c r="AC3483" i="27" s="1"/>
  <c r="AD3483" i="27" s="1"/>
  <c r="I3484" i="27"/>
  <c r="K3484" i="27"/>
  <c r="L3484" i="27"/>
  <c r="O3484" i="27"/>
  <c r="Q3484" i="27" s="1"/>
  <c r="R3484" i="27" s="1"/>
  <c r="U3484" i="27"/>
  <c r="W3484" i="27" s="1"/>
  <c r="X3484" i="27" s="1"/>
  <c r="AA3484" i="27"/>
  <c r="AC3484" i="27"/>
  <c r="AD3484" i="27"/>
  <c r="I3485" i="27"/>
  <c r="K3485" i="27" s="1"/>
  <c r="O3485" i="27"/>
  <c r="Q3485" i="27"/>
  <c r="R3485" i="27" s="1"/>
  <c r="U3485" i="27"/>
  <c r="W3485" i="27"/>
  <c r="X3485" i="27"/>
  <c r="AA3485" i="27"/>
  <c r="AC3485" i="27" s="1"/>
  <c r="AD3485" i="27" s="1"/>
  <c r="I3486" i="27"/>
  <c r="K3486" i="27"/>
  <c r="L3486" i="27"/>
  <c r="O3486" i="27"/>
  <c r="Q3486" i="27" s="1"/>
  <c r="R3486" i="27" s="1"/>
  <c r="U3486" i="27"/>
  <c r="W3486" i="27" s="1"/>
  <c r="X3486" i="27" s="1"/>
  <c r="AA3486" i="27"/>
  <c r="AC3486" i="27"/>
  <c r="AD3486" i="27"/>
  <c r="I3487" i="27"/>
  <c r="K3487" i="27" s="1"/>
  <c r="O3487" i="27"/>
  <c r="Q3487" i="27"/>
  <c r="R3487" i="27" s="1"/>
  <c r="U3487" i="27"/>
  <c r="W3487" i="27"/>
  <c r="X3487" i="27"/>
  <c r="AA3487" i="27"/>
  <c r="AC3487" i="27" s="1"/>
  <c r="AD3487" i="27" s="1"/>
  <c r="I3488" i="27"/>
  <c r="K3488" i="27"/>
  <c r="L3488" i="27"/>
  <c r="O3488" i="27"/>
  <c r="Q3488" i="27" s="1"/>
  <c r="R3488" i="27" s="1"/>
  <c r="U3488" i="27"/>
  <c r="W3488" i="27" s="1"/>
  <c r="X3488" i="27" s="1"/>
  <c r="AA3488" i="27"/>
  <c r="AC3488" i="27"/>
  <c r="AD3488" i="27"/>
  <c r="I3489" i="27"/>
  <c r="K3489" i="27" s="1"/>
  <c r="O3489" i="27"/>
  <c r="Q3489" i="27"/>
  <c r="R3489" i="27" s="1"/>
  <c r="U3489" i="27"/>
  <c r="W3489" i="27"/>
  <c r="X3489" i="27"/>
  <c r="AA3489" i="27"/>
  <c r="AC3489" i="27" s="1"/>
  <c r="AD3489" i="27" s="1"/>
  <c r="I3490" i="27"/>
  <c r="K3490" i="27"/>
  <c r="L3490" i="27"/>
  <c r="O3490" i="27"/>
  <c r="Q3490" i="27" s="1"/>
  <c r="R3490" i="27" s="1"/>
  <c r="U3490" i="27"/>
  <c r="W3490" i="27" s="1"/>
  <c r="X3490" i="27" s="1"/>
  <c r="AA3490" i="27"/>
  <c r="AC3490" i="27"/>
  <c r="AD3490" i="27"/>
  <c r="I3491" i="27"/>
  <c r="K3491" i="27" s="1"/>
  <c r="O3491" i="27"/>
  <c r="Q3491" i="27"/>
  <c r="R3491" i="27" s="1"/>
  <c r="U3491" i="27"/>
  <c r="W3491" i="27"/>
  <c r="X3491" i="27"/>
  <c r="AA3491" i="27"/>
  <c r="AC3491" i="27" s="1"/>
  <c r="AD3491" i="27" s="1"/>
  <c r="I3492" i="27"/>
  <c r="K3492" i="27"/>
  <c r="L3492" i="27"/>
  <c r="O3492" i="27"/>
  <c r="Q3492" i="27" s="1"/>
  <c r="R3492" i="27" s="1"/>
  <c r="U3492" i="27"/>
  <c r="W3492" i="27" s="1"/>
  <c r="X3492" i="27" s="1"/>
  <c r="AA3492" i="27"/>
  <c r="AC3492" i="27"/>
  <c r="AD3492" i="27"/>
  <c r="I3493" i="27"/>
  <c r="K3493" i="27" s="1"/>
  <c r="O3493" i="27"/>
  <c r="Q3493" i="27"/>
  <c r="R3493" i="27" s="1"/>
  <c r="U3493" i="27"/>
  <c r="W3493" i="27"/>
  <c r="X3493" i="27"/>
  <c r="AA3493" i="27"/>
  <c r="AC3493" i="27" s="1"/>
  <c r="AD3493" i="27" s="1"/>
  <c r="I3494" i="27"/>
  <c r="K3494" i="27"/>
  <c r="L3494" i="27"/>
  <c r="O3494" i="27"/>
  <c r="Q3494" i="27" s="1"/>
  <c r="R3494" i="27" s="1"/>
  <c r="U3494" i="27"/>
  <c r="W3494" i="27" s="1"/>
  <c r="X3494" i="27" s="1"/>
  <c r="AA3494" i="27"/>
  <c r="AC3494" i="27"/>
  <c r="AD3494" i="27"/>
  <c r="I3495" i="27"/>
  <c r="K3495" i="27" s="1"/>
  <c r="O3495" i="27"/>
  <c r="Q3495" i="27"/>
  <c r="R3495" i="27" s="1"/>
  <c r="U3495" i="27"/>
  <c r="W3495" i="27"/>
  <c r="X3495" i="27"/>
  <c r="AA3495" i="27"/>
  <c r="AC3495" i="27" s="1"/>
  <c r="AD3495" i="27" s="1"/>
  <c r="I3496" i="27"/>
  <c r="K3496" i="27"/>
  <c r="L3496" i="27"/>
  <c r="O3496" i="27"/>
  <c r="Q3496" i="27" s="1"/>
  <c r="R3496" i="27" s="1"/>
  <c r="U3496" i="27"/>
  <c r="W3496" i="27" s="1"/>
  <c r="X3496" i="27" s="1"/>
  <c r="AA3496" i="27"/>
  <c r="AC3496" i="27"/>
  <c r="AD3496" i="27"/>
  <c r="I3497" i="27"/>
  <c r="K3497" i="27" s="1"/>
  <c r="O3497" i="27"/>
  <c r="Q3497" i="27"/>
  <c r="R3497" i="27" s="1"/>
  <c r="U3497" i="27"/>
  <c r="W3497" i="27"/>
  <c r="X3497" i="27"/>
  <c r="AA3497" i="27"/>
  <c r="AC3497" i="27" s="1"/>
  <c r="AD3497" i="27" s="1"/>
  <c r="I3498" i="27"/>
  <c r="K3498" i="27"/>
  <c r="L3498" i="27"/>
  <c r="O3498" i="27"/>
  <c r="Q3498" i="27" s="1"/>
  <c r="R3498" i="27" s="1"/>
  <c r="U3498" i="27"/>
  <c r="W3498" i="27" s="1"/>
  <c r="X3498" i="27" s="1"/>
  <c r="AA3498" i="27"/>
  <c r="AC3498" i="27"/>
  <c r="AD3498" i="27"/>
  <c r="I3499" i="27"/>
  <c r="K3499" i="27" s="1"/>
  <c r="O3499" i="27"/>
  <c r="Q3499" i="27"/>
  <c r="R3499" i="27" s="1"/>
  <c r="U3499" i="27"/>
  <c r="W3499" i="27"/>
  <c r="X3499" i="27"/>
  <c r="AA3499" i="27"/>
  <c r="AC3499" i="27" s="1"/>
  <c r="AD3499" i="27" s="1"/>
  <c r="I3500" i="27"/>
  <c r="K3500" i="27"/>
  <c r="L3500" i="27"/>
  <c r="O3500" i="27"/>
  <c r="Q3500" i="27" s="1"/>
  <c r="R3500" i="27" s="1"/>
  <c r="U3500" i="27"/>
  <c r="W3500" i="27" s="1"/>
  <c r="X3500" i="27" s="1"/>
  <c r="AA3500" i="27"/>
  <c r="AC3500" i="27"/>
  <c r="AD3500" i="27"/>
  <c r="I3501" i="27"/>
  <c r="K3501" i="27" s="1"/>
  <c r="O3501" i="27"/>
  <c r="Q3501" i="27"/>
  <c r="R3501" i="27" s="1"/>
  <c r="U3501" i="27"/>
  <c r="W3501" i="27"/>
  <c r="X3501" i="27"/>
  <c r="AA3501" i="27"/>
  <c r="AC3501" i="27" s="1"/>
  <c r="AD3501" i="27" s="1"/>
  <c r="I3502" i="27"/>
  <c r="K3502" i="27"/>
  <c r="L3502" i="27"/>
  <c r="O3502" i="27"/>
  <c r="Q3502" i="27" s="1"/>
  <c r="R3502" i="27" s="1"/>
  <c r="U3502" i="27"/>
  <c r="W3502" i="27" s="1"/>
  <c r="X3502" i="27" s="1"/>
  <c r="AA3502" i="27"/>
  <c r="AC3502" i="27"/>
  <c r="AD3502" i="27"/>
  <c r="I3503" i="27"/>
  <c r="K3503" i="27" s="1"/>
  <c r="O3503" i="27"/>
  <c r="Q3503" i="27"/>
  <c r="R3503" i="27" s="1"/>
  <c r="U3503" i="27"/>
  <c r="W3503" i="27"/>
  <c r="X3503" i="27"/>
  <c r="AA3503" i="27"/>
  <c r="AC3503" i="27" s="1"/>
  <c r="AD3503" i="27" s="1"/>
  <c r="I3504" i="27"/>
  <c r="K3504" i="27"/>
  <c r="L3504" i="27"/>
  <c r="O3504" i="27"/>
  <c r="Q3504" i="27" s="1"/>
  <c r="R3504" i="27" s="1"/>
  <c r="U3504" i="27"/>
  <c r="W3504" i="27" s="1"/>
  <c r="X3504" i="27" s="1"/>
  <c r="AA3504" i="27"/>
  <c r="AC3504" i="27"/>
  <c r="AD3504" i="27"/>
  <c r="I3505" i="27"/>
  <c r="K3505" i="27" s="1"/>
  <c r="O3505" i="27"/>
  <c r="Q3505" i="27"/>
  <c r="R3505" i="27" s="1"/>
  <c r="U3505" i="27"/>
  <c r="W3505" i="27"/>
  <c r="X3505" i="27"/>
  <c r="AA3505" i="27"/>
  <c r="AC3505" i="27" s="1"/>
  <c r="AD3505" i="27" s="1"/>
  <c r="I3506" i="27"/>
  <c r="K3506" i="27"/>
  <c r="L3506" i="27"/>
  <c r="O3506" i="27"/>
  <c r="Q3506" i="27" s="1"/>
  <c r="R3506" i="27" s="1"/>
  <c r="U3506" i="27"/>
  <c r="W3506" i="27" s="1"/>
  <c r="X3506" i="27" s="1"/>
  <c r="AA3506" i="27"/>
  <c r="AC3506" i="27"/>
  <c r="AD3506" i="27"/>
  <c r="I3507" i="27"/>
  <c r="K3507" i="27" s="1"/>
  <c r="O3507" i="27"/>
  <c r="Q3507" i="27"/>
  <c r="R3507" i="27" s="1"/>
  <c r="U3507" i="27"/>
  <c r="W3507" i="27"/>
  <c r="X3507" i="27"/>
  <c r="AA3507" i="27"/>
  <c r="AC3507" i="27" s="1"/>
  <c r="AD3507" i="27" s="1"/>
  <c r="I3508" i="27"/>
  <c r="K3508" i="27"/>
  <c r="L3508" i="27"/>
  <c r="O3508" i="27"/>
  <c r="Q3508" i="27" s="1"/>
  <c r="R3508" i="27" s="1"/>
  <c r="U3508" i="27"/>
  <c r="W3508" i="27" s="1"/>
  <c r="X3508" i="27" s="1"/>
  <c r="AA3508" i="27"/>
  <c r="AC3508" i="27"/>
  <c r="AD3508" i="27"/>
  <c r="I3509" i="27"/>
  <c r="K3509" i="27" s="1"/>
  <c r="O3509" i="27"/>
  <c r="Q3509" i="27"/>
  <c r="R3509" i="27" s="1"/>
  <c r="U3509" i="27"/>
  <c r="W3509" i="27"/>
  <c r="X3509" i="27"/>
  <c r="AA3509" i="27"/>
  <c r="AC3509" i="27" s="1"/>
  <c r="AD3509" i="27" s="1"/>
  <c r="I3510" i="27"/>
  <c r="K3510" i="27"/>
  <c r="L3510" i="27"/>
  <c r="O3510" i="27"/>
  <c r="Q3510" i="27" s="1"/>
  <c r="R3510" i="27" s="1"/>
  <c r="U3510" i="27"/>
  <c r="W3510" i="27" s="1"/>
  <c r="X3510" i="27" s="1"/>
  <c r="AA3510" i="27"/>
  <c r="AC3510" i="27"/>
  <c r="AD3510" i="27"/>
  <c r="I3511" i="27"/>
  <c r="K3511" i="27" s="1"/>
  <c r="O3511" i="27"/>
  <c r="Q3511" i="27"/>
  <c r="R3511" i="27" s="1"/>
  <c r="U3511" i="27"/>
  <c r="W3511" i="27"/>
  <c r="X3511" i="27"/>
  <c r="AA3511" i="27"/>
  <c r="AC3511" i="27" s="1"/>
  <c r="AD3511" i="27" s="1"/>
  <c r="I3512" i="27"/>
  <c r="K3512" i="27"/>
  <c r="L3512" i="27"/>
  <c r="O3512" i="27"/>
  <c r="Q3512" i="27" s="1"/>
  <c r="R3512" i="27" s="1"/>
  <c r="U3512" i="27"/>
  <c r="W3512" i="27" s="1"/>
  <c r="X3512" i="27" s="1"/>
  <c r="AA3512" i="27"/>
  <c r="AC3512" i="27"/>
  <c r="AD3512" i="27"/>
  <c r="I3513" i="27"/>
  <c r="K3513" i="27" s="1"/>
  <c r="O3513" i="27"/>
  <c r="Q3513" i="27"/>
  <c r="R3513" i="27" s="1"/>
  <c r="U3513" i="27"/>
  <c r="W3513" i="27"/>
  <c r="X3513" i="27"/>
  <c r="AA3513" i="27"/>
  <c r="AC3513" i="27" s="1"/>
  <c r="AD3513" i="27" s="1"/>
  <c r="I3514" i="27"/>
  <c r="K3514" i="27"/>
  <c r="L3514" i="27"/>
  <c r="O3514" i="27"/>
  <c r="Q3514" i="27" s="1"/>
  <c r="R3514" i="27" s="1"/>
  <c r="U3514" i="27"/>
  <c r="W3514" i="27" s="1"/>
  <c r="X3514" i="27" s="1"/>
  <c r="AA3514" i="27"/>
  <c r="AC3514" i="27"/>
  <c r="AD3514" i="27"/>
  <c r="I3515" i="27"/>
  <c r="K3515" i="27" s="1"/>
  <c r="O3515" i="27"/>
  <c r="Q3515" i="27"/>
  <c r="R3515" i="27" s="1"/>
  <c r="U3515" i="27"/>
  <c r="W3515" i="27"/>
  <c r="X3515" i="27"/>
  <c r="AA3515" i="27"/>
  <c r="AC3515" i="27" s="1"/>
  <c r="AD3515" i="27" s="1"/>
  <c r="I3516" i="27"/>
  <c r="K3516" i="27"/>
  <c r="L3516" i="27"/>
  <c r="O3516" i="27"/>
  <c r="Q3516" i="27" s="1"/>
  <c r="R3516" i="27" s="1"/>
  <c r="U3516" i="27"/>
  <c r="W3516" i="27" s="1"/>
  <c r="X3516" i="27" s="1"/>
  <c r="AA3516" i="27"/>
  <c r="AC3516" i="27"/>
  <c r="AD3516" i="27"/>
  <c r="I3517" i="27"/>
  <c r="K3517" i="27" s="1"/>
  <c r="O3517" i="27"/>
  <c r="Q3517" i="27"/>
  <c r="R3517" i="27" s="1"/>
  <c r="U3517" i="27"/>
  <c r="W3517" i="27"/>
  <c r="X3517" i="27"/>
  <c r="AA3517" i="27"/>
  <c r="AC3517" i="27" s="1"/>
  <c r="AD3517" i="27" s="1"/>
  <c r="I3518" i="27"/>
  <c r="K3518" i="27"/>
  <c r="L3518" i="27"/>
  <c r="O3518" i="27"/>
  <c r="Q3518" i="27" s="1"/>
  <c r="R3518" i="27" s="1"/>
  <c r="U3518" i="27"/>
  <c r="W3518" i="27" s="1"/>
  <c r="X3518" i="27" s="1"/>
  <c r="AA3518" i="27"/>
  <c r="AC3518" i="27"/>
  <c r="AD3518" i="27"/>
  <c r="I3519" i="27"/>
  <c r="K3519" i="27" s="1"/>
  <c r="O3519" i="27"/>
  <c r="Q3519" i="27"/>
  <c r="R3519" i="27" s="1"/>
  <c r="U3519" i="27"/>
  <c r="W3519" i="27"/>
  <c r="X3519" i="27"/>
  <c r="AA3519" i="27"/>
  <c r="AC3519" i="27" s="1"/>
  <c r="AD3519" i="27" s="1"/>
  <c r="I3520" i="27"/>
  <c r="K3520" i="27"/>
  <c r="L3520" i="27"/>
  <c r="O3520" i="27"/>
  <c r="Q3520" i="27" s="1"/>
  <c r="R3520" i="27" s="1"/>
  <c r="U3520" i="27"/>
  <c r="W3520" i="27" s="1"/>
  <c r="X3520" i="27" s="1"/>
  <c r="AA3520" i="27"/>
  <c r="AC3520" i="27"/>
  <c r="AD3520" i="27"/>
  <c r="I3521" i="27"/>
  <c r="K3521" i="27" s="1"/>
  <c r="O3521" i="27"/>
  <c r="Q3521" i="27"/>
  <c r="R3521" i="27" s="1"/>
  <c r="U3521" i="27"/>
  <c r="W3521" i="27"/>
  <c r="X3521" i="27"/>
  <c r="AA3521" i="27"/>
  <c r="AC3521" i="27" s="1"/>
  <c r="AD3521" i="27" s="1"/>
  <c r="I3522" i="27"/>
  <c r="K3522" i="27"/>
  <c r="L3522" i="27"/>
  <c r="O3522" i="27"/>
  <c r="Q3522" i="27" s="1"/>
  <c r="R3522" i="27" s="1"/>
  <c r="U3522" i="27"/>
  <c r="W3522" i="27" s="1"/>
  <c r="X3522" i="27" s="1"/>
  <c r="AA3522" i="27"/>
  <c r="AC3522" i="27"/>
  <c r="AD3522" i="27"/>
  <c r="I3523" i="27"/>
  <c r="K3523" i="27" s="1"/>
  <c r="O3523" i="27"/>
  <c r="Q3523" i="27"/>
  <c r="R3523" i="27" s="1"/>
  <c r="U3523" i="27"/>
  <c r="W3523" i="27"/>
  <c r="X3523" i="27"/>
  <c r="AA3523" i="27"/>
  <c r="AC3523" i="27" s="1"/>
  <c r="AD3523" i="27" s="1"/>
  <c r="I3524" i="27"/>
  <c r="K3524" i="27"/>
  <c r="L3524" i="27"/>
  <c r="O3524" i="27"/>
  <c r="Q3524" i="27" s="1"/>
  <c r="R3524" i="27" s="1"/>
  <c r="U3524" i="27"/>
  <c r="W3524" i="27" s="1"/>
  <c r="X3524" i="27" s="1"/>
  <c r="AA3524" i="27"/>
  <c r="AC3524" i="27"/>
  <c r="AD3524" i="27"/>
  <c r="I3525" i="27"/>
  <c r="K3525" i="27" s="1"/>
  <c r="O3525" i="27"/>
  <c r="Q3525" i="27"/>
  <c r="R3525" i="27" s="1"/>
  <c r="U3525" i="27"/>
  <c r="W3525" i="27"/>
  <c r="X3525" i="27"/>
  <c r="AA3525" i="27"/>
  <c r="AC3525" i="27" s="1"/>
  <c r="AD3525" i="27" s="1"/>
  <c r="I3526" i="27"/>
  <c r="K3526" i="27"/>
  <c r="L3526" i="27"/>
  <c r="O3526" i="27"/>
  <c r="Q3526" i="27" s="1"/>
  <c r="R3526" i="27" s="1"/>
  <c r="U3526" i="27"/>
  <c r="W3526" i="27" s="1"/>
  <c r="X3526" i="27" s="1"/>
  <c r="AA3526" i="27"/>
  <c r="AC3526" i="27"/>
  <c r="AD3526" i="27"/>
  <c r="I3527" i="27"/>
  <c r="K3527" i="27" s="1"/>
  <c r="O3527" i="27"/>
  <c r="Q3527" i="27"/>
  <c r="R3527" i="27" s="1"/>
  <c r="U3527" i="27"/>
  <c r="W3527" i="27"/>
  <c r="X3527" i="27"/>
  <c r="AA3527" i="27"/>
  <c r="AC3527" i="27" s="1"/>
  <c r="AD3527" i="27" s="1"/>
  <c r="I3528" i="27"/>
  <c r="K3528" i="27"/>
  <c r="L3528" i="27"/>
  <c r="O3528" i="27"/>
  <c r="Q3528" i="27" s="1"/>
  <c r="R3528" i="27" s="1"/>
  <c r="U3528" i="27"/>
  <c r="W3528" i="27" s="1"/>
  <c r="X3528" i="27" s="1"/>
  <c r="AA3528" i="27"/>
  <c r="AC3528" i="27"/>
  <c r="AD3528" i="27"/>
  <c r="I3529" i="27"/>
  <c r="K3529" i="27" s="1"/>
  <c r="O3529" i="27"/>
  <c r="Q3529" i="27"/>
  <c r="R3529" i="27" s="1"/>
  <c r="U3529" i="27"/>
  <c r="W3529" i="27"/>
  <c r="X3529" i="27"/>
  <c r="AA3529" i="27"/>
  <c r="AC3529" i="27" s="1"/>
  <c r="AD3529" i="27" s="1"/>
  <c r="I3530" i="27"/>
  <c r="K3530" i="27"/>
  <c r="L3530" i="27"/>
  <c r="O3530" i="27"/>
  <c r="Q3530" i="27" s="1"/>
  <c r="R3530" i="27" s="1"/>
  <c r="U3530" i="27"/>
  <c r="W3530" i="27" s="1"/>
  <c r="X3530" i="27" s="1"/>
  <c r="AA3530" i="27"/>
  <c r="AC3530" i="27"/>
  <c r="AD3530" i="27"/>
  <c r="I3531" i="27"/>
  <c r="K3531" i="27" s="1"/>
  <c r="O3531" i="27"/>
  <c r="Q3531" i="27"/>
  <c r="R3531" i="27" s="1"/>
  <c r="U3531" i="27"/>
  <c r="W3531" i="27"/>
  <c r="X3531" i="27"/>
  <c r="AA3531" i="27"/>
  <c r="AC3531" i="27" s="1"/>
  <c r="AD3531" i="27" s="1"/>
  <c r="I3532" i="27"/>
  <c r="K3532" i="27"/>
  <c r="L3532" i="27"/>
  <c r="O3532" i="27"/>
  <c r="Q3532" i="27" s="1"/>
  <c r="R3532" i="27" s="1"/>
  <c r="U3532" i="27"/>
  <c r="W3532" i="27" s="1"/>
  <c r="X3532" i="27" s="1"/>
  <c r="AA3532" i="27"/>
  <c r="AC3532" i="27"/>
  <c r="AD3532" i="27"/>
  <c r="I3533" i="27"/>
  <c r="K3533" i="27" s="1"/>
  <c r="O3533" i="27"/>
  <c r="Q3533" i="27"/>
  <c r="R3533" i="27" s="1"/>
  <c r="U3533" i="27"/>
  <c r="W3533" i="27"/>
  <c r="X3533" i="27"/>
  <c r="AA3533" i="27"/>
  <c r="AC3533" i="27" s="1"/>
  <c r="AD3533" i="27" s="1"/>
  <c r="I3534" i="27"/>
  <c r="K3534" i="27"/>
  <c r="L3534" i="27"/>
  <c r="O3534" i="27"/>
  <c r="Q3534" i="27" s="1"/>
  <c r="R3534" i="27" s="1"/>
  <c r="U3534" i="27"/>
  <c r="W3534" i="27" s="1"/>
  <c r="X3534" i="27" s="1"/>
  <c r="AA3534" i="27"/>
  <c r="AC3534" i="27"/>
  <c r="AD3534" i="27"/>
  <c r="I3535" i="27"/>
  <c r="K3535" i="27" s="1"/>
  <c r="O3535" i="27"/>
  <c r="Q3535" i="27"/>
  <c r="R3535" i="27" s="1"/>
  <c r="U3535" i="27"/>
  <c r="W3535" i="27"/>
  <c r="X3535" i="27"/>
  <c r="AA3535" i="27"/>
  <c r="AC3535" i="27" s="1"/>
  <c r="AD3535" i="27" s="1"/>
  <c r="I3536" i="27"/>
  <c r="K3536" i="27"/>
  <c r="L3536" i="27"/>
  <c r="O3536" i="27"/>
  <c r="Q3536" i="27" s="1"/>
  <c r="R3536" i="27" s="1"/>
  <c r="U3536" i="27"/>
  <c r="W3536" i="27" s="1"/>
  <c r="X3536" i="27" s="1"/>
  <c r="AA3536" i="27"/>
  <c r="AC3536" i="27"/>
  <c r="AD3536" i="27"/>
  <c r="I3537" i="27"/>
  <c r="K3537" i="27" s="1"/>
  <c r="O3537" i="27"/>
  <c r="Q3537" i="27"/>
  <c r="R3537" i="27" s="1"/>
  <c r="U3537" i="27"/>
  <c r="W3537" i="27"/>
  <c r="X3537" i="27"/>
  <c r="AA3537" i="27"/>
  <c r="AC3537" i="27" s="1"/>
  <c r="AD3537" i="27" s="1"/>
  <c r="I3538" i="27"/>
  <c r="K3538" i="27"/>
  <c r="L3538" i="27"/>
  <c r="O3538" i="27"/>
  <c r="Q3538" i="27" s="1"/>
  <c r="R3538" i="27" s="1"/>
  <c r="U3538" i="27"/>
  <c r="W3538" i="27" s="1"/>
  <c r="X3538" i="27" s="1"/>
  <c r="AA3538" i="27"/>
  <c r="AC3538" i="27"/>
  <c r="AD3538" i="27"/>
  <c r="I3539" i="27"/>
  <c r="K3539" i="27" s="1"/>
  <c r="O3539" i="27"/>
  <c r="Q3539" i="27"/>
  <c r="R3539" i="27" s="1"/>
  <c r="U3539" i="27"/>
  <c r="W3539" i="27"/>
  <c r="X3539" i="27"/>
  <c r="AA3539" i="27"/>
  <c r="AC3539" i="27" s="1"/>
  <c r="AD3539" i="27" s="1"/>
  <c r="I3540" i="27"/>
  <c r="K3540" i="27"/>
  <c r="L3540" i="27"/>
  <c r="O3540" i="27"/>
  <c r="Q3540" i="27" s="1"/>
  <c r="R3540" i="27" s="1"/>
  <c r="U3540" i="27"/>
  <c r="W3540" i="27" s="1"/>
  <c r="X3540" i="27" s="1"/>
  <c r="AA3540" i="27"/>
  <c r="AC3540" i="27"/>
  <c r="AD3540" i="27"/>
  <c r="I3541" i="27"/>
  <c r="K3541" i="27" s="1"/>
  <c r="O3541" i="27"/>
  <c r="Q3541" i="27"/>
  <c r="R3541" i="27" s="1"/>
  <c r="U3541" i="27"/>
  <c r="W3541" i="27"/>
  <c r="X3541" i="27"/>
  <c r="AA3541" i="27"/>
  <c r="AC3541" i="27" s="1"/>
  <c r="AD3541" i="27" s="1"/>
  <c r="I3542" i="27"/>
  <c r="K3542" i="27"/>
  <c r="L3542" i="27"/>
  <c r="O3542" i="27"/>
  <c r="Q3542" i="27" s="1"/>
  <c r="R3542" i="27" s="1"/>
  <c r="U3542" i="27"/>
  <c r="W3542" i="27" s="1"/>
  <c r="X3542" i="27" s="1"/>
  <c r="AA3542" i="27"/>
  <c r="AC3542" i="27"/>
  <c r="AD3542" i="27"/>
  <c r="I3543" i="27"/>
  <c r="K3543" i="27" s="1"/>
  <c r="O3543" i="27"/>
  <c r="Q3543" i="27"/>
  <c r="R3543" i="27" s="1"/>
  <c r="U3543" i="27"/>
  <c r="W3543" i="27"/>
  <c r="X3543" i="27"/>
  <c r="AA3543" i="27"/>
  <c r="AC3543" i="27" s="1"/>
  <c r="AD3543" i="27" s="1"/>
  <c r="I3544" i="27"/>
  <c r="K3544" i="27"/>
  <c r="L3544" i="27"/>
  <c r="O3544" i="27"/>
  <c r="Q3544" i="27" s="1"/>
  <c r="R3544" i="27" s="1"/>
  <c r="U3544" i="27"/>
  <c r="W3544" i="27" s="1"/>
  <c r="X3544" i="27" s="1"/>
  <c r="AA3544" i="27"/>
  <c r="AC3544" i="27"/>
  <c r="AD3544" i="27"/>
  <c r="I3545" i="27"/>
  <c r="K3545" i="27" s="1"/>
  <c r="O3545" i="27"/>
  <c r="Q3545" i="27"/>
  <c r="R3545" i="27" s="1"/>
  <c r="U3545" i="27"/>
  <c r="W3545" i="27"/>
  <c r="X3545" i="27"/>
  <c r="AA3545" i="27"/>
  <c r="AC3545" i="27" s="1"/>
  <c r="AD3545" i="27" s="1"/>
  <c r="I3546" i="27"/>
  <c r="K3546" i="27"/>
  <c r="L3546" i="27"/>
  <c r="O3546" i="27"/>
  <c r="Q3546" i="27" s="1"/>
  <c r="R3546" i="27" s="1"/>
  <c r="U3546" i="27"/>
  <c r="W3546" i="27" s="1"/>
  <c r="X3546" i="27" s="1"/>
  <c r="AA3546" i="27"/>
  <c r="AC3546" i="27"/>
  <c r="AD3546" i="27"/>
  <c r="I3547" i="27"/>
  <c r="K3547" i="27" s="1"/>
  <c r="O3547" i="27"/>
  <c r="Q3547" i="27"/>
  <c r="R3547" i="27" s="1"/>
  <c r="U3547" i="27"/>
  <c r="W3547" i="27"/>
  <c r="X3547" i="27"/>
  <c r="AA3547" i="27"/>
  <c r="AC3547" i="27" s="1"/>
  <c r="AD3547" i="27" s="1"/>
  <c r="I3548" i="27"/>
  <c r="K3548" i="27"/>
  <c r="L3548" i="27"/>
  <c r="O3548" i="27"/>
  <c r="Q3548" i="27" s="1"/>
  <c r="R3548" i="27" s="1"/>
  <c r="U3548" i="27"/>
  <c r="W3548" i="27" s="1"/>
  <c r="X3548" i="27" s="1"/>
  <c r="AA3548" i="27"/>
  <c r="AC3548" i="27"/>
  <c r="AD3548" i="27"/>
  <c r="I3549" i="27"/>
  <c r="K3549" i="27" s="1"/>
  <c r="O3549" i="27"/>
  <c r="Q3549" i="27"/>
  <c r="R3549" i="27" s="1"/>
  <c r="U3549" i="27"/>
  <c r="W3549" i="27"/>
  <c r="X3549" i="27"/>
  <c r="AA3549" i="27"/>
  <c r="AC3549" i="27" s="1"/>
  <c r="AD3549" i="27" s="1"/>
  <c r="I3550" i="27"/>
  <c r="K3550" i="27"/>
  <c r="L3550" i="27"/>
  <c r="O3550" i="27"/>
  <c r="Q3550" i="27" s="1"/>
  <c r="R3550" i="27" s="1"/>
  <c r="U3550" i="27"/>
  <c r="W3550" i="27" s="1"/>
  <c r="X3550" i="27" s="1"/>
  <c r="AA3550" i="27"/>
  <c r="AC3550" i="27"/>
  <c r="AD3550" i="27"/>
  <c r="I3551" i="27"/>
  <c r="K3551" i="27" s="1"/>
  <c r="O3551" i="27"/>
  <c r="Q3551" i="27"/>
  <c r="R3551" i="27" s="1"/>
  <c r="U3551" i="27"/>
  <c r="W3551" i="27"/>
  <c r="X3551" i="27"/>
  <c r="AA3551" i="27"/>
  <c r="AC3551" i="27" s="1"/>
  <c r="AD3551" i="27" s="1"/>
  <c r="I3552" i="27"/>
  <c r="K3552" i="27"/>
  <c r="L3552" i="27"/>
  <c r="O3552" i="27"/>
  <c r="Q3552" i="27" s="1"/>
  <c r="R3552" i="27" s="1"/>
  <c r="U3552" i="27"/>
  <c r="W3552" i="27" s="1"/>
  <c r="X3552" i="27" s="1"/>
  <c r="AA3552" i="27"/>
  <c r="AC3552" i="27"/>
  <c r="AD3552" i="27"/>
  <c r="I3553" i="27"/>
  <c r="K3553" i="27" s="1"/>
  <c r="O3553" i="27"/>
  <c r="Q3553" i="27"/>
  <c r="R3553" i="27" s="1"/>
  <c r="U3553" i="27"/>
  <c r="W3553" i="27"/>
  <c r="X3553" i="27"/>
  <c r="AA3553" i="27"/>
  <c r="AC3553" i="27" s="1"/>
  <c r="AD3553" i="27" s="1"/>
  <c r="I3554" i="27"/>
  <c r="K3554" i="27"/>
  <c r="L3554" i="27"/>
  <c r="O3554" i="27"/>
  <c r="Q3554" i="27" s="1"/>
  <c r="R3554" i="27" s="1"/>
  <c r="U3554" i="27"/>
  <c r="W3554" i="27" s="1"/>
  <c r="X3554" i="27" s="1"/>
  <c r="AA3554" i="27"/>
  <c r="AC3554" i="27"/>
  <c r="AD3554" i="27"/>
  <c r="I3555" i="27"/>
  <c r="K3555" i="27" s="1"/>
  <c r="O3555" i="27"/>
  <c r="Q3555" i="27"/>
  <c r="R3555" i="27" s="1"/>
  <c r="U3555" i="27"/>
  <c r="W3555" i="27"/>
  <c r="X3555" i="27"/>
  <c r="AA3555" i="27"/>
  <c r="AC3555" i="27" s="1"/>
  <c r="AD3555" i="27" s="1"/>
  <c r="I3556" i="27"/>
  <c r="K3556" i="27"/>
  <c r="L3556" i="27"/>
  <c r="O3556" i="27"/>
  <c r="Q3556" i="27" s="1"/>
  <c r="R3556" i="27" s="1"/>
  <c r="U3556" i="27"/>
  <c r="W3556" i="27" s="1"/>
  <c r="X3556" i="27" s="1"/>
  <c r="AA3556" i="27"/>
  <c r="AC3556" i="27"/>
  <c r="AD3556" i="27"/>
  <c r="I3557" i="27"/>
  <c r="K3557" i="27" s="1"/>
  <c r="O3557" i="27"/>
  <c r="Q3557" i="27"/>
  <c r="R3557" i="27" s="1"/>
  <c r="U3557" i="27"/>
  <c r="W3557" i="27"/>
  <c r="X3557" i="27"/>
  <c r="AA3557" i="27"/>
  <c r="AC3557" i="27" s="1"/>
  <c r="AD3557" i="27" s="1"/>
  <c r="I3558" i="27"/>
  <c r="K3558" i="27"/>
  <c r="L3558" i="27"/>
  <c r="O3558" i="27"/>
  <c r="Q3558" i="27" s="1"/>
  <c r="R3558" i="27" s="1"/>
  <c r="U3558" i="27"/>
  <c r="W3558" i="27" s="1"/>
  <c r="X3558" i="27" s="1"/>
  <c r="AA3558" i="27"/>
  <c r="AC3558" i="27"/>
  <c r="AD3558" i="27"/>
  <c r="I3559" i="27"/>
  <c r="K3559" i="27" s="1"/>
  <c r="O3559" i="27"/>
  <c r="Q3559" i="27"/>
  <c r="R3559" i="27" s="1"/>
  <c r="U3559" i="27"/>
  <c r="W3559" i="27"/>
  <c r="X3559" i="27"/>
  <c r="AA3559" i="27"/>
  <c r="AC3559" i="27" s="1"/>
  <c r="AD3559" i="27" s="1"/>
  <c r="I3560" i="27"/>
  <c r="K3560" i="27"/>
  <c r="L3560" i="27"/>
  <c r="O3560" i="27"/>
  <c r="Q3560" i="27" s="1"/>
  <c r="R3560" i="27" s="1"/>
  <c r="U3560" i="27"/>
  <c r="W3560" i="27" s="1"/>
  <c r="X3560" i="27" s="1"/>
  <c r="AA3560" i="27"/>
  <c r="AC3560" i="27"/>
  <c r="AD3560" i="27"/>
  <c r="I3561" i="27"/>
  <c r="K3561" i="27" s="1"/>
  <c r="O3561" i="27"/>
  <c r="Q3561" i="27"/>
  <c r="R3561" i="27" s="1"/>
  <c r="U3561" i="27"/>
  <c r="W3561" i="27"/>
  <c r="X3561" i="27"/>
  <c r="AA3561" i="27"/>
  <c r="AC3561" i="27" s="1"/>
  <c r="AD3561" i="27" s="1"/>
  <c r="I3562" i="27"/>
  <c r="K3562" i="27"/>
  <c r="L3562" i="27"/>
  <c r="O3562" i="27"/>
  <c r="Q3562" i="27" s="1"/>
  <c r="R3562" i="27" s="1"/>
  <c r="U3562" i="27"/>
  <c r="W3562" i="27" s="1"/>
  <c r="X3562" i="27" s="1"/>
  <c r="AA3562" i="27"/>
  <c r="AC3562" i="27"/>
  <c r="AD3562" i="27"/>
  <c r="I3563" i="27"/>
  <c r="K3563" i="27" s="1"/>
  <c r="O3563" i="27"/>
  <c r="Q3563" i="27"/>
  <c r="R3563" i="27" s="1"/>
  <c r="U3563" i="27"/>
  <c r="W3563" i="27"/>
  <c r="X3563" i="27"/>
  <c r="AA3563" i="27"/>
  <c r="AC3563" i="27" s="1"/>
  <c r="AD3563" i="27" s="1"/>
  <c r="I3564" i="27"/>
  <c r="K3564" i="27"/>
  <c r="L3564" i="27"/>
  <c r="O3564" i="27"/>
  <c r="Q3564" i="27" s="1"/>
  <c r="R3564" i="27" s="1"/>
  <c r="U3564" i="27"/>
  <c r="W3564" i="27" s="1"/>
  <c r="X3564" i="27" s="1"/>
  <c r="AA3564" i="27"/>
  <c r="AC3564" i="27"/>
  <c r="AD3564" i="27"/>
  <c r="I3565" i="27"/>
  <c r="K3565" i="27" s="1"/>
  <c r="O3565" i="27"/>
  <c r="Q3565" i="27"/>
  <c r="R3565" i="27" s="1"/>
  <c r="U3565" i="27"/>
  <c r="W3565" i="27"/>
  <c r="X3565" i="27"/>
  <c r="AA3565" i="27"/>
  <c r="AC3565" i="27" s="1"/>
  <c r="AD3565" i="27" s="1"/>
  <c r="I3566" i="27"/>
  <c r="K3566" i="27"/>
  <c r="L3566" i="27"/>
  <c r="O3566" i="27"/>
  <c r="Q3566" i="27" s="1"/>
  <c r="R3566" i="27" s="1"/>
  <c r="U3566" i="27"/>
  <c r="W3566" i="27" s="1"/>
  <c r="X3566" i="27" s="1"/>
  <c r="AA3566" i="27"/>
  <c r="AC3566" i="27"/>
  <c r="AD3566" i="27"/>
  <c r="I3567" i="27"/>
  <c r="K3567" i="27" s="1"/>
  <c r="O3567" i="27"/>
  <c r="Q3567" i="27"/>
  <c r="R3567" i="27" s="1"/>
  <c r="U3567" i="27"/>
  <c r="W3567" i="27"/>
  <c r="X3567" i="27"/>
  <c r="AA3567" i="27"/>
  <c r="AC3567" i="27" s="1"/>
  <c r="AD3567" i="27" s="1"/>
  <c r="I3568" i="27"/>
  <c r="K3568" i="27"/>
  <c r="L3568" i="27"/>
  <c r="O3568" i="27"/>
  <c r="Q3568" i="27" s="1"/>
  <c r="R3568" i="27" s="1"/>
  <c r="U3568" i="27"/>
  <c r="W3568" i="27" s="1"/>
  <c r="X3568" i="27" s="1"/>
  <c r="AA3568" i="27"/>
  <c r="AC3568" i="27"/>
  <c r="AD3568" i="27"/>
  <c r="I3569" i="27"/>
  <c r="K3569" i="27" s="1"/>
  <c r="O3569" i="27"/>
  <c r="Q3569" i="27"/>
  <c r="R3569" i="27" s="1"/>
  <c r="U3569" i="27"/>
  <c r="W3569" i="27"/>
  <c r="X3569" i="27"/>
  <c r="AA3569" i="27"/>
  <c r="AC3569" i="27" s="1"/>
  <c r="AD3569" i="27" s="1"/>
  <c r="I3570" i="27"/>
  <c r="K3570" i="27"/>
  <c r="L3570" i="27"/>
  <c r="O3570" i="27"/>
  <c r="Q3570" i="27" s="1"/>
  <c r="R3570" i="27" s="1"/>
  <c r="U3570" i="27"/>
  <c r="W3570" i="27" s="1"/>
  <c r="X3570" i="27" s="1"/>
  <c r="AA3570" i="27"/>
  <c r="AC3570" i="27"/>
  <c r="AD3570" i="27"/>
  <c r="I3571" i="27"/>
  <c r="K3571" i="27" s="1"/>
  <c r="O3571" i="27"/>
  <c r="Q3571" i="27"/>
  <c r="R3571" i="27" s="1"/>
  <c r="U3571" i="27"/>
  <c r="W3571" i="27"/>
  <c r="X3571" i="27"/>
  <c r="AA3571" i="27"/>
  <c r="AC3571" i="27" s="1"/>
  <c r="AD3571" i="27" s="1"/>
  <c r="I3572" i="27"/>
  <c r="K3572" i="27"/>
  <c r="L3572" i="27"/>
  <c r="O3572" i="27"/>
  <c r="Q3572" i="27" s="1"/>
  <c r="R3572" i="27" s="1"/>
  <c r="U3572" i="27"/>
  <c r="W3572" i="27" s="1"/>
  <c r="X3572" i="27" s="1"/>
  <c r="AA3572" i="27"/>
  <c r="AC3572" i="27"/>
  <c r="AD3572" i="27"/>
  <c r="I3573" i="27"/>
  <c r="K3573" i="27" s="1"/>
  <c r="O3573" i="27"/>
  <c r="Q3573" i="27"/>
  <c r="R3573" i="27" s="1"/>
  <c r="U3573" i="27"/>
  <c r="W3573" i="27"/>
  <c r="X3573" i="27"/>
  <c r="AA3573" i="27"/>
  <c r="AC3573" i="27" s="1"/>
  <c r="AD3573" i="27" s="1"/>
  <c r="I3574" i="27"/>
  <c r="K3574" i="27"/>
  <c r="L3574" i="27"/>
  <c r="O3574" i="27"/>
  <c r="Q3574" i="27" s="1"/>
  <c r="R3574" i="27" s="1"/>
  <c r="U3574" i="27"/>
  <c r="W3574" i="27" s="1"/>
  <c r="X3574" i="27" s="1"/>
  <c r="AA3574" i="27"/>
  <c r="AC3574" i="27"/>
  <c r="AD3574" i="27"/>
  <c r="I3575" i="27"/>
  <c r="K3575" i="27" s="1"/>
  <c r="O3575" i="27"/>
  <c r="Q3575" i="27"/>
  <c r="R3575" i="27" s="1"/>
  <c r="U3575" i="27"/>
  <c r="W3575" i="27"/>
  <c r="X3575" i="27"/>
  <c r="AA3575" i="27"/>
  <c r="AC3575" i="27" s="1"/>
  <c r="AD3575" i="27" s="1"/>
  <c r="I3576" i="27"/>
  <c r="K3576" i="27"/>
  <c r="L3576" i="27"/>
  <c r="O3576" i="27"/>
  <c r="Q3576" i="27" s="1"/>
  <c r="R3576" i="27" s="1"/>
  <c r="U3576" i="27"/>
  <c r="W3576" i="27" s="1"/>
  <c r="X3576" i="27" s="1"/>
  <c r="AA3576" i="27"/>
  <c r="AC3576" i="27"/>
  <c r="AD3576" i="27"/>
  <c r="I3577" i="27"/>
  <c r="K3577" i="27" s="1"/>
  <c r="O3577" i="27"/>
  <c r="Q3577" i="27"/>
  <c r="R3577" i="27" s="1"/>
  <c r="U3577" i="27"/>
  <c r="W3577" i="27"/>
  <c r="X3577" i="27"/>
  <c r="AA3577" i="27"/>
  <c r="AC3577" i="27" s="1"/>
  <c r="AD3577" i="27" s="1"/>
  <c r="I3578" i="27"/>
  <c r="K3578" i="27"/>
  <c r="L3578" i="27"/>
  <c r="O3578" i="27"/>
  <c r="Q3578" i="27" s="1"/>
  <c r="R3578" i="27" s="1"/>
  <c r="U3578" i="27"/>
  <c r="W3578" i="27" s="1"/>
  <c r="X3578" i="27" s="1"/>
  <c r="AA3578" i="27"/>
  <c r="AC3578" i="27"/>
  <c r="AD3578" i="27"/>
  <c r="I3579" i="27"/>
  <c r="K3579" i="27" s="1"/>
  <c r="O3579" i="27"/>
  <c r="Q3579" i="27"/>
  <c r="R3579" i="27" s="1"/>
  <c r="U3579" i="27"/>
  <c r="W3579" i="27"/>
  <c r="X3579" i="27"/>
  <c r="AA3579" i="27"/>
  <c r="AC3579" i="27" s="1"/>
  <c r="AD3579" i="27" s="1"/>
  <c r="I3580" i="27"/>
  <c r="K3580" i="27"/>
  <c r="L3580" i="27"/>
  <c r="O3580" i="27"/>
  <c r="Q3580" i="27" s="1"/>
  <c r="R3580" i="27" s="1"/>
  <c r="U3580" i="27"/>
  <c r="W3580" i="27" s="1"/>
  <c r="X3580" i="27" s="1"/>
  <c r="AA3580" i="27"/>
  <c r="AC3580" i="27"/>
  <c r="AD3580" i="27"/>
  <c r="I3581" i="27"/>
  <c r="K3581" i="27" s="1"/>
  <c r="O3581" i="27"/>
  <c r="Q3581" i="27"/>
  <c r="R3581" i="27" s="1"/>
  <c r="U3581" i="27"/>
  <c r="W3581" i="27"/>
  <c r="X3581" i="27"/>
  <c r="AA3581" i="27"/>
  <c r="AC3581" i="27" s="1"/>
  <c r="AD3581" i="27" s="1"/>
  <c r="I3582" i="27"/>
  <c r="K3582" i="27"/>
  <c r="L3582" i="27"/>
  <c r="O3582" i="27"/>
  <c r="Q3582" i="27" s="1"/>
  <c r="R3582" i="27"/>
  <c r="U3582" i="27"/>
  <c r="W3582" i="27" s="1"/>
  <c r="X3582" i="27" s="1"/>
  <c r="AA3582" i="27"/>
  <c r="AC3582" i="27"/>
  <c r="AD3582" i="27" s="1"/>
  <c r="I3583" i="27"/>
  <c r="K3583" i="27"/>
  <c r="O3583" i="27"/>
  <c r="Q3583" i="27" s="1"/>
  <c r="R3583" i="27" s="1"/>
  <c r="U3583" i="27"/>
  <c r="W3583" i="27"/>
  <c r="X3583" i="27" s="1"/>
  <c r="AA3583" i="27"/>
  <c r="AC3583" i="27" s="1"/>
  <c r="AD3583" i="27"/>
  <c r="I3584" i="27"/>
  <c r="K3584" i="27"/>
  <c r="O3584" i="27"/>
  <c r="Q3584" i="27" s="1"/>
  <c r="R3584" i="27"/>
  <c r="U3584" i="27"/>
  <c r="W3584" i="27" s="1"/>
  <c r="X3584" i="27" s="1"/>
  <c r="AA3584" i="27"/>
  <c r="AC3584" i="27"/>
  <c r="AD3584" i="27"/>
  <c r="I3585" i="27"/>
  <c r="K3585" i="27"/>
  <c r="L3585" i="27" s="1"/>
  <c r="O3585" i="27"/>
  <c r="Q3585" i="27" s="1"/>
  <c r="U3585" i="27"/>
  <c r="W3585" i="27"/>
  <c r="X3585" i="27" s="1"/>
  <c r="AA3585" i="27"/>
  <c r="AC3585" i="27" s="1"/>
  <c r="AD3585" i="27"/>
  <c r="I3586" i="27"/>
  <c r="K3586" i="27"/>
  <c r="L3586" i="27"/>
  <c r="O3586" i="27"/>
  <c r="Q3586" i="27" s="1"/>
  <c r="R3586" i="27" s="1"/>
  <c r="U3586" i="27"/>
  <c r="W3586" i="27"/>
  <c r="X3586" i="27" s="1"/>
  <c r="AA3586" i="27"/>
  <c r="AC3586" i="27" s="1"/>
  <c r="AD3586" i="27" s="1"/>
  <c r="I3587" i="27"/>
  <c r="K3587" i="27" s="1"/>
  <c r="O3587" i="27"/>
  <c r="Q3587" i="27"/>
  <c r="R3587" i="27" s="1"/>
  <c r="U3587" i="27"/>
  <c r="W3587" i="27"/>
  <c r="X3587" i="27"/>
  <c r="AA3587" i="27"/>
  <c r="AC3587" i="27" s="1"/>
  <c r="AD3587" i="27" s="1"/>
  <c r="I3588" i="27"/>
  <c r="K3588" i="27"/>
  <c r="L3588" i="27"/>
  <c r="O3588" i="27"/>
  <c r="Q3588" i="27" s="1"/>
  <c r="R3588" i="27" s="1"/>
  <c r="U3588" i="27"/>
  <c r="W3588" i="27"/>
  <c r="X3588" i="27" s="1"/>
  <c r="AA3588" i="27"/>
  <c r="AC3588" i="27" s="1"/>
  <c r="AD3588" i="27" s="1"/>
  <c r="I3589" i="27"/>
  <c r="K3589" i="27" s="1"/>
  <c r="O3589" i="27"/>
  <c r="Q3589" i="27"/>
  <c r="R3589" i="27"/>
  <c r="U3589" i="27"/>
  <c r="W3589" i="27"/>
  <c r="X3589" i="27"/>
  <c r="AA3589" i="27"/>
  <c r="AC3589" i="27" s="1"/>
  <c r="AD3589" i="27" s="1"/>
  <c r="I3590" i="27"/>
  <c r="K3590" i="27"/>
  <c r="L3590" i="27" s="1"/>
  <c r="O3590" i="27"/>
  <c r="Q3590" i="27" s="1"/>
  <c r="R3590" i="27"/>
  <c r="U3590" i="27"/>
  <c r="W3590" i="27" s="1"/>
  <c r="X3590" i="27" s="1"/>
  <c r="AA3590" i="27"/>
  <c r="AC3590" i="27"/>
  <c r="AD3590" i="27" s="1"/>
  <c r="I3591" i="27"/>
  <c r="K3591" i="27"/>
  <c r="O3591" i="27"/>
  <c r="Q3591" i="27" s="1"/>
  <c r="R3591" i="27" s="1"/>
  <c r="U3591" i="27"/>
  <c r="W3591" i="27"/>
  <c r="X3591" i="27" s="1"/>
  <c r="AA3591" i="27"/>
  <c r="AC3591" i="27" s="1"/>
  <c r="AD3591" i="27"/>
  <c r="I3592" i="27"/>
  <c r="K3592" i="27"/>
  <c r="O3592" i="27"/>
  <c r="Q3592" i="27" s="1"/>
  <c r="R3592" i="27"/>
  <c r="U3592" i="27"/>
  <c r="W3592" i="27" s="1"/>
  <c r="X3592" i="27" s="1"/>
  <c r="AA3592" i="27"/>
  <c r="AC3592" i="27"/>
  <c r="AD3592" i="27"/>
  <c r="I3593" i="27"/>
  <c r="K3593" i="27"/>
  <c r="L3593" i="27" s="1"/>
  <c r="AF3593" i="27" s="1"/>
  <c r="O3593" i="27"/>
  <c r="Q3593" i="27" s="1"/>
  <c r="R3593" i="27" s="1"/>
  <c r="U3593" i="27"/>
  <c r="W3593" i="27"/>
  <c r="X3593" i="27" s="1"/>
  <c r="AA3593" i="27"/>
  <c r="AC3593" i="27" s="1"/>
  <c r="AD3593" i="27"/>
  <c r="I3594" i="27"/>
  <c r="K3594" i="27"/>
  <c r="L3594" i="27"/>
  <c r="O3594" i="27"/>
  <c r="Q3594" i="27" s="1"/>
  <c r="R3594" i="27" s="1"/>
  <c r="U3594" i="27"/>
  <c r="W3594" i="27"/>
  <c r="X3594" i="27" s="1"/>
  <c r="AA3594" i="27"/>
  <c r="AC3594" i="27" s="1"/>
  <c r="AD3594" i="27" s="1"/>
  <c r="I3595" i="27"/>
  <c r="K3595" i="27" s="1"/>
  <c r="O3595" i="27"/>
  <c r="Q3595" i="27"/>
  <c r="R3595" i="27" s="1"/>
  <c r="U3595" i="27"/>
  <c r="W3595" i="27"/>
  <c r="X3595" i="27"/>
  <c r="AA3595" i="27"/>
  <c r="AC3595" i="27" s="1"/>
  <c r="AD3595" i="27" s="1"/>
  <c r="I3596" i="27"/>
  <c r="K3596" i="27"/>
  <c r="L3596" i="27"/>
  <c r="O3596" i="27"/>
  <c r="Q3596" i="27" s="1"/>
  <c r="R3596" i="27" s="1"/>
  <c r="U3596" i="27"/>
  <c r="W3596" i="27"/>
  <c r="X3596" i="27" s="1"/>
  <c r="AA3596" i="27"/>
  <c r="AC3596" i="27" s="1"/>
  <c r="AD3596" i="27" s="1"/>
  <c r="I3597" i="27"/>
  <c r="K3597" i="27" s="1"/>
  <c r="O3597" i="27"/>
  <c r="Q3597" i="27"/>
  <c r="R3597" i="27"/>
  <c r="U3597" i="27"/>
  <c r="W3597" i="27"/>
  <c r="X3597" i="27"/>
  <c r="AA3597" i="27"/>
  <c r="AC3597" i="27" s="1"/>
  <c r="AD3597" i="27" s="1"/>
  <c r="I3598" i="27"/>
  <c r="K3598" i="27"/>
  <c r="L3598" i="27" s="1"/>
  <c r="O3598" i="27"/>
  <c r="Q3598" i="27" s="1"/>
  <c r="R3598" i="27"/>
  <c r="U3598" i="27"/>
  <c r="W3598" i="27" s="1"/>
  <c r="X3598" i="27" s="1"/>
  <c r="AA3598" i="27"/>
  <c r="AC3598" i="27"/>
  <c r="AD3598" i="27" s="1"/>
  <c r="I3599" i="27"/>
  <c r="K3599" i="27"/>
  <c r="O3599" i="27"/>
  <c r="Q3599" i="27" s="1"/>
  <c r="R3599" i="27" s="1"/>
  <c r="U3599" i="27"/>
  <c r="W3599" i="27"/>
  <c r="X3599" i="27" s="1"/>
  <c r="AA3599" i="27"/>
  <c r="AC3599" i="27" s="1"/>
  <c r="AD3599" i="27"/>
  <c r="I3600" i="27"/>
  <c r="K3600" i="27"/>
  <c r="O3600" i="27"/>
  <c r="Q3600" i="27" s="1"/>
  <c r="R3600" i="27"/>
  <c r="U3600" i="27"/>
  <c r="W3600" i="27" s="1"/>
  <c r="X3600" i="27" s="1"/>
  <c r="AA3600" i="27"/>
  <c r="AC3600" i="27"/>
  <c r="AD3600" i="27"/>
  <c r="I3601" i="27"/>
  <c r="K3601" i="27"/>
  <c r="L3601" i="27" s="1"/>
  <c r="O3601" i="27"/>
  <c r="Q3601" i="27" s="1"/>
  <c r="R3601" i="27" s="1"/>
  <c r="U3601" i="27"/>
  <c r="W3601" i="27"/>
  <c r="X3601" i="27" s="1"/>
  <c r="AA3601" i="27"/>
  <c r="AC3601" i="27" s="1"/>
  <c r="AD3601" i="27"/>
  <c r="I3602" i="27"/>
  <c r="K3602" i="27"/>
  <c r="L3602" i="27"/>
  <c r="AF3602" i="27" s="1"/>
  <c r="O3602" i="27"/>
  <c r="Q3602" i="27" s="1"/>
  <c r="R3602" i="27" s="1"/>
  <c r="U3602" i="27"/>
  <c r="W3602" i="27"/>
  <c r="X3602" i="27" s="1"/>
  <c r="AA3602" i="27"/>
  <c r="AC3602" i="27" s="1"/>
  <c r="AD3602" i="27" s="1"/>
  <c r="I3603" i="27"/>
  <c r="K3603" i="27" s="1"/>
  <c r="O3603" i="27"/>
  <c r="Q3603" i="27"/>
  <c r="R3603" i="27" s="1"/>
  <c r="U3603" i="27"/>
  <c r="W3603" i="27"/>
  <c r="X3603" i="27"/>
  <c r="AA3603" i="27"/>
  <c r="AC3603" i="27" s="1"/>
  <c r="AD3603" i="27" s="1"/>
  <c r="I3604" i="27"/>
  <c r="K3604" i="27"/>
  <c r="L3604" i="27"/>
  <c r="O3604" i="27"/>
  <c r="Q3604" i="27" s="1"/>
  <c r="R3604" i="27" s="1"/>
  <c r="U3604" i="27"/>
  <c r="W3604" i="27"/>
  <c r="X3604" i="27" s="1"/>
  <c r="AA3604" i="27"/>
  <c r="AC3604" i="27" s="1"/>
  <c r="AD3604" i="27" s="1"/>
  <c r="I3605" i="27"/>
  <c r="K3605" i="27" s="1"/>
  <c r="O3605" i="27"/>
  <c r="Q3605" i="27"/>
  <c r="R3605" i="27"/>
  <c r="U3605" i="27"/>
  <c r="W3605" i="27"/>
  <c r="X3605" i="27"/>
  <c r="AA3605" i="27"/>
  <c r="AC3605" i="27" s="1"/>
  <c r="AD3605" i="27" s="1"/>
  <c r="I3606" i="27"/>
  <c r="K3606" i="27"/>
  <c r="L3606" i="27" s="1"/>
  <c r="AF3606" i="27" s="1"/>
  <c r="O3606" i="27"/>
  <c r="Q3606" i="27" s="1"/>
  <c r="R3606" i="27"/>
  <c r="U3606" i="27"/>
  <c r="W3606" i="27" s="1"/>
  <c r="X3606" i="27" s="1"/>
  <c r="AA3606" i="27"/>
  <c r="AC3606" i="27"/>
  <c r="AD3606" i="27" s="1"/>
  <c r="I3607" i="27"/>
  <c r="K3607" i="27"/>
  <c r="O3607" i="27"/>
  <c r="Q3607" i="27" s="1"/>
  <c r="R3607" i="27" s="1"/>
  <c r="U3607" i="27"/>
  <c r="W3607" i="27"/>
  <c r="X3607" i="27" s="1"/>
  <c r="AA3607" i="27"/>
  <c r="AC3607" i="27" s="1"/>
  <c r="AD3607" i="27"/>
  <c r="I3608" i="27"/>
  <c r="K3608" i="27"/>
  <c r="O3608" i="27"/>
  <c r="Q3608" i="27" s="1"/>
  <c r="R3608" i="27"/>
  <c r="U3608" i="27"/>
  <c r="W3608" i="27" s="1"/>
  <c r="X3608" i="27" s="1"/>
  <c r="AA3608" i="27"/>
  <c r="AC3608" i="27"/>
  <c r="AD3608" i="27"/>
  <c r="I3609" i="27"/>
  <c r="K3609" i="27"/>
  <c r="L3609" i="27" s="1"/>
  <c r="O3609" i="27"/>
  <c r="Q3609" i="27" s="1"/>
  <c r="R3609" i="27" s="1"/>
  <c r="U3609" i="27"/>
  <c r="W3609" i="27"/>
  <c r="X3609" i="27" s="1"/>
  <c r="AA3609" i="27"/>
  <c r="AC3609" i="27" s="1"/>
  <c r="AD3609" i="27"/>
  <c r="AE3609" i="27"/>
  <c r="I3610" i="27"/>
  <c r="K3610" i="27"/>
  <c r="L3610" i="27"/>
  <c r="O3610" i="27"/>
  <c r="Q3610" i="27" s="1"/>
  <c r="R3610" i="27" s="1"/>
  <c r="U3610" i="27"/>
  <c r="W3610" i="27"/>
  <c r="X3610" i="27" s="1"/>
  <c r="AA3610" i="27"/>
  <c r="AC3610" i="27" s="1"/>
  <c r="AD3610" i="27" s="1"/>
  <c r="AF3610" i="27"/>
  <c r="I3611" i="27"/>
  <c r="K3611" i="27" s="1"/>
  <c r="O3611" i="27"/>
  <c r="Q3611" i="27"/>
  <c r="R3611" i="27" s="1"/>
  <c r="U3611" i="27"/>
  <c r="W3611" i="27"/>
  <c r="X3611" i="27"/>
  <c r="AA3611" i="27"/>
  <c r="AC3611" i="27" s="1"/>
  <c r="AD3611" i="27" s="1"/>
  <c r="I3612" i="27"/>
  <c r="K3612" i="27"/>
  <c r="L3612" i="27"/>
  <c r="O3612" i="27"/>
  <c r="Q3612" i="27" s="1"/>
  <c r="R3612" i="27" s="1"/>
  <c r="AF3612" i="27" s="1"/>
  <c r="U3612" i="27"/>
  <c r="W3612" i="27"/>
  <c r="X3612" i="27" s="1"/>
  <c r="AA3612" i="27"/>
  <c r="AC3612" i="27" s="1"/>
  <c r="AD3612" i="27" s="1"/>
  <c r="I3613" i="27"/>
  <c r="K3613" i="27" s="1"/>
  <c r="O3613" i="27"/>
  <c r="Q3613" i="27"/>
  <c r="R3613" i="27"/>
  <c r="U3613" i="27"/>
  <c r="W3613" i="27"/>
  <c r="X3613" i="27"/>
  <c r="AA3613" i="27"/>
  <c r="AC3613" i="27" s="1"/>
  <c r="AD3613" i="27" s="1"/>
  <c r="I3614" i="27"/>
  <c r="K3614" i="27"/>
  <c r="L3614" i="27" s="1"/>
  <c r="O3614" i="27"/>
  <c r="Q3614" i="27" s="1"/>
  <c r="R3614" i="27"/>
  <c r="U3614" i="27"/>
  <c r="W3614" i="27" s="1"/>
  <c r="X3614" i="27" s="1"/>
  <c r="AA3614" i="27"/>
  <c r="AC3614" i="27"/>
  <c r="AD3614" i="27" s="1"/>
  <c r="I3615" i="27"/>
  <c r="K3615" i="27"/>
  <c r="O3615" i="27"/>
  <c r="Q3615" i="27" s="1"/>
  <c r="R3615" i="27" s="1"/>
  <c r="U3615" i="27"/>
  <c r="W3615" i="27"/>
  <c r="X3615" i="27" s="1"/>
  <c r="AA3615" i="27"/>
  <c r="AC3615" i="27" s="1"/>
  <c r="AD3615" i="27"/>
  <c r="I3616" i="27"/>
  <c r="K3616" i="27"/>
  <c r="O3616" i="27"/>
  <c r="Q3616" i="27" s="1"/>
  <c r="R3616" i="27"/>
  <c r="U3616" i="27"/>
  <c r="W3616" i="27" s="1"/>
  <c r="X3616" i="27" s="1"/>
  <c r="AA3616" i="27"/>
  <c r="AC3616" i="27"/>
  <c r="AD3616" i="27"/>
  <c r="I3617" i="27"/>
  <c r="K3617" i="27"/>
  <c r="L3617" i="27" s="1"/>
  <c r="O3617" i="27"/>
  <c r="Q3617" i="27" s="1"/>
  <c r="U3617" i="27"/>
  <c r="W3617" i="27"/>
  <c r="X3617" i="27" s="1"/>
  <c r="AA3617" i="27"/>
  <c r="AC3617" i="27" s="1"/>
  <c r="AD3617" i="27"/>
  <c r="I3618" i="27"/>
  <c r="K3618" i="27"/>
  <c r="L3618" i="27"/>
  <c r="O3618" i="27"/>
  <c r="Q3618" i="27" s="1"/>
  <c r="R3618" i="27" s="1"/>
  <c r="U3618" i="27"/>
  <c r="W3618" i="27"/>
  <c r="X3618" i="27" s="1"/>
  <c r="AA3618" i="27"/>
  <c r="AC3618" i="27" s="1"/>
  <c r="AD3618" i="27" s="1"/>
  <c r="I3619" i="27"/>
  <c r="K3619" i="27" s="1"/>
  <c r="O3619" i="27"/>
  <c r="Q3619" i="27"/>
  <c r="R3619" i="27" s="1"/>
  <c r="U3619" i="27"/>
  <c r="W3619" i="27"/>
  <c r="X3619" i="27"/>
  <c r="AA3619" i="27"/>
  <c r="AC3619" i="27" s="1"/>
  <c r="AD3619" i="27" s="1"/>
  <c r="I3620" i="27"/>
  <c r="K3620" i="27"/>
  <c r="L3620" i="27"/>
  <c r="O3620" i="27"/>
  <c r="Q3620" i="27" s="1"/>
  <c r="R3620" i="27" s="1"/>
  <c r="U3620" i="27"/>
  <c r="W3620" i="27"/>
  <c r="X3620" i="27" s="1"/>
  <c r="AA3620" i="27"/>
  <c r="AC3620" i="27" s="1"/>
  <c r="AD3620" i="27" s="1"/>
  <c r="I3621" i="27"/>
  <c r="K3621" i="27" s="1"/>
  <c r="O3621" i="27"/>
  <c r="Q3621" i="27"/>
  <c r="R3621" i="27"/>
  <c r="U3621" i="27"/>
  <c r="W3621" i="27"/>
  <c r="X3621" i="27"/>
  <c r="AA3621" i="27"/>
  <c r="AC3621" i="27" s="1"/>
  <c r="AD3621" i="27" s="1"/>
  <c r="I3622" i="27"/>
  <c r="K3622" i="27"/>
  <c r="L3622" i="27" s="1"/>
  <c r="O3622" i="27"/>
  <c r="Q3622" i="27" s="1"/>
  <c r="R3622" i="27"/>
  <c r="U3622" i="27"/>
  <c r="W3622" i="27" s="1"/>
  <c r="X3622" i="27" s="1"/>
  <c r="AA3622" i="27"/>
  <c r="AC3622" i="27"/>
  <c r="AD3622" i="27" s="1"/>
  <c r="I3623" i="27"/>
  <c r="K3623" i="27"/>
  <c r="O3623" i="27"/>
  <c r="Q3623" i="27" s="1"/>
  <c r="R3623" i="27" s="1"/>
  <c r="U3623" i="27"/>
  <c r="W3623" i="27"/>
  <c r="X3623" i="27" s="1"/>
  <c r="AA3623" i="27"/>
  <c r="AC3623" i="27" s="1"/>
  <c r="AD3623" i="27"/>
  <c r="I3624" i="27"/>
  <c r="K3624" i="27"/>
  <c r="O3624" i="27"/>
  <c r="Q3624" i="27" s="1"/>
  <c r="R3624" i="27"/>
  <c r="U3624" i="27"/>
  <c r="W3624" i="27" s="1"/>
  <c r="X3624" i="27" s="1"/>
  <c r="AA3624" i="27"/>
  <c r="AC3624" i="27"/>
  <c r="AD3624" i="27"/>
  <c r="I3625" i="27"/>
  <c r="K3625" i="27"/>
  <c r="L3625" i="27" s="1"/>
  <c r="O3625" i="27"/>
  <c r="Q3625" i="27" s="1"/>
  <c r="R3625" i="27" s="1"/>
  <c r="AF3625" i="27" s="1"/>
  <c r="U3625" i="27"/>
  <c r="W3625" i="27"/>
  <c r="X3625" i="27" s="1"/>
  <c r="AA3625" i="27"/>
  <c r="AC3625" i="27" s="1"/>
  <c r="AD3625" i="27"/>
  <c r="I3626" i="27"/>
  <c r="K3626" i="27"/>
  <c r="L3626" i="27"/>
  <c r="AF3626" i="27" s="1"/>
  <c r="O3626" i="27"/>
  <c r="Q3626" i="27" s="1"/>
  <c r="R3626" i="27" s="1"/>
  <c r="U3626" i="27"/>
  <c r="W3626" i="27"/>
  <c r="X3626" i="27" s="1"/>
  <c r="AA3626" i="27"/>
  <c r="AC3626" i="27" s="1"/>
  <c r="AD3626" i="27" s="1"/>
  <c r="I3627" i="27"/>
  <c r="K3627" i="27" s="1"/>
  <c r="O3627" i="27"/>
  <c r="Q3627" i="27"/>
  <c r="R3627" i="27" s="1"/>
  <c r="U3627" i="27"/>
  <c r="W3627" i="27"/>
  <c r="X3627" i="27"/>
  <c r="AA3627" i="27"/>
  <c r="AC3627" i="27" s="1"/>
  <c r="AD3627" i="27" s="1"/>
  <c r="I3628" i="27"/>
  <c r="K3628" i="27"/>
  <c r="L3628" i="27"/>
  <c r="O3628" i="27"/>
  <c r="Q3628" i="27" s="1"/>
  <c r="R3628" i="27" s="1"/>
  <c r="U3628" i="27"/>
  <c r="W3628" i="27"/>
  <c r="X3628" i="27" s="1"/>
  <c r="AA3628" i="27"/>
  <c r="AC3628" i="27" s="1"/>
  <c r="AD3628" i="27" s="1"/>
  <c r="I3629" i="27"/>
  <c r="K3629" i="27" s="1"/>
  <c r="O3629" i="27"/>
  <c r="Q3629" i="27"/>
  <c r="R3629" i="27"/>
  <c r="U3629" i="27"/>
  <c r="W3629" i="27"/>
  <c r="X3629" i="27"/>
  <c r="AA3629" i="27"/>
  <c r="AC3629" i="27" s="1"/>
  <c r="AD3629" i="27" s="1"/>
  <c r="I3630" i="27"/>
  <c r="K3630" i="27"/>
  <c r="L3630" i="27" s="1"/>
  <c r="O3630" i="27"/>
  <c r="Q3630" i="27" s="1"/>
  <c r="R3630" i="27"/>
  <c r="U3630" i="27"/>
  <c r="W3630" i="27" s="1"/>
  <c r="X3630" i="27" s="1"/>
  <c r="AA3630" i="27"/>
  <c r="AC3630" i="27"/>
  <c r="AD3630" i="27" s="1"/>
  <c r="I3631" i="27"/>
  <c r="K3631" i="27"/>
  <c r="O3631" i="27"/>
  <c r="Q3631" i="27" s="1"/>
  <c r="R3631" i="27" s="1"/>
  <c r="U3631" i="27"/>
  <c r="W3631" i="27"/>
  <c r="X3631" i="27" s="1"/>
  <c r="AA3631" i="27"/>
  <c r="AC3631" i="27" s="1"/>
  <c r="AD3631" i="27"/>
  <c r="I3632" i="27"/>
  <c r="K3632" i="27"/>
  <c r="O3632" i="27"/>
  <c r="Q3632" i="27" s="1"/>
  <c r="R3632" i="27"/>
  <c r="U3632" i="27"/>
  <c r="W3632" i="27" s="1"/>
  <c r="X3632" i="27" s="1"/>
  <c r="AA3632" i="27"/>
  <c r="AC3632" i="27"/>
  <c r="AD3632" i="27"/>
  <c r="I3633" i="27"/>
  <c r="K3633" i="27"/>
  <c r="L3633" i="27" s="1"/>
  <c r="O3633" i="27"/>
  <c r="Q3633" i="27" s="1"/>
  <c r="R3633" i="27" s="1"/>
  <c r="U3633" i="27"/>
  <c r="W3633" i="27"/>
  <c r="X3633" i="27" s="1"/>
  <c r="AA3633" i="27"/>
  <c r="AC3633" i="27" s="1"/>
  <c r="AD3633" i="27"/>
  <c r="I3634" i="27"/>
  <c r="K3634" i="27"/>
  <c r="L3634" i="27"/>
  <c r="AF3634" i="27" s="1"/>
  <c r="O3634" i="27"/>
  <c r="Q3634" i="27" s="1"/>
  <c r="R3634" i="27" s="1"/>
  <c r="U3634" i="27"/>
  <c r="W3634" i="27"/>
  <c r="X3634" i="27" s="1"/>
  <c r="AA3634" i="27"/>
  <c r="AC3634" i="27" s="1"/>
  <c r="AD3634" i="27" s="1"/>
  <c r="I3635" i="27"/>
  <c r="K3635" i="27" s="1"/>
  <c r="O3635" i="27"/>
  <c r="Q3635" i="27"/>
  <c r="R3635" i="27" s="1"/>
  <c r="U3635" i="27"/>
  <c r="W3635" i="27"/>
  <c r="X3635" i="27"/>
  <c r="AA3635" i="27"/>
  <c r="AC3635" i="27" s="1"/>
  <c r="AD3635" i="27" s="1"/>
  <c r="I3636" i="27"/>
  <c r="K3636" i="27"/>
  <c r="L3636" i="27"/>
  <c r="O3636" i="27"/>
  <c r="Q3636" i="27" s="1"/>
  <c r="R3636" i="27" s="1"/>
  <c r="U3636" i="27"/>
  <c r="W3636" i="27"/>
  <c r="X3636" i="27" s="1"/>
  <c r="AA3636" i="27"/>
  <c r="AC3636" i="27" s="1"/>
  <c r="AD3636" i="27" s="1"/>
  <c r="I3637" i="27"/>
  <c r="K3637" i="27" s="1"/>
  <c r="O3637" i="27"/>
  <c r="Q3637" i="27"/>
  <c r="R3637" i="27"/>
  <c r="U3637" i="27"/>
  <c r="W3637" i="27"/>
  <c r="X3637" i="27"/>
  <c r="AA3637" i="27"/>
  <c r="AC3637" i="27" s="1"/>
  <c r="AD3637" i="27" s="1"/>
  <c r="I3638" i="27"/>
  <c r="K3638" i="27"/>
  <c r="L3638" i="27" s="1"/>
  <c r="AF3638" i="27" s="1"/>
  <c r="O3638" i="27"/>
  <c r="Q3638" i="27" s="1"/>
  <c r="R3638" i="27"/>
  <c r="U3638" i="27"/>
  <c r="W3638" i="27" s="1"/>
  <c r="X3638" i="27" s="1"/>
  <c r="AA3638" i="27"/>
  <c r="AC3638" i="27"/>
  <c r="AD3638" i="27" s="1"/>
  <c r="I3639" i="27"/>
  <c r="K3639" i="27"/>
  <c r="O3639" i="27"/>
  <c r="Q3639" i="27" s="1"/>
  <c r="R3639" i="27" s="1"/>
  <c r="U3639" i="27"/>
  <c r="W3639" i="27"/>
  <c r="X3639" i="27" s="1"/>
  <c r="AA3639" i="27"/>
  <c r="AC3639" i="27" s="1"/>
  <c r="AD3639" i="27"/>
  <c r="I3640" i="27"/>
  <c r="K3640" i="27"/>
  <c r="O3640" i="27"/>
  <c r="Q3640" i="27" s="1"/>
  <c r="R3640" i="27"/>
  <c r="U3640" i="27"/>
  <c r="W3640" i="27" s="1"/>
  <c r="X3640" i="27" s="1"/>
  <c r="AA3640" i="27"/>
  <c r="AC3640" i="27"/>
  <c r="AD3640" i="27"/>
  <c r="I3641" i="27"/>
  <c r="K3641" i="27"/>
  <c r="L3641" i="27" s="1"/>
  <c r="O3641" i="27"/>
  <c r="Q3641" i="27" s="1"/>
  <c r="R3641" i="27" s="1"/>
  <c r="U3641" i="27"/>
  <c r="W3641" i="27"/>
  <c r="X3641" i="27" s="1"/>
  <c r="AA3641" i="27"/>
  <c r="AC3641" i="27" s="1"/>
  <c r="AD3641" i="27"/>
  <c r="AE3641" i="27"/>
  <c r="I3642" i="27"/>
  <c r="K3642" i="27"/>
  <c r="L3642" i="27"/>
  <c r="O3642" i="27"/>
  <c r="Q3642" i="27" s="1"/>
  <c r="R3642" i="27" s="1"/>
  <c r="U3642" i="27"/>
  <c r="W3642" i="27"/>
  <c r="X3642" i="27" s="1"/>
  <c r="AA3642" i="27"/>
  <c r="AC3642" i="27" s="1"/>
  <c r="AD3642" i="27" s="1"/>
  <c r="AF3642" i="27"/>
  <c r="I3643" i="27"/>
  <c r="K3643" i="27" s="1"/>
  <c r="O3643" i="27"/>
  <c r="Q3643" i="27"/>
  <c r="R3643" i="27" s="1"/>
  <c r="U3643" i="27"/>
  <c r="W3643" i="27"/>
  <c r="X3643" i="27"/>
  <c r="AA3643" i="27"/>
  <c r="AC3643" i="27" s="1"/>
  <c r="AD3643" i="27" s="1"/>
  <c r="I3644" i="27"/>
  <c r="K3644" i="27"/>
  <c r="L3644" i="27"/>
  <c r="O3644" i="27"/>
  <c r="Q3644" i="27" s="1"/>
  <c r="R3644" i="27" s="1"/>
  <c r="AF3644" i="27" s="1"/>
  <c r="U3644" i="27"/>
  <c r="W3644" i="27"/>
  <c r="X3644" i="27" s="1"/>
  <c r="AA3644" i="27"/>
  <c r="AC3644" i="27" s="1"/>
  <c r="AD3644" i="27" s="1"/>
  <c r="I3645" i="27"/>
  <c r="K3645" i="27" s="1"/>
  <c r="O3645" i="27"/>
  <c r="Q3645" i="27"/>
  <c r="R3645" i="27"/>
  <c r="U3645" i="27"/>
  <c r="W3645" i="27"/>
  <c r="X3645" i="27"/>
  <c r="AA3645" i="27"/>
  <c r="AC3645" i="27" s="1"/>
  <c r="AD3645" i="27" s="1"/>
  <c r="I3646" i="27"/>
  <c r="K3646" i="27"/>
  <c r="L3646" i="27" s="1"/>
  <c r="O3646" i="27"/>
  <c r="Q3646" i="27" s="1"/>
  <c r="R3646" i="27"/>
  <c r="U3646" i="27"/>
  <c r="W3646" i="27" s="1"/>
  <c r="X3646" i="27" s="1"/>
  <c r="AA3646" i="27"/>
  <c r="AC3646" i="27"/>
  <c r="AD3646" i="27" s="1"/>
  <c r="I3647" i="27"/>
  <c r="K3647" i="27"/>
  <c r="O3647" i="27"/>
  <c r="Q3647" i="27" s="1"/>
  <c r="R3647" i="27" s="1"/>
  <c r="U3647" i="27"/>
  <c r="W3647" i="27"/>
  <c r="X3647" i="27" s="1"/>
  <c r="AA3647" i="27"/>
  <c r="AC3647" i="27" s="1"/>
  <c r="AD3647" i="27"/>
  <c r="I3648" i="27"/>
  <c r="K3648" i="27"/>
  <c r="O3648" i="27"/>
  <c r="Q3648" i="27" s="1"/>
  <c r="R3648" i="27"/>
  <c r="U3648" i="27"/>
  <c r="W3648" i="27" s="1"/>
  <c r="X3648" i="27" s="1"/>
  <c r="AA3648" i="27"/>
  <c r="AC3648" i="27"/>
  <c r="AD3648" i="27"/>
  <c r="I3649" i="27"/>
  <c r="K3649" i="27"/>
  <c r="L3649" i="27" s="1"/>
  <c r="O3649" i="27"/>
  <c r="Q3649" i="27" s="1"/>
  <c r="U3649" i="27"/>
  <c r="W3649" i="27"/>
  <c r="X3649" i="27" s="1"/>
  <c r="AA3649" i="27"/>
  <c r="AC3649" i="27" s="1"/>
  <c r="AD3649" i="27"/>
  <c r="I3650" i="27"/>
  <c r="K3650" i="27"/>
  <c r="L3650" i="27"/>
  <c r="O3650" i="27"/>
  <c r="Q3650" i="27" s="1"/>
  <c r="R3650" i="27" s="1"/>
  <c r="U3650" i="27"/>
  <c r="W3650" i="27"/>
  <c r="X3650" i="27" s="1"/>
  <c r="AA3650" i="27"/>
  <c r="AC3650" i="27" s="1"/>
  <c r="AD3650" i="27" s="1"/>
  <c r="I3651" i="27"/>
  <c r="K3651" i="27" s="1"/>
  <c r="O3651" i="27"/>
  <c r="Q3651" i="27"/>
  <c r="R3651" i="27" s="1"/>
  <c r="U3651" i="27"/>
  <c r="W3651" i="27"/>
  <c r="X3651" i="27"/>
  <c r="AA3651" i="27"/>
  <c r="AC3651" i="27" s="1"/>
  <c r="AD3651" i="27" s="1"/>
  <c r="I3652" i="27"/>
  <c r="K3652" i="27"/>
  <c r="L3652" i="27"/>
  <c r="O3652" i="27"/>
  <c r="Q3652" i="27" s="1"/>
  <c r="R3652" i="27" s="1"/>
  <c r="U3652" i="27"/>
  <c r="W3652" i="27"/>
  <c r="X3652" i="27" s="1"/>
  <c r="AA3652" i="27"/>
  <c r="AC3652" i="27" s="1"/>
  <c r="AD3652" i="27" s="1"/>
  <c r="I3653" i="27"/>
  <c r="K3653" i="27" s="1"/>
  <c r="O3653" i="27"/>
  <c r="Q3653" i="27"/>
  <c r="R3653" i="27"/>
  <c r="U3653" i="27"/>
  <c r="W3653" i="27"/>
  <c r="X3653" i="27"/>
  <c r="AA3653" i="27"/>
  <c r="AC3653" i="27" s="1"/>
  <c r="AD3653" i="27" s="1"/>
  <c r="I3654" i="27"/>
  <c r="K3654" i="27"/>
  <c r="L3654" i="27" s="1"/>
  <c r="O3654" i="27"/>
  <c r="Q3654" i="27" s="1"/>
  <c r="R3654" i="27"/>
  <c r="U3654" i="27"/>
  <c r="W3654" i="27" s="1"/>
  <c r="X3654" i="27" s="1"/>
  <c r="AA3654" i="27"/>
  <c r="AC3654" i="27"/>
  <c r="AD3654" i="27" s="1"/>
  <c r="I3655" i="27"/>
  <c r="K3655" i="27"/>
  <c r="O3655" i="27"/>
  <c r="Q3655" i="27" s="1"/>
  <c r="R3655" i="27" s="1"/>
  <c r="U3655" i="27"/>
  <c r="W3655" i="27"/>
  <c r="X3655" i="27" s="1"/>
  <c r="AA3655" i="27"/>
  <c r="AC3655" i="27" s="1"/>
  <c r="AD3655" i="27"/>
  <c r="I3656" i="27"/>
  <c r="K3656" i="27"/>
  <c r="O3656" i="27"/>
  <c r="Q3656" i="27" s="1"/>
  <c r="R3656" i="27"/>
  <c r="U3656" i="27"/>
  <c r="W3656" i="27" s="1"/>
  <c r="X3656" i="27" s="1"/>
  <c r="AA3656" i="27"/>
  <c r="AC3656" i="27"/>
  <c r="AD3656" i="27"/>
  <c r="I3657" i="27"/>
  <c r="K3657" i="27"/>
  <c r="L3657" i="27" s="1"/>
  <c r="O3657" i="27"/>
  <c r="Q3657" i="27" s="1"/>
  <c r="R3657" i="27" s="1"/>
  <c r="AF3657" i="27" s="1"/>
  <c r="U3657" i="27"/>
  <c r="W3657" i="27"/>
  <c r="X3657" i="27" s="1"/>
  <c r="AA3657" i="27"/>
  <c r="AC3657" i="27" s="1"/>
  <c r="AD3657" i="27"/>
  <c r="I3658" i="27"/>
  <c r="K3658" i="27"/>
  <c r="L3658" i="27"/>
  <c r="AF3658" i="27" s="1"/>
  <c r="O3658" i="27"/>
  <c r="Q3658" i="27" s="1"/>
  <c r="R3658" i="27" s="1"/>
  <c r="U3658" i="27"/>
  <c r="W3658" i="27"/>
  <c r="X3658" i="27" s="1"/>
  <c r="AA3658" i="27"/>
  <c r="AC3658" i="27" s="1"/>
  <c r="AD3658" i="27" s="1"/>
  <c r="I3659" i="27"/>
  <c r="K3659" i="27" s="1"/>
  <c r="O3659" i="27"/>
  <c r="Q3659" i="27"/>
  <c r="R3659" i="27" s="1"/>
  <c r="U3659" i="27"/>
  <c r="W3659" i="27"/>
  <c r="X3659" i="27"/>
  <c r="AA3659" i="27"/>
  <c r="AC3659" i="27" s="1"/>
  <c r="AD3659" i="27" s="1"/>
  <c r="I3660" i="27"/>
  <c r="K3660" i="27"/>
  <c r="L3660" i="27"/>
  <c r="O3660" i="27"/>
  <c r="Q3660" i="27" s="1"/>
  <c r="R3660" i="27" s="1"/>
  <c r="U3660" i="27"/>
  <c r="W3660" i="27"/>
  <c r="X3660" i="27" s="1"/>
  <c r="AA3660" i="27"/>
  <c r="AC3660" i="27" s="1"/>
  <c r="AD3660" i="27" s="1"/>
  <c r="I3661" i="27"/>
  <c r="K3661" i="27" s="1"/>
  <c r="O3661" i="27"/>
  <c r="Q3661" i="27"/>
  <c r="R3661" i="27"/>
  <c r="U3661" i="27"/>
  <c r="W3661" i="27"/>
  <c r="X3661" i="27"/>
  <c r="AA3661" i="27"/>
  <c r="AC3661" i="27" s="1"/>
  <c r="AD3661" i="27" s="1"/>
  <c r="I3662" i="27"/>
  <c r="K3662" i="27"/>
  <c r="L3662" i="27" s="1"/>
  <c r="O3662" i="27"/>
  <c r="Q3662" i="27" s="1"/>
  <c r="R3662" i="27"/>
  <c r="U3662" i="27"/>
  <c r="W3662" i="27" s="1"/>
  <c r="X3662" i="27" s="1"/>
  <c r="AA3662" i="27"/>
  <c r="AC3662" i="27"/>
  <c r="AD3662" i="27" s="1"/>
  <c r="I3663" i="27"/>
  <c r="K3663" i="27"/>
  <c r="O3663" i="27"/>
  <c r="Q3663" i="27" s="1"/>
  <c r="R3663" i="27" s="1"/>
  <c r="U3663" i="27"/>
  <c r="W3663" i="27"/>
  <c r="X3663" i="27" s="1"/>
  <c r="AA3663" i="27"/>
  <c r="AC3663" i="27" s="1"/>
  <c r="AD3663" i="27"/>
  <c r="I3664" i="27"/>
  <c r="K3664" i="27"/>
  <c r="O3664" i="27"/>
  <c r="Q3664" i="27" s="1"/>
  <c r="R3664" i="27"/>
  <c r="U3664" i="27"/>
  <c r="W3664" i="27" s="1"/>
  <c r="X3664" i="27" s="1"/>
  <c r="AA3664" i="27"/>
  <c r="AC3664" i="27"/>
  <c r="AD3664" i="27"/>
  <c r="I3665" i="27"/>
  <c r="K3665" i="27"/>
  <c r="L3665" i="27" s="1"/>
  <c r="O3665" i="27"/>
  <c r="Q3665" i="27" s="1"/>
  <c r="R3665" i="27" s="1"/>
  <c r="U3665" i="27"/>
  <c r="W3665" i="27"/>
  <c r="X3665" i="27" s="1"/>
  <c r="AA3665" i="27"/>
  <c r="AC3665" i="27" s="1"/>
  <c r="AD3665" i="27"/>
  <c r="I3666" i="27"/>
  <c r="K3666" i="27"/>
  <c r="L3666" i="27"/>
  <c r="AF3666" i="27" s="1"/>
  <c r="O3666" i="27"/>
  <c r="Q3666" i="27" s="1"/>
  <c r="R3666" i="27" s="1"/>
  <c r="U3666" i="27"/>
  <c r="W3666" i="27"/>
  <c r="X3666" i="27" s="1"/>
  <c r="AA3666" i="27"/>
  <c r="AC3666" i="27" s="1"/>
  <c r="AD3666" i="27" s="1"/>
  <c r="I3667" i="27"/>
  <c r="K3667" i="27" s="1"/>
  <c r="O3667" i="27"/>
  <c r="Q3667" i="27"/>
  <c r="R3667" i="27" s="1"/>
  <c r="U3667" i="27"/>
  <c r="W3667" i="27"/>
  <c r="X3667" i="27"/>
  <c r="AA3667" i="27"/>
  <c r="AC3667" i="27" s="1"/>
  <c r="AD3667" i="27" s="1"/>
  <c r="I3668" i="27"/>
  <c r="K3668" i="27"/>
  <c r="L3668" i="27"/>
  <c r="O3668" i="27"/>
  <c r="Q3668" i="27" s="1"/>
  <c r="R3668" i="27" s="1"/>
  <c r="U3668" i="27"/>
  <c r="W3668" i="27"/>
  <c r="X3668" i="27" s="1"/>
  <c r="AA3668" i="27"/>
  <c r="AC3668" i="27" s="1"/>
  <c r="AD3668" i="27" s="1"/>
  <c r="I3669" i="27"/>
  <c r="K3669" i="27" s="1"/>
  <c r="O3669" i="27"/>
  <c r="Q3669" i="27"/>
  <c r="R3669" i="27"/>
  <c r="U3669" i="27"/>
  <c r="W3669" i="27"/>
  <c r="X3669" i="27"/>
  <c r="AA3669" i="27"/>
  <c r="AC3669" i="27" s="1"/>
  <c r="AD3669" i="27" s="1"/>
  <c r="I3670" i="27"/>
  <c r="K3670" i="27"/>
  <c r="L3670" i="27" s="1"/>
  <c r="AF3670" i="27" s="1"/>
  <c r="O3670" i="27"/>
  <c r="Q3670" i="27" s="1"/>
  <c r="R3670" i="27"/>
  <c r="U3670" i="27"/>
  <c r="W3670" i="27" s="1"/>
  <c r="X3670" i="27" s="1"/>
  <c r="AA3670" i="27"/>
  <c r="AC3670" i="27"/>
  <c r="AD3670" i="27" s="1"/>
  <c r="I3671" i="27"/>
  <c r="K3671" i="27"/>
  <c r="O3671" i="27"/>
  <c r="Q3671" i="27" s="1"/>
  <c r="R3671" i="27" s="1"/>
  <c r="U3671" i="27"/>
  <c r="W3671" i="27"/>
  <c r="X3671" i="27" s="1"/>
  <c r="AA3671" i="27"/>
  <c r="AC3671" i="27" s="1"/>
  <c r="AD3671" i="27"/>
  <c r="I3672" i="27"/>
  <c r="K3672" i="27"/>
  <c r="O3672" i="27"/>
  <c r="Q3672" i="27" s="1"/>
  <c r="R3672" i="27"/>
  <c r="U3672" i="27"/>
  <c r="W3672" i="27" s="1"/>
  <c r="X3672" i="27" s="1"/>
  <c r="AA3672" i="27"/>
  <c r="AC3672" i="27"/>
  <c r="AD3672" i="27"/>
  <c r="I3673" i="27"/>
  <c r="K3673" i="27"/>
  <c r="L3673" i="27" s="1"/>
  <c r="O3673" i="27"/>
  <c r="Q3673" i="27" s="1"/>
  <c r="R3673" i="27" s="1"/>
  <c r="U3673" i="27"/>
  <c r="W3673" i="27"/>
  <c r="X3673" i="27" s="1"/>
  <c r="AA3673" i="27"/>
  <c r="AC3673" i="27" s="1"/>
  <c r="AD3673" i="27"/>
  <c r="AE3673" i="27"/>
  <c r="I3674" i="27"/>
  <c r="K3674" i="27"/>
  <c r="L3674" i="27"/>
  <c r="O3674" i="27"/>
  <c r="Q3674" i="27" s="1"/>
  <c r="R3674" i="27" s="1"/>
  <c r="U3674" i="27"/>
  <c r="W3674" i="27"/>
  <c r="X3674" i="27" s="1"/>
  <c r="AA3674" i="27"/>
  <c r="AC3674" i="27" s="1"/>
  <c r="AD3674" i="27" s="1"/>
  <c r="AF3674" i="27"/>
  <c r="I3675" i="27"/>
  <c r="K3675" i="27" s="1"/>
  <c r="O3675" i="27"/>
  <c r="Q3675" i="27"/>
  <c r="R3675" i="27" s="1"/>
  <c r="U3675" i="27"/>
  <c r="W3675" i="27"/>
  <c r="X3675" i="27"/>
  <c r="AA3675" i="27"/>
  <c r="AC3675" i="27" s="1"/>
  <c r="AD3675" i="27" s="1"/>
  <c r="I3676" i="27"/>
  <c r="K3676" i="27"/>
  <c r="L3676" i="27"/>
  <c r="O3676" i="27"/>
  <c r="Q3676" i="27" s="1"/>
  <c r="R3676" i="27" s="1"/>
  <c r="AF3676" i="27" s="1"/>
  <c r="U3676" i="27"/>
  <c r="W3676" i="27"/>
  <c r="X3676" i="27" s="1"/>
  <c r="AA3676" i="27"/>
  <c r="AC3676" i="27" s="1"/>
  <c r="AD3676" i="27" s="1"/>
  <c r="I3677" i="27"/>
  <c r="K3677" i="27" s="1"/>
  <c r="O3677" i="27"/>
  <c r="Q3677" i="27"/>
  <c r="R3677" i="27"/>
  <c r="U3677" i="27"/>
  <c r="W3677" i="27"/>
  <c r="X3677" i="27"/>
  <c r="AA3677" i="27"/>
  <c r="AC3677" i="27" s="1"/>
  <c r="AD3677" i="27" s="1"/>
  <c r="I3678" i="27"/>
  <c r="K3678" i="27"/>
  <c r="L3678" i="27" s="1"/>
  <c r="O3678" i="27"/>
  <c r="Q3678" i="27" s="1"/>
  <c r="R3678" i="27"/>
  <c r="U3678" i="27"/>
  <c r="W3678" i="27" s="1"/>
  <c r="X3678" i="27" s="1"/>
  <c r="AA3678" i="27"/>
  <c r="AC3678" i="27"/>
  <c r="AD3678" i="27" s="1"/>
  <c r="I3679" i="27"/>
  <c r="K3679" i="27"/>
  <c r="O3679" i="27"/>
  <c r="Q3679" i="27" s="1"/>
  <c r="R3679" i="27" s="1"/>
  <c r="U3679" i="27"/>
  <c r="W3679" i="27"/>
  <c r="X3679" i="27" s="1"/>
  <c r="AA3679" i="27"/>
  <c r="AC3679" i="27" s="1"/>
  <c r="AD3679" i="27"/>
  <c r="I3680" i="27"/>
  <c r="K3680" i="27"/>
  <c r="O3680" i="27"/>
  <c r="Q3680" i="27" s="1"/>
  <c r="R3680" i="27"/>
  <c r="U3680" i="27"/>
  <c r="W3680" i="27" s="1"/>
  <c r="X3680" i="27" s="1"/>
  <c r="AA3680" i="27"/>
  <c r="AC3680" i="27"/>
  <c r="AD3680" i="27"/>
  <c r="I3681" i="27"/>
  <c r="K3681" i="27"/>
  <c r="L3681" i="27" s="1"/>
  <c r="O3681" i="27"/>
  <c r="Q3681" i="27" s="1"/>
  <c r="U3681" i="27"/>
  <c r="W3681" i="27"/>
  <c r="X3681" i="27" s="1"/>
  <c r="AA3681" i="27"/>
  <c r="AC3681" i="27" s="1"/>
  <c r="AD3681" i="27"/>
  <c r="I3682" i="27"/>
  <c r="K3682" i="27"/>
  <c r="L3682" i="27"/>
  <c r="O3682" i="27"/>
  <c r="Q3682" i="27" s="1"/>
  <c r="R3682" i="27" s="1"/>
  <c r="U3682" i="27"/>
  <c r="W3682" i="27"/>
  <c r="X3682" i="27" s="1"/>
  <c r="AA3682" i="27"/>
  <c r="AC3682" i="27" s="1"/>
  <c r="AD3682" i="27" s="1"/>
  <c r="I3683" i="27"/>
  <c r="K3683" i="27" s="1"/>
  <c r="O3683" i="27"/>
  <c r="Q3683" i="27"/>
  <c r="R3683" i="27" s="1"/>
  <c r="U3683" i="27"/>
  <c r="W3683" i="27"/>
  <c r="X3683" i="27"/>
  <c r="AA3683" i="27"/>
  <c r="AC3683" i="27" s="1"/>
  <c r="AD3683" i="27" s="1"/>
  <c r="I3684" i="27"/>
  <c r="K3684" i="27"/>
  <c r="L3684" i="27"/>
  <c r="O3684" i="27"/>
  <c r="Q3684" i="27" s="1"/>
  <c r="R3684" i="27" s="1"/>
  <c r="U3684" i="27"/>
  <c r="W3684" i="27"/>
  <c r="X3684" i="27" s="1"/>
  <c r="AA3684" i="27"/>
  <c r="AC3684" i="27" s="1"/>
  <c r="AD3684" i="27" s="1"/>
  <c r="I3685" i="27"/>
  <c r="K3685" i="27" s="1"/>
  <c r="O3685" i="27"/>
  <c r="Q3685" i="27"/>
  <c r="R3685" i="27"/>
  <c r="U3685" i="27"/>
  <c r="W3685" i="27"/>
  <c r="X3685" i="27"/>
  <c r="AA3685" i="27"/>
  <c r="AC3685" i="27" s="1"/>
  <c r="AD3685" i="27" s="1"/>
  <c r="I3686" i="27"/>
  <c r="K3686" i="27"/>
  <c r="L3686" i="27" s="1"/>
  <c r="O3686" i="27"/>
  <c r="Q3686" i="27" s="1"/>
  <c r="R3686" i="27"/>
  <c r="U3686" i="27"/>
  <c r="W3686" i="27" s="1"/>
  <c r="X3686" i="27" s="1"/>
  <c r="AA3686" i="27"/>
  <c r="AC3686" i="27"/>
  <c r="AD3686" i="27" s="1"/>
  <c r="I3687" i="27"/>
  <c r="K3687" i="27"/>
  <c r="O3687" i="27"/>
  <c r="Q3687" i="27" s="1"/>
  <c r="R3687" i="27" s="1"/>
  <c r="U3687" i="27"/>
  <c r="W3687" i="27"/>
  <c r="X3687" i="27" s="1"/>
  <c r="AA3687" i="27"/>
  <c r="AC3687" i="27" s="1"/>
  <c r="AD3687" i="27"/>
  <c r="I3688" i="27"/>
  <c r="K3688" i="27"/>
  <c r="O3688" i="27"/>
  <c r="Q3688" i="27" s="1"/>
  <c r="R3688" i="27"/>
  <c r="U3688" i="27"/>
  <c r="W3688" i="27" s="1"/>
  <c r="X3688" i="27" s="1"/>
  <c r="AA3688" i="27"/>
  <c r="AC3688" i="27"/>
  <c r="AD3688" i="27"/>
  <c r="I3689" i="27"/>
  <c r="K3689" i="27"/>
  <c r="L3689" i="27" s="1"/>
  <c r="AF3689" i="27" s="1"/>
  <c r="O3689" i="27"/>
  <c r="Q3689" i="27" s="1"/>
  <c r="R3689" i="27" s="1"/>
  <c r="U3689" i="27"/>
  <c r="W3689" i="27"/>
  <c r="X3689" i="27" s="1"/>
  <c r="AA3689" i="27"/>
  <c r="AC3689" i="27" s="1"/>
  <c r="AD3689" i="27"/>
  <c r="I3690" i="27"/>
  <c r="K3690" i="27"/>
  <c r="L3690" i="27"/>
  <c r="O3690" i="27"/>
  <c r="Q3690" i="27" s="1"/>
  <c r="R3690" i="27" s="1"/>
  <c r="U3690" i="27"/>
  <c r="W3690" i="27"/>
  <c r="X3690" i="27" s="1"/>
  <c r="AA3690" i="27"/>
  <c r="AC3690" i="27" s="1"/>
  <c r="AD3690" i="27" s="1"/>
  <c r="I3691" i="27"/>
  <c r="K3691" i="27" s="1"/>
  <c r="O3691" i="27"/>
  <c r="Q3691" i="27"/>
  <c r="R3691" i="27" s="1"/>
  <c r="U3691" i="27"/>
  <c r="W3691" i="27"/>
  <c r="X3691" i="27"/>
  <c r="AA3691" i="27"/>
  <c r="AC3691" i="27" s="1"/>
  <c r="AD3691" i="27" s="1"/>
  <c r="I3692" i="27"/>
  <c r="K3692" i="27"/>
  <c r="L3692" i="27"/>
  <c r="O3692" i="27"/>
  <c r="Q3692" i="27" s="1"/>
  <c r="R3692" i="27" s="1"/>
  <c r="U3692" i="27"/>
  <c r="W3692" i="27"/>
  <c r="X3692" i="27" s="1"/>
  <c r="AA3692" i="27"/>
  <c r="AC3692" i="27" s="1"/>
  <c r="AD3692" i="27" s="1"/>
  <c r="I3693" i="27"/>
  <c r="K3693" i="27" s="1"/>
  <c r="O3693" i="27"/>
  <c r="Q3693" i="27"/>
  <c r="R3693" i="27"/>
  <c r="U3693" i="27"/>
  <c r="W3693" i="27"/>
  <c r="X3693" i="27"/>
  <c r="AA3693" i="27"/>
  <c r="AC3693" i="27" s="1"/>
  <c r="AD3693" i="27" s="1"/>
  <c r="I3694" i="27"/>
  <c r="K3694" i="27"/>
  <c r="L3694" i="27" s="1"/>
  <c r="O3694" i="27"/>
  <c r="Q3694" i="27" s="1"/>
  <c r="R3694" i="27"/>
  <c r="U3694" i="27"/>
  <c r="W3694" i="27" s="1"/>
  <c r="X3694" i="27" s="1"/>
  <c r="AA3694" i="27"/>
  <c r="AC3694" i="27"/>
  <c r="AD3694" i="27" s="1"/>
  <c r="I3695" i="27"/>
  <c r="K3695" i="27"/>
  <c r="O3695" i="27"/>
  <c r="Q3695" i="27" s="1"/>
  <c r="R3695" i="27" s="1"/>
  <c r="U3695" i="27"/>
  <c r="W3695" i="27"/>
  <c r="X3695" i="27" s="1"/>
  <c r="AA3695" i="27"/>
  <c r="AC3695" i="27" s="1"/>
  <c r="AD3695" i="27"/>
  <c r="I3696" i="27"/>
  <c r="K3696" i="27"/>
  <c r="O3696" i="27"/>
  <c r="Q3696" i="27" s="1"/>
  <c r="R3696" i="27"/>
  <c r="U3696" i="27"/>
  <c r="W3696" i="27" s="1"/>
  <c r="X3696" i="27" s="1"/>
  <c r="AA3696" i="27"/>
  <c r="AC3696" i="27"/>
  <c r="AD3696" i="27"/>
  <c r="I3697" i="27"/>
  <c r="K3697" i="27"/>
  <c r="L3697" i="27" s="1"/>
  <c r="O3697" i="27"/>
  <c r="Q3697" i="27" s="1"/>
  <c r="R3697" i="27" s="1"/>
  <c r="U3697" i="27"/>
  <c r="W3697" i="27"/>
  <c r="X3697" i="27" s="1"/>
  <c r="AA3697" i="27"/>
  <c r="AC3697" i="27" s="1"/>
  <c r="AD3697" i="27"/>
  <c r="I3698" i="27"/>
  <c r="K3698" i="27"/>
  <c r="L3698" i="27"/>
  <c r="AF3698" i="27" s="1"/>
  <c r="O3698" i="27"/>
  <c r="Q3698" i="27" s="1"/>
  <c r="R3698" i="27" s="1"/>
  <c r="U3698" i="27"/>
  <c r="W3698" i="27"/>
  <c r="X3698" i="27" s="1"/>
  <c r="AA3698" i="27"/>
  <c r="AC3698" i="27" s="1"/>
  <c r="AD3698" i="27" s="1"/>
  <c r="I3699" i="27"/>
  <c r="K3699" i="27" s="1"/>
  <c r="O3699" i="27"/>
  <c r="Q3699" i="27"/>
  <c r="R3699" i="27" s="1"/>
  <c r="U3699" i="27"/>
  <c r="W3699" i="27"/>
  <c r="X3699" i="27"/>
  <c r="AA3699" i="27"/>
  <c r="AC3699" i="27" s="1"/>
  <c r="AD3699" i="27" s="1"/>
  <c r="I3700" i="27"/>
  <c r="K3700" i="27"/>
  <c r="L3700" i="27"/>
  <c r="O3700" i="27"/>
  <c r="Q3700" i="27" s="1"/>
  <c r="R3700" i="27" s="1"/>
  <c r="U3700" i="27"/>
  <c r="W3700" i="27"/>
  <c r="X3700" i="27" s="1"/>
  <c r="AA3700" i="27"/>
  <c r="AC3700" i="27" s="1"/>
  <c r="AD3700" i="27" s="1"/>
  <c r="I3701" i="27"/>
  <c r="K3701" i="27" s="1"/>
  <c r="O3701" i="27"/>
  <c r="Q3701" i="27"/>
  <c r="R3701" i="27"/>
  <c r="U3701" i="27"/>
  <c r="W3701" i="27"/>
  <c r="X3701" i="27"/>
  <c r="AA3701" i="27"/>
  <c r="AC3701" i="27" s="1"/>
  <c r="AD3701" i="27" s="1"/>
  <c r="I3702" i="27"/>
  <c r="K3702" i="27"/>
  <c r="L3702" i="27" s="1"/>
  <c r="AF3702" i="27" s="1"/>
  <c r="O3702" i="27"/>
  <c r="Q3702" i="27" s="1"/>
  <c r="R3702" i="27"/>
  <c r="U3702" i="27"/>
  <c r="W3702" i="27" s="1"/>
  <c r="X3702" i="27" s="1"/>
  <c r="AA3702" i="27"/>
  <c r="AC3702" i="27"/>
  <c r="AD3702" i="27" s="1"/>
  <c r="I3703" i="27"/>
  <c r="K3703" i="27"/>
  <c r="O3703" i="27"/>
  <c r="Q3703" i="27" s="1"/>
  <c r="R3703" i="27" s="1"/>
  <c r="U3703" i="27"/>
  <c r="W3703" i="27"/>
  <c r="X3703" i="27" s="1"/>
  <c r="AA3703" i="27"/>
  <c r="AC3703" i="27" s="1"/>
  <c r="AD3703" i="27"/>
  <c r="I3704" i="27"/>
  <c r="K3704" i="27"/>
  <c r="O3704" i="27"/>
  <c r="Q3704" i="27" s="1"/>
  <c r="R3704" i="27"/>
  <c r="U3704" i="27"/>
  <c r="W3704" i="27" s="1"/>
  <c r="X3704" i="27" s="1"/>
  <c r="AA3704" i="27"/>
  <c r="AC3704" i="27"/>
  <c r="AD3704" i="27"/>
  <c r="I3705" i="27"/>
  <c r="K3705" i="27"/>
  <c r="L3705" i="27" s="1"/>
  <c r="O3705" i="27"/>
  <c r="Q3705" i="27" s="1"/>
  <c r="R3705" i="27" s="1"/>
  <c r="U3705" i="27"/>
  <c r="W3705" i="27"/>
  <c r="X3705" i="27" s="1"/>
  <c r="AA3705" i="27"/>
  <c r="AC3705" i="27" s="1"/>
  <c r="AD3705" i="27"/>
  <c r="AE3705" i="27"/>
  <c r="I3706" i="27"/>
  <c r="K3706" i="27"/>
  <c r="L3706" i="27"/>
  <c r="O3706" i="27"/>
  <c r="Q3706" i="27" s="1"/>
  <c r="R3706" i="27" s="1"/>
  <c r="U3706" i="27"/>
  <c r="W3706" i="27"/>
  <c r="X3706" i="27" s="1"/>
  <c r="AA3706" i="27"/>
  <c r="AC3706" i="27" s="1"/>
  <c r="AD3706" i="27" s="1"/>
  <c r="AF3706" i="27"/>
  <c r="I3707" i="27"/>
  <c r="K3707" i="27" s="1"/>
  <c r="O3707" i="27"/>
  <c r="Q3707" i="27"/>
  <c r="R3707" i="27" s="1"/>
  <c r="U3707" i="27"/>
  <c r="W3707" i="27"/>
  <c r="X3707" i="27"/>
  <c r="AA3707" i="27"/>
  <c r="AC3707" i="27" s="1"/>
  <c r="AD3707" i="27" s="1"/>
  <c r="I3708" i="27"/>
  <c r="K3708" i="27"/>
  <c r="L3708" i="27"/>
  <c r="O3708" i="27"/>
  <c r="Q3708" i="27" s="1"/>
  <c r="R3708" i="27" s="1"/>
  <c r="AF3708" i="27" s="1"/>
  <c r="U3708" i="27"/>
  <c r="W3708" i="27"/>
  <c r="X3708" i="27" s="1"/>
  <c r="AA3708" i="27"/>
  <c r="AC3708" i="27" s="1"/>
  <c r="AD3708" i="27" s="1"/>
  <c r="I3709" i="27"/>
  <c r="K3709" i="27" s="1"/>
  <c r="O3709" i="27"/>
  <c r="Q3709" i="27"/>
  <c r="R3709" i="27"/>
  <c r="U3709" i="27"/>
  <c r="W3709" i="27"/>
  <c r="X3709" i="27"/>
  <c r="AA3709" i="27"/>
  <c r="AC3709" i="27" s="1"/>
  <c r="AD3709" i="27" s="1"/>
  <c r="I3710" i="27"/>
  <c r="K3710" i="27"/>
  <c r="L3710" i="27" s="1"/>
  <c r="O3710" i="27"/>
  <c r="Q3710" i="27" s="1"/>
  <c r="R3710" i="27"/>
  <c r="U3710" i="27"/>
  <c r="W3710" i="27" s="1"/>
  <c r="X3710" i="27" s="1"/>
  <c r="AA3710" i="27"/>
  <c r="AC3710" i="27"/>
  <c r="AD3710" i="27" s="1"/>
  <c r="I3711" i="27"/>
  <c r="K3711" i="27"/>
  <c r="O3711" i="27"/>
  <c r="Q3711" i="27" s="1"/>
  <c r="R3711" i="27" s="1"/>
  <c r="U3711" i="27"/>
  <c r="W3711" i="27"/>
  <c r="X3711" i="27" s="1"/>
  <c r="AA3711" i="27"/>
  <c r="AC3711" i="27" s="1"/>
  <c r="AD3711" i="27"/>
  <c r="I3712" i="27"/>
  <c r="K3712" i="27"/>
  <c r="O3712" i="27"/>
  <c r="Q3712" i="27" s="1"/>
  <c r="R3712" i="27"/>
  <c r="U3712" i="27"/>
  <c r="W3712" i="27" s="1"/>
  <c r="X3712" i="27" s="1"/>
  <c r="AA3712" i="27"/>
  <c r="AC3712" i="27"/>
  <c r="AD3712" i="27"/>
  <c r="I3713" i="27"/>
  <c r="K3713" i="27"/>
  <c r="L3713" i="27" s="1"/>
  <c r="O3713" i="27"/>
  <c r="Q3713" i="27" s="1"/>
  <c r="U3713" i="27"/>
  <c r="W3713" i="27"/>
  <c r="X3713" i="27" s="1"/>
  <c r="AA3713" i="27"/>
  <c r="AC3713" i="27" s="1"/>
  <c r="AD3713" i="27"/>
  <c r="I3714" i="27"/>
  <c r="K3714" i="27"/>
  <c r="L3714" i="27"/>
  <c r="O3714" i="27"/>
  <c r="Q3714" i="27" s="1"/>
  <c r="R3714" i="27" s="1"/>
  <c r="U3714" i="27"/>
  <c r="W3714" i="27"/>
  <c r="X3714" i="27" s="1"/>
  <c r="AA3714" i="27"/>
  <c r="AC3714" i="27" s="1"/>
  <c r="AD3714" i="27" s="1"/>
  <c r="I3715" i="27"/>
  <c r="K3715" i="27" s="1"/>
  <c r="O3715" i="27"/>
  <c r="Q3715" i="27"/>
  <c r="R3715" i="27" s="1"/>
  <c r="U3715" i="27"/>
  <c r="W3715" i="27"/>
  <c r="X3715" i="27"/>
  <c r="AA3715" i="27"/>
  <c r="AC3715" i="27" s="1"/>
  <c r="AD3715" i="27" s="1"/>
  <c r="I3716" i="27"/>
  <c r="K3716" i="27"/>
  <c r="L3716" i="27"/>
  <c r="O3716" i="27"/>
  <c r="Q3716" i="27" s="1"/>
  <c r="R3716" i="27" s="1"/>
  <c r="U3716" i="27"/>
  <c r="W3716" i="27"/>
  <c r="X3716" i="27" s="1"/>
  <c r="AA3716" i="27"/>
  <c r="AC3716" i="27" s="1"/>
  <c r="AD3716" i="27" s="1"/>
  <c r="I3717" i="27"/>
  <c r="K3717" i="27" s="1"/>
  <c r="O3717" i="27"/>
  <c r="Q3717" i="27"/>
  <c r="R3717" i="27"/>
  <c r="U3717" i="27"/>
  <c r="W3717" i="27"/>
  <c r="X3717" i="27"/>
  <c r="AA3717" i="27"/>
  <c r="AC3717" i="27" s="1"/>
  <c r="AD3717" i="27" s="1"/>
  <c r="I3718" i="27"/>
  <c r="K3718" i="27"/>
  <c r="L3718" i="27" s="1"/>
  <c r="O3718" i="27"/>
  <c r="Q3718" i="27" s="1"/>
  <c r="R3718" i="27"/>
  <c r="U3718" i="27"/>
  <c r="W3718" i="27" s="1"/>
  <c r="X3718" i="27" s="1"/>
  <c r="AA3718" i="27"/>
  <c r="AC3718" i="27"/>
  <c r="AD3718" i="27" s="1"/>
  <c r="I3719" i="27"/>
  <c r="K3719" i="27"/>
  <c r="O3719" i="27"/>
  <c r="Q3719" i="27" s="1"/>
  <c r="R3719" i="27" s="1"/>
  <c r="U3719" i="27"/>
  <c r="W3719" i="27"/>
  <c r="X3719" i="27" s="1"/>
  <c r="AA3719" i="27"/>
  <c r="AC3719" i="27" s="1"/>
  <c r="AD3719" i="27"/>
  <c r="I3720" i="27"/>
  <c r="K3720" i="27"/>
  <c r="O3720" i="27"/>
  <c r="Q3720" i="27" s="1"/>
  <c r="R3720" i="27"/>
  <c r="U3720" i="27"/>
  <c r="W3720" i="27" s="1"/>
  <c r="X3720" i="27" s="1"/>
  <c r="AA3720" i="27"/>
  <c r="AC3720" i="27"/>
  <c r="AD3720" i="27"/>
  <c r="I3721" i="27"/>
  <c r="K3721" i="27"/>
  <c r="L3721" i="27" s="1"/>
  <c r="AF3721" i="27" s="1"/>
  <c r="O3721" i="27"/>
  <c r="Q3721" i="27" s="1"/>
  <c r="R3721" i="27" s="1"/>
  <c r="U3721" i="27"/>
  <c r="W3721" i="27"/>
  <c r="X3721" i="27" s="1"/>
  <c r="AA3721" i="27"/>
  <c r="AC3721" i="27" s="1"/>
  <c r="AD3721" i="27"/>
  <c r="I3722" i="27"/>
  <c r="K3722" i="27"/>
  <c r="L3722" i="27"/>
  <c r="O3722" i="27"/>
  <c r="Q3722" i="27" s="1"/>
  <c r="R3722" i="27" s="1"/>
  <c r="U3722" i="27"/>
  <c r="W3722" i="27"/>
  <c r="X3722" i="27" s="1"/>
  <c r="AA3722" i="27"/>
  <c r="AC3722" i="27" s="1"/>
  <c r="AD3722" i="27" s="1"/>
  <c r="I3723" i="27"/>
  <c r="K3723" i="27" s="1"/>
  <c r="O3723" i="27"/>
  <c r="Q3723" i="27"/>
  <c r="R3723" i="27" s="1"/>
  <c r="U3723" i="27"/>
  <c r="W3723" i="27"/>
  <c r="X3723" i="27"/>
  <c r="AA3723" i="27"/>
  <c r="AC3723" i="27" s="1"/>
  <c r="AD3723" i="27" s="1"/>
  <c r="I3724" i="27"/>
  <c r="K3724" i="27"/>
  <c r="L3724" i="27"/>
  <c r="O3724" i="27"/>
  <c r="Q3724" i="27" s="1"/>
  <c r="R3724" i="27" s="1"/>
  <c r="U3724" i="27"/>
  <c r="W3724" i="27"/>
  <c r="X3724" i="27" s="1"/>
  <c r="AA3724" i="27"/>
  <c r="AC3724" i="27" s="1"/>
  <c r="AD3724" i="27" s="1"/>
  <c r="I3725" i="27"/>
  <c r="K3725" i="27" s="1"/>
  <c r="O3725" i="27"/>
  <c r="Q3725" i="27"/>
  <c r="R3725" i="27"/>
  <c r="U3725" i="27"/>
  <c r="W3725" i="27"/>
  <c r="X3725" i="27"/>
  <c r="AA3725" i="27"/>
  <c r="AC3725" i="27" s="1"/>
  <c r="AD3725" i="27" s="1"/>
  <c r="I3726" i="27"/>
  <c r="K3726" i="27"/>
  <c r="L3726" i="27" s="1"/>
  <c r="O3726" i="27"/>
  <c r="Q3726" i="27" s="1"/>
  <c r="R3726" i="27"/>
  <c r="U3726" i="27"/>
  <c r="W3726" i="27" s="1"/>
  <c r="X3726" i="27" s="1"/>
  <c r="AA3726" i="27"/>
  <c r="AC3726" i="27"/>
  <c r="AD3726" i="27" s="1"/>
  <c r="I3727" i="27"/>
  <c r="K3727" i="27"/>
  <c r="O3727" i="27"/>
  <c r="Q3727" i="27" s="1"/>
  <c r="R3727" i="27" s="1"/>
  <c r="U3727" i="27"/>
  <c r="W3727" i="27"/>
  <c r="X3727" i="27" s="1"/>
  <c r="AA3727" i="27"/>
  <c r="AC3727" i="27" s="1"/>
  <c r="AD3727" i="27"/>
  <c r="I3728" i="27"/>
  <c r="K3728" i="27"/>
  <c r="O3728" i="27"/>
  <c r="Q3728" i="27" s="1"/>
  <c r="R3728" i="27"/>
  <c r="U3728" i="27"/>
  <c r="W3728" i="27" s="1"/>
  <c r="X3728" i="27" s="1"/>
  <c r="AA3728" i="27"/>
  <c r="AC3728" i="27"/>
  <c r="AD3728" i="27"/>
  <c r="I3729" i="27"/>
  <c r="K3729" i="27"/>
  <c r="L3729" i="27" s="1"/>
  <c r="O3729" i="27"/>
  <c r="Q3729" i="27" s="1"/>
  <c r="R3729" i="27" s="1"/>
  <c r="U3729" i="27"/>
  <c r="W3729" i="27"/>
  <c r="X3729" i="27" s="1"/>
  <c r="AA3729" i="27"/>
  <c r="AC3729" i="27" s="1"/>
  <c r="AD3729" i="27"/>
  <c r="I3730" i="27"/>
  <c r="K3730" i="27"/>
  <c r="L3730" i="27"/>
  <c r="AF3730" i="27" s="1"/>
  <c r="O3730" i="27"/>
  <c r="Q3730" i="27" s="1"/>
  <c r="R3730" i="27" s="1"/>
  <c r="U3730" i="27"/>
  <c r="W3730" i="27"/>
  <c r="X3730" i="27" s="1"/>
  <c r="AA3730" i="27"/>
  <c r="AC3730" i="27" s="1"/>
  <c r="AD3730" i="27" s="1"/>
  <c r="I3731" i="27"/>
  <c r="K3731" i="27" s="1"/>
  <c r="O3731" i="27"/>
  <c r="Q3731" i="27"/>
  <c r="R3731" i="27" s="1"/>
  <c r="U3731" i="27"/>
  <c r="W3731" i="27"/>
  <c r="X3731" i="27"/>
  <c r="AA3731" i="27"/>
  <c r="AC3731" i="27" s="1"/>
  <c r="AD3731" i="27" s="1"/>
  <c r="I3732" i="27"/>
  <c r="K3732" i="27"/>
  <c r="L3732" i="27"/>
  <c r="O3732" i="27"/>
  <c r="Q3732" i="27" s="1"/>
  <c r="R3732" i="27" s="1"/>
  <c r="U3732" i="27"/>
  <c r="W3732" i="27"/>
  <c r="X3732" i="27" s="1"/>
  <c r="AA3732" i="27"/>
  <c r="AC3732" i="27" s="1"/>
  <c r="AD3732" i="27" s="1"/>
  <c r="I3733" i="27"/>
  <c r="K3733" i="27" s="1"/>
  <c r="O3733" i="27"/>
  <c r="Q3733" i="27"/>
  <c r="R3733" i="27"/>
  <c r="U3733" i="27"/>
  <c r="W3733" i="27"/>
  <c r="X3733" i="27"/>
  <c r="AA3733" i="27"/>
  <c r="AC3733" i="27" s="1"/>
  <c r="AD3733" i="27" s="1"/>
  <c r="I3734" i="27"/>
  <c r="K3734" i="27"/>
  <c r="L3734" i="27" s="1"/>
  <c r="AF3734" i="27" s="1"/>
  <c r="O3734" i="27"/>
  <c r="Q3734" i="27" s="1"/>
  <c r="R3734" i="27"/>
  <c r="U3734" i="27"/>
  <c r="W3734" i="27" s="1"/>
  <c r="X3734" i="27" s="1"/>
  <c r="AA3734" i="27"/>
  <c r="AC3734" i="27"/>
  <c r="AD3734" i="27" s="1"/>
  <c r="I3735" i="27"/>
  <c r="K3735" i="27"/>
  <c r="O3735" i="27"/>
  <c r="Q3735" i="27" s="1"/>
  <c r="R3735" i="27" s="1"/>
  <c r="U3735" i="27"/>
  <c r="W3735" i="27"/>
  <c r="X3735" i="27" s="1"/>
  <c r="AA3735" i="27"/>
  <c r="AC3735" i="27" s="1"/>
  <c r="AD3735" i="27"/>
  <c r="I3736" i="27"/>
  <c r="K3736" i="27"/>
  <c r="O3736" i="27"/>
  <c r="Q3736" i="27" s="1"/>
  <c r="R3736" i="27"/>
  <c r="U3736" i="27"/>
  <c r="W3736" i="27" s="1"/>
  <c r="X3736" i="27" s="1"/>
  <c r="AA3736" i="27"/>
  <c r="AC3736" i="27"/>
  <c r="AD3736" i="27"/>
  <c r="I3737" i="27"/>
  <c r="K3737" i="27"/>
  <c r="L3737" i="27" s="1"/>
  <c r="O3737" i="27"/>
  <c r="Q3737" i="27" s="1"/>
  <c r="R3737" i="27" s="1"/>
  <c r="U3737" i="27"/>
  <c r="W3737" i="27"/>
  <c r="X3737" i="27" s="1"/>
  <c r="AA3737" i="27"/>
  <c r="AC3737" i="27" s="1"/>
  <c r="AD3737" i="27"/>
  <c r="AE3737" i="27"/>
  <c r="I3738" i="27"/>
  <c r="K3738" i="27"/>
  <c r="L3738" i="27"/>
  <c r="O3738" i="27"/>
  <c r="Q3738" i="27" s="1"/>
  <c r="R3738" i="27" s="1"/>
  <c r="U3738" i="27"/>
  <c r="W3738" i="27"/>
  <c r="X3738" i="27" s="1"/>
  <c r="AA3738" i="27"/>
  <c r="AC3738" i="27" s="1"/>
  <c r="AD3738" i="27" s="1"/>
  <c r="AF3738" i="27"/>
  <c r="I3739" i="27"/>
  <c r="K3739" i="27" s="1"/>
  <c r="O3739" i="27"/>
  <c r="Q3739" i="27"/>
  <c r="R3739" i="27" s="1"/>
  <c r="U3739" i="27"/>
  <c r="W3739" i="27"/>
  <c r="X3739" i="27"/>
  <c r="AA3739" i="27"/>
  <c r="AC3739" i="27" s="1"/>
  <c r="AD3739" i="27" s="1"/>
  <c r="I3740" i="27"/>
  <c r="K3740" i="27"/>
  <c r="L3740" i="27"/>
  <c r="O3740" i="27"/>
  <c r="Q3740" i="27" s="1"/>
  <c r="R3740" i="27" s="1"/>
  <c r="AF3740" i="27" s="1"/>
  <c r="U3740" i="27"/>
  <c r="W3740" i="27"/>
  <c r="X3740" i="27" s="1"/>
  <c r="AA3740" i="27"/>
  <c r="AC3740" i="27" s="1"/>
  <c r="AD3740" i="27" s="1"/>
  <c r="I3741" i="27"/>
  <c r="K3741" i="27" s="1"/>
  <c r="O3741" i="27"/>
  <c r="Q3741" i="27"/>
  <c r="R3741" i="27"/>
  <c r="U3741" i="27"/>
  <c r="W3741" i="27"/>
  <c r="X3741" i="27"/>
  <c r="AA3741" i="27"/>
  <c r="AC3741" i="27" s="1"/>
  <c r="AD3741" i="27" s="1"/>
  <c r="I3742" i="27"/>
  <c r="K3742" i="27"/>
  <c r="L3742" i="27" s="1"/>
  <c r="O3742" i="27"/>
  <c r="Q3742" i="27" s="1"/>
  <c r="R3742" i="27"/>
  <c r="U3742" i="27"/>
  <c r="W3742" i="27" s="1"/>
  <c r="X3742" i="27" s="1"/>
  <c r="AA3742" i="27"/>
  <c r="AC3742" i="27"/>
  <c r="AD3742" i="27" s="1"/>
  <c r="I3743" i="27"/>
  <c r="K3743" i="27"/>
  <c r="O3743" i="27"/>
  <c r="Q3743" i="27" s="1"/>
  <c r="R3743" i="27" s="1"/>
  <c r="U3743" i="27"/>
  <c r="W3743" i="27"/>
  <c r="X3743" i="27" s="1"/>
  <c r="AA3743" i="27"/>
  <c r="AC3743" i="27" s="1"/>
  <c r="AD3743" i="27"/>
  <c r="I3744" i="27"/>
  <c r="K3744" i="27"/>
  <c r="O3744" i="27"/>
  <c r="Q3744" i="27" s="1"/>
  <c r="R3744" i="27"/>
  <c r="U3744" i="27"/>
  <c r="W3744" i="27" s="1"/>
  <c r="X3744" i="27" s="1"/>
  <c r="AA3744" i="27"/>
  <c r="AC3744" i="27"/>
  <c r="AD3744" i="27"/>
  <c r="I3745" i="27"/>
  <c r="K3745" i="27"/>
  <c r="L3745" i="27" s="1"/>
  <c r="O3745" i="27"/>
  <c r="Q3745" i="27" s="1"/>
  <c r="U3745" i="27"/>
  <c r="W3745" i="27"/>
  <c r="X3745" i="27" s="1"/>
  <c r="AA3745" i="27"/>
  <c r="AC3745" i="27" s="1"/>
  <c r="AD3745" i="27"/>
  <c r="I3746" i="27"/>
  <c r="K3746" i="27"/>
  <c r="L3746" i="27"/>
  <c r="O3746" i="27"/>
  <c r="Q3746" i="27" s="1"/>
  <c r="R3746" i="27" s="1"/>
  <c r="U3746" i="27"/>
  <c r="W3746" i="27"/>
  <c r="X3746" i="27" s="1"/>
  <c r="AA3746" i="27"/>
  <c r="AC3746" i="27" s="1"/>
  <c r="AD3746" i="27" s="1"/>
  <c r="I3747" i="27"/>
  <c r="K3747" i="27" s="1"/>
  <c r="O3747" i="27"/>
  <c r="Q3747" i="27"/>
  <c r="R3747" i="27" s="1"/>
  <c r="U3747" i="27"/>
  <c r="W3747" i="27"/>
  <c r="X3747" i="27"/>
  <c r="AA3747" i="27"/>
  <c r="AC3747" i="27" s="1"/>
  <c r="AD3747" i="27" s="1"/>
  <c r="I3748" i="27"/>
  <c r="K3748" i="27"/>
  <c r="L3748" i="27"/>
  <c r="O3748" i="27"/>
  <c r="Q3748" i="27" s="1"/>
  <c r="R3748" i="27" s="1"/>
  <c r="U3748" i="27"/>
  <c r="W3748" i="27"/>
  <c r="X3748" i="27" s="1"/>
  <c r="AA3748" i="27"/>
  <c r="AC3748" i="27" s="1"/>
  <c r="AD3748" i="27" s="1"/>
  <c r="I3749" i="27"/>
  <c r="K3749" i="27" s="1"/>
  <c r="O3749" i="27"/>
  <c r="Q3749" i="27"/>
  <c r="R3749" i="27"/>
  <c r="U3749" i="27"/>
  <c r="W3749" i="27"/>
  <c r="X3749" i="27"/>
  <c r="AA3749" i="27"/>
  <c r="AC3749" i="27" s="1"/>
  <c r="AD3749" i="27" s="1"/>
  <c r="I3750" i="27"/>
  <c r="K3750" i="27"/>
  <c r="L3750" i="27" s="1"/>
  <c r="O3750" i="27"/>
  <c r="Q3750" i="27" s="1"/>
  <c r="R3750" i="27"/>
  <c r="U3750" i="27"/>
  <c r="W3750" i="27" s="1"/>
  <c r="X3750" i="27" s="1"/>
  <c r="AA3750" i="27"/>
  <c r="AC3750" i="27"/>
  <c r="AD3750" i="27" s="1"/>
  <c r="I3751" i="27"/>
  <c r="K3751" i="27"/>
  <c r="O3751" i="27"/>
  <c r="Q3751" i="27" s="1"/>
  <c r="R3751" i="27" s="1"/>
  <c r="U3751" i="27"/>
  <c r="W3751" i="27"/>
  <c r="X3751" i="27" s="1"/>
  <c r="AA3751" i="27"/>
  <c r="AC3751" i="27" s="1"/>
  <c r="AD3751" i="27"/>
  <c r="I3752" i="27"/>
  <c r="K3752" i="27"/>
  <c r="O3752" i="27"/>
  <c r="Q3752" i="27" s="1"/>
  <c r="R3752" i="27"/>
  <c r="U3752" i="27"/>
  <c r="W3752" i="27" s="1"/>
  <c r="X3752" i="27" s="1"/>
  <c r="AA3752" i="27"/>
  <c r="AC3752" i="27"/>
  <c r="AD3752" i="27"/>
  <c r="I3753" i="27"/>
  <c r="K3753" i="27"/>
  <c r="L3753" i="27" s="1"/>
  <c r="AF3753" i="27" s="1"/>
  <c r="O3753" i="27"/>
  <c r="Q3753" i="27" s="1"/>
  <c r="R3753" i="27" s="1"/>
  <c r="U3753" i="27"/>
  <c r="W3753" i="27"/>
  <c r="X3753" i="27" s="1"/>
  <c r="AA3753" i="27"/>
  <c r="AC3753" i="27" s="1"/>
  <c r="AD3753" i="27"/>
  <c r="I3754" i="27"/>
  <c r="K3754" i="27"/>
  <c r="L3754" i="27"/>
  <c r="AF3754" i="27" s="1"/>
  <c r="O3754" i="27"/>
  <c r="Q3754" i="27" s="1"/>
  <c r="R3754" i="27" s="1"/>
  <c r="U3754" i="27"/>
  <c r="W3754" i="27"/>
  <c r="X3754" i="27" s="1"/>
  <c r="AA3754" i="27"/>
  <c r="AC3754" i="27" s="1"/>
  <c r="AD3754" i="27" s="1"/>
  <c r="I3755" i="27"/>
  <c r="K3755" i="27" s="1"/>
  <c r="O3755" i="27"/>
  <c r="Q3755" i="27"/>
  <c r="R3755" i="27" s="1"/>
  <c r="U3755" i="27"/>
  <c r="W3755" i="27"/>
  <c r="X3755" i="27"/>
  <c r="AA3755" i="27"/>
  <c r="AC3755" i="27" s="1"/>
  <c r="AD3755" i="27" s="1"/>
  <c r="I3756" i="27"/>
  <c r="K3756" i="27"/>
  <c r="L3756" i="27"/>
  <c r="O3756" i="27"/>
  <c r="Q3756" i="27" s="1"/>
  <c r="R3756" i="27" s="1"/>
  <c r="U3756" i="27"/>
  <c r="W3756" i="27"/>
  <c r="X3756" i="27" s="1"/>
  <c r="AA3756" i="27"/>
  <c r="AC3756" i="27" s="1"/>
  <c r="AD3756" i="27" s="1"/>
  <c r="I3757" i="27"/>
  <c r="K3757" i="27" s="1"/>
  <c r="O3757" i="27"/>
  <c r="Q3757" i="27"/>
  <c r="R3757" i="27"/>
  <c r="U3757" i="27"/>
  <c r="W3757" i="27"/>
  <c r="X3757" i="27"/>
  <c r="AA3757" i="27"/>
  <c r="AC3757" i="27" s="1"/>
  <c r="AD3757" i="27" s="1"/>
  <c r="I3758" i="27"/>
  <c r="K3758" i="27"/>
  <c r="L3758" i="27" s="1"/>
  <c r="O3758" i="27"/>
  <c r="Q3758" i="27" s="1"/>
  <c r="R3758" i="27"/>
  <c r="U3758" i="27"/>
  <c r="W3758" i="27" s="1"/>
  <c r="X3758" i="27" s="1"/>
  <c r="AA3758" i="27"/>
  <c r="AC3758" i="27"/>
  <c r="AD3758" i="27" s="1"/>
  <c r="I3759" i="27"/>
  <c r="K3759" i="27"/>
  <c r="O3759" i="27"/>
  <c r="Q3759" i="27" s="1"/>
  <c r="R3759" i="27" s="1"/>
  <c r="U3759" i="27"/>
  <c r="W3759" i="27"/>
  <c r="X3759" i="27" s="1"/>
  <c r="AA3759" i="27"/>
  <c r="AC3759" i="27" s="1"/>
  <c r="AD3759" i="27"/>
  <c r="I3760" i="27"/>
  <c r="K3760" i="27"/>
  <c r="O3760" i="27"/>
  <c r="Q3760" i="27" s="1"/>
  <c r="R3760" i="27"/>
  <c r="U3760" i="27"/>
  <c r="W3760" i="27" s="1"/>
  <c r="X3760" i="27" s="1"/>
  <c r="AA3760" i="27"/>
  <c r="AC3760" i="27"/>
  <c r="AD3760" i="27"/>
  <c r="I3761" i="27"/>
  <c r="K3761" i="27"/>
  <c r="L3761" i="27" s="1"/>
  <c r="O3761" i="27"/>
  <c r="Q3761" i="27" s="1"/>
  <c r="R3761" i="27" s="1"/>
  <c r="U3761" i="27"/>
  <c r="W3761" i="27"/>
  <c r="X3761" i="27" s="1"/>
  <c r="AA3761" i="27"/>
  <c r="AC3761" i="27" s="1"/>
  <c r="AD3761" i="27"/>
  <c r="I3762" i="27"/>
  <c r="K3762" i="27"/>
  <c r="L3762" i="27"/>
  <c r="AF3762" i="27" s="1"/>
  <c r="O3762" i="27"/>
  <c r="Q3762" i="27" s="1"/>
  <c r="R3762" i="27" s="1"/>
  <c r="U3762" i="27"/>
  <c r="W3762" i="27"/>
  <c r="X3762" i="27" s="1"/>
  <c r="AA3762" i="27"/>
  <c r="AC3762" i="27" s="1"/>
  <c r="AD3762" i="27" s="1"/>
  <c r="I3763" i="27"/>
  <c r="K3763" i="27" s="1"/>
  <c r="O3763" i="27"/>
  <c r="Q3763" i="27"/>
  <c r="R3763" i="27" s="1"/>
  <c r="U3763" i="27"/>
  <c r="W3763" i="27"/>
  <c r="X3763" i="27"/>
  <c r="AA3763" i="27"/>
  <c r="AC3763" i="27" s="1"/>
  <c r="AD3763" i="27" s="1"/>
  <c r="I3764" i="27"/>
  <c r="K3764" i="27"/>
  <c r="L3764" i="27"/>
  <c r="O3764" i="27"/>
  <c r="Q3764" i="27" s="1"/>
  <c r="R3764" i="27" s="1"/>
  <c r="U3764" i="27"/>
  <c r="W3764" i="27"/>
  <c r="X3764" i="27" s="1"/>
  <c r="AA3764" i="27"/>
  <c r="AC3764" i="27" s="1"/>
  <c r="AD3764" i="27" s="1"/>
  <c r="I3765" i="27"/>
  <c r="K3765" i="27" s="1"/>
  <c r="O3765" i="27"/>
  <c r="Q3765" i="27"/>
  <c r="R3765" i="27"/>
  <c r="U3765" i="27"/>
  <c r="W3765" i="27"/>
  <c r="X3765" i="27"/>
  <c r="AA3765" i="27"/>
  <c r="AC3765" i="27" s="1"/>
  <c r="AD3765" i="27" s="1"/>
  <c r="I3766" i="27"/>
  <c r="K3766" i="27"/>
  <c r="L3766" i="27" s="1"/>
  <c r="AF3766" i="27" s="1"/>
  <c r="O3766" i="27"/>
  <c r="Q3766" i="27" s="1"/>
  <c r="R3766" i="27"/>
  <c r="U3766" i="27"/>
  <c r="W3766" i="27" s="1"/>
  <c r="X3766" i="27" s="1"/>
  <c r="AA3766" i="27"/>
  <c r="AC3766" i="27"/>
  <c r="AD3766" i="27" s="1"/>
  <c r="I3767" i="27"/>
  <c r="K3767" i="27"/>
  <c r="O3767" i="27"/>
  <c r="Q3767" i="27" s="1"/>
  <c r="R3767" i="27" s="1"/>
  <c r="U3767" i="27"/>
  <c r="W3767" i="27"/>
  <c r="X3767" i="27" s="1"/>
  <c r="AA3767" i="27"/>
  <c r="AC3767" i="27" s="1"/>
  <c r="AD3767" i="27"/>
  <c r="I3768" i="27"/>
  <c r="K3768" i="27"/>
  <c r="O3768" i="27"/>
  <c r="Q3768" i="27" s="1"/>
  <c r="R3768" i="27"/>
  <c r="U3768" i="27"/>
  <c r="W3768" i="27" s="1"/>
  <c r="X3768" i="27" s="1"/>
  <c r="AA3768" i="27"/>
  <c r="AC3768" i="27"/>
  <c r="AD3768" i="27"/>
  <c r="I3769" i="27"/>
  <c r="K3769" i="27"/>
  <c r="L3769" i="27" s="1"/>
  <c r="O3769" i="27"/>
  <c r="Q3769" i="27" s="1"/>
  <c r="R3769" i="27" s="1"/>
  <c r="U3769" i="27"/>
  <c r="W3769" i="27"/>
  <c r="X3769" i="27" s="1"/>
  <c r="AA3769" i="27"/>
  <c r="AC3769" i="27" s="1"/>
  <c r="AD3769" i="27"/>
  <c r="AE3769" i="27"/>
  <c r="I3770" i="27"/>
  <c r="K3770" i="27"/>
  <c r="L3770" i="27"/>
  <c r="O3770" i="27"/>
  <c r="Q3770" i="27" s="1"/>
  <c r="R3770" i="27" s="1"/>
  <c r="U3770" i="27"/>
  <c r="W3770" i="27"/>
  <c r="X3770" i="27" s="1"/>
  <c r="AA3770" i="27"/>
  <c r="AC3770" i="27" s="1"/>
  <c r="AD3770" i="27" s="1"/>
  <c r="AF3770" i="27"/>
  <c r="I3771" i="27"/>
  <c r="K3771" i="27" s="1"/>
  <c r="O3771" i="27"/>
  <c r="Q3771" i="27"/>
  <c r="R3771" i="27" s="1"/>
  <c r="U3771" i="27"/>
  <c r="W3771" i="27"/>
  <c r="X3771" i="27"/>
  <c r="AA3771" i="27"/>
  <c r="AC3771" i="27" s="1"/>
  <c r="AD3771" i="27" s="1"/>
  <c r="I3772" i="27"/>
  <c r="K3772" i="27"/>
  <c r="L3772" i="27"/>
  <c r="O3772" i="27"/>
  <c r="Q3772" i="27" s="1"/>
  <c r="R3772" i="27" s="1"/>
  <c r="AF3772" i="27" s="1"/>
  <c r="U3772" i="27"/>
  <c r="W3772" i="27"/>
  <c r="X3772" i="27" s="1"/>
  <c r="AA3772" i="27"/>
  <c r="AC3772" i="27" s="1"/>
  <c r="AD3772" i="27" s="1"/>
  <c r="I3773" i="27"/>
  <c r="K3773" i="27" s="1"/>
  <c r="O3773" i="27"/>
  <c r="Q3773" i="27"/>
  <c r="R3773" i="27"/>
  <c r="U3773" i="27"/>
  <c r="W3773" i="27"/>
  <c r="X3773" i="27"/>
  <c r="AA3773" i="27"/>
  <c r="AC3773" i="27" s="1"/>
  <c r="AD3773" i="27" s="1"/>
  <c r="I3774" i="27"/>
  <c r="K3774" i="27"/>
  <c r="L3774" i="27" s="1"/>
  <c r="O3774" i="27"/>
  <c r="Q3774" i="27" s="1"/>
  <c r="R3774" i="27"/>
  <c r="U3774" i="27"/>
  <c r="W3774" i="27" s="1"/>
  <c r="X3774" i="27" s="1"/>
  <c r="AA3774" i="27"/>
  <c r="AC3774" i="27"/>
  <c r="AD3774" i="27" s="1"/>
  <c r="I3775" i="27"/>
  <c r="K3775" i="27"/>
  <c r="O3775" i="27"/>
  <c r="Q3775" i="27" s="1"/>
  <c r="R3775" i="27" s="1"/>
  <c r="U3775" i="27"/>
  <c r="W3775" i="27"/>
  <c r="X3775" i="27" s="1"/>
  <c r="AA3775" i="27"/>
  <c r="AC3775" i="27" s="1"/>
  <c r="AD3775" i="27"/>
  <c r="I3776" i="27"/>
  <c r="K3776" i="27"/>
  <c r="O3776" i="27"/>
  <c r="Q3776" i="27" s="1"/>
  <c r="R3776" i="27"/>
  <c r="U3776" i="27"/>
  <c r="W3776" i="27" s="1"/>
  <c r="X3776" i="27" s="1"/>
  <c r="AA3776" i="27"/>
  <c r="AC3776" i="27"/>
  <c r="AD3776" i="27"/>
  <c r="I3777" i="27"/>
  <c r="K3777" i="27"/>
  <c r="L3777" i="27" s="1"/>
  <c r="O3777" i="27"/>
  <c r="Q3777" i="27" s="1"/>
  <c r="U3777" i="27"/>
  <c r="W3777" i="27"/>
  <c r="X3777" i="27" s="1"/>
  <c r="AA3777" i="27"/>
  <c r="AC3777" i="27" s="1"/>
  <c r="AD3777" i="27"/>
  <c r="I3778" i="27"/>
  <c r="K3778" i="27"/>
  <c r="L3778" i="27"/>
  <c r="O3778" i="27"/>
  <c r="Q3778" i="27" s="1"/>
  <c r="R3778" i="27" s="1"/>
  <c r="U3778" i="27"/>
  <c r="W3778" i="27"/>
  <c r="X3778" i="27" s="1"/>
  <c r="AA3778" i="27"/>
  <c r="AC3778" i="27" s="1"/>
  <c r="AD3778" i="27" s="1"/>
  <c r="I3779" i="27"/>
  <c r="K3779" i="27" s="1"/>
  <c r="O3779" i="27"/>
  <c r="Q3779" i="27"/>
  <c r="R3779" i="27" s="1"/>
  <c r="U3779" i="27"/>
  <c r="W3779" i="27"/>
  <c r="X3779" i="27"/>
  <c r="AA3779" i="27"/>
  <c r="AC3779" i="27" s="1"/>
  <c r="AD3779" i="27" s="1"/>
  <c r="I3780" i="27"/>
  <c r="K3780" i="27"/>
  <c r="L3780" i="27"/>
  <c r="O3780" i="27"/>
  <c r="Q3780" i="27" s="1"/>
  <c r="R3780" i="27" s="1"/>
  <c r="U3780" i="27"/>
  <c r="W3780" i="27"/>
  <c r="X3780" i="27" s="1"/>
  <c r="AA3780" i="27"/>
  <c r="AC3780" i="27" s="1"/>
  <c r="AD3780" i="27" s="1"/>
  <c r="I3781" i="27"/>
  <c r="K3781" i="27" s="1"/>
  <c r="O3781" i="27"/>
  <c r="Q3781" i="27"/>
  <c r="R3781" i="27"/>
  <c r="U3781" i="27"/>
  <c r="W3781" i="27"/>
  <c r="X3781" i="27"/>
  <c r="AA3781" i="27"/>
  <c r="AC3781" i="27" s="1"/>
  <c r="AD3781" i="27" s="1"/>
  <c r="I3782" i="27"/>
  <c r="K3782" i="27"/>
  <c r="L3782" i="27" s="1"/>
  <c r="O3782" i="27"/>
  <c r="Q3782" i="27" s="1"/>
  <c r="R3782" i="27"/>
  <c r="U3782" i="27"/>
  <c r="W3782" i="27" s="1"/>
  <c r="X3782" i="27" s="1"/>
  <c r="AA3782" i="27"/>
  <c r="AC3782" i="27"/>
  <c r="AD3782" i="27" s="1"/>
  <c r="I3783" i="27"/>
  <c r="K3783" i="27"/>
  <c r="O3783" i="27"/>
  <c r="Q3783" i="27" s="1"/>
  <c r="R3783" i="27" s="1"/>
  <c r="U3783" i="27"/>
  <c r="W3783" i="27"/>
  <c r="X3783" i="27" s="1"/>
  <c r="AA3783" i="27"/>
  <c r="AC3783" i="27" s="1"/>
  <c r="AD3783" i="27"/>
  <c r="I3784" i="27"/>
  <c r="K3784" i="27"/>
  <c r="O3784" i="27"/>
  <c r="Q3784" i="27" s="1"/>
  <c r="R3784" i="27"/>
  <c r="U3784" i="27"/>
  <c r="W3784" i="27" s="1"/>
  <c r="X3784" i="27" s="1"/>
  <c r="AA3784" i="27"/>
  <c r="AC3784" i="27"/>
  <c r="AD3784" i="27"/>
  <c r="I3785" i="27"/>
  <c r="K3785" i="27"/>
  <c r="L3785" i="27" s="1"/>
  <c r="AF3785" i="27" s="1"/>
  <c r="O3785" i="27"/>
  <c r="Q3785" i="27" s="1"/>
  <c r="R3785" i="27" s="1"/>
  <c r="U3785" i="27"/>
  <c r="W3785" i="27"/>
  <c r="X3785" i="27" s="1"/>
  <c r="AA3785" i="27"/>
  <c r="AC3785" i="27" s="1"/>
  <c r="AD3785" i="27"/>
  <c r="I3786" i="27"/>
  <c r="K3786" i="27"/>
  <c r="L3786" i="27"/>
  <c r="AF3786" i="27" s="1"/>
  <c r="O3786" i="27"/>
  <c r="Q3786" i="27" s="1"/>
  <c r="R3786" i="27" s="1"/>
  <c r="U3786" i="27"/>
  <c r="W3786" i="27"/>
  <c r="X3786" i="27" s="1"/>
  <c r="AA3786" i="27"/>
  <c r="AC3786" i="27" s="1"/>
  <c r="AD3786" i="27" s="1"/>
  <c r="I3787" i="27"/>
  <c r="K3787" i="27" s="1"/>
  <c r="O3787" i="27"/>
  <c r="Q3787" i="27"/>
  <c r="R3787" i="27" s="1"/>
  <c r="U3787" i="27"/>
  <c r="W3787" i="27"/>
  <c r="X3787" i="27"/>
  <c r="AA3787" i="27"/>
  <c r="AC3787" i="27" s="1"/>
  <c r="AD3787" i="27" s="1"/>
  <c r="I3788" i="27"/>
  <c r="K3788" i="27"/>
  <c r="L3788" i="27"/>
  <c r="O3788" i="27"/>
  <c r="Q3788" i="27" s="1"/>
  <c r="R3788" i="27" s="1"/>
  <c r="U3788" i="27"/>
  <c r="W3788" i="27"/>
  <c r="X3788" i="27" s="1"/>
  <c r="AA3788" i="27"/>
  <c r="AC3788" i="27" s="1"/>
  <c r="AD3788" i="27" s="1"/>
  <c r="I3789" i="27"/>
  <c r="K3789" i="27" s="1"/>
  <c r="O3789" i="27"/>
  <c r="Q3789" i="27"/>
  <c r="R3789" i="27"/>
  <c r="U3789" i="27"/>
  <c r="W3789" i="27"/>
  <c r="X3789" i="27"/>
  <c r="AA3789" i="27"/>
  <c r="AC3789" i="27" s="1"/>
  <c r="AD3789" i="27" s="1"/>
  <c r="I3790" i="27"/>
  <c r="K3790" i="27"/>
  <c r="L3790" i="27" s="1"/>
  <c r="O3790" i="27"/>
  <c r="Q3790" i="27" s="1"/>
  <c r="R3790" i="27"/>
  <c r="U3790" i="27"/>
  <c r="W3790" i="27" s="1"/>
  <c r="X3790" i="27" s="1"/>
  <c r="AA3790" i="27"/>
  <c r="AC3790" i="27"/>
  <c r="AD3790" i="27" s="1"/>
  <c r="I3791" i="27"/>
  <c r="K3791" i="27"/>
  <c r="O3791" i="27"/>
  <c r="Q3791" i="27" s="1"/>
  <c r="R3791" i="27" s="1"/>
  <c r="U3791" i="27"/>
  <c r="W3791" i="27"/>
  <c r="X3791" i="27" s="1"/>
  <c r="AA3791" i="27"/>
  <c r="AC3791" i="27" s="1"/>
  <c r="AD3791" i="27"/>
  <c r="I3792" i="27"/>
  <c r="K3792" i="27"/>
  <c r="O3792" i="27"/>
  <c r="Q3792" i="27" s="1"/>
  <c r="R3792" i="27"/>
  <c r="U3792" i="27"/>
  <c r="W3792" i="27" s="1"/>
  <c r="X3792" i="27" s="1"/>
  <c r="AA3792" i="27"/>
  <c r="AC3792" i="27"/>
  <c r="AD3792" i="27"/>
  <c r="I3793" i="27"/>
  <c r="K3793" i="27"/>
  <c r="L3793" i="27" s="1"/>
  <c r="O3793" i="27"/>
  <c r="Q3793" i="27" s="1"/>
  <c r="R3793" i="27" s="1"/>
  <c r="U3793" i="27"/>
  <c r="W3793" i="27"/>
  <c r="X3793" i="27" s="1"/>
  <c r="AA3793" i="27"/>
  <c r="AC3793" i="27" s="1"/>
  <c r="AD3793" i="27"/>
  <c r="I3794" i="27"/>
  <c r="K3794" i="27"/>
  <c r="L3794" i="27"/>
  <c r="AF3794" i="27" s="1"/>
  <c r="O3794" i="27"/>
  <c r="Q3794" i="27" s="1"/>
  <c r="R3794" i="27" s="1"/>
  <c r="U3794" i="27"/>
  <c r="W3794" i="27"/>
  <c r="X3794" i="27" s="1"/>
  <c r="AA3794" i="27"/>
  <c r="AC3794" i="27" s="1"/>
  <c r="AD3794" i="27" s="1"/>
  <c r="I3795" i="27"/>
  <c r="K3795" i="27" s="1"/>
  <c r="O3795" i="27"/>
  <c r="Q3795" i="27"/>
  <c r="R3795" i="27" s="1"/>
  <c r="U3795" i="27"/>
  <c r="W3795" i="27"/>
  <c r="X3795" i="27"/>
  <c r="AA3795" i="27"/>
  <c r="AC3795" i="27" s="1"/>
  <c r="AD3795" i="27" s="1"/>
  <c r="I3796" i="27"/>
  <c r="K3796" i="27"/>
  <c r="L3796" i="27"/>
  <c r="O3796" i="27"/>
  <c r="Q3796" i="27" s="1"/>
  <c r="R3796" i="27" s="1"/>
  <c r="U3796" i="27"/>
  <c r="W3796" i="27"/>
  <c r="X3796" i="27" s="1"/>
  <c r="AA3796" i="27"/>
  <c r="AC3796" i="27" s="1"/>
  <c r="AD3796" i="27" s="1"/>
  <c r="I3797" i="27"/>
  <c r="K3797" i="27" s="1"/>
  <c r="O3797" i="27"/>
  <c r="Q3797" i="27"/>
  <c r="R3797" i="27"/>
  <c r="U3797" i="27"/>
  <c r="W3797" i="27"/>
  <c r="X3797" i="27"/>
  <c r="AA3797" i="27"/>
  <c r="AC3797" i="27" s="1"/>
  <c r="AD3797" i="27" s="1"/>
  <c r="I3798" i="27"/>
  <c r="K3798" i="27"/>
  <c r="L3798" i="27" s="1"/>
  <c r="AF3798" i="27" s="1"/>
  <c r="O3798" i="27"/>
  <c r="Q3798" i="27" s="1"/>
  <c r="R3798" i="27"/>
  <c r="U3798" i="27"/>
  <c r="W3798" i="27" s="1"/>
  <c r="X3798" i="27" s="1"/>
  <c r="AA3798" i="27"/>
  <c r="AC3798" i="27"/>
  <c r="AD3798" i="27" s="1"/>
  <c r="I3799" i="27"/>
  <c r="K3799" i="27"/>
  <c r="O3799" i="27"/>
  <c r="Q3799" i="27" s="1"/>
  <c r="R3799" i="27" s="1"/>
  <c r="U3799" i="27"/>
  <c r="W3799" i="27"/>
  <c r="X3799" i="27" s="1"/>
  <c r="AA3799" i="27"/>
  <c r="AC3799" i="27" s="1"/>
  <c r="AD3799" i="27"/>
  <c r="I3800" i="27"/>
  <c r="K3800" i="27"/>
  <c r="O3800" i="27"/>
  <c r="Q3800" i="27" s="1"/>
  <c r="R3800" i="27"/>
  <c r="U3800" i="27"/>
  <c r="W3800" i="27" s="1"/>
  <c r="X3800" i="27" s="1"/>
  <c r="AA3800" i="27"/>
  <c r="AC3800" i="27"/>
  <c r="AD3800" i="27"/>
  <c r="I3801" i="27"/>
  <c r="K3801" i="27"/>
  <c r="L3801" i="27" s="1"/>
  <c r="O3801" i="27"/>
  <c r="Q3801" i="27" s="1"/>
  <c r="R3801" i="27" s="1"/>
  <c r="U3801" i="27"/>
  <c r="W3801" i="27"/>
  <c r="X3801" i="27" s="1"/>
  <c r="AA3801" i="27"/>
  <c r="AC3801" i="27" s="1"/>
  <c r="AD3801" i="27"/>
  <c r="AE3801" i="27"/>
  <c r="I3802" i="27"/>
  <c r="K3802" i="27"/>
  <c r="L3802" i="27"/>
  <c r="O3802" i="27"/>
  <c r="Q3802" i="27" s="1"/>
  <c r="R3802" i="27" s="1"/>
  <c r="U3802" i="27"/>
  <c r="W3802" i="27"/>
  <c r="X3802" i="27" s="1"/>
  <c r="AA3802" i="27"/>
  <c r="AC3802" i="27" s="1"/>
  <c r="AD3802" i="27" s="1"/>
  <c r="AF3802" i="27"/>
  <c r="I3803" i="27"/>
  <c r="K3803" i="27" s="1"/>
  <c r="O3803" i="27"/>
  <c r="Q3803" i="27"/>
  <c r="R3803" i="27" s="1"/>
  <c r="U3803" i="27"/>
  <c r="W3803" i="27"/>
  <c r="X3803" i="27"/>
  <c r="AA3803" i="27"/>
  <c r="AC3803" i="27" s="1"/>
  <c r="AD3803" i="27" s="1"/>
  <c r="I3804" i="27"/>
  <c r="K3804" i="27"/>
  <c r="L3804" i="27"/>
  <c r="O3804" i="27"/>
  <c r="Q3804" i="27" s="1"/>
  <c r="R3804" i="27" s="1"/>
  <c r="AF3804" i="27" s="1"/>
  <c r="U3804" i="27"/>
  <c r="W3804" i="27"/>
  <c r="X3804" i="27" s="1"/>
  <c r="AA3804" i="27"/>
  <c r="AC3804" i="27" s="1"/>
  <c r="AD3804" i="27" s="1"/>
  <c r="I3805" i="27"/>
  <c r="K3805" i="27" s="1"/>
  <c r="O3805" i="27"/>
  <c r="Q3805" i="27"/>
  <c r="R3805" i="27"/>
  <c r="U3805" i="27"/>
  <c r="W3805" i="27"/>
  <c r="X3805" i="27"/>
  <c r="AA3805" i="27"/>
  <c r="AC3805" i="27" s="1"/>
  <c r="AD3805" i="27" s="1"/>
  <c r="I3806" i="27"/>
  <c r="K3806" i="27"/>
  <c r="L3806" i="27" s="1"/>
  <c r="O3806" i="27"/>
  <c r="Q3806" i="27" s="1"/>
  <c r="R3806" i="27"/>
  <c r="U3806" i="27"/>
  <c r="W3806" i="27" s="1"/>
  <c r="X3806" i="27" s="1"/>
  <c r="AA3806" i="27"/>
  <c r="AC3806" i="27"/>
  <c r="AD3806" i="27" s="1"/>
  <c r="I3807" i="27"/>
  <c r="K3807" i="27"/>
  <c r="O3807" i="27"/>
  <c r="Q3807" i="27" s="1"/>
  <c r="R3807" i="27" s="1"/>
  <c r="U3807" i="27"/>
  <c r="W3807" i="27"/>
  <c r="X3807" i="27" s="1"/>
  <c r="AA3807" i="27"/>
  <c r="AC3807" i="27" s="1"/>
  <c r="AD3807" i="27"/>
  <c r="I3808" i="27"/>
  <c r="K3808" i="27"/>
  <c r="O3808" i="27"/>
  <c r="Q3808" i="27" s="1"/>
  <c r="R3808" i="27"/>
  <c r="U3808" i="27"/>
  <c r="W3808" i="27" s="1"/>
  <c r="X3808" i="27" s="1"/>
  <c r="AA3808" i="27"/>
  <c r="AC3808" i="27"/>
  <c r="AD3808" i="27"/>
  <c r="I3809" i="27"/>
  <c r="K3809" i="27"/>
  <c r="L3809" i="27" s="1"/>
  <c r="O3809" i="27"/>
  <c r="Q3809" i="27" s="1"/>
  <c r="U3809" i="27"/>
  <c r="W3809" i="27"/>
  <c r="X3809" i="27" s="1"/>
  <c r="AA3809" i="27"/>
  <c r="AC3809" i="27" s="1"/>
  <c r="AD3809" i="27"/>
  <c r="I3810" i="27"/>
  <c r="K3810" i="27"/>
  <c r="L3810" i="27"/>
  <c r="AF3810" i="27" s="1"/>
  <c r="O3810" i="27"/>
  <c r="Q3810" i="27" s="1"/>
  <c r="R3810" i="27" s="1"/>
  <c r="U3810" i="27"/>
  <c r="W3810" i="27"/>
  <c r="X3810" i="27" s="1"/>
  <c r="AA3810" i="27"/>
  <c r="AC3810" i="27" s="1"/>
  <c r="AD3810" i="27" s="1"/>
  <c r="I3811" i="27"/>
  <c r="K3811" i="27" s="1"/>
  <c r="O3811" i="27"/>
  <c r="Q3811" i="27"/>
  <c r="R3811" i="27" s="1"/>
  <c r="U3811" i="27"/>
  <c r="W3811" i="27"/>
  <c r="X3811" i="27"/>
  <c r="AA3811" i="27"/>
  <c r="AC3811" i="27" s="1"/>
  <c r="AD3811" i="27" s="1"/>
  <c r="I3812" i="27"/>
  <c r="K3812" i="27"/>
  <c r="L3812" i="27"/>
  <c r="O3812" i="27"/>
  <c r="Q3812" i="27" s="1"/>
  <c r="R3812" i="27" s="1"/>
  <c r="U3812" i="27"/>
  <c r="W3812" i="27"/>
  <c r="X3812" i="27" s="1"/>
  <c r="AA3812" i="27"/>
  <c r="AC3812" i="27" s="1"/>
  <c r="AD3812" i="27" s="1"/>
  <c r="I3813" i="27"/>
  <c r="K3813" i="27" s="1"/>
  <c r="O3813" i="27"/>
  <c r="Q3813" i="27"/>
  <c r="R3813" i="27"/>
  <c r="U3813" i="27"/>
  <c r="W3813" i="27"/>
  <c r="X3813" i="27"/>
  <c r="AA3813" i="27"/>
  <c r="AC3813" i="27" s="1"/>
  <c r="AD3813" i="27" s="1"/>
  <c r="I3814" i="27"/>
  <c r="K3814" i="27"/>
  <c r="L3814" i="27" s="1"/>
  <c r="O3814" i="27"/>
  <c r="Q3814" i="27" s="1"/>
  <c r="R3814" i="27"/>
  <c r="U3814" i="27"/>
  <c r="W3814" i="27" s="1"/>
  <c r="X3814" i="27" s="1"/>
  <c r="AA3814" i="27"/>
  <c r="AC3814" i="27"/>
  <c r="AD3814" i="27" s="1"/>
  <c r="I3815" i="27"/>
  <c r="K3815" i="27"/>
  <c r="O3815" i="27"/>
  <c r="Q3815" i="27" s="1"/>
  <c r="R3815" i="27" s="1"/>
  <c r="U3815" i="27"/>
  <c r="W3815" i="27"/>
  <c r="X3815" i="27" s="1"/>
  <c r="AA3815" i="27"/>
  <c r="AC3815" i="27" s="1"/>
  <c r="AD3815" i="27"/>
  <c r="I3816" i="27"/>
  <c r="K3816" i="27"/>
  <c r="O3816" i="27"/>
  <c r="Q3816" i="27" s="1"/>
  <c r="R3816" i="27"/>
  <c r="U3816" i="27"/>
  <c r="W3816" i="27" s="1"/>
  <c r="X3816" i="27" s="1"/>
  <c r="AA3816" i="27"/>
  <c r="AC3816" i="27"/>
  <c r="AD3816" i="27"/>
  <c r="I3817" i="27"/>
  <c r="K3817" i="27"/>
  <c r="L3817" i="27" s="1"/>
  <c r="AF3817" i="27" s="1"/>
  <c r="O3817" i="27"/>
  <c r="Q3817" i="27" s="1"/>
  <c r="R3817" i="27" s="1"/>
  <c r="U3817" i="27"/>
  <c r="W3817" i="27"/>
  <c r="X3817" i="27" s="1"/>
  <c r="AA3817" i="27"/>
  <c r="AC3817" i="27" s="1"/>
  <c r="AD3817" i="27"/>
  <c r="I3818" i="27"/>
  <c r="K3818" i="27"/>
  <c r="L3818" i="27"/>
  <c r="O3818" i="27"/>
  <c r="Q3818" i="27" s="1"/>
  <c r="R3818" i="27" s="1"/>
  <c r="U3818" i="27"/>
  <c r="W3818" i="27"/>
  <c r="X3818" i="27" s="1"/>
  <c r="AA3818" i="27"/>
  <c r="AC3818" i="27" s="1"/>
  <c r="AD3818" i="27" s="1"/>
  <c r="I3819" i="27"/>
  <c r="K3819" i="27" s="1"/>
  <c r="O3819" i="27"/>
  <c r="Q3819" i="27"/>
  <c r="R3819" i="27" s="1"/>
  <c r="U3819" i="27"/>
  <c r="W3819" i="27"/>
  <c r="X3819" i="27"/>
  <c r="AA3819" i="27"/>
  <c r="AC3819" i="27" s="1"/>
  <c r="AD3819" i="27" s="1"/>
  <c r="I3820" i="27"/>
  <c r="K3820" i="27"/>
  <c r="L3820" i="27"/>
  <c r="O3820" i="27"/>
  <c r="Q3820" i="27" s="1"/>
  <c r="R3820" i="27" s="1"/>
  <c r="U3820" i="27"/>
  <c r="W3820" i="27"/>
  <c r="X3820" i="27" s="1"/>
  <c r="AA3820" i="27"/>
  <c r="AC3820" i="27" s="1"/>
  <c r="AD3820" i="27" s="1"/>
  <c r="I3821" i="27"/>
  <c r="K3821" i="27" s="1"/>
  <c r="O3821" i="27"/>
  <c r="Q3821" i="27"/>
  <c r="R3821" i="27"/>
  <c r="U3821" i="27"/>
  <c r="W3821" i="27"/>
  <c r="X3821" i="27"/>
  <c r="AA3821" i="27"/>
  <c r="AC3821" i="27" s="1"/>
  <c r="AD3821" i="27" s="1"/>
  <c r="I3822" i="27"/>
  <c r="K3822" i="27"/>
  <c r="L3822" i="27" s="1"/>
  <c r="O3822" i="27"/>
  <c r="Q3822" i="27" s="1"/>
  <c r="R3822" i="27"/>
  <c r="U3822" i="27"/>
  <c r="W3822" i="27" s="1"/>
  <c r="X3822" i="27" s="1"/>
  <c r="AA3822" i="27"/>
  <c r="AC3822" i="27"/>
  <c r="AD3822" i="27" s="1"/>
  <c r="I3823" i="27"/>
  <c r="K3823" i="27"/>
  <c r="O3823" i="27"/>
  <c r="Q3823" i="27" s="1"/>
  <c r="R3823" i="27" s="1"/>
  <c r="U3823" i="27"/>
  <c r="W3823" i="27"/>
  <c r="X3823" i="27" s="1"/>
  <c r="AA3823" i="27"/>
  <c r="AC3823" i="27" s="1"/>
  <c r="AD3823" i="27"/>
  <c r="I3824" i="27"/>
  <c r="K3824" i="27"/>
  <c r="O3824" i="27"/>
  <c r="Q3824" i="27" s="1"/>
  <c r="R3824" i="27"/>
  <c r="U3824" i="27"/>
  <c r="W3824" i="27" s="1"/>
  <c r="X3824" i="27" s="1"/>
  <c r="AA3824" i="27"/>
  <c r="AC3824" i="27"/>
  <c r="AD3824" i="27"/>
  <c r="I3825" i="27"/>
  <c r="K3825" i="27"/>
  <c r="L3825" i="27" s="1"/>
  <c r="O3825" i="27"/>
  <c r="Q3825" i="27" s="1"/>
  <c r="R3825" i="27" s="1"/>
  <c r="U3825" i="27"/>
  <c r="W3825" i="27"/>
  <c r="X3825" i="27" s="1"/>
  <c r="AA3825" i="27"/>
  <c r="AC3825" i="27" s="1"/>
  <c r="AD3825" i="27"/>
  <c r="I3826" i="27"/>
  <c r="K3826" i="27"/>
  <c r="L3826" i="27"/>
  <c r="AF3826" i="27" s="1"/>
  <c r="O3826" i="27"/>
  <c r="Q3826" i="27" s="1"/>
  <c r="R3826" i="27" s="1"/>
  <c r="U3826" i="27"/>
  <c r="W3826" i="27"/>
  <c r="X3826" i="27" s="1"/>
  <c r="AA3826" i="27"/>
  <c r="AC3826" i="27" s="1"/>
  <c r="AD3826" i="27" s="1"/>
  <c r="I3827" i="27"/>
  <c r="K3827" i="27" s="1"/>
  <c r="O3827" i="27"/>
  <c r="Q3827" i="27"/>
  <c r="R3827" i="27" s="1"/>
  <c r="U3827" i="27"/>
  <c r="W3827" i="27"/>
  <c r="X3827" i="27"/>
  <c r="AA3827" i="27"/>
  <c r="AC3827" i="27" s="1"/>
  <c r="AD3827" i="27" s="1"/>
  <c r="I3828" i="27"/>
  <c r="K3828" i="27"/>
  <c r="L3828" i="27"/>
  <c r="O3828" i="27"/>
  <c r="Q3828" i="27" s="1"/>
  <c r="R3828" i="27" s="1"/>
  <c r="U3828" i="27"/>
  <c r="W3828" i="27"/>
  <c r="X3828" i="27" s="1"/>
  <c r="AA3828" i="27"/>
  <c r="AC3828" i="27" s="1"/>
  <c r="AD3828" i="27" s="1"/>
  <c r="I3829" i="27"/>
  <c r="K3829" i="27" s="1"/>
  <c r="O3829" i="27"/>
  <c r="Q3829" i="27"/>
  <c r="R3829" i="27"/>
  <c r="U3829" i="27"/>
  <c r="W3829" i="27"/>
  <c r="X3829" i="27"/>
  <c r="AA3829" i="27"/>
  <c r="AC3829" i="27" s="1"/>
  <c r="AD3829" i="27" s="1"/>
  <c r="I3830" i="27"/>
  <c r="K3830" i="27"/>
  <c r="L3830" i="27" s="1"/>
  <c r="AF3830" i="27" s="1"/>
  <c r="O3830" i="27"/>
  <c r="Q3830" i="27" s="1"/>
  <c r="R3830" i="27"/>
  <c r="U3830" i="27"/>
  <c r="W3830" i="27" s="1"/>
  <c r="X3830" i="27" s="1"/>
  <c r="AA3830" i="27"/>
  <c r="AC3830" i="27"/>
  <c r="AD3830" i="27" s="1"/>
  <c r="I3831" i="27"/>
  <c r="K3831" i="27"/>
  <c r="O3831" i="27"/>
  <c r="Q3831" i="27" s="1"/>
  <c r="R3831" i="27" s="1"/>
  <c r="U3831" i="27"/>
  <c r="W3831" i="27"/>
  <c r="X3831" i="27" s="1"/>
  <c r="AA3831" i="27"/>
  <c r="AC3831" i="27" s="1"/>
  <c r="AD3831" i="27"/>
  <c r="I3832" i="27"/>
  <c r="K3832" i="27"/>
  <c r="O3832" i="27"/>
  <c r="Q3832" i="27" s="1"/>
  <c r="R3832" i="27"/>
  <c r="U3832" i="27"/>
  <c r="W3832" i="27" s="1"/>
  <c r="X3832" i="27" s="1"/>
  <c r="AA3832" i="27"/>
  <c r="AC3832" i="27"/>
  <c r="AD3832" i="27"/>
  <c r="I3833" i="27"/>
  <c r="K3833" i="27"/>
  <c r="L3833" i="27" s="1"/>
  <c r="O3833" i="27"/>
  <c r="Q3833" i="27" s="1"/>
  <c r="R3833" i="27" s="1"/>
  <c r="U3833" i="27"/>
  <c r="W3833" i="27"/>
  <c r="X3833" i="27" s="1"/>
  <c r="AA3833" i="27"/>
  <c r="AC3833" i="27" s="1"/>
  <c r="AD3833" i="27"/>
  <c r="AE3833" i="27"/>
  <c r="I3834" i="27"/>
  <c r="K3834" i="27"/>
  <c r="L3834" i="27"/>
  <c r="O3834" i="27"/>
  <c r="Q3834" i="27" s="1"/>
  <c r="R3834" i="27" s="1"/>
  <c r="AF3834" i="27" s="1"/>
  <c r="U3834" i="27"/>
  <c r="W3834" i="27"/>
  <c r="X3834" i="27" s="1"/>
  <c r="AA3834" i="27"/>
  <c r="AC3834" i="27" s="1"/>
  <c r="AD3834" i="27" s="1"/>
  <c r="I3835" i="27"/>
  <c r="K3835" i="27" s="1"/>
  <c r="O3835" i="27"/>
  <c r="Q3835" i="27"/>
  <c r="R3835" i="27" s="1"/>
  <c r="U3835" i="27"/>
  <c r="W3835" i="27"/>
  <c r="X3835" i="27"/>
  <c r="AA3835" i="27"/>
  <c r="AC3835" i="27" s="1"/>
  <c r="AD3835" i="27" s="1"/>
  <c r="I3836" i="27"/>
  <c r="K3836" i="27"/>
  <c r="L3836" i="27"/>
  <c r="O3836" i="27"/>
  <c r="Q3836" i="27" s="1"/>
  <c r="R3836" i="27" s="1"/>
  <c r="AF3836" i="27" s="1"/>
  <c r="U3836" i="27"/>
  <c r="W3836" i="27"/>
  <c r="X3836" i="27" s="1"/>
  <c r="AA3836" i="27"/>
  <c r="AC3836" i="27" s="1"/>
  <c r="AD3836" i="27" s="1"/>
  <c r="I3837" i="27"/>
  <c r="K3837" i="27" s="1"/>
  <c r="O3837" i="27"/>
  <c r="Q3837" i="27"/>
  <c r="R3837" i="27"/>
  <c r="U3837" i="27"/>
  <c r="W3837" i="27"/>
  <c r="X3837" i="27"/>
  <c r="AA3837" i="27"/>
  <c r="AC3837" i="27" s="1"/>
  <c r="AD3837" i="27" s="1"/>
  <c r="I3838" i="27"/>
  <c r="K3838" i="27"/>
  <c r="L3838" i="27" s="1"/>
  <c r="O3838" i="27"/>
  <c r="Q3838" i="27" s="1"/>
  <c r="R3838" i="27"/>
  <c r="U3838" i="27"/>
  <c r="W3838" i="27" s="1"/>
  <c r="X3838" i="27" s="1"/>
  <c r="AA3838" i="27"/>
  <c r="AC3838" i="27"/>
  <c r="AD3838" i="27" s="1"/>
  <c r="I3839" i="27"/>
  <c r="K3839" i="27"/>
  <c r="O3839" i="27"/>
  <c r="Q3839" i="27" s="1"/>
  <c r="R3839" i="27" s="1"/>
  <c r="U3839" i="27"/>
  <c r="W3839" i="27"/>
  <c r="X3839" i="27" s="1"/>
  <c r="AA3839" i="27"/>
  <c r="AC3839" i="27" s="1"/>
  <c r="AD3839" i="27"/>
  <c r="I3840" i="27"/>
  <c r="K3840" i="27"/>
  <c r="O3840" i="27"/>
  <c r="Q3840" i="27" s="1"/>
  <c r="R3840" i="27"/>
  <c r="U3840" i="27"/>
  <c r="W3840" i="27" s="1"/>
  <c r="X3840" i="27" s="1"/>
  <c r="AA3840" i="27"/>
  <c r="AC3840" i="27"/>
  <c r="AD3840" i="27"/>
  <c r="I3841" i="27"/>
  <c r="K3841" i="27"/>
  <c r="L3841" i="27" s="1"/>
  <c r="O3841" i="27"/>
  <c r="Q3841" i="27" s="1"/>
  <c r="U3841" i="27"/>
  <c r="W3841" i="27"/>
  <c r="X3841" i="27" s="1"/>
  <c r="AA3841" i="27"/>
  <c r="AC3841" i="27" s="1"/>
  <c r="AD3841" i="27"/>
  <c r="I3842" i="27"/>
  <c r="K3842" i="27"/>
  <c r="L3842" i="27"/>
  <c r="O3842" i="27"/>
  <c r="Q3842" i="27" s="1"/>
  <c r="R3842" i="27" s="1"/>
  <c r="U3842" i="27"/>
  <c r="W3842" i="27"/>
  <c r="X3842" i="27" s="1"/>
  <c r="AA3842" i="27"/>
  <c r="AC3842" i="27" s="1"/>
  <c r="AD3842" i="27" s="1"/>
  <c r="I3843" i="27"/>
  <c r="K3843" i="27" s="1"/>
  <c r="O3843" i="27"/>
  <c r="Q3843" i="27"/>
  <c r="R3843" i="27" s="1"/>
  <c r="U3843" i="27"/>
  <c r="W3843" i="27"/>
  <c r="X3843" i="27"/>
  <c r="AA3843" i="27"/>
  <c r="AC3843" i="27" s="1"/>
  <c r="AD3843" i="27" s="1"/>
  <c r="I3844" i="27"/>
  <c r="K3844" i="27"/>
  <c r="L3844" i="27"/>
  <c r="O3844" i="27"/>
  <c r="Q3844" i="27" s="1"/>
  <c r="R3844" i="27" s="1"/>
  <c r="U3844" i="27"/>
  <c r="W3844" i="27"/>
  <c r="X3844" i="27" s="1"/>
  <c r="AA3844" i="27"/>
  <c r="AC3844" i="27" s="1"/>
  <c r="AD3844" i="27" s="1"/>
  <c r="I3845" i="27"/>
  <c r="K3845" i="27" s="1"/>
  <c r="O3845" i="27"/>
  <c r="Q3845" i="27"/>
  <c r="R3845" i="27"/>
  <c r="U3845" i="27"/>
  <c r="W3845" i="27"/>
  <c r="X3845" i="27"/>
  <c r="AA3845" i="27"/>
  <c r="AC3845" i="27" s="1"/>
  <c r="AD3845" i="27" s="1"/>
  <c r="I3846" i="27"/>
  <c r="K3846" i="27"/>
  <c r="L3846" i="27" s="1"/>
  <c r="O3846" i="27"/>
  <c r="Q3846" i="27" s="1"/>
  <c r="R3846" i="27"/>
  <c r="U3846" i="27"/>
  <c r="W3846" i="27" s="1"/>
  <c r="X3846" i="27" s="1"/>
  <c r="AA3846" i="27"/>
  <c r="AC3846" i="27"/>
  <c r="AD3846" i="27" s="1"/>
  <c r="I3847" i="27"/>
  <c r="K3847" i="27"/>
  <c r="O3847" i="27"/>
  <c r="Q3847" i="27" s="1"/>
  <c r="R3847" i="27" s="1"/>
  <c r="U3847" i="27"/>
  <c r="W3847" i="27"/>
  <c r="X3847" i="27" s="1"/>
  <c r="AA3847" i="27"/>
  <c r="AC3847" i="27" s="1"/>
  <c r="AD3847" i="27"/>
  <c r="I3848" i="27"/>
  <c r="K3848" i="27"/>
  <c r="O3848" i="27"/>
  <c r="Q3848" i="27" s="1"/>
  <c r="R3848" i="27"/>
  <c r="U3848" i="27"/>
  <c r="W3848" i="27" s="1"/>
  <c r="X3848" i="27" s="1"/>
  <c r="AA3848" i="27"/>
  <c r="AC3848" i="27"/>
  <c r="AD3848" i="27"/>
  <c r="I3849" i="27"/>
  <c r="K3849" i="27"/>
  <c r="L3849" i="27" s="1"/>
  <c r="AF3849" i="27" s="1"/>
  <c r="O3849" i="27"/>
  <c r="Q3849" i="27" s="1"/>
  <c r="R3849" i="27" s="1"/>
  <c r="U3849" i="27"/>
  <c r="W3849" i="27"/>
  <c r="X3849" i="27" s="1"/>
  <c r="AA3849" i="27"/>
  <c r="AC3849" i="27" s="1"/>
  <c r="AD3849" i="27"/>
  <c r="I3850" i="27"/>
  <c r="K3850" i="27"/>
  <c r="L3850" i="27"/>
  <c r="O3850" i="27"/>
  <c r="Q3850" i="27" s="1"/>
  <c r="R3850" i="27" s="1"/>
  <c r="U3850" i="27"/>
  <c r="W3850" i="27"/>
  <c r="X3850" i="27" s="1"/>
  <c r="AA3850" i="27"/>
  <c r="AC3850" i="27" s="1"/>
  <c r="AD3850" i="27" s="1"/>
  <c r="I3851" i="27"/>
  <c r="K3851" i="27" s="1"/>
  <c r="O3851" i="27"/>
  <c r="Q3851" i="27"/>
  <c r="R3851" i="27" s="1"/>
  <c r="U3851" i="27"/>
  <c r="W3851" i="27"/>
  <c r="X3851" i="27"/>
  <c r="AA3851" i="27"/>
  <c r="AC3851" i="27" s="1"/>
  <c r="AD3851" i="27" s="1"/>
  <c r="I3852" i="27"/>
  <c r="K3852" i="27"/>
  <c r="L3852" i="27"/>
  <c r="O3852" i="27"/>
  <c r="Q3852" i="27" s="1"/>
  <c r="R3852" i="27" s="1"/>
  <c r="U3852" i="27"/>
  <c r="W3852" i="27"/>
  <c r="X3852" i="27" s="1"/>
  <c r="AA3852" i="27"/>
  <c r="AC3852" i="27" s="1"/>
  <c r="AD3852" i="27" s="1"/>
  <c r="I3853" i="27"/>
  <c r="K3853" i="27" s="1"/>
  <c r="O3853" i="27"/>
  <c r="Q3853" i="27"/>
  <c r="R3853" i="27"/>
  <c r="U3853" i="27"/>
  <c r="W3853" i="27"/>
  <c r="X3853" i="27"/>
  <c r="AA3853" i="27"/>
  <c r="AC3853" i="27" s="1"/>
  <c r="AD3853" i="27" s="1"/>
  <c r="I3854" i="27"/>
  <c r="K3854" i="27"/>
  <c r="L3854" i="27" s="1"/>
  <c r="O3854" i="27"/>
  <c r="Q3854" i="27" s="1"/>
  <c r="R3854" i="27"/>
  <c r="U3854" i="27"/>
  <c r="W3854" i="27" s="1"/>
  <c r="X3854" i="27" s="1"/>
  <c r="AA3854" i="27"/>
  <c r="AC3854" i="27"/>
  <c r="AD3854" i="27" s="1"/>
  <c r="I3855" i="27"/>
  <c r="K3855" i="27"/>
  <c r="O3855" i="27"/>
  <c r="Q3855" i="27" s="1"/>
  <c r="R3855" i="27" s="1"/>
  <c r="U3855" i="27"/>
  <c r="W3855" i="27"/>
  <c r="X3855" i="27" s="1"/>
  <c r="AA3855" i="27"/>
  <c r="AC3855" i="27" s="1"/>
  <c r="AD3855" i="27"/>
  <c r="I3856" i="27"/>
  <c r="K3856" i="27"/>
  <c r="O3856" i="27"/>
  <c r="Q3856" i="27" s="1"/>
  <c r="R3856" i="27"/>
  <c r="U3856" i="27"/>
  <c r="W3856" i="27" s="1"/>
  <c r="X3856" i="27" s="1"/>
  <c r="AA3856" i="27"/>
  <c r="AC3856" i="27"/>
  <c r="AD3856" i="27"/>
  <c r="I3857" i="27"/>
  <c r="K3857" i="27"/>
  <c r="L3857" i="27" s="1"/>
  <c r="O3857" i="27"/>
  <c r="Q3857" i="27" s="1"/>
  <c r="R3857" i="27" s="1"/>
  <c r="U3857" i="27"/>
  <c r="W3857" i="27"/>
  <c r="X3857" i="27" s="1"/>
  <c r="AA3857" i="27"/>
  <c r="AC3857" i="27" s="1"/>
  <c r="AD3857" i="27"/>
  <c r="I3858" i="27"/>
  <c r="K3858" i="27"/>
  <c r="L3858" i="27"/>
  <c r="AF3858" i="27" s="1"/>
  <c r="O3858" i="27"/>
  <c r="Q3858" i="27" s="1"/>
  <c r="R3858" i="27" s="1"/>
  <c r="U3858" i="27"/>
  <c r="W3858" i="27"/>
  <c r="X3858" i="27" s="1"/>
  <c r="AA3858" i="27"/>
  <c r="AC3858" i="27" s="1"/>
  <c r="AD3858" i="27" s="1"/>
  <c r="I3859" i="27"/>
  <c r="K3859" i="27" s="1"/>
  <c r="O3859" i="27"/>
  <c r="Q3859" i="27"/>
  <c r="R3859" i="27" s="1"/>
  <c r="U3859" i="27"/>
  <c r="W3859" i="27"/>
  <c r="X3859" i="27"/>
  <c r="AA3859" i="27"/>
  <c r="AC3859" i="27" s="1"/>
  <c r="AD3859" i="27" s="1"/>
  <c r="I3860" i="27"/>
  <c r="K3860" i="27"/>
  <c r="L3860" i="27"/>
  <c r="O3860" i="27"/>
  <c r="Q3860" i="27" s="1"/>
  <c r="R3860" i="27" s="1"/>
  <c r="U3860" i="27"/>
  <c r="W3860" i="27"/>
  <c r="X3860" i="27" s="1"/>
  <c r="AA3860" i="27"/>
  <c r="AC3860" i="27" s="1"/>
  <c r="AD3860" i="27" s="1"/>
  <c r="I3861" i="27"/>
  <c r="K3861" i="27" s="1"/>
  <c r="O3861" i="27"/>
  <c r="Q3861" i="27"/>
  <c r="R3861" i="27"/>
  <c r="U3861" i="27"/>
  <c r="W3861" i="27"/>
  <c r="X3861" i="27"/>
  <c r="AA3861" i="27"/>
  <c r="AC3861" i="27" s="1"/>
  <c r="AD3861" i="27" s="1"/>
  <c r="I3862" i="27"/>
  <c r="K3862" i="27"/>
  <c r="L3862" i="27" s="1"/>
  <c r="AF3862" i="27" s="1"/>
  <c r="O3862" i="27"/>
  <c r="Q3862" i="27" s="1"/>
  <c r="R3862" i="27"/>
  <c r="U3862" i="27"/>
  <c r="W3862" i="27" s="1"/>
  <c r="X3862" i="27" s="1"/>
  <c r="AA3862" i="27"/>
  <c r="AC3862" i="27"/>
  <c r="AD3862" i="27" s="1"/>
  <c r="I3863" i="27"/>
  <c r="K3863" i="27"/>
  <c r="O3863" i="27"/>
  <c r="Q3863" i="27" s="1"/>
  <c r="R3863" i="27" s="1"/>
  <c r="U3863" i="27"/>
  <c r="W3863" i="27"/>
  <c r="X3863" i="27" s="1"/>
  <c r="AA3863" i="27"/>
  <c r="AC3863" i="27" s="1"/>
  <c r="AD3863" i="27"/>
  <c r="I3864" i="27"/>
  <c r="K3864" i="27"/>
  <c r="O3864" i="27"/>
  <c r="Q3864" i="27" s="1"/>
  <c r="R3864" i="27"/>
  <c r="U3864" i="27"/>
  <c r="W3864" i="27" s="1"/>
  <c r="X3864" i="27" s="1"/>
  <c r="AA3864" i="27"/>
  <c r="AC3864" i="27"/>
  <c r="AD3864" i="27"/>
  <c r="I3865" i="27"/>
  <c r="K3865" i="27"/>
  <c r="L3865" i="27" s="1"/>
  <c r="O3865" i="27"/>
  <c r="Q3865" i="27" s="1"/>
  <c r="R3865" i="27" s="1"/>
  <c r="U3865" i="27"/>
  <c r="W3865" i="27"/>
  <c r="X3865" i="27" s="1"/>
  <c r="AA3865" i="27"/>
  <c r="AC3865" i="27" s="1"/>
  <c r="AD3865" i="27"/>
  <c r="AE3865" i="27"/>
  <c r="I3866" i="27"/>
  <c r="K3866" i="27"/>
  <c r="L3866" i="27"/>
  <c r="O3866" i="27"/>
  <c r="Q3866" i="27" s="1"/>
  <c r="R3866" i="27" s="1"/>
  <c r="U3866" i="27"/>
  <c r="W3866" i="27"/>
  <c r="X3866" i="27" s="1"/>
  <c r="AA3866" i="27"/>
  <c r="AC3866" i="27" s="1"/>
  <c r="AD3866" i="27" s="1"/>
  <c r="AF3866" i="27"/>
  <c r="I3867" i="27"/>
  <c r="K3867" i="27" s="1"/>
  <c r="L3867" i="27" s="1"/>
  <c r="AF3867" i="27" s="1"/>
  <c r="O3867" i="27"/>
  <c r="Q3867" i="27"/>
  <c r="R3867" i="27" s="1"/>
  <c r="U3867" i="27"/>
  <c r="W3867" i="27"/>
  <c r="X3867" i="27"/>
  <c r="AA3867" i="27"/>
  <c r="AC3867" i="27" s="1"/>
  <c r="AD3867" i="27" s="1"/>
  <c r="AE3867" i="27"/>
  <c r="I3868" i="27"/>
  <c r="K3868" i="27"/>
  <c r="L3868" i="27"/>
  <c r="O3868" i="27"/>
  <c r="Q3868" i="27" s="1"/>
  <c r="R3868" i="27" s="1"/>
  <c r="U3868" i="27"/>
  <c r="W3868" i="27" s="1"/>
  <c r="X3868" i="27" s="1"/>
  <c r="AA3868" i="27"/>
  <c r="AC3868" i="27"/>
  <c r="AD3868" i="27" s="1"/>
  <c r="I3869" i="27"/>
  <c r="K3869" i="27" s="1"/>
  <c r="O3869" i="27"/>
  <c r="Q3869" i="27"/>
  <c r="R3869" i="27" s="1"/>
  <c r="U3869" i="27"/>
  <c r="W3869" i="27"/>
  <c r="X3869" i="27"/>
  <c r="AA3869" i="27"/>
  <c r="AC3869" i="27" s="1"/>
  <c r="AD3869" i="27" s="1"/>
  <c r="I3870" i="27"/>
  <c r="K3870" i="27"/>
  <c r="L3870" i="27"/>
  <c r="O3870" i="27"/>
  <c r="Q3870" i="27" s="1"/>
  <c r="R3870" i="27" s="1"/>
  <c r="U3870" i="27"/>
  <c r="W3870" i="27" s="1"/>
  <c r="X3870" i="27" s="1"/>
  <c r="AA3870" i="27"/>
  <c r="AC3870" i="27"/>
  <c r="AD3870" i="27" s="1"/>
  <c r="I3871" i="27"/>
  <c r="K3871" i="27" s="1"/>
  <c r="L3871" i="27" s="1"/>
  <c r="O3871" i="27"/>
  <c r="Q3871" i="27"/>
  <c r="R3871" i="27" s="1"/>
  <c r="U3871" i="27"/>
  <c r="W3871" i="27"/>
  <c r="X3871" i="27"/>
  <c r="AA3871" i="27"/>
  <c r="AC3871" i="27" s="1"/>
  <c r="AD3871" i="27" s="1"/>
  <c r="I3872" i="27"/>
  <c r="K3872" i="27"/>
  <c r="AE3872" i="27" s="1"/>
  <c r="L3872" i="27"/>
  <c r="O3872" i="27"/>
  <c r="Q3872" i="27" s="1"/>
  <c r="R3872" i="27" s="1"/>
  <c r="U3872" i="27"/>
  <c r="W3872" i="27" s="1"/>
  <c r="X3872" i="27" s="1"/>
  <c r="AA3872" i="27"/>
  <c r="AC3872" i="27"/>
  <c r="AD3872" i="27" s="1"/>
  <c r="I3873" i="27"/>
  <c r="K3873" i="27" s="1"/>
  <c r="L3873" i="27" s="1"/>
  <c r="O3873" i="27"/>
  <c r="Q3873" i="27"/>
  <c r="U3873" i="27"/>
  <c r="W3873" i="27"/>
  <c r="X3873" i="27"/>
  <c r="AA3873" i="27"/>
  <c r="AC3873" i="27" s="1"/>
  <c r="AD3873" i="27" s="1"/>
  <c r="I3874" i="27"/>
  <c r="K3874" i="27"/>
  <c r="L3874" i="27"/>
  <c r="O3874" i="27"/>
  <c r="Q3874" i="27" s="1"/>
  <c r="R3874" i="27" s="1"/>
  <c r="U3874" i="27"/>
  <c r="W3874" i="27" s="1"/>
  <c r="X3874" i="27" s="1"/>
  <c r="AA3874" i="27"/>
  <c r="AC3874" i="27"/>
  <c r="AD3874" i="27" s="1"/>
  <c r="I3875" i="27"/>
  <c r="K3875" i="27" s="1"/>
  <c r="L3875" i="27" s="1"/>
  <c r="AF3875" i="27" s="1"/>
  <c r="O3875" i="27"/>
  <c r="Q3875" i="27"/>
  <c r="R3875" i="27" s="1"/>
  <c r="U3875" i="27"/>
  <c r="W3875" i="27"/>
  <c r="X3875" i="27"/>
  <c r="AA3875" i="27"/>
  <c r="AC3875" i="27" s="1"/>
  <c r="AD3875" i="27" s="1"/>
  <c r="AE3875" i="27"/>
  <c r="I3876" i="27"/>
  <c r="K3876" i="27"/>
  <c r="L3876" i="27"/>
  <c r="O3876" i="27"/>
  <c r="Q3876" i="27" s="1"/>
  <c r="R3876" i="27" s="1"/>
  <c r="U3876" i="27"/>
  <c r="W3876" i="27" s="1"/>
  <c r="X3876" i="27" s="1"/>
  <c r="AA3876" i="27"/>
  <c r="AC3876" i="27"/>
  <c r="AD3876" i="27" s="1"/>
  <c r="I3877" i="27"/>
  <c r="K3877" i="27" s="1"/>
  <c r="O3877" i="27"/>
  <c r="Q3877" i="27"/>
  <c r="R3877" i="27" s="1"/>
  <c r="U3877" i="27"/>
  <c r="W3877" i="27"/>
  <c r="X3877" i="27"/>
  <c r="AA3877" i="27"/>
  <c r="AC3877" i="27" s="1"/>
  <c r="AD3877" i="27" s="1"/>
  <c r="I3878" i="27"/>
  <c r="K3878" i="27"/>
  <c r="L3878" i="27"/>
  <c r="O3878" i="27"/>
  <c r="Q3878" i="27" s="1"/>
  <c r="R3878" i="27" s="1"/>
  <c r="U3878" i="27"/>
  <c r="W3878" i="27" s="1"/>
  <c r="X3878" i="27" s="1"/>
  <c r="AA3878" i="27"/>
  <c r="AC3878" i="27"/>
  <c r="AD3878" i="27" s="1"/>
  <c r="I3879" i="27"/>
  <c r="K3879" i="27" s="1"/>
  <c r="L3879" i="27" s="1"/>
  <c r="O3879" i="27"/>
  <c r="Q3879" i="27"/>
  <c r="R3879" i="27" s="1"/>
  <c r="U3879" i="27"/>
  <c r="W3879" i="27"/>
  <c r="X3879" i="27"/>
  <c r="AA3879" i="27"/>
  <c r="AC3879" i="27" s="1"/>
  <c r="AD3879" i="27" s="1"/>
  <c r="I3880" i="27"/>
  <c r="K3880" i="27"/>
  <c r="AE3880" i="27" s="1"/>
  <c r="L3880" i="27"/>
  <c r="O3880" i="27"/>
  <c r="Q3880" i="27" s="1"/>
  <c r="R3880" i="27" s="1"/>
  <c r="U3880" i="27"/>
  <c r="W3880" i="27" s="1"/>
  <c r="X3880" i="27" s="1"/>
  <c r="AA3880" i="27"/>
  <c r="AC3880" i="27"/>
  <c r="AD3880" i="27" s="1"/>
  <c r="I3881" i="27"/>
  <c r="K3881" i="27" s="1"/>
  <c r="L3881" i="27" s="1"/>
  <c r="O3881" i="27"/>
  <c r="Q3881" i="27"/>
  <c r="U3881" i="27"/>
  <c r="W3881" i="27"/>
  <c r="X3881" i="27"/>
  <c r="AA3881" i="27"/>
  <c r="AC3881" i="27" s="1"/>
  <c r="AD3881" i="27" s="1"/>
  <c r="I3882" i="27"/>
  <c r="K3882" i="27"/>
  <c r="L3882" i="27"/>
  <c r="O3882" i="27"/>
  <c r="Q3882" i="27" s="1"/>
  <c r="R3882" i="27" s="1"/>
  <c r="U3882" i="27"/>
  <c r="W3882" i="27" s="1"/>
  <c r="X3882" i="27" s="1"/>
  <c r="AA3882" i="27"/>
  <c r="AC3882" i="27"/>
  <c r="AD3882" i="27" s="1"/>
  <c r="I3883" i="27"/>
  <c r="K3883" i="27" s="1"/>
  <c r="L3883" i="27" s="1"/>
  <c r="AF3883" i="27" s="1"/>
  <c r="O3883" i="27"/>
  <c r="Q3883" i="27"/>
  <c r="R3883" i="27" s="1"/>
  <c r="U3883" i="27"/>
  <c r="W3883" i="27"/>
  <c r="X3883" i="27"/>
  <c r="AA3883" i="27"/>
  <c r="AC3883" i="27" s="1"/>
  <c r="AD3883" i="27" s="1"/>
  <c r="AE3883" i="27"/>
  <c r="I3884" i="27"/>
  <c r="K3884" i="27"/>
  <c r="L3884" i="27"/>
  <c r="O3884" i="27"/>
  <c r="Q3884" i="27" s="1"/>
  <c r="R3884" i="27" s="1"/>
  <c r="U3884" i="27"/>
  <c r="W3884" i="27" s="1"/>
  <c r="X3884" i="27" s="1"/>
  <c r="AA3884" i="27"/>
  <c r="AC3884" i="27"/>
  <c r="AD3884" i="27" s="1"/>
  <c r="I3885" i="27"/>
  <c r="K3885" i="27" s="1"/>
  <c r="O3885" i="27"/>
  <c r="Q3885" i="27"/>
  <c r="R3885" i="27" s="1"/>
  <c r="U3885" i="27"/>
  <c r="W3885" i="27"/>
  <c r="X3885" i="27"/>
  <c r="AA3885" i="27"/>
  <c r="AC3885" i="27" s="1"/>
  <c r="AD3885" i="27" s="1"/>
  <c r="I3886" i="27"/>
  <c r="K3886" i="27"/>
  <c r="L3886" i="27"/>
  <c r="O3886" i="27"/>
  <c r="Q3886" i="27" s="1"/>
  <c r="R3886" i="27" s="1"/>
  <c r="U3886" i="27"/>
  <c r="W3886" i="27" s="1"/>
  <c r="X3886" i="27" s="1"/>
  <c r="AA3886" i="27"/>
  <c r="AC3886" i="27"/>
  <c r="AD3886" i="27" s="1"/>
  <c r="I3887" i="27"/>
  <c r="K3887" i="27" s="1"/>
  <c r="L3887" i="27" s="1"/>
  <c r="O3887" i="27"/>
  <c r="Q3887" i="27"/>
  <c r="R3887" i="27" s="1"/>
  <c r="U3887" i="27"/>
  <c r="W3887" i="27"/>
  <c r="X3887" i="27"/>
  <c r="AA3887" i="27"/>
  <c r="AC3887" i="27" s="1"/>
  <c r="AD3887" i="27" s="1"/>
  <c r="I3888" i="27"/>
  <c r="K3888" i="27"/>
  <c r="AE3888" i="27" s="1"/>
  <c r="L3888" i="27"/>
  <c r="O3888" i="27"/>
  <c r="Q3888" i="27" s="1"/>
  <c r="R3888" i="27" s="1"/>
  <c r="U3888" i="27"/>
  <c r="W3888" i="27" s="1"/>
  <c r="X3888" i="27" s="1"/>
  <c r="AA3888" i="27"/>
  <c r="AC3888" i="27"/>
  <c r="AD3888" i="27" s="1"/>
  <c r="I3889" i="27"/>
  <c r="K3889" i="27" s="1"/>
  <c r="L3889" i="27" s="1"/>
  <c r="O3889" i="27"/>
  <c r="Q3889" i="27"/>
  <c r="U3889" i="27"/>
  <c r="W3889" i="27"/>
  <c r="X3889" i="27"/>
  <c r="AA3889" i="27"/>
  <c r="AC3889" i="27" s="1"/>
  <c r="AD3889" i="27" s="1"/>
  <c r="I3890" i="27"/>
  <c r="K3890" i="27"/>
  <c r="L3890" i="27"/>
  <c r="O3890" i="27"/>
  <c r="Q3890" i="27" s="1"/>
  <c r="R3890" i="27" s="1"/>
  <c r="U3890" i="27"/>
  <c r="W3890" i="27" s="1"/>
  <c r="X3890" i="27" s="1"/>
  <c r="AA3890" i="27"/>
  <c r="AC3890" i="27"/>
  <c r="AD3890" i="27" s="1"/>
  <c r="I3891" i="27"/>
  <c r="K3891" i="27" s="1"/>
  <c r="L3891" i="27" s="1"/>
  <c r="AF3891" i="27" s="1"/>
  <c r="O3891" i="27"/>
  <c r="Q3891" i="27"/>
  <c r="R3891" i="27" s="1"/>
  <c r="U3891" i="27"/>
  <c r="W3891" i="27"/>
  <c r="X3891" i="27"/>
  <c r="AA3891" i="27"/>
  <c r="AC3891" i="27" s="1"/>
  <c r="AD3891" i="27" s="1"/>
  <c r="AE3891" i="27"/>
  <c r="I3892" i="27"/>
  <c r="K3892" i="27"/>
  <c r="L3892" i="27"/>
  <c r="O3892" i="27"/>
  <c r="Q3892" i="27" s="1"/>
  <c r="R3892" i="27" s="1"/>
  <c r="U3892" i="27"/>
  <c r="W3892" i="27" s="1"/>
  <c r="X3892" i="27" s="1"/>
  <c r="AA3892" i="27"/>
  <c r="AC3892" i="27"/>
  <c r="AD3892" i="27" s="1"/>
  <c r="I3893" i="27"/>
  <c r="K3893" i="27" s="1"/>
  <c r="O3893" i="27"/>
  <c r="Q3893" i="27"/>
  <c r="R3893" i="27" s="1"/>
  <c r="U3893" i="27"/>
  <c r="W3893" i="27"/>
  <c r="X3893" i="27"/>
  <c r="AA3893" i="27"/>
  <c r="AC3893" i="27" s="1"/>
  <c r="AD3893" i="27" s="1"/>
  <c r="I3894" i="27"/>
  <c r="K3894" i="27"/>
  <c r="L3894" i="27"/>
  <c r="O3894" i="27"/>
  <c r="Q3894" i="27" s="1"/>
  <c r="R3894" i="27" s="1"/>
  <c r="U3894" i="27"/>
  <c r="W3894" i="27" s="1"/>
  <c r="X3894" i="27" s="1"/>
  <c r="AA3894" i="27"/>
  <c r="AC3894" i="27"/>
  <c r="AD3894" i="27" s="1"/>
  <c r="I3895" i="27"/>
  <c r="K3895" i="27" s="1"/>
  <c r="L3895" i="27" s="1"/>
  <c r="O3895" i="27"/>
  <c r="Q3895" i="27"/>
  <c r="R3895" i="27" s="1"/>
  <c r="U3895" i="27"/>
  <c r="W3895" i="27"/>
  <c r="X3895" i="27"/>
  <c r="AA3895" i="27"/>
  <c r="AC3895" i="27" s="1"/>
  <c r="AD3895" i="27" s="1"/>
  <c r="I3896" i="27"/>
  <c r="K3896" i="27"/>
  <c r="AE3896" i="27" s="1"/>
  <c r="L3896" i="27"/>
  <c r="O3896" i="27"/>
  <c r="Q3896" i="27" s="1"/>
  <c r="R3896" i="27" s="1"/>
  <c r="U3896" i="27"/>
  <c r="W3896" i="27" s="1"/>
  <c r="X3896" i="27" s="1"/>
  <c r="AA3896" i="27"/>
  <c r="AC3896" i="27"/>
  <c r="AD3896" i="27" s="1"/>
  <c r="I3897" i="27"/>
  <c r="K3897" i="27" s="1"/>
  <c r="L3897" i="27" s="1"/>
  <c r="O3897" i="27"/>
  <c r="Q3897" i="27"/>
  <c r="U3897" i="27"/>
  <c r="W3897" i="27"/>
  <c r="X3897" i="27"/>
  <c r="AA3897" i="27"/>
  <c r="AC3897" i="27" s="1"/>
  <c r="AD3897" i="27" s="1"/>
  <c r="I3898" i="27"/>
  <c r="K3898" i="27"/>
  <c r="L3898" i="27"/>
  <c r="O3898" i="27"/>
  <c r="Q3898" i="27" s="1"/>
  <c r="R3898" i="27" s="1"/>
  <c r="U3898" i="27"/>
  <c r="W3898" i="27" s="1"/>
  <c r="X3898" i="27" s="1"/>
  <c r="AA3898" i="27"/>
  <c r="AC3898" i="27"/>
  <c r="AD3898" i="27" s="1"/>
  <c r="I3899" i="27"/>
  <c r="K3899" i="27" s="1"/>
  <c r="L3899" i="27" s="1"/>
  <c r="AF3899" i="27" s="1"/>
  <c r="O3899" i="27"/>
  <c r="Q3899" i="27"/>
  <c r="R3899" i="27" s="1"/>
  <c r="U3899" i="27"/>
  <c r="W3899" i="27"/>
  <c r="X3899" i="27"/>
  <c r="AA3899" i="27"/>
  <c r="AC3899" i="27" s="1"/>
  <c r="AD3899" i="27" s="1"/>
  <c r="AE3899" i="27"/>
  <c r="I3900" i="27"/>
  <c r="K3900" i="27"/>
  <c r="L3900" i="27"/>
  <c r="O3900" i="27"/>
  <c r="Q3900" i="27" s="1"/>
  <c r="R3900" i="27" s="1"/>
  <c r="U3900" i="27"/>
  <c r="W3900" i="27" s="1"/>
  <c r="X3900" i="27" s="1"/>
  <c r="AA3900" i="27"/>
  <c r="AC3900" i="27"/>
  <c r="AD3900" i="27" s="1"/>
  <c r="I3901" i="27"/>
  <c r="K3901" i="27" s="1"/>
  <c r="O3901" i="27"/>
  <c r="Q3901" i="27"/>
  <c r="R3901" i="27" s="1"/>
  <c r="U3901" i="27"/>
  <c r="W3901" i="27"/>
  <c r="X3901" i="27"/>
  <c r="AA3901" i="27"/>
  <c r="AC3901" i="27" s="1"/>
  <c r="AD3901" i="27" s="1"/>
  <c r="I3902" i="27"/>
  <c r="K3902" i="27"/>
  <c r="L3902" i="27"/>
  <c r="O3902" i="27"/>
  <c r="Q3902" i="27" s="1"/>
  <c r="R3902" i="27" s="1"/>
  <c r="U3902" i="27"/>
  <c r="W3902" i="27" s="1"/>
  <c r="X3902" i="27" s="1"/>
  <c r="AA3902" i="27"/>
  <c r="AC3902" i="27"/>
  <c r="AD3902" i="27" s="1"/>
  <c r="I3903" i="27"/>
  <c r="K3903" i="27" s="1"/>
  <c r="L3903" i="27" s="1"/>
  <c r="O3903" i="27"/>
  <c r="Q3903" i="27"/>
  <c r="R3903" i="27" s="1"/>
  <c r="U3903" i="27"/>
  <c r="W3903" i="27"/>
  <c r="X3903" i="27"/>
  <c r="AA3903" i="27"/>
  <c r="AC3903" i="27" s="1"/>
  <c r="AD3903" i="27" s="1"/>
  <c r="I3904" i="27"/>
  <c r="K3904" i="27"/>
  <c r="AE3904" i="27" s="1"/>
  <c r="L3904" i="27"/>
  <c r="O3904" i="27"/>
  <c r="Q3904" i="27" s="1"/>
  <c r="R3904" i="27" s="1"/>
  <c r="U3904" i="27"/>
  <c r="W3904" i="27" s="1"/>
  <c r="X3904" i="27" s="1"/>
  <c r="AA3904" i="27"/>
  <c r="AC3904" i="27"/>
  <c r="AD3904" i="27" s="1"/>
  <c r="I3905" i="27"/>
  <c r="K3905" i="27" s="1"/>
  <c r="L3905" i="27" s="1"/>
  <c r="O3905" i="27"/>
  <c r="Q3905" i="27"/>
  <c r="U3905" i="27"/>
  <c r="W3905" i="27"/>
  <c r="X3905" i="27"/>
  <c r="AA3905" i="27"/>
  <c r="AC3905" i="27" s="1"/>
  <c r="AD3905" i="27" s="1"/>
  <c r="I3906" i="27"/>
  <c r="K3906" i="27"/>
  <c r="L3906" i="27"/>
  <c r="AF3906" i="27" s="1"/>
  <c r="O3906" i="27"/>
  <c r="Q3906" i="27" s="1"/>
  <c r="R3906" i="27" s="1"/>
  <c r="U3906" i="27"/>
  <c r="W3906" i="27" s="1"/>
  <c r="X3906" i="27" s="1"/>
  <c r="AA3906" i="27"/>
  <c r="AC3906" i="27"/>
  <c r="AD3906" i="27" s="1"/>
  <c r="I3907" i="27"/>
  <c r="K3907" i="27" s="1"/>
  <c r="L3907" i="27" s="1"/>
  <c r="AF3907" i="27" s="1"/>
  <c r="O3907" i="27"/>
  <c r="Q3907" i="27"/>
  <c r="R3907" i="27" s="1"/>
  <c r="U3907" i="27"/>
  <c r="W3907" i="27"/>
  <c r="X3907" i="27"/>
  <c r="AA3907" i="27"/>
  <c r="AC3907" i="27" s="1"/>
  <c r="AD3907" i="27" s="1"/>
  <c r="AE3907" i="27"/>
  <c r="I3908" i="27"/>
  <c r="K3908" i="27"/>
  <c r="L3908" i="27"/>
  <c r="O3908" i="27"/>
  <c r="Q3908" i="27" s="1"/>
  <c r="R3908" i="27" s="1"/>
  <c r="U3908" i="27"/>
  <c r="W3908" i="27" s="1"/>
  <c r="X3908" i="27" s="1"/>
  <c r="AA3908" i="27"/>
  <c r="AC3908" i="27"/>
  <c r="AD3908" i="27" s="1"/>
  <c r="I3909" i="27"/>
  <c r="K3909" i="27" s="1"/>
  <c r="O3909" i="27"/>
  <c r="Q3909" i="27"/>
  <c r="R3909" i="27" s="1"/>
  <c r="U3909" i="27"/>
  <c r="W3909" i="27"/>
  <c r="X3909" i="27"/>
  <c r="AA3909" i="27"/>
  <c r="AC3909" i="27" s="1"/>
  <c r="AD3909" i="27" s="1"/>
  <c r="I3910" i="27"/>
  <c r="K3910" i="27"/>
  <c r="L3910" i="27"/>
  <c r="O3910" i="27"/>
  <c r="Q3910" i="27" s="1"/>
  <c r="R3910" i="27" s="1"/>
  <c r="U3910" i="27"/>
  <c r="W3910" i="27" s="1"/>
  <c r="X3910" i="27" s="1"/>
  <c r="AA3910" i="27"/>
  <c r="AC3910" i="27"/>
  <c r="AD3910" i="27" s="1"/>
  <c r="I3911" i="27"/>
  <c r="K3911" i="27" s="1"/>
  <c r="L3911" i="27" s="1"/>
  <c r="O3911" i="27"/>
  <c r="Q3911" i="27"/>
  <c r="R3911" i="27" s="1"/>
  <c r="U3911" i="27"/>
  <c r="W3911" i="27"/>
  <c r="X3911" i="27"/>
  <c r="AA3911" i="27"/>
  <c r="AC3911" i="27" s="1"/>
  <c r="AD3911" i="27" s="1"/>
  <c r="I3912" i="27"/>
  <c r="K3912" i="27"/>
  <c r="AE3912" i="27" s="1"/>
  <c r="L3912" i="27"/>
  <c r="O3912" i="27"/>
  <c r="Q3912" i="27" s="1"/>
  <c r="R3912" i="27" s="1"/>
  <c r="U3912" i="27"/>
  <c r="W3912" i="27" s="1"/>
  <c r="X3912" i="27" s="1"/>
  <c r="AA3912" i="27"/>
  <c r="AC3912" i="27"/>
  <c r="AD3912" i="27" s="1"/>
  <c r="I3913" i="27"/>
  <c r="K3913" i="27" s="1"/>
  <c r="L3913" i="27" s="1"/>
  <c r="O3913" i="27"/>
  <c r="Q3913" i="27"/>
  <c r="U3913" i="27"/>
  <c r="W3913" i="27"/>
  <c r="X3913" i="27"/>
  <c r="AA3913" i="27"/>
  <c r="AC3913" i="27" s="1"/>
  <c r="AD3913" i="27" s="1"/>
  <c r="I3914" i="27"/>
  <c r="K3914" i="27"/>
  <c r="L3914" i="27"/>
  <c r="O3914" i="27"/>
  <c r="Q3914" i="27" s="1"/>
  <c r="R3914" i="27" s="1"/>
  <c r="U3914" i="27"/>
  <c r="W3914" i="27" s="1"/>
  <c r="X3914" i="27" s="1"/>
  <c r="AA3914" i="27"/>
  <c r="AC3914" i="27"/>
  <c r="AD3914" i="27" s="1"/>
  <c r="I3915" i="27"/>
  <c r="K3915" i="27" s="1"/>
  <c r="L3915" i="27" s="1"/>
  <c r="AF3915" i="27" s="1"/>
  <c r="O3915" i="27"/>
  <c r="Q3915" i="27"/>
  <c r="R3915" i="27" s="1"/>
  <c r="U3915" i="27"/>
  <c r="W3915" i="27"/>
  <c r="X3915" i="27"/>
  <c r="AA3915" i="27"/>
  <c r="AC3915" i="27" s="1"/>
  <c r="AD3915" i="27" s="1"/>
  <c r="AE3915" i="27"/>
  <c r="I3916" i="27"/>
  <c r="K3916" i="27"/>
  <c r="L3916" i="27"/>
  <c r="O3916" i="27"/>
  <c r="Q3916" i="27" s="1"/>
  <c r="R3916" i="27" s="1"/>
  <c r="U3916" i="27"/>
  <c r="W3916" i="27" s="1"/>
  <c r="X3916" i="27" s="1"/>
  <c r="AA3916" i="27"/>
  <c r="AC3916" i="27"/>
  <c r="AD3916" i="27" s="1"/>
  <c r="I3917" i="27"/>
  <c r="K3917" i="27" s="1"/>
  <c r="O3917" i="27"/>
  <c r="Q3917" i="27"/>
  <c r="R3917" i="27" s="1"/>
  <c r="U3917" i="27"/>
  <c r="W3917" i="27"/>
  <c r="X3917" i="27"/>
  <c r="AA3917" i="27"/>
  <c r="AC3917" i="27" s="1"/>
  <c r="AD3917" i="27" s="1"/>
  <c r="I3918" i="27"/>
  <c r="K3918" i="27"/>
  <c r="L3918" i="27"/>
  <c r="O3918" i="27"/>
  <c r="Q3918" i="27" s="1"/>
  <c r="R3918" i="27" s="1"/>
  <c r="U3918" i="27"/>
  <c r="W3918" i="27" s="1"/>
  <c r="X3918" i="27" s="1"/>
  <c r="AA3918" i="27"/>
  <c r="AC3918" i="27"/>
  <c r="AD3918" i="27" s="1"/>
  <c r="I3919" i="27"/>
  <c r="K3919" i="27" s="1"/>
  <c r="L3919" i="27" s="1"/>
  <c r="O3919" i="27"/>
  <c r="Q3919" i="27"/>
  <c r="R3919" i="27" s="1"/>
  <c r="U3919" i="27"/>
  <c r="W3919" i="27"/>
  <c r="X3919" i="27"/>
  <c r="AA3919" i="27"/>
  <c r="AC3919" i="27" s="1"/>
  <c r="AD3919" i="27" s="1"/>
  <c r="I3920" i="27"/>
  <c r="K3920" i="27"/>
  <c r="AE3920" i="27" s="1"/>
  <c r="L3920" i="27"/>
  <c r="O3920" i="27"/>
  <c r="Q3920" i="27" s="1"/>
  <c r="R3920" i="27" s="1"/>
  <c r="U3920" i="27"/>
  <c r="W3920" i="27" s="1"/>
  <c r="X3920" i="27" s="1"/>
  <c r="AA3920" i="27"/>
  <c r="AC3920" i="27"/>
  <c r="AD3920" i="27" s="1"/>
  <c r="I3921" i="27"/>
  <c r="K3921" i="27" s="1"/>
  <c r="L3921" i="27" s="1"/>
  <c r="O3921" i="27"/>
  <c r="Q3921" i="27"/>
  <c r="U3921" i="27"/>
  <c r="W3921" i="27"/>
  <c r="X3921" i="27"/>
  <c r="AA3921" i="27"/>
  <c r="AC3921" i="27" s="1"/>
  <c r="AD3921" i="27" s="1"/>
  <c r="I3922" i="27"/>
  <c r="K3922" i="27"/>
  <c r="L3922" i="27"/>
  <c r="O3922" i="27"/>
  <c r="Q3922" i="27" s="1"/>
  <c r="R3922" i="27" s="1"/>
  <c r="U3922" i="27"/>
  <c r="W3922" i="27" s="1"/>
  <c r="X3922" i="27" s="1"/>
  <c r="AA3922" i="27"/>
  <c r="AC3922" i="27"/>
  <c r="AD3922" i="27" s="1"/>
  <c r="I3923" i="27"/>
  <c r="K3923" i="27" s="1"/>
  <c r="L3923" i="27" s="1"/>
  <c r="AF3923" i="27" s="1"/>
  <c r="O3923" i="27"/>
  <c r="Q3923" i="27"/>
  <c r="R3923" i="27" s="1"/>
  <c r="U3923" i="27"/>
  <c r="W3923" i="27"/>
  <c r="X3923" i="27"/>
  <c r="AA3923" i="27"/>
  <c r="AC3923" i="27" s="1"/>
  <c r="AD3923" i="27" s="1"/>
  <c r="AE3923" i="27"/>
  <c r="I3924" i="27"/>
  <c r="K3924" i="27"/>
  <c r="L3924" i="27"/>
  <c r="O3924" i="27"/>
  <c r="Q3924" i="27" s="1"/>
  <c r="R3924" i="27" s="1"/>
  <c r="U3924" i="27"/>
  <c r="W3924" i="27" s="1"/>
  <c r="X3924" i="27" s="1"/>
  <c r="AA3924" i="27"/>
  <c r="AC3924" i="27"/>
  <c r="AD3924" i="27" s="1"/>
  <c r="I3925" i="27"/>
  <c r="K3925" i="27" s="1"/>
  <c r="O3925" i="27"/>
  <c r="Q3925" i="27"/>
  <c r="R3925" i="27" s="1"/>
  <c r="U3925" i="27"/>
  <c r="W3925" i="27"/>
  <c r="X3925" i="27"/>
  <c r="AA3925" i="27"/>
  <c r="AC3925" i="27" s="1"/>
  <c r="AD3925" i="27" s="1"/>
  <c r="I3926" i="27"/>
  <c r="K3926" i="27"/>
  <c r="L3926" i="27"/>
  <c r="O3926" i="27"/>
  <c r="Q3926" i="27" s="1"/>
  <c r="R3926" i="27" s="1"/>
  <c r="U3926" i="27"/>
  <c r="W3926" i="27" s="1"/>
  <c r="X3926" i="27" s="1"/>
  <c r="AA3926" i="27"/>
  <c r="AC3926" i="27"/>
  <c r="AD3926" i="27" s="1"/>
  <c r="I3927" i="27"/>
  <c r="K3927" i="27" s="1"/>
  <c r="L3927" i="27" s="1"/>
  <c r="O3927" i="27"/>
  <c r="Q3927" i="27"/>
  <c r="R3927" i="27" s="1"/>
  <c r="U3927" i="27"/>
  <c r="W3927" i="27"/>
  <c r="X3927" i="27"/>
  <c r="AA3927" i="27"/>
  <c r="AC3927" i="27" s="1"/>
  <c r="AD3927" i="27" s="1"/>
  <c r="I3928" i="27"/>
  <c r="K3928" i="27"/>
  <c r="L3928" i="27" s="1"/>
  <c r="AF3928" i="27" s="1"/>
  <c r="O3928" i="27"/>
  <c r="Q3928" i="27" s="1"/>
  <c r="R3928" i="27"/>
  <c r="U3928" i="27"/>
  <c r="W3928" i="27" s="1"/>
  <c r="X3928" i="27" s="1"/>
  <c r="AA3928" i="27"/>
  <c r="AC3928" i="27"/>
  <c r="AD3928" i="27" s="1"/>
  <c r="I3929" i="27"/>
  <c r="K3929" i="27" s="1"/>
  <c r="L3929" i="27" s="1"/>
  <c r="O3929" i="27"/>
  <c r="Q3929" i="27"/>
  <c r="R3929" i="27" s="1"/>
  <c r="U3929" i="27"/>
  <c r="W3929" i="27"/>
  <c r="X3929" i="27" s="1"/>
  <c r="AA3929" i="27"/>
  <c r="AC3929" i="27" s="1"/>
  <c r="AD3929" i="27"/>
  <c r="AE3929" i="27"/>
  <c r="I3930" i="27"/>
  <c r="K3930" i="27"/>
  <c r="L3930" i="27"/>
  <c r="O3930" i="27"/>
  <c r="Q3930" i="27" s="1"/>
  <c r="R3930" i="27" s="1"/>
  <c r="U3930" i="27"/>
  <c r="W3930" i="27" s="1"/>
  <c r="X3930" i="27" s="1"/>
  <c r="AA3930" i="27"/>
  <c r="AC3930" i="27" s="1"/>
  <c r="AD3930" i="27" s="1"/>
  <c r="I3931" i="27"/>
  <c r="K3931" i="27" s="1"/>
  <c r="L3931" i="27" s="1"/>
  <c r="O3931" i="27"/>
  <c r="Q3931" i="27" s="1"/>
  <c r="U3931" i="27"/>
  <c r="W3931" i="27"/>
  <c r="X3931" i="27"/>
  <c r="AA3931" i="27"/>
  <c r="AC3931" i="27" s="1"/>
  <c r="AD3931" i="27" s="1"/>
  <c r="I3932" i="27"/>
  <c r="K3932" i="27"/>
  <c r="L3932" i="27" s="1"/>
  <c r="AF3932" i="27" s="1"/>
  <c r="O3932" i="27"/>
  <c r="Q3932" i="27" s="1"/>
  <c r="R3932" i="27"/>
  <c r="U3932" i="27"/>
  <c r="W3932" i="27" s="1"/>
  <c r="X3932" i="27" s="1"/>
  <c r="AA3932" i="27"/>
  <c r="AC3932" i="27"/>
  <c r="AD3932" i="27" s="1"/>
  <c r="I3933" i="27"/>
  <c r="K3933" i="27" s="1"/>
  <c r="L3933" i="27" s="1"/>
  <c r="O3933" i="27"/>
  <c r="Q3933" i="27"/>
  <c r="R3933" i="27" s="1"/>
  <c r="U3933" i="27"/>
  <c r="W3933" i="27"/>
  <c r="X3933" i="27" s="1"/>
  <c r="AA3933" i="27"/>
  <c r="AC3933" i="27" s="1"/>
  <c r="AD3933" i="27"/>
  <c r="AE3933" i="27"/>
  <c r="I3934" i="27"/>
  <c r="K3934" i="27"/>
  <c r="L3934" i="27"/>
  <c r="O3934" i="27"/>
  <c r="Q3934" i="27" s="1"/>
  <c r="R3934" i="27" s="1"/>
  <c r="U3934" i="27"/>
  <c r="W3934" i="27" s="1"/>
  <c r="X3934" i="27" s="1"/>
  <c r="AA3934" i="27"/>
  <c r="AC3934" i="27" s="1"/>
  <c r="AD3934" i="27" s="1"/>
  <c r="I3935" i="27"/>
  <c r="K3935" i="27" s="1"/>
  <c r="L3935" i="27" s="1"/>
  <c r="O3935" i="27"/>
  <c r="Q3935" i="27" s="1"/>
  <c r="U3935" i="27"/>
  <c r="W3935" i="27"/>
  <c r="X3935" i="27"/>
  <c r="AA3935" i="27"/>
  <c r="AC3935" i="27" s="1"/>
  <c r="AD3935" i="27" s="1"/>
  <c r="I3936" i="27"/>
  <c r="K3936" i="27"/>
  <c r="L3936" i="27" s="1"/>
  <c r="AF3936" i="27" s="1"/>
  <c r="O3936" i="27"/>
  <c r="Q3936" i="27" s="1"/>
  <c r="R3936" i="27"/>
  <c r="U3936" i="27"/>
  <c r="W3936" i="27" s="1"/>
  <c r="X3936" i="27" s="1"/>
  <c r="AA3936" i="27"/>
  <c r="AC3936" i="27"/>
  <c r="AD3936" i="27" s="1"/>
  <c r="I3937" i="27"/>
  <c r="K3937" i="27" s="1"/>
  <c r="L3937" i="27" s="1"/>
  <c r="O3937" i="27"/>
  <c r="Q3937" i="27"/>
  <c r="R3937" i="27" s="1"/>
  <c r="U3937" i="27"/>
  <c r="W3937" i="27"/>
  <c r="X3937" i="27" s="1"/>
  <c r="AA3937" i="27"/>
  <c r="AC3937" i="27" s="1"/>
  <c r="AD3937" i="27"/>
  <c r="AE3937" i="27"/>
  <c r="I3938" i="27"/>
  <c r="K3938" i="27"/>
  <c r="L3938" i="27"/>
  <c r="O3938" i="27"/>
  <c r="Q3938" i="27" s="1"/>
  <c r="R3938" i="27" s="1"/>
  <c r="U3938" i="27"/>
  <c r="W3938" i="27" s="1"/>
  <c r="X3938" i="27" s="1"/>
  <c r="AA3938" i="27"/>
  <c r="AC3938" i="27" s="1"/>
  <c r="AD3938" i="27" s="1"/>
  <c r="I3939" i="27"/>
  <c r="K3939" i="27" s="1"/>
  <c r="L3939" i="27" s="1"/>
  <c r="O3939" i="27"/>
  <c r="Q3939" i="27" s="1"/>
  <c r="U3939" i="27"/>
  <c r="W3939" i="27"/>
  <c r="X3939" i="27"/>
  <c r="AA3939" i="27"/>
  <c r="AC3939" i="27" s="1"/>
  <c r="AD3939" i="27" s="1"/>
  <c r="I3940" i="27"/>
  <c r="K3940" i="27"/>
  <c r="L3940" i="27" s="1"/>
  <c r="AF3940" i="27" s="1"/>
  <c r="O3940" i="27"/>
  <c r="Q3940" i="27" s="1"/>
  <c r="R3940" i="27"/>
  <c r="U3940" i="27"/>
  <c r="W3940" i="27" s="1"/>
  <c r="X3940" i="27" s="1"/>
  <c r="AA3940" i="27"/>
  <c r="AC3940" i="27"/>
  <c r="AD3940" i="27" s="1"/>
  <c r="I3941" i="27"/>
  <c r="K3941" i="27" s="1"/>
  <c r="L3941" i="27" s="1"/>
  <c r="O3941" i="27"/>
  <c r="Q3941" i="27"/>
  <c r="R3941" i="27" s="1"/>
  <c r="U3941" i="27"/>
  <c r="W3941" i="27"/>
  <c r="X3941" i="27" s="1"/>
  <c r="AA3941" i="27"/>
  <c r="AC3941" i="27" s="1"/>
  <c r="AD3941" i="27"/>
  <c r="AE3941" i="27"/>
  <c r="I3942" i="27"/>
  <c r="K3942" i="27"/>
  <c r="L3942" i="27"/>
  <c r="O3942" i="27"/>
  <c r="Q3942" i="27" s="1"/>
  <c r="R3942" i="27" s="1"/>
  <c r="U3942" i="27"/>
  <c r="W3942" i="27" s="1"/>
  <c r="X3942" i="27" s="1"/>
  <c r="AA3942" i="27"/>
  <c r="AC3942" i="27" s="1"/>
  <c r="AD3942" i="27" s="1"/>
  <c r="I3943" i="27"/>
  <c r="K3943" i="27" s="1"/>
  <c r="L3943" i="27" s="1"/>
  <c r="O3943" i="27"/>
  <c r="Q3943" i="27" s="1"/>
  <c r="U3943" i="27"/>
  <c r="W3943" i="27"/>
  <c r="X3943" i="27"/>
  <c r="AA3943" i="27"/>
  <c r="AC3943" i="27" s="1"/>
  <c r="AD3943" i="27" s="1"/>
  <c r="I3944" i="27"/>
  <c r="K3944" i="27"/>
  <c r="L3944" i="27" s="1"/>
  <c r="AF3944" i="27" s="1"/>
  <c r="O3944" i="27"/>
  <c r="Q3944" i="27" s="1"/>
  <c r="R3944" i="27"/>
  <c r="U3944" i="27"/>
  <c r="W3944" i="27" s="1"/>
  <c r="X3944" i="27" s="1"/>
  <c r="AA3944" i="27"/>
  <c r="AC3944" i="27"/>
  <c r="AD3944" i="27" s="1"/>
  <c r="I3945" i="27"/>
  <c r="K3945" i="27" s="1"/>
  <c r="L3945" i="27" s="1"/>
  <c r="O3945" i="27"/>
  <c r="Q3945" i="27"/>
  <c r="R3945" i="27" s="1"/>
  <c r="U3945" i="27"/>
  <c r="W3945" i="27"/>
  <c r="X3945" i="27" s="1"/>
  <c r="AA3945" i="27"/>
  <c r="AC3945" i="27" s="1"/>
  <c r="AD3945" i="27"/>
  <c r="AE3945" i="27"/>
  <c r="I3946" i="27"/>
  <c r="K3946" i="27"/>
  <c r="L3946" i="27"/>
  <c r="O3946" i="27"/>
  <c r="Q3946" i="27" s="1"/>
  <c r="R3946" i="27" s="1"/>
  <c r="U3946" i="27"/>
  <c r="W3946" i="27" s="1"/>
  <c r="X3946" i="27" s="1"/>
  <c r="AA3946" i="27"/>
  <c r="AC3946" i="27" s="1"/>
  <c r="AD3946" i="27" s="1"/>
  <c r="I3947" i="27"/>
  <c r="K3947" i="27" s="1"/>
  <c r="L3947" i="27" s="1"/>
  <c r="O3947" i="27"/>
  <c r="Q3947" i="27" s="1"/>
  <c r="U3947" i="27"/>
  <c r="W3947" i="27"/>
  <c r="X3947" i="27"/>
  <c r="AA3947" i="27"/>
  <c r="AC3947" i="27" s="1"/>
  <c r="AD3947" i="27" s="1"/>
  <c r="I3948" i="27"/>
  <c r="K3948" i="27"/>
  <c r="L3948" i="27" s="1"/>
  <c r="AF3948" i="27" s="1"/>
  <c r="O3948" i="27"/>
  <c r="Q3948" i="27" s="1"/>
  <c r="R3948" i="27"/>
  <c r="U3948" i="27"/>
  <c r="W3948" i="27" s="1"/>
  <c r="X3948" i="27" s="1"/>
  <c r="AA3948" i="27"/>
  <c r="AC3948" i="27"/>
  <c r="AD3948" i="27" s="1"/>
  <c r="I3949" i="27"/>
  <c r="K3949" i="27" s="1"/>
  <c r="L3949" i="27" s="1"/>
  <c r="O3949" i="27"/>
  <c r="Q3949" i="27"/>
  <c r="R3949" i="27" s="1"/>
  <c r="U3949" i="27"/>
  <c r="W3949" i="27"/>
  <c r="X3949" i="27" s="1"/>
  <c r="AA3949" i="27"/>
  <c r="AC3949" i="27" s="1"/>
  <c r="AD3949" i="27"/>
  <c r="AE3949" i="27"/>
  <c r="I3950" i="27"/>
  <c r="K3950" i="27"/>
  <c r="L3950" i="27"/>
  <c r="O3950" i="27"/>
  <c r="Q3950" i="27" s="1"/>
  <c r="R3950" i="27" s="1"/>
  <c r="U3950" i="27"/>
  <c r="W3950" i="27" s="1"/>
  <c r="X3950" i="27" s="1"/>
  <c r="AA3950" i="27"/>
  <c r="AC3950" i="27" s="1"/>
  <c r="AD3950" i="27" s="1"/>
  <c r="I3951" i="27"/>
  <c r="K3951" i="27" s="1"/>
  <c r="L3951" i="27" s="1"/>
  <c r="O3951" i="27"/>
  <c r="Q3951" i="27" s="1"/>
  <c r="U3951" i="27"/>
  <c r="W3951" i="27"/>
  <c r="X3951" i="27"/>
  <c r="AA3951" i="27"/>
  <c r="AC3951" i="27" s="1"/>
  <c r="AD3951" i="27" s="1"/>
  <c r="I3952" i="27"/>
  <c r="K3952" i="27"/>
  <c r="L3952" i="27" s="1"/>
  <c r="AF3952" i="27" s="1"/>
  <c r="O3952" i="27"/>
  <c r="Q3952" i="27" s="1"/>
  <c r="R3952" i="27"/>
  <c r="U3952" i="27"/>
  <c r="W3952" i="27" s="1"/>
  <c r="X3952" i="27" s="1"/>
  <c r="AA3952" i="27"/>
  <c r="AC3952" i="27"/>
  <c r="AD3952" i="27" s="1"/>
  <c r="I3953" i="27"/>
  <c r="K3953" i="27" s="1"/>
  <c r="L3953" i="27" s="1"/>
  <c r="O3953" i="27"/>
  <c r="Q3953" i="27"/>
  <c r="R3953" i="27" s="1"/>
  <c r="U3953" i="27"/>
  <c r="W3953" i="27"/>
  <c r="X3953" i="27" s="1"/>
  <c r="AA3953" i="27"/>
  <c r="AC3953" i="27" s="1"/>
  <c r="AD3953" i="27"/>
  <c r="AE3953" i="27"/>
  <c r="I3954" i="27"/>
  <c r="K3954" i="27"/>
  <c r="L3954" i="27"/>
  <c r="O3954" i="27"/>
  <c r="Q3954" i="27" s="1"/>
  <c r="R3954" i="27" s="1"/>
  <c r="U3954" i="27"/>
  <c r="W3954" i="27" s="1"/>
  <c r="X3954" i="27" s="1"/>
  <c r="AA3954" i="27"/>
  <c r="AC3954" i="27" s="1"/>
  <c r="AD3954" i="27" s="1"/>
  <c r="I3955" i="27"/>
  <c r="K3955" i="27" s="1"/>
  <c r="L3955" i="27" s="1"/>
  <c r="O3955" i="27"/>
  <c r="Q3955" i="27" s="1"/>
  <c r="U3955" i="27"/>
  <c r="W3955" i="27"/>
  <c r="X3955" i="27"/>
  <c r="AA3955" i="27"/>
  <c r="AC3955" i="27" s="1"/>
  <c r="AD3955" i="27" s="1"/>
  <c r="I3956" i="27"/>
  <c r="K3956" i="27"/>
  <c r="L3956" i="27" s="1"/>
  <c r="AF3956" i="27" s="1"/>
  <c r="O3956" i="27"/>
  <c r="Q3956" i="27" s="1"/>
  <c r="R3956" i="27"/>
  <c r="U3956" i="27"/>
  <c r="W3956" i="27" s="1"/>
  <c r="X3956" i="27" s="1"/>
  <c r="AA3956" i="27"/>
  <c r="AC3956" i="27"/>
  <c r="AD3956" i="27" s="1"/>
  <c r="I3957" i="27"/>
  <c r="K3957" i="27" s="1"/>
  <c r="L3957" i="27" s="1"/>
  <c r="O3957" i="27"/>
  <c r="Q3957" i="27"/>
  <c r="R3957" i="27" s="1"/>
  <c r="U3957" i="27"/>
  <c r="W3957" i="27"/>
  <c r="X3957" i="27" s="1"/>
  <c r="AA3957" i="27"/>
  <c r="AC3957" i="27" s="1"/>
  <c r="AD3957" i="27"/>
  <c r="AE3957" i="27"/>
  <c r="I3958" i="27"/>
  <c r="K3958" i="27"/>
  <c r="L3958" i="27"/>
  <c r="O3958" i="27"/>
  <c r="Q3958" i="27" s="1"/>
  <c r="R3958" i="27" s="1"/>
  <c r="U3958" i="27"/>
  <c r="W3958" i="27" s="1"/>
  <c r="X3958" i="27" s="1"/>
  <c r="AA3958" i="27"/>
  <c r="AC3958" i="27" s="1"/>
  <c r="AD3958" i="27" s="1"/>
  <c r="I3959" i="27"/>
  <c r="K3959" i="27" s="1"/>
  <c r="L3959" i="27" s="1"/>
  <c r="O3959" i="27"/>
  <c r="Q3959" i="27" s="1"/>
  <c r="U3959" i="27"/>
  <c r="W3959" i="27"/>
  <c r="X3959" i="27"/>
  <c r="AA3959" i="27"/>
  <c r="AC3959" i="27" s="1"/>
  <c r="AD3959" i="27" s="1"/>
  <c r="I3960" i="27"/>
  <c r="K3960" i="27"/>
  <c r="L3960" i="27" s="1"/>
  <c r="AF3960" i="27" s="1"/>
  <c r="O3960" i="27"/>
  <c r="Q3960" i="27" s="1"/>
  <c r="R3960" i="27"/>
  <c r="U3960" i="27"/>
  <c r="W3960" i="27" s="1"/>
  <c r="X3960" i="27" s="1"/>
  <c r="AA3960" i="27"/>
  <c r="AC3960" i="27"/>
  <c r="AD3960" i="27" s="1"/>
  <c r="I3961" i="27"/>
  <c r="K3961" i="27" s="1"/>
  <c r="L3961" i="27" s="1"/>
  <c r="O3961" i="27"/>
  <c r="Q3961" i="27"/>
  <c r="R3961" i="27" s="1"/>
  <c r="U3961" i="27"/>
  <c r="W3961" i="27"/>
  <c r="X3961" i="27" s="1"/>
  <c r="AA3961" i="27"/>
  <c r="AC3961" i="27" s="1"/>
  <c r="AD3961" i="27"/>
  <c r="AE3961" i="27"/>
  <c r="I3962" i="27"/>
  <c r="K3962" i="27"/>
  <c r="L3962" i="27"/>
  <c r="O3962" i="27"/>
  <c r="Q3962" i="27" s="1"/>
  <c r="R3962" i="27" s="1"/>
  <c r="U3962" i="27"/>
  <c r="W3962" i="27" s="1"/>
  <c r="X3962" i="27" s="1"/>
  <c r="AA3962" i="27"/>
  <c r="AC3962" i="27" s="1"/>
  <c r="AD3962" i="27" s="1"/>
  <c r="I3963" i="27"/>
  <c r="K3963" i="27" s="1"/>
  <c r="L3963" i="27" s="1"/>
  <c r="O3963" i="27"/>
  <c r="Q3963" i="27" s="1"/>
  <c r="U3963" i="27"/>
  <c r="W3963" i="27"/>
  <c r="X3963" i="27"/>
  <c r="AA3963" i="27"/>
  <c r="AC3963" i="27" s="1"/>
  <c r="AD3963" i="27" s="1"/>
  <c r="I3964" i="27"/>
  <c r="K3964" i="27"/>
  <c r="L3964" i="27" s="1"/>
  <c r="AF3964" i="27" s="1"/>
  <c r="O3964" i="27"/>
  <c r="Q3964" i="27" s="1"/>
  <c r="R3964" i="27"/>
  <c r="U3964" i="27"/>
  <c r="W3964" i="27" s="1"/>
  <c r="X3964" i="27" s="1"/>
  <c r="AA3964" i="27"/>
  <c r="AC3964" i="27"/>
  <c r="AD3964" i="27" s="1"/>
  <c r="I3965" i="27"/>
  <c r="K3965" i="27" s="1"/>
  <c r="L3965" i="27" s="1"/>
  <c r="O3965" i="27"/>
  <c r="Q3965" i="27"/>
  <c r="R3965" i="27" s="1"/>
  <c r="U3965" i="27"/>
  <c r="W3965" i="27"/>
  <c r="X3965" i="27" s="1"/>
  <c r="AA3965" i="27"/>
  <c r="AC3965" i="27" s="1"/>
  <c r="AD3965" i="27"/>
  <c r="AE3965" i="27"/>
  <c r="I3966" i="27"/>
  <c r="K3966" i="27"/>
  <c r="L3966" i="27"/>
  <c r="O3966" i="27"/>
  <c r="Q3966" i="27" s="1"/>
  <c r="R3966" i="27" s="1"/>
  <c r="U3966" i="27"/>
  <c r="W3966" i="27" s="1"/>
  <c r="X3966" i="27" s="1"/>
  <c r="AA3966" i="27"/>
  <c r="AC3966" i="27" s="1"/>
  <c r="AD3966" i="27" s="1"/>
  <c r="I3967" i="27"/>
  <c r="K3967" i="27" s="1"/>
  <c r="L3967" i="27" s="1"/>
  <c r="O3967" i="27"/>
  <c r="Q3967" i="27" s="1"/>
  <c r="U3967" i="27"/>
  <c r="W3967" i="27"/>
  <c r="X3967" i="27"/>
  <c r="AA3967" i="27"/>
  <c r="AC3967" i="27" s="1"/>
  <c r="AD3967" i="27" s="1"/>
  <c r="I3968" i="27"/>
  <c r="K3968" i="27"/>
  <c r="L3968" i="27" s="1"/>
  <c r="AF3968" i="27" s="1"/>
  <c r="O3968" i="27"/>
  <c r="Q3968" i="27" s="1"/>
  <c r="R3968" i="27"/>
  <c r="U3968" i="27"/>
  <c r="W3968" i="27" s="1"/>
  <c r="X3968" i="27" s="1"/>
  <c r="AA3968" i="27"/>
  <c r="AC3968" i="27"/>
  <c r="AD3968" i="27" s="1"/>
  <c r="I3969" i="27"/>
  <c r="K3969" i="27" s="1"/>
  <c r="L3969" i="27" s="1"/>
  <c r="O3969" i="27"/>
  <c r="Q3969" i="27"/>
  <c r="R3969" i="27" s="1"/>
  <c r="U3969" i="27"/>
  <c r="W3969" i="27"/>
  <c r="X3969" i="27" s="1"/>
  <c r="AA3969" i="27"/>
  <c r="AC3969" i="27" s="1"/>
  <c r="AD3969" i="27"/>
  <c r="AE3969" i="27"/>
  <c r="I3970" i="27"/>
  <c r="K3970" i="27"/>
  <c r="L3970" i="27"/>
  <c r="O3970" i="27"/>
  <c r="Q3970" i="27" s="1"/>
  <c r="R3970" i="27" s="1"/>
  <c r="U3970" i="27"/>
  <c r="W3970" i="27" s="1"/>
  <c r="X3970" i="27" s="1"/>
  <c r="AA3970" i="27"/>
  <c r="AC3970" i="27" s="1"/>
  <c r="AD3970" i="27" s="1"/>
  <c r="I3971" i="27"/>
  <c r="K3971" i="27" s="1"/>
  <c r="L3971" i="27" s="1"/>
  <c r="O3971" i="27"/>
  <c r="Q3971" i="27" s="1"/>
  <c r="U3971" i="27"/>
  <c r="W3971" i="27"/>
  <c r="X3971" i="27"/>
  <c r="AA3971" i="27"/>
  <c r="AC3971" i="27" s="1"/>
  <c r="AD3971" i="27" s="1"/>
  <c r="I3972" i="27"/>
  <c r="K3972" i="27"/>
  <c r="L3972" i="27" s="1"/>
  <c r="AF3972" i="27" s="1"/>
  <c r="O3972" i="27"/>
  <c r="Q3972" i="27" s="1"/>
  <c r="R3972" i="27"/>
  <c r="U3972" i="27"/>
  <c r="W3972" i="27" s="1"/>
  <c r="X3972" i="27" s="1"/>
  <c r="AA3972" i="27"/>
  <c r="AC3972" i="27"/>
  <c r="AD3972" i="27" s="1"/>
  <c r="I3973" i="27"/>
  <c r="K3973" i="27" s="1"/>
  <c r="L3973" i="27" s="1"/>
  <c r="O3973" i="27"/>
  <c r="Q3973" i="27"/>
  <c r="R3973" i="27" s="1"/>
  <c r="U3973" i="27"/>
  <c r="W3973" i="27"/>
  <c r="X3973" i="27" s="1"/>
  <c r="AA3973" i="27"/>
  <c r="AC3973" i="27" s="1"/>
  <c r="AD3973" i="27"/>
  <c r="AE3973" i="27"/>
  <c r="I3974" i="27"/>
  <c r="K3974" i="27"/>
  <c r="L3974" i="27"/>
  <c r="O3974" i="27"/>
  <c r="Q3974" i="27" s="1"/>
  <c r="R3974" i="27" s="1"/>
  <c r="U3974" i="27"/>
  <c r="W3974" i="27" s="1"/>
  <c r="X3974" i="27" s="1"/>
  <c r="AA3974" i="27"/>
  <c r="AC3974" i="27" s="1"/>
  <c r="AD3974" i="27" s="1"/>
  <c r="I3975" i="27"/>
  <c r="K3975" i="27" s="1"/>
  <c r="L3975" i="27" s="1"/>
  <c r="O3975" i="27"/>
  <c r="Q3975" i="27" s="1"/>
  <c r="U3975" i="27"/>
  <c r="W3975" i="27"/>
  <c r="X3975" i="27"/>
  <c r="AA3975" i="27"/>
  <c r="AC3975" i="27" s="1"/>
  <c r="AD3975" i="27" s="1"/>
  <c r="I3976" i="27"/>
  <c r="K3976" i="27"/>
  <c r="L3976" i="27" s="1"/>
  <c r="AF3976" i="27" s="1"/>
  <c r="O3976" i="27"/>
  <c r="Q3976" i="27" s="1"/>
  <c r="R3976" i="27"/>
  <c r="U3976" i="27"/>
  <c r="W3976" i="27" s="1"/>
  <c r="X3976" i="27" s="1"/>
  <c r="AA3976" i="27"/>
  <c r="AC3976" i="27"/>
  <c r="AD3976" i="27" s="1"/>
  <c r="I3977" i="27"/>
  <c r="K3977" i="27" s="1"/>
  <c r="L3977" i="27" s="1"/>
  <c r="O3977" i="27"/>
  <c r="Q3977" i="27"/>
  <c r="R3977" i="27" s="1"/>
  <c r="U3977" i="27"/>
  <c r="W3977" i="27"/>
  <c r="X3977" i="27" s="1"/>
  <c r="AA3977" i="27"/>
  <c r="AC3977" i="27" s="1"/>
  <c r="AD3977" i="27"/>
  <c r="AE3977" i="27"/>
  <c r="I3978" i="27"/>
  <c r="K3978" i="27"/>
  <c r="L3978" i="27"/>
  <c r="O3978" i="27"/>
  <c r="Q3978" i="27" s="1"/>
  <c r="R3978" i="27" s="1"/>
  <c r="U3978" i="27"/>
  <c r="W3978" i="27" s="1"/>
  <c r="X3978" i="27" s="1"/>
  <c r="AA3978" i="27"/>
  <c r="AC3978" i="27" s="1"/>
  <c r="AD3978" i="27" s="1"/>
  <c r="I3979" i="27"/>
  <c r="K3979" i="27" s="1"/>
  <c r="L3979" i="27" s="1"/>
  <c r="O3979" i="27"/>
  <c r="Q3979" i="27" s="1"/>
  <c r="U3979" i="27"/>
  <c r="W3979" i="27"/>
  <c r="X3979" i="27"/>
  <c r="AA3979" i="27"/>
  <c r="AC3979" i="27" s="1"/>
  <c r="AD3979" i="27" s="1"/>
  <c r="I3980" i="27"/>
  <c r="K3980" i="27"/>
  <c r="L3980" i="27" s="1"/>
  <c r="AF3980" i="27" s="1"/>
  <c r="O3980" i="27"/>
  <c r="Q3980" i="27" s="1"/>
  <c r="R3980" i="27"/>
  <c r="U3980" i="27"/>
  <c r="W3980" i="27" s="1"/>
  <c r="X3980" i="27" s="1"/>
  <c r="AA3980" i="27"/>
  <c r="AC3980" i="27"/>
  <c r="AD3980" i="27" s="1"/>
  <c r="I3981" i="27"/>
  <c r="K3981" i="27" s="1"/>
  <c r="L3981" i="27" s="1"/>
  <c r="O3981" i="27"/>
  <c r="Q3981" i="27"/>
  <c r="R3981" i="27" s="1"/>
  <c r="U3981" i="27"/>
  <c r="W3981" i="27"/>
  <c r="X3981" i="27" s="1"/>
  <c r="AA3981" i="27"/>
  <c r="AC3981" i="27" s="1"/>
  <c r="AD3981" i="27"/>
  <c r="AE3981" i="27"/>
  <c r="I3982" i="27"/>
  <c r="K3982" i="27"/>
  <c r="L3982" i="27"/>
  <c r="O3982" i="27"/>
  <c r="Q3982" i="27" s="1"/>
  <c r="R3982" i="27" s="1"/>
  <c r="U3982" i="27"/>
  <c r="W3982" i="27" s="1"/>
  <c r="X3982" i="27" s="1"/>
  <c r="AA3982" i="27"/>
  <c r="AC3982" i="27" s="1"/>
  <c r="AD3982" i="27" s="1"/>
  <c r="I3983" i="27"/>
  <c r="K3983" i="27" s="1"/>
  <c r="L3983" i="27" s="1"/>
  <c r="O3983" i="27"/>
  <c r="Q3983" i="27" s="1"/>
  <c r="U3983" i="27"/>
  <c r="W3983" i="27"/>
  <c r="X3983" i="27"/>
  <c r="AA3983" i="27"/>
  <c r="AC3983" i="27" s="1"/>
  <c r="AD3983" i="27" s="1"/>
  <c r="I3984" i="27"/>
  <c r="K3984" i="27"/>
  <c r="L3984" i="27" s="1"/>
  <c r="AF3984" i="27" s="1"/>
  <c r="O3984" i="27"/>
  <c r="Q3984" i="27" s="1"/>
  <c r="R3984" i="27"/>
  <c r="U3984" i="27"/>
  <c r="W3984" i="27" s="1"/>
  <c r="X3984" i="27" s="1"/>
  <c r="AA3984" i="27"/>
  <c r="AC3984" i="27"/>
  <c r="AD3984" i="27" s="1"/>
  <c r="I3985" i="27"/>
  <c r="K3985" i="27" s="1"/>
  <c r="L3985" i="27" s="1"/>
  <c r="O3985" i="27"/>
  <c r="Q3985" i="27"/>
  <c r="R3985" i="27" s="1"/>
  <c r="U3985" i="27"/>
  <c r="W3985" i="27"/>
  <c r="X3985" i="27" s="1"/>
  <c r="AA3985" i="27"/>
  <c r="AC3985" i="27" s="1"/>
  <c r="AD3985" i="27"/>
  <c r="AE3985" i="27"/>
  <c r="I3986" i="27"/>
  <c r="K3986" i="27"/>
  <c r="L3986" i="27"/>
  <c r="O3986" i="27"/>
  <c r="Q3986" i="27" s="1"/>
  <c r="R3986" i="27" s="1"/>
  <c r="U3986" i="27"/>
  <c r="W3986" i="27" s="1"/>
  <c r="X3986" i="27" s="1"/>
  <c r="AA3986" i="27"/>
  <c r="AC3986" i="27" s="1"/>
  <c r="AD3986" i="27" s="1"/>
  <c r="I3987" i="27"/>
  <c r="K3987" i="27" s="1"/>
  <c r="L3987" i="27" s="1"/>
  <c r="O3987" i="27"/>
  <c r="Q3987" i="27" s="1"/>
  <c r="U3987" i="27"/>
  <c r="W3987" i="27"/>
  <c r="X3987" i="27"/>
  <c r="AA3987" i="27"/>
  <c r="AC3987" i="27" s="1"/>
  <c r="AD3987" i="27" s="1"/>
  <c r="I3988" i="27"/>
  <c r="K3988" i="27"/>
  <c r="L3988" i="27" s="1"/>
  <c r="AF3988" i="27" s="1"/>
  <c r="O3988" i="27"/>
  <c r="Q3988" i="27" s="1"/>
  <c r="R3988" i="27"/>
  <c r="U3988" i="27"/>
  <c r="W3988" i="27" s="1"/>
  <c r="X3988" i="27" s="1"/>
  <c r="AA3988" i="27"/>
  <c r="AC3988" i="27"/>
  <c r="AD3988" i="27" s="1"/>
  <c r="I3989" i="27"/>
  <c r="K3989" i="27" s="1"/>
  <c r="L3989" i="27" s="1"/>
  <c r="O3989" i="27"/>
  <c r="Q3989" i="27"/>
  <c r="R3989" i="27" s="1"/>
  <c r="U3989" i="27"/>
  <c r="W3989" i="27"/>
  <c r="X3989" i="27" s="1"/>
  <c r="AA3989" i="27"/>
  <c r="AC3989" i="27" s="1"/>
  <c r="AD3989" i="27"/>
  <c r="AE3989" i="27"/>
  <c r="I3990" i="27"/>
  <c r="K3990" i="27"/>
  <c r="L3990" i="27"/>
  <c r="O3990" i="27"/>
  <c r="Q3990" i="27" s="1"/>
  <c r="R3990" i="27" s="1"/>
  <c r="U3990" i="27"/>
  <c r="W3990" i="27" s="1"/>
  <c r="X3990" i="27" s="1"/>
  <c r="AA3990" i="27"/>
  <c r="AC3990" i="27" s="1"/>
  <c r="AD3990" i="27" s="1"/>
  <c r="I3991" i="27"/>
  <c r="K3991" i="27" s="1"/>
  <c r="L3991" i="27" s="1"/>
  <c r="O3991" i="27"/>
  <c r="Q3991" i="27" s="1"/>
  <c r="U3991" i="27"/>
  <c r="W3991" i="27"/>
  <c r="X3991" i="27"/>
  <c r="AA3991" i="27"/>
  <c r="AC3991" i="27" s="1"/>
  <c r="AD3991" i="27" s="1"/>
  <c r="I3992" i="27"/>
  <c r="K3992" i="27"/>
  <c r="L3992" i="27" s="1"/>
  <c r="AF3992" i="27" s="1"/>
  <c r="O3992" i="27"/>
  <c r="Q3992" i="27" s="1"/>
  <c r="R3992" i="27"/>
  <c r="U3992" i="27"/>
  <c r="W3992" i="27" s="1"/>
  <c r="X3992" i="27" s="1"/>
  <c r="AA3992" i="27"/>
  <c r="AC3992" i="27"/>
  <c r="AD3992" i="27" s="1"/>
  <c r="I3993" i="27"/>
  <c r="K3993" i="27" s="1"/>
  <c r="L3993" i="27" s="1"/>
  <c r="O3993" i="27"/>
  <c r="Q3993" i="27"/>
  <c r="R3993" i="27" s="1"/>
  <c r="U3993" i="27"/>
  <c r="W3993" i="27"/>
  <c r="X3993" i="27" s="1"/>
  <c r="AA3993" i="27"/>
  <c r="AC3993" i="27" s="1"/>
  <c r="AD3993" i="27"/>
  <c r="AE3993" i="27"/>
  <c r="I3994" i="27"/>
  <c r="K3994" i="27"/>
  <c r="O3994" i="27"/>
  <c r="Q3994" i="27" s="1"/>
  <c r="R3994" i="27"/>
  <c r="U3994" i="27"/>
  <c r="W3994" i="27" s="1"/>
  <c r="X3994" i="27" s="1"/>
  <c r="AA3994" i="27"/>
  <c r="AC3994" i="27"/>
  <c r="AD3994" i="27"/>
  <c r="I3995" i="27"/>
  <c r="K3995" i="27"/>
  <c r="L3995" i="27" s="1"/>
  <c r="O3995" i="27"/>
  <c r="Q3995" i="27" s="1"/>
  <c r="R3995" i="27" s="1"/>
  <c r="AF3995" i="27" s="1"/>
  <c r="U3995" i="27"/>
  <c r="W3995" i="27"/>
  <c r="X3995" i="27" s="1"/>
  <c r="AA3995" i="27"/>
  <c r="AC3995" i="27" s="1"/>
  <c r="AD3995" i="27"/>
  <c r="AE3995" i="27"/>
  <c r="I3996" i="27"/>
  <c r="K3996" i="27"/>
  <c r="L3996" i="27"/>
  <c r="O3996" i="27"/>
  <c r="Q3996" i="27" s="1"/>
  <c r="R3996" i="27" s="1"/>
  <c r="U3996" i="27"/>
  <c r="W3996" i="27"/>
  <c r="X3996" i="27" s="1"/>
  <c r="AF3996" i="27" s="1"/>
  <c r="AA3996" i="27"/>
  <c r="AC3996" i="27" s="1"/>
  <c r="AD3996" i="27" s="1"/>
  <c r="I3997" i="27"/>
  <c r="K3997" i="27" s="1"/>
  <c r="O3997" i="27"/>
  <c r="Q3997" i="27"/>
  <c r="R3997" i="27" s="1"/>
  <c r="U3997" i="27"/>
  <c r="W3997" i="27"/>
  <c r="X3997" i="27"/>
  <c r="AA3997" i="27"/>
  <c r="AC3997" i="27" s="1"/>
  <c r="AD3997" i="27" s="1"/>
  <c r="I3998" i="27"/>
  <c r="K3998" i="27"/>
  <c r="L3998" i="27"/>
  <c r="O3998" i="27"/>
  <c r="Q3998" i="27" s="1"/>
  <c r="R3998" i="27" s="1"/>
  <c r="AF3998" i="27" s="1"/>
  <c r="U3998" i="27"/>
  <c r="W3998" i="27"/>
  <c r="X3998" i="27" s="1"/>
  <c r="AA3998" i="27"/>
  <c r="AC3998" i="27" s="1"/>
  <c r="AD3998" i="27" s="1"/>
  <c r="I3999" i="27"/>
  <c r="K3999" i="27" s="1"/>
  <c r="O3999" i="27"/>
  <c r="Q3999" i="27"/>
  <c r="R3999" i="27"/>
  <c r="U3999" i="27"/>
  <c r="W3999" i="27"/>
  <c r="X3999" i="27"/>
  <c r="AA3999" i="27"/>
  <c r="AC3999" i="27" s="1"/>
  <c r="AD3999" i="27" s="1"/>
  <c r="I4000" i="27"/>
  <c r="K4000" i="27"/>
  <c r="L4000" i="27" s="1"/>
  <c r="O4000" i="27"/>
  <c r="Q4000" i="27" s="1"/>
  <c r="R4000" i="27"/>
  <c r="U4000" i="27"/>
  <c r="W4000" i="27" s="1"/>
  <c r="X4000" i="27" s="1"/>
  <c r="AA4000" i="27"/>
  <c r="AC4000" i="27"/>
  <c r="AD4000" i="27" s="1"/>
  <c r="I4001" i="27"/>
  <c r="K4001" i="27"/>
  <c r="O4001" i="27"/>
  <c r="Q4001" i="27" s="1"/>
  <c r="R4001" i="27" s="1"/>
  <c r="U4001" i="27"/>
  <c r="W4001" i="27"/>
  <c r="X4001" i="27" s="1"/>
  <c r="AA4001" i="27"/>
  <c r="AC4001" i="27" s="1"/>
  <c r="AD4001" i="27"/>
  <c r="I4002" i="27"/>
  <c r="K4002" i="27"/>
  <c r="O4002" i="27"/>
  <c r="Q4002" i="27" s="1"/>
  <c r="R4002" i="27"/>
  <c r="U4002" i="27"/>
  <c r="W4002" i="27" s="1"/>
  <c r="X4002" i="27" s="1"/>
  <c r="AA4002" i="27"/>
  <c r="AC4002" i="27"/>
  <c r="AD4002" i="27"/>
  <c r="I4003" i="27"/>
  <c r="K4003" i="27"/>
  <c r="L4003" i="27" s="1"/>
  <c r="O4003" i="27"/>
  <c r="Q4003" i="27" s="1"/>
  <c r="R4003" i="27" s="1"/>
  <c r="U4003" i="27"/>
  <c r="W4003" i="27"/>
  <c r="X4003" i="27" s="1"/>
  <c r="AA4003" i="27"/>
  <c r="AC4003" i="27" s="1"/>
  <c r="AD4003" i="27"/>
  <c r="I4004" i="27"/>
  <c r="K4004" i="27"/>
  <c r="L4004" i="27"/>
  <c r="AF4004" i="27" s="1"/>
  <c r="O4004" i="27"/>
  <c r="Q4004" i="27" s="1"/>
  <c r="R4004" i="27" s="1"/>
  <c r="U4004" i="27"/>
  <c r="W4004" i="27"/>
  <c r="X4004" i="27" s="1"/>
  <c r="AA4004" i="27"/>
  <c r="AC4004" i="27" s="1"/>
  <c r="AD4004" i="27" s="1"/>
  <c r="I4005" i="27"/>
  <c r="K4005" i="27" s="1"/>
  <c r="O4005" i="27"/>
  <c r="Q4005" i="27"/>
  <c r="R4005" i="27" s="1"/>
  <c r="U4005" i="27"/>
  <c r="W4005" i="27"/>
  <c r="X4005" i="27"/>
  <c r="AA4005" i="27"/>
  <c r="AC4005" i="27" s="1"/>
  <c r="AD4005" i="27" s="1"/>
  <c r="I4006" i="27"/>
  <c r="K4006" i="27"/>
  <c r="L4006" i="27"/>
  <c r="O4006" i="27"/>
  <c r="Q4006" i="27" s="1"/>
  <c r="R4006" i="27" s="1"/>
  <c r="U4006" i="27"/>
  <c r="W4006" i="27"/>
  <c r="X4006" i="27" s="1"/>
  <c r="AA4006" i="27"/>
  <c r="AC4006" i="27" s="1"/>
  <c r="AD4006" i="27" s="1"/>
  <c r="I4007" i="27"/>
  <c r="K4007" i="27" s="1"/>
  <c r="O4007" i="27"/>
  <c r="Q4007" i="27"/>
  <c r="R4007" i="27"/>
  <c r="U4007" i="27"/>
  <c r="W4007" i="27"/>
  <c r="X4007" i="27"/>
  <c r="AA4007" i="27"/>
  <c r="AC4007" i="27" s="1"/>
  <c r="AD4007" i="27" s="1"/>
  <c r="I4008" i="27"/>
  <c r="K4008" i="27"/>
  <c r="L4008" i="27" s="1"/>
  <c r="AF4008" i="27" s="1"/>
  <c r="O4008" i="27"/>
  <c r="Q4008" i="27" s="1"/>
  <c r="R4008" i="27"/>
  <c r="U4008" i="27"/>
  <c r="W4008" i="27" s="1"/>
  <c r="X4008" i="27" s="1"/>
  <c r="AA4008" i="27"/>
  <c r="AC4008" i="27"/>
  <c r="AD4008" i="27" s="1"/>
  <c r="I4009" i="27"/>
  <c r="K4009" i="27"/>
  <c r="O4009" i="27"/>
  <c r="Q4009" i="27" s="1"/>
  <c r="R4009" i="27" s="1"/>
  <c r="U4009" i="27"/>
  <c r="W4009" i="27"/>
  <c r="X4009" i="27" s="1"/>
  <c r="AA4009" i="27"/>
  <c r="AC4009" i="27" s="1"/>
  <c r="AD4009" i="27"/>
  <c r="I4010" i="27"/>
  <c r="K4010" i="27"/>
  <c r="O4010" i="27"/>
  <c r="Q4010" i="27" s="1"/>
  <c r="R4010" i="27"/>
  <c r="U4010" i="27"/>
  <c r="W4010" i="27" s="1"/>
  <c r="X4010" i="27" s="1"/>
  <c r="AA4010" i="27"/>
  <c r="AC4010" i="27"/>
  <c r="AD4010" i="27"/>
  <c r="I4011" i="27"/>
  <c r="K4011" i="27"/>
  <c r="L4011" i="27" s="1"/>
  <c r="O4011" i="27"/>
  <c r="Q4011" i="27" s="1"/>
  <c r="R4011" i="27" s="1"/>
  <c r="U4011" i="27"/>
  <c r="W4011" i="27"/>
  <c r="X4011" i="27" s="1"/>
  <c r="AA4011" i="27"/>
  <c r="AC4011" i="27" s="1"/>
  <c r="AD4011" i="27"/>
  <c r="AE4011" i="27"/>
  <c r="I4012" i="27"/>
  <c r="K4012" i="27"/>
  <c r="L4012" i="27"/>
  <c r="O4012" i="27"/>
  <c r="Q4012" i="27" s="1"/>
  <c r="R4012" i="27" s="1"/>
  <c r="U4012" i="27"/>
  <c r="W4012" i="27"/>
  <c r="X4012" i="27" s="1"/>
  <c r="AA4012" i="27"/>
  <c r="AC4012" i="27" s="1"/>
  <c r="AD4012" i="27" s="1"/>
  <c r="AF4012" i="27"/>
  <c r="I4013" i="27"/>
  <c r="K4013" i="27" s="1"/>
  <c r="O4013" i="27"/>
  <c r="Q4013" i="27"/>
  <c r="R4013" i="27" s="1"/>
  <c r="U4013" i="27"/>
  <c r="W4013" i="27"/>
  <c r="X4013" i="27"/>
  <c r="AA4013" i="27"/>
  <c r="AC4013" i="27" s="1"/>
  <c r="AD4013" i="27" s="1"/>
  <c r="I4014" i="27"/>
  <c r="K4014" i="27"/>
  <c r="L4014" i="27"/>
  <c r="O4014" i="27"/>
  <c r="Q4014" i="27" s="1"/>
  <c r="R4014" i="27" s="1"/>
  <c r="AF4014" i="27" s="1"/>
  <c r="U4014" i="27"/>
  <c r="W4014" i="27"/>
  <c r="X4014" i="27" s="1"/>
  <c r="AA4014" i="27"/>
  <c r="AC4014" i="27" s="1"/>
  <c r="AD4014" i="27" s="1"/>
  <c r="I4015" i="27"/>
  <c r="K4015" i="27" s="1"/>
  <c r="O4015" i="27"/>
  <c r="Q4015" i="27"/>
  <c r="R4015" i="27"/>
  <c r="U4015" i="27"/>
  <c r="W4015" i="27"/>
  <c r="X4015" i="27"/>
  <c r="AA4015" i="27"/>
  <c r="AC4015" i="27" s="1"/>
  <c r="AD4015" i="27" s="1"/>
  <c r="I4016" i="27"/>
  <c r="K4016" i="27"/>
  <c r="L4016" i="27" s="1"/>
  <c r="O4016" i="27"/>
  <c r="Q4016" i="27" s="1"/>
  <c r="R4016" i="27"/>
  <c r="U4016" i="27"/>
  <c r="W4016" i="27" s="1"/>
  <c r="X4016" i="27" s="1"/>
  <c r="AA4016" i="27"/>
  <c r="AC4016" i="27"/>
  <c r="AD4016" i="27" s="1"/>
  <c r="I4017" i="27"/>
  <c r="K4017" i="27"/>
  <c r="O4017" i="27"/>
  <c r="Q4017" i="27" s="1"/>
  <c r="R4017" i="27" s="1"/>
  <c r="U4017" i="27"/>
  <c r="W4017" i="27"/>
  <c r="X4017" i="27" s="1"/>
  <c r="AA4017" i="27"/>
  <c r="AC4017" i="27" s="1"/>
  <c r="AD4017" i="27"/>
  <c r="I4018" i="27"/>
  <c r="K4018" i="27"/>
  <c r="O4018" i="27"/>
  <c r="Q4018" i="27" s="1"/>
  <c r="R4018" i="27"/>
  <c r="U4018" i="27"/>
  <c r="W4018" i="27" s="1"/>
  <c r="X4018" i="27" s="1"/>
  <c r="AA4018" i="27"/>
  <c r="AC4018" i="27"/>
  <c r="AD4018" i="27"/>
  <c r="I4019" i="27"/>
  <c r="K4019" i="27"/>
  <c r="L4019" i="27" s="1"/>
  <c r="O4019" i="27"/>
  <c r="Q4019" i="27" s="1"/>
  <c r="R4019" i="27" s="1"/>
  <c r="U4019" i="27"/>
  <c r="W4019" i="27"/>
  <c r="X4019" i="27" s="1"/>
  <c r="AA4019" i="27"/>
  <c r="AC4019" i="27" s="1"/>
  <c r="AD4019" i="27"/>
  <c r="I4020" i="27"/>
  <c r="K4020" i="27"/>
  <c r="L4020" i="27"/>
  <c r="AF4020" i="27" s="1"/>
  <c r="O4020" i="27"/>
  <c r="Q4020" i="27" s="1"/>
  <c r="R4020" i="27" s="1"/>
  <c r="U4020" i="27"/>
  <c r="W4020" i="27"/>
  <c r="X4020" i="27" s="1"/>
  <c r="AA4020" i="27"/>
  <c r="AC4020" i="27" s="1"/>
  <c r="AD4020" i="27" s="1"/>
  <c r="I4021" i="27"/>
  <c r="K4021" i="27" s="1"/>
  <c r="O4021" i="27"/>
  <c r="Q4021" i="27"/>
  <c r="R4021" i="27" s="1"/>
  <c r="U4021" i="27"/>
  <c r="W4021" i="27"/>
  <c r="X4021" i="27"/>
  <c r="AA4021" i="27"/>
  <c r="AC4021" i="27" s="1"/>
  <c r="AD4021" i="27" s="1"/>
  <c r="I4022" i="27"/>
  <c r="K4022" i="27"/>
  <c r="L4022" i="27"/>
  <c r="O4022" i="27"/>
  <c r="Q4022" i="27" s="1"/>
  <c r="R4022" i="27" s="1"/>
  <c r="U4022" i="27"/>
  <c r="W4022" i="27"/>
  <c r="X4022" i="27" s="1"/>
  <c r="AA4022" i="27"/>
  <c r="AC4022" i="27" s="1"/>
  <c r="AD4022" i="27" s="1"/>
  <c r="I4023" i="27"/>
  <c r="K4023" i="27" s="1"/>
  <c r="O4023" i="27"/>
  <c r="Q4023" i="27"/>
  <c r="R4023" i="27"/>
  <c r="U4023" i="27"/>
  <c r="W4023" i="27"/>
  <c r="X4023" i="27"/>
  <c r="AA4023" i="27"/>
  <c r="AC4023" i="27" s="1"/>
  <c r="AD4023" i="27" s="1"/>
  <c r="I4024" i="27"/>
  <c r="K4024" i="27"/>
  <c r="L4024" i="27" s="1"/>
  <c r="O4024" i="27"/>
  <c r="Q4024" i="27" s="1"/>
  <c r="R4024" i="27"/>
  <c r="U4024" i="27"/>
  <c r="W4024" i="27" s="1"/>
  <c r="X4024" i="27" s="1"/>
  <c r="AA4024" i="27"/>
  <c r="AC4024" i="27"/>
  <c r="AD4024" i="27" s="1"/>
  <c r="I4025" i="27"/>
  <c r="K4025" i="27"/>
  <c r="O4025" i="27"/>
  <c r="Q4025" i="27" s="1"/>
  <c r="R4025" i="27" s="1"/>
  <c r="U4025" i="27"/>
  <c r="W4025" i="27"/>
  <c r="X4025" i="27" s="1"/>
  <c r="AA4025" i="27"/>
  <c r="AC4025" i="27" s="1"/>
  <c r="AD4025" i="27"/>
  <c r="I4026" i="27"/>
  <c r="K4026" i="27"/>
  <c r="O4026" i="27"/>
  <c r="Q4026" i="27" s="1"/>
  <c r="R4026" i="27"/>
  <c r="U4026" i="27"/>
  <c r="W4026" i="27" s="1"/>
  <c r="X4026" i="27" s="1"/>
  <c r="AA4026" i="27"/>
  <c r="AC4026" i="27"/>
  <c r="AD4026" i="27"/>
  <c r="I4027" i="27"/>
  <c r="K4027" i="27"/>
  <c r="L4027" i="27" s="1"/>
  <c r="AF4027" i="27" s="1"/>
  <c r="O4027" i="27"/>
  <c r="Q4027" i="27" s="1"/>
  <c r="R4027" i="27" s="1"/>
  <c r="U4027" i="27"/>
  <c r="W4027" i="27"/>
  <c r="X4027" i="27" s="1"/>
  <c r="AA4027" i="27"/>
  <c r="AC4027" i="27" s="1"/>
  <c r="AD4027" i="27"/>
  <c r="AE4027" i="27"/>
  <c r="I4028" i="27"/>
  <c r="K4028" i="27"/>
  <c r="L4028" i="27"/>
  <c r="O4028" i="27"/>
  <c r="Q4028" i="27" s="1"/>
  <c r="R4028" i="27" s="1"/>
  <c r="U4028" i="27"/>
  <c r="W4028" i="27"/>
  <c r="X4028" i="27" s="1"/>
  <c r="AF4028" i="27" s="1"/>
  <c r="AA4028" i="27"/>
  <c r="AC4028" i="27" s="1"/>
  <c r="AD4028" i="27" s="1"/>
  <c r="I4029" i="27"/>
  <c r="K4029" i="27" s="1"/>
  <c r="O4029" i="27"/>
  <c r="Q4029" i="27"/>
  <c r="R4029" i="27" s="1"/>
  <c r="U4029" i="27"/>
  <c r="W4029" i="27"/>
  <c r="X4029" i="27"/>
  <c r="AA4029" i="27"/>
  <c r="AC4029" i="27" s="1"/>
  <c r="AD4029" i="27" s="1"/>
  <c r="I4030" i="27"/>
  <c r="K4030" i="27"/>
  <c r="L4030" i="27"/>
  <c r="O4030" i="27"/>
  <c r="Q4030" i="27" s="1"/>
  <c r="R4030" i="27" s="1"/>
  <c r="AF4030" i="27" s="1"/>
  <c r="U4030" i="27"/>
  <c r="W4030" i="27"/>
  <c r="X4030" i="27" s="1"/>
  <c r="AA4030" i="27"/>
  <c r="AC4030" i="27" s="1"/>
  <c r="AD4030" i="27" s="1"/>
  <c r="I4031" i="27"/>
  <c r="K4031" i="27" s="1"/>
  <c r="O4031" i="27"/>
  <c r="Q4031" i="27"/>
  <c r="R4031" i="27"/>
  <c r="U4031" i="27"/>
  <c r="W4031" i="27"/>
  <c r="X4031" i="27"/>
  <c r="AA4031" i="27"/>
  <c r="AC4031" i="27" s="1"/>
  <c r="AD4031" i="27" s="1"/>
  <c r="I4032" i="27"/>
  <c r="K4032" i="27"/>
  <c r="L4032" i="27" s="1"/>
  <c r="O4032" i="27"/>
  <c r="Q4032" i="27" s="1"/>
  <c r="R4032" i="27"/>
  <c r="U4032" i="27"/>
  <c r="W4032" i="27" s="1"/>
  <c r="X4032" i="27" s="1"/>
  <c r="AA4032" i="27"/>
  <c r="AC4032" i="27"/>
  <c r="AD4032" i="27" s="1"/>
  <c r="I4033" i="27"/>
  <c r="K4033" i="27"/>
  <c r="O4033" i="27"/>
  <c r="Q4033" i="27" s="1"/>
  <c r="R4033" i="27" s="1"/>
  <c r="U4033" i="27"/>
  <c r="W4033" i="27"/>
  <c r="X4033" i="27" s="1"/>
  <c r="AA4033" i="27"/>
  <c r="AC4033" i="27" s="1"/>
  <c r="AD4033" i="27"/>
  <c r="I4034" i="27"/>
  <c r="K4034" i="27"/>
  <c r="O4034" i="27"/>
  <c r="Q4034" i="27" s="1"/>
  <c r="R4034" i="27"/>
  <c r="U4034" i="27"/>
  <c r="W4034" i="27" s="1"/>
  <c r="X4034" i="27" s="1"/>
  <c r="AA4034" i="27"/>
  <c r="AC4034" i="27"/>
  <c r="AD4034" i="27"/>
  <c r="I4035" i="27"/>
  <c r="K4035" i="27"/>
  <c r="L4035" i="27" s="1"/>
  <c r="O4035" i="27"/>
  <c r="Q4035" i="27" s="1"/>
  <c r="R4035" i="27" s="1"/>
  <c r="U4035" i="27"/>
  <c r="W4035" i="27"/>
  <c r="X4035" i="27" s="1"/>
  <c r="AA4035" i="27"/>
  <c r="AC4035" i="27" s="1"/>
  <c r="AD4035" i="27"/>
  <c r="I4036" i="27"/>
  <c r="K4036" i="27"/>
  <c r="L4036" i="27"/>
  <c r="AF4036" i="27" s="1"/>
  <c r="O4036" i="27"/>
  <c r="Q4036" i="27" s="1"/>
  <c r="R4036" i="27" s="1"/>
  <c r="U4036" i="27"/>
  <c r="W4036" i="27"/>
  <c r="X4036" i="27" s="1"/>
  <c r="AA4036" i="27"/>
  <c r="AC4036" i="27" s="1"/>
  <c r="AD4036" i="27" s="1"/>
  <c r="I4037" i="27"/>
  <c r="K4037" i="27" s="1"/>
  <c r="O4037" i="27"/>
  <c r="Q4037" i="27"/>
  <c r="R4037" i="27" s="1"/>
  <c r="U4037" i="27"/>
  <c r="W4037" i="27"/>
  <c r="X4037" i="27"/>
  <c r="AA4037" i="27"/>
  <c r="AC4037" i="27" s="1"/>
  <c r="AD4037" i="27" s="1"/>
  <c r="I4038" i="27"/>
  <c r="K4038" i="27"/>
  <c r="L4038" i="27"/>
  <c r="O4038" i="27"/>
  <c r="Q4038" i="27" s="1"/>
  <c r="R4038" i="27" s="1"/>
  <c r="U4038" i="27"/>
  <c r="W4038" i="27"/>
  <c r="X4038" i="27" s="1"/>
  <c r="AA4038" i="27"/>
  <c r="AC4038" i="27" s="1"/>
  <c r="AD4038" i="27" s="1"/>
  <c r="I4039" i="27"/>
  <c r="K4039" i="27" s="1"/>
  <c r="O4039" i="27"/>
  <c r="Q4039" i="27"/>
  <c r="R4039" i="27"/>
  <c r="U4039" i="27"/>
  <c r="W4039" i="27"/>
  <c r="X4039" i="27"/>
  <c r="AA4039" i="27"/>
  <c r="AC4039" i="27" s="1"/>
  <c r="AD4039" i="27" s="1"/>
  <c r="I4040" i="27"/>
  <c r="K4040" i="27"/>
  <c r="L4040" i="27" s="1"/>
  <c r="AF4040" i="27" s="1"/>
  <c r="O4040" i="27"/>
  <c r="Q4040" i="27" s="1"/>
  <c r="R4040" i="27"/>
  <c r="U4040" i="27"/>
  <c r="W4040" i="27" s="1"/>
  <c r="X4040" i="27" s="1"/>
  <c r="AA4040" i="27"/>
  <c r="AC4040" i="27"/>
  <c r="AD4040" i="27" s="1"/>
  <c r="I4041" i="27"/>
  <c r="K4041" i="27"/>
  <c r="O4041" i="27"/>
  <c r="Q4041" i="27" s="1"/>
  <c r="R4041" i="27" s="1"/>
  <c r="U4041" i="27"/>
  <c r="W4041" i="27"/>
  <c r="X4041" i="27" s="1"/>
  <c r="AA4041" i="27"/>
  <c r="AC4041" i="27" s="1"/>
  <c r="AD4041" i="27"/>
  <c r="I4042" i="27"/>
  <c r="K4042" i="27"/>
  <c r="O4042" i="27"/>
  <c r="Q4042" i="27" s="1"/>
  <c r="R4042" i="27"/>
  <c r="U4042" i="27"/>
  <c r="W4042" i="27" s="1"/>
  <c r="X4042" i="27" s="1"/>
  <c r="AA4042" i="27"/>
  <c r="AC4042" i="27"/>
  <c r="AD4042" i="27"/>
  <c r="I4043" i="27"/>
  <c r="K4043" i="27"/>
  <c r="L4043" i="27" s="1"/>
  <c r="AF4043" i="27" s="1"/>
  <c r="O4043" i="27"/>
  <c r="Q4043" i="27" s="1"/>
  <c r="R4043" i="27" s="1"/>
  <c r="U4043" i="27"/>
  <c r="W4043" i="27"/>
  <c r="X4043" i="27" s="1"/>
  <c r="AA4043" i="27"/>
  <c r="AC4043" i="27" s="1"/>
  <c r="AD4043" i="27"/>
  <c r="AE4043" i="27"/>
  <c r="I4044" i="27"/>
  <c r="K4044" i="27"/>
  <c r="L4044" i="27"/>
  <c r="O4044" i="27"/>
  <c r="Q4044" i="27" s="1"/>
  <c r="R4044" i="27" s="1"/>
  <c r="U4044" i="27"/>
  <c r="W4044" i="27"/>
  <c r="X4044" i="27" s="1"/>
  <c r="AA4044" i="27"/>
  <c r="AC4044" i="27" s="1"/>
  <c r="AD4044" i="27" s="1"/>
  <c r="AF4044" i="27"/>
  <c r="I4045" i="27"/>
  <c r="K4045" i="27" s="1"/>
  <c r="O4045" i="27"/>
  <c r="Q4045" i="27"/>
  <c r="R4045" i="27" s="1"/>
  <c r="U4045" i="27"/>
  <c r="W4045" i="27"/>
  <c r="X4045" i="27"/>
  <c r="AA4045" i="27"/>
  <c r="AC4045" i="27" s="1"/>
  <c r="AD4045" i="27" s="1"/>
  <c r="I4046" i="27"/>
  <c r="K4046" i="27"/>
  <c r="L4046" i="27"/>
  <c r="O4046" i="27"/>
  <c r="Q4046" i="27" s="1"/>
  <c r="R4046" i="27" s="1"/>
  <c r="AF4046" i="27" s="1"/>
  <c r="U4046" i="27"/>
  <c r="W4046" i="27"/>
  <c r="X4046" i="27" s="1"/>
  <c r="AA4046" i="27"/>
  <c r="AC4046" i="27" s="1"/>
  <c r="AD4046" i="27" s="1"/>
  <c r="I4047" i="27"/>
  <c r="K4047" i="27" s="1"/>
  <c r="O4047" i="27"/>
  <c r="Q4047" i="27"/>
  <c r="R4047" i="27"/>
  <c r="U4047" i="27"/>
  <c r="W4047" i="27"/>
  <c r="X4047" i="27"/>
  <c r="AA4047" i="27"/>
  <c r="AC4047" i="27" s="1"/>
  <c r="AD4047" i="27" s="1"/>
  <c r="I4048" i="27"/>
  <c r="K4048" i="27"/>
  <c r="L4048" i="27" s="1"/>
  <c r="O4048" i="27"/>
  <c r="Q4048" i="27" s="1"/>
  <c r="R4048" i="27"/>
  <c r="U4048" i="27"/>
  <c r="W4048" i="27" s="1"/>
  <c r="X4048" i="27" s="1"/>
  <c r="AA4048" i="27"/>
  <c r="AC4048" i="27"/>
  <c r="AD4048" i="27" s="1"/>
  <c r="I4049" i="27"/>
  <c r="K4049" i="27"/>
  <c r="O4049" i="27"/>
  <c r="Q4049" i="27" s="1"/>
  <c r="R4049" i="27" s="1"/>
  <c r="U4049" i="27"/>
  <c r="W4049" i="27"/>
  <c r="X4049" i="27" s="1"/>
  <c r="AA4049" i="27"/>
  <c r="AC4049" i="27" s="1"/>
  <c r="AD4049" i="27"/>
  <c r="I4050" i="27"/>
  <c r="K4050" i="27"/>
  <c r="O4050" i="27"/>
  <c r="Q4050" i="27" s="1"/>
  <c r="R4050" i="27"/>
  <c r="U4050" i="27"/>
  <c r="W4050" i="27" s="1"/>
  <c r="X4050" i="27" s="1"/>
  <c r="AA4050" i="27"/>
  <c r="AC4050" i="27"/>
  <c r="AD4050" i="27"/>
  <c r="I4051" i="27"/>
  <c r="K4051" i="27"/>
  <c r="L4051" i="27" s="1"/>
  <c r="O4051" i="27"/>
  <c r="Q4051" i="27" s="1"/>
  <c r="R4051" i="27" s="1"/>
  <c r="U4051" i="27"/>
  <c r="W4051" i="27"/>
  <c r="X4051" i="27" s="1"/>
  <c r="AA4051" i="27"/>
  <c r="AC4051" i="27" s="1"/>
  <c r="AD4051" i="27"/>
  <c r="I4052" i="27"/>
  <c r="K4052" i="27"/>
  <c r="L4052" i="27"/>
  <c r="AF4052" i="27" s="1"/>
  <c r="O4052" i="27"/>
  <c r="Q4052" i="27" s="1"/>
  <c r="R4052" i="27" s="1"/>
  <c r="U4052" i="27"/>
  <c r="W4052" i="27"/>
  <c r="X4052" i="27" s="1"/>
  <c r="AA4052" i="27"/>
  <c r="AC4052" i="27" s="1"/>
  <c r="AD4052" i="27" s="1"/>
  <c r="I4053" i="27"/>
  <c r="K4053" i="27" s="1"/>
  <c r="O4053" i="27"/>
  <c r="Q4053" i="27"/>
  <c r="R4053" i="27" s="1"/>
  <c r="U4053" i="27"/>
  <c r="W4053" i="27"/>
  <c r="X4053" i="27"/>
  <c r="AA4053" i="27"/>
  <c r="AC4053" i="27" s="1"/>
  <c r="AD4053" i="27" s="1"/>
  <c r="I4054" i="27"/>
  <c r="K4054" i="27"/>
  <c r="L4054" i="27"/>
  <c r="O4054" i="27"/>
  <c r="Q4054" i="27" s="1"/>
  <c r="R4054" i="27" s="1"/>
  <c r="U4054" i="27"/>
  <c r="W4054" i="27"/>
  <c r="X4054" i="27" s="1"/>
  <c r="AA4054" i="27"/>
  <c r="AC4054" i="27" s="1"/>
  <c r="AD4054" i="27" s="1"/>
  <c r="I4055" i="27"/>
  <c r="K4055" i="27" s="1"/>
  <c r="O4055" i="27"/>
  <c r="Q4055" i="27"/>
  <c r="R4055" i="27"/>
  <c r="U4055" i="27"/>
  <c r="W4055" i="27"/>
  <c r="X4055" i="27"/>
  <c r="AA4055" i="27"/>
  <c r="AC4055" i="27" s="1"/>
  <c r="AD4055" i="27" s="1"/>
  <c r="I4056" i="27"/>
  <c r="K4056" i="27"/>
  <c r="L4056" i="27" s="1"/>
  <c r="O4056" i="27"/>
  <c r="Q4056" i="27" s="1"/>
  <c r="R4056" i="27"/>
  <c r="U4056" i="27"/>
  <c r="W4056" i="27" s="1"/>
  <c r="X4056" i="27" s="1"/>
  <c r="AA4056" i="27"/>
  <c r="AC4056" i="27"/>
  <c r="AD4056" i="27" s="1"/>
  <c r="I4057" i="27"/>
  <c r="K4057" i="27"/>
  <c r="O4057" i="27"/>
  <c r="Q4057" i="27" s="1"/>
  <c r="R4057" i="27" s="1"/>
  <c r="U4057" i="27"/>
  <c r="W4057" i="27"/>
  <c r="X4057" i="27" s="1"/>
  <c r="AA4057" i="27"/>
  <c r="AC4057" i="27" s="1"/>
  <c r="AD4057" i="27"/>
  <c r="I4058" i="27"/>
  <c r="K4058" i="27"/>
  <c r="O4058" i="27"/>
  <c r="Q4058" i="27" s="1"/>
  <c r="R4058" i="27"/>
  <c r="U4058" i="27"/>
  <c r="W4058" i="27" s="1"/>
  <c r="X4058" i="27" s="1"/>
  <c r="AA4058" i="27"/>
  <c r="AC4058" i="27"/>
  <c r="AD4058" i="27"/>
  <c r="I4059" i="27"/>
  <c r="K4059" i="27"/>
  <c r="L4059" i="27" s="1"/>
  <c r="AF4059" i="27" s="1"/>
  <c r="O4059" i="27"/>
  <c r="Q4059" i="27" s="1"/>
  <c r="R4059" i="27" s="1"/>
  <c r="U4059" i="27"/>
  <c r="W4059" i="27"/>
  <c r="X4059" i="27" s="1"/>
  <c r="AA4059" i="27"/>
  <c r="AC4059" i="27" s="1"/>
  <c r="AD4059" i="27"/>
  <c r="AE4059" i="27"/>
  <c r="I4060" i="27"/>
  <c r="K4060" i="27"/>
  <c r="L4060" i="27"/>
  <c r="O4060" i="27"/>
  <c r="Q4060" i="27" s="1"/>
  <c r="R4060" i="27" s="1"/>
  <c r="U4060" i="27"/>
  <c r="W4060" i="27"/>
  <c r="X4060" i="27" s="1"/>
  <c r="AF4060" i="27" s="1"/>
  <c r="AA4060" i="27"/>
  <c r="AC4060" i="27" s="1"/>
  <c r="AD4060" i="27" s="1"/>
  <c r="I4061" i="27"/>
  <c r="K4061" i="27" s="1"/>
  <c r="O4061" i="27"/>
  <c r="Q4061" i="27"/>
  <c r="R4061" i="27" s="1"/>
  <c r="U4061" i="27"/>
  <c r="W4061" i="27"/>
  <c r="X4061" i="27"/>
  <c r="AA4061" i="27"/>
  <c r="AC4061" i="27" s="1"/>
  <c r="AD4061" i="27" s="1"/>
  <c r="I4062" i="27"/>
  <c r="K4062" i="27"/>
  <c r="L4062" i="27"/>
  <c r="O4062" i="27"/>
  <c r="Q4062" i="27" s="1"/>
  <c r="R4062" i="27" s="1"/>
  <c r="AF4062" i="27" s="1"/>
  <c r="U4062" i="27"/>
  <c r="W4062" i="27"/>
  <c r="X4062" i="27" s="1"/>
  <c r="AA4062" i="27"/>
  <c r="AC4062" i="27" s="1"/>
  <c r="AD4062" i="27" s="1"/>
  <c r="I4063" i="27"/>
  <c r="K4063" i="27" s="1"/>
  <c r="O4063" i="27"/>
  <c r="Q4063" i="27"/>
  <c r="R4063" i="27"/>
  <c r="U4063" i="27"/>
  <c r="W4063" i="27"/>
  <c r="X4063" i="27"/>
  <c r="AA4063" i="27"/>
  <c r="AC4063" i="27" s="1"/>
  <c r="AD4063" i="27" s="1"/>
  <c r="I4064" i="27"/>
  <c r="K4064" i="27"/>
  <c r="L4064" i="27" s="1"/>
  <c r="O4064" i="27"/>
  <c r="Q4064" i="27" s="1"/>
  <c r="R4064" i="27"/>
  <c r="U4064" i="27"/>
  <c r="W4064" i="27" s="1"/>
  <c r="X4064" i="27" s="1"/>
  <c r="AA4064" i="27"/>
  <c r="AC4064" i="27"/>
  <c r="AD4064" i="27" s="1"/>
  <c r="I4065" i="27"/>
  <c r="K4065" i="27"/>
  <c r="O4065" i="27"/>
  <c r="Q4065" i="27" s="1"/>
  <c r="R4065" i="27" s="1"/>
  <c r="U4065" i="27"/>
  <c r="W4065" i="27"/>
  <c r="X4065" i="27" s="1"/>
  <c r="AA4065" i="27"/>
  <c r="AC4065" i="27" s="1"/>
  <c r="AD4065" i="27"/>
  <c r="I4066" i="27"/>
  <c r="K4066" i="27"/>
  <c r="O4066" i="27"/>
  <c r="Q4066" i="27" s="1"/>
  <c r="R4066" i="27"/>
  <c r="U4066" i="27"/>
  <c r="W4066" i="27" s="1"/>
  <c r="X4066" i="27" s="1"/>
  <c r="AA4066" i="27"/>
  <c r="AC4066" i="27"/>
  <c r="AD4066" i="27"/>
  <c r="I4067" i="27"/>
  <c r="K4067" i="27"/>
  <c r="L4067" i="27" s="1"/>
  <c r="O4067" i="27"/>
  <c r="Q4067" i="27" s="1"/>
  <c r="R4067" i="27" s="1"/>
  <c r="U4067" i="27"/>
  <c r="W4067" i="27"/>
  <c r="X4067" i="27" s="1"/>
  <c r="AA4067" i="27"/>
  <c r="AC4067" i="27" s="1"/>
  <c r="AD4067" i="27"/>
  <c r="I4068" i="27"/>
  <c r="K4068" i="27"/>
  <c r="L4068" i="27"/>
  <c r="AF4068" i="27" s="1"/>
  <c r="O4068" i="27"/>
  <c r="Q4068" i="27" s="1"/>
  <c r="R4068" i="27" s="1"/>
  <c r="U4068" i="27"/>
  <c r="W4068" i="27"/>
  <c r="X4068" i="27" s="1"/>
  <c r="AA4068" i="27"/>
  <c r="AC4068" i="27" s="1"/>
  <c r="AD4068" i="27" s="1"/>
  <c r="I4069" i="27"/>
  <c r="K4069" i="27" s="1"/>
  <c r="O4069" i="27"/>
  <c r="Q4069" i="27"/>
  <c r="R4069" i="27" s="1"/>
  <c r="U4069" i="27"/>
  <c r="W4069" i="27"/>
  <c r="X4069" i="27"/>
  <c r="AA4069" i="27"/>
  <c r="AC4069" i="27" s="1"/>
  <c r="AD4069" i="27" s="1"/>
  <c r="I4070" i="27"/>
  <c r="K4070" i="27"/>
  <c r="L4070" i="27"/>
  <c r="O4070" i="27"/>
  <c r="Q4070" i="27" s="1"/>
  <c r="R4070" i="27" s="1"/>
  <c r="U4070" i="27"/>
  <c r="W4070" i="27"/>
  <c r="X4070" i="27" s="1"/>
  <c r="AA4070" i="27"/>
  <c r="AC4070" i="27" s="1"/>
  <c r="AD4070" i="27" s="1"/>
  <c r="I4071" i="27"/>
  <c r="K4071" i="27" s="1"/>
  <c r="O4071" i="27"/>
  <c r="Q4071" i="27"/>
  <c r="R4071" i="27"/>
  <c r="U4071" i="27"/>
  <c r="W4071" i="27"/>
  <c r="X4071" i="27"/>
  <c r="AA4071" i="27"/>
  <c r="AC4071" i="27" s="1"/>
  <c r="AD4071" i="27" s="1"/>
  <c r="I4072" i="27"/>
  <c r="K4072" i="27"/>
  <c r="L4072" i="27" s="1"/>
  <c r="AF4072" i="27" s="1"/>
  <c r="O4072" i="27"/>
  <c r="Q4072" i="27" s="1"/>
  <c r="R4072" i="27"/>
  <c r="U4072" i="27"/>
  <c r="W4072" i="27" s="1"/>
  <c r="X4072" i="27" s="1"/>
  <c r="AA4072" i="27"/>
  <c r="AC4072" i="27"/>
  <c r="AD4072" i="27" s="1"/>
  <c r="I4073" i="27"/>
  <c r="K4073" i="27"/>
  <c r="O4073" i="27"/>
  <c r="Q4073" i="27" s="1"/>
  <c r="R4073" i="27" s="1"/>
  <c r="U4073" i="27"/>
  <c r="W4073" i="27"/>
  <c r="X4073" i="27" s="1"/>
  <c r="AA4073" i="27"/>
  <c r="AC4073" i="27" s="1"/>
  <c r="AD4073" i="27"/>
  <c r="I4074" i="27"/>
  <c r="K4074" i="27"/>
  <c r="O4074" i="27"/>
  <c r="Q4074" i="27" s="1"/>
  <c r="R4074" i="27"/>
  <c r="U4074" i="27"/>
  <c r="W4074" i="27" s="1"/>
  <c r="X4074" i="27" s="1"/>
  <c r="AA4074" i="27"/>
  <c r="AC4074" i="27"/>
  <c r="AD4074" i="27"/>
  <c r="I4075" i="27"/>
  <c r="K4075" i="27"/>
  <c r="L4075" i="27" s="1"/>
  <c r="AF4075" i="27" s="1"/>
  <c r="O4075" i="27"/>
  <c r="Q4075" i="27" s="1"/>
  <c r="R4075" i="27" s="1"/>
  <c r="U4075" i="27"/>
  <c r="W4075" i="27"/>
  <c r="X4075" i="27" s="1"/>
  <c r="AA4075" i="27"/>
  <c r="AC4075" i="27" s="1"/>
  <c r="AD4075" i="27"/>
  <c r="AE4075" i="27"/>
  <c r="I4076" i="27"/>
  <c r="K4076" i="27"/>
  <c r="L4076" i="27"/>
  <c r="O4076" i="27"/>
  <c r="Q4076" i="27" s="1"/>
  <c r="R4076" i="27" s="1"/>
  <c r="U4076" i="27"/>
  <c r="W4076" i="27"/>
  <c r="X4076" i="27" s="1"/>
  <c r="AA4076" i="27"/>
  <c r="AC4076" i="27" s="1"/>
  <c r="AD4076" i="27" s="1"/>
  <c r="AF4076" i="27"/>
  <c r="I4077" i="27"/>
  <c r="K4077" i="27" s="1"/>
  <c r="O4077" i="27"/>
  <c r="Q4077" i="27"/>
  <c r="R4077" i="27" s="1"/>
  <c r="U4077" i="27"/>
  <c r="W4077" i="27"/>
  <c r="X4077" i="27"/>
  <c r="AA4077" i="27"/>
  <c r="AC4077" i="27" s="1"/>
  <c r="AD4077" i="27" s="1"/>
  <c r="I4078" i="27"/>
  <c r="K4078" i="27"/>
  <c r="L4078" i="27"/>
  <c r="O4078" i="27"/>
  <c r="Q4078" i="27" s="1"/>
  <c r="R4078" i="27" s="1"/>
  <c r="AF4078" i="27" s="1"/>
  <c r="U4078" i="27"/>
  <c r="W4078" i="27"/>
  <c r="X4078" i="27" s="1"/>
  <c r="AA4078" i="27"/>
  <c r="AC4078" i="27" s="1"/>
  <c r="AD4078" i="27" s="1"/>
  <c r="I4079" i="27"/>
  <c r="K4079" i="27" s="1"/>
  <c r="O4079" i="27"/>
  <c r="Q4079" i="27"/>
  <c r="R4079" i="27"/>
  <c r="U4079" i="27"/>
  <c r="W4079" i="27"/>
  <c r="X4079" i="27"/>
  <c r="AA4079" i="27"/>
  <c r="AC4079" i="27" s="1"/>
  <c r="AD4079" i="27" s="1"/>
  <c r="I4080" i="27"/>
  <c r="K4080" i="27"/>
  <c r="L4080" i="27" s="1"/>
  <c r="O4080" i="27"/>
  <c r="Q4080" i="27" s="1"/>
  <c r="R4080" i="27"/>
  <c r="U4080" i="27"/>
  <c r="W4080" i="27" s="1"/>
  <c r="X4080" i="27" s="1"/>
  <c r="AA4080" i="27"/>
  <c r="AC4080" i="27"/>
  <c r="AD4080" i="27" s="1"/>
  <c r="I4081" i="27"/>
  <c r="K4081" i="27"/>
  <c r="O4081" i="27"/>
  <c r="Q4081" i="27" s="1"/>
  <c r="R4081" i="27" s="1"/>
  <c r="U4081" i="27"/>
  <c r="W4081" i="27"/>
  <c r="X4081" i="27" s="1"/>
  <c r="AA4081" i="27"/>
  <c r="AC4081" i="27" s="1"/>
  <c r="AD4081" i="27"/>
  <c r="I4082" i="27"/>
  <c r="K4082" i="27"/>
  <c r="O4082" i="27"/>
  <c r="Q4082" i="27" s="1"/>
  <c r="R4082" i="27"/>
  <c r="U4082" i="27"/>
  <c r="W4082" i="27" s="1"/>
  <c r="X4082" i="27" s="1"/>
  <c r="AA4082" i="27"/>
  <c r="AC4082" i="27"/>
  <c r="AD4082" i="27"/>
  <c r="I4083" i="27"/>
  <c r="K4083" i="27"/>
  <c r="L4083" i="27" s="1"/>
  <c r="O4083" i="27"/>
  <c r="Q4083" i="27" s="1"/>
  <c r="R4083" i="27" s="1"/>
  <c r="U4083" i="27"/>
  <c r="W4083" i="27"/>
  <c r="X4083" i="27" s="1"/>
  <c r="AA4083" i="27"/>
  <c r="AC4083" i="27" s="1"/>
  <c r="AD4083" i="27"/>
  <c r="I4084" i="27"/>
  <c r="K4084" i="27"/>
  <c r="L4084" i="27"/>
  <c r="AF4084" i="27" s="1"/>
  <c r="O4084" i="27"/>
  <c r="Q4084" i="27" s="1"/>
  <c r="R4084" i="27" s="1"/>
  <c r="U4084" i="27"/>
  <c r="W4084" i="27"/>
  <c r="X4084" i="27" s="1"/>
  <c r="AA4084" i="27"/>
  <c r="AC4084" i="27" s="1"/>
  <c r="AD4084" i="27" s="1"/>
  <c r="I4085" i="27"/>
  <c r="K4085" i="27" s="1"/>
  <c r="O4085" i="27"/>
  <c r="Q4085" i="27"/>
  <c r="R4085" i="27" s="1"/>
  <c r="U4085" i="27"/>
  <c r="W4085" i="27"/>
  <c r="X4085" i="27"/>
  <c r="AA4085" i="27"/>
  <c r="AC4085" i="27" s="1"/>
  <c r="AD4085" i="27" s="1"/>
  <c r="I4086" i="27"/>
  <c r="K4086" i="27"/>
  <c r="L4086" i="27"/>
  <c r="O4086" i="27"/>
  <c r="Q4086" i="27" s="1"/>
  <c r="R4086" i="27" s="1"/>
  <c r="U4086" i="27"/>
  <c r="W4086" i="27"/>
  <c r="X4086" i="27" s="1"/>
  <c r="AA4086" i="27"/>
  <c r="AC4086" i="27" s="1"/>
  <c r="AD4086" i="27" s="1"/>
  <c r="I4087" i="27"/>
  <c r="K4087" i="27" s="1"/>
  <c r="O4087" i="27"/>
  <c r="Q4087" i="27"/>
  <c r="R4087" i="27"/>
  <c r="U4087" i="27"/>
  <c r="W4087" i="27"/>
  <c r="X4087" i="27"/>
  <c r="AA4087" i="27"/>
  <c r="AC4087" i="27" s="1"/>
  <c r="AD4087" i="27" s="1"/>
  <c r="I4088" i="27"/>
  <c r="K4088" i="27"/>
  <c r="L4088" i="27" s="1"/>
  <c r="O4088" i="27"/>
  <c r="Q4088" i="27" s="1"/>
  <c r="R4088" i="27"/>
  <c r="U4088" i="27"/>
  <c r="W4088" i="27" s="1"/>
  <c r="X4088" i="27" s="1"/>
  <c r="AA4088" i="27"/>
  <c r="AC4088" i="27"/>
  <c r="AD4088" i="27" s="1"/>
  <c r="I4089" i="27"/>
  <c r="K4089" i="27"/>
  <c r="O4089" i="27"/>
  <c r="Q4089" i="27" s="1"/>
  <c r="R4089" i="27" s="1"/>
  <c r="U4089" i="27"/>
  <c r="W4089" i="27"/>
  <c r="X4089" i="27" s="1"/>
  <c r="AA4089" i="27"/>
  <c r="AC4089" i="27" s="1"/>
  <c r="AD4089" i="27"/>
  <c r="I4090" i="27"/>
  <c r="K4090" i="27"/>
  <c r="O4090" i="27"/>
  <c r="Q4090" i="27" s="1"/>
  <c r="R4090" i="27"/>
  <c r="U4090" i="27"/>
  <c r="W4090" i="27" s="1"/>
  <c r="X4090" i="27" s="1"/>
  <c r="AA4090" i="27"/>
  <c r="AC4090" i="27"/>
  <c r="AD4090" i="27"/>
  <c r="I4091" i="27"/>
  <c r="K4091" i="27"/>
  <c r="L4091" i="27" s="1"/>
  <c r="AF4091" i="27" s="1"/>
  <c r="O4091" i="27"/>
  <c r="Q4091" i="27" s="1"/>
  <c r="R4091" i="27" s="1"/>
  <c r="U4091" i="27"/>
  <c r="W4091" i="27"/>
  <c r="X4091" i="27" s="1"/>
  <c r="AA4091" i="27"/>
  <c r="AC4091" i="27" s="1"/>
  <c r="AD4091" i="27"/>
  <c r="AE4091" i="27"/>
  <c r="I4092" i="27"/>
  <c r="K4092" i="27"/>
  <c r="L4092" i="27"/>
  <c r="O4092" i="27"/>
  <c r="Q4092" i="27" s="1"/>
  <c r="R4092" i="27" s="1"/>
  <c r="U4092" i="27"/>
  <c r="W4092" i="27"/>
  <c r="X4092" i="27" s="1"/>
  <c r="AF4092" i="27" s="1"/>
  <c r="AA4092" i="27"/>
  <c r="AC4092" i="27" s="1"/>
  <c r="AD4092" i="27" s="1"/>
  <c r="I4093" i="27"/>
  <c r="K4093" i="27" s="1"/>
  <c r="O4093" i="27"/>
  <c r="Q4093" i="27"/>
  <c r="R4093" i="27" s="1"/>
  <c r="U4093" i="27"/>
  <c r="W4093" i="27"/>
  <c r="X4093" i="27"/>
  <c r="AA4093" i="27"/>
  <c r="AC4093" i="27" s="1"/>
  <c r="AD4093" i="27" s="1"/>
  <c r="I4094" i="27"/>
  <c r="K4094" i="27"/>
  <c r="L4094" i="27"/>
  <c r="O4094" i="27"/>
  <c r="Q4094" i="27" s="1"/>
  <c r="R4094" i="27" s="1"/>
  <c r="AF4094" i="27" s="1"/>
  <c r="U4094" i="27"/>
  <c r="W4094" i="27"/>
  <c r="X4094" i="27" s="1"/>
  <c r="AA4094" i="27"/>
  <c r="AC4094" i="27" s="1"/>
  <c r="AD4094" i="27" s="1"/>
  <c r="I4095" i="27"/>
  <c r="K4095" i="27" s="1"/>
  <c r="O4095" i="27"/>
  <c r="Q4095" i="27"/>
  <c r="R4095" i="27"/>
  <c r="U4095" i="27"/>
  <c r="W4095" i="27"/>
  <c r="X4095" i="27"/>
  <c r="AA4095" i="27"/>
  <c r="AC4095" i="27" s="1"/>
  <c r="AD4095" i="27" s="1"/>
  <c r="I4096" i="27"/>
  <c r="K4096" i="27"/>
  <c r="L4096" i="27" s="1"/>
  <c r="O4096" i="27"/>
  <c r="Q4096" i="27" s="1"/>
  <c r="R4096" i="27"/>
  <c r="U4096" i="27"/>
  <c r="W4096" i="27" s="1"/>
  <c r="X4096" i="27" s="1"/>
  <c r="AA4096" i="27"/>
  <c r="AC4096" i="27"/>
  <c r="AD4096" i="27" s="1"/>
  <c r="I4097" i="27"/>
  <c r="K4097" i="27"/>
  <c r="O4097" i="27"/>
  <c r="Q4097" i="27" s="1"/>
  <c r="R4097" i="27" s="1"/>
  <c r="U4097" i="27"/>
  <c r="W4097" i="27"/>
  <c r="X4097" i="27" s="1"/>
  <c r="AA4097" i="27"/>
  <c r="AC4097" i="27" s="1"/>
  <c r="AD4097" i="27"/>
  <c r="I4098" i="27"/>
  <c r="K4098" i="27"/>
  <c r="O4098" i="27"/>
  <c r="Q4098" i="27" s="1"/>
  <c r="R4098" i="27"/>
  <c r="U4098" i="27"/>
  <c r="W4098" i="27" s="1"/>
  <c r="X4098" i="27" s="1"/>
  <c r="AA4098" i="27"/>
  <c r="AC4098" i="27"/>
  <c r="AD4098" i="27"/>
  <c r="I4099" i="27"/>
  <c r="K4099" i="27"/>
  <c r="L4099" i="27" s="1"/>
  <c r="O4099" i="27"/>
  <c r="Q4099" i="27" s="1"/>
  <c r="R4099" i="27" s="1"/>
  <c r="U4099" i="27"/>
  <c r="W4099" i="27"/>
  <c r="X4099" i="27" s="1"/>
  <c r="AA4099" i="27"/>
  <c r="AC4099" i="27" s="1"/>
  <c r="AD4099" i="27"/>
  <c r="I4100" i="27"/>
  <c r="K4100" i="27"/>
  <c r="L4100" i="27"/>
  <c r="AF4100" i="27" s="1"/>
  <c r="O4100" i="27"/>
  <c r="Q4100" i="27" s="1"/>
  <c r="R4100" i="27" s="1"/>
  <c r="U4100" i="27"/>
  <c r="W4100" i="27"/>
  <c r="X4100" i="27" s="1"/>
  <c r="AA4100" i="27"/>
  <c r="AC4100" i="27" s="1"/>
  <c r="AD4100" i="27" s="1"/>
  <c r="I4101" i="27"/>
  <c r="K4101" i="27" s="1"/>
  <c r="O4101" i="27"/>
  <c r="Q4101" i="27"/>
  <c r="R4101" i="27" s="1"/>
  <c r="U4101" i="27"/>
  <c r="W4101" i="27"/>
  <c r="X4101" i="27"/>
  <c r="AA4101" i="27"/>
  <c r="AC4101" i="27" s="1"/>
  <c r="AD4101" i="27" s="1"/>
  <c r="I4102" i="27"/>
  <c r="K4102" i="27"/>
  <c r="L4102" i="27"/>
  <c r="O4102" i="27"/>
  <c r="Q4102" i="27" s="1"/>
  <c r="R4102" i="27" s="1"/>
  <c r="U4102" i="27"/>
  <c r="W4102" i="27"/>
  <c r="X4102" i="27" s="1"/>
  <c r="AA4102" i="27"/>
  <c r="AC4102" i="27" s="1"/>
  <c r="AD4102" i="27" s="1"/>
  <c r="I4103" i="27"/>
  <c r="K4103" i="27" s="1"/>
  <c r="O4103" i="27"/>
  <c r="Q4103" i="27"/>
  <c r="R4103" i="27"/>
  <c r="U4103" i="27"/>
  <c r="W4103" i="27"/>
  <c r="X4103" i="27"/>
  <c r="AA4103" i="27"/>
  <c r="AC4103" i="27" s="1"/>
  <c r="AD4103" i="27" s="1"/>
  <c r="I4104" i="27"/>
  <c r="K4104" i="27"/>
  <c r="L4104" i="27" s="1"/>
  <c r="AF4104" i="27" s="1"/>
  <c r="O4104" i="27"/>
  <c r="Q4104" i="27" s="1"/>
  <c r="R4104" i="27"/>
  <c r="U4104" i="27"/>
  <c r="W4104" i="27" s="1"/>
  <c r="X4104" i="27" s="1"/>
  <c r="AA4104" i="27"/>
  <c r="AC4104" i="27"/>
  <c r="AD4104" i="27" s="1"/>
  <c r="I4105" i="27"/>
  <c r="K4105" i="27"/>
  <c r="O4105" i="27"/>
  <c r="Q4105" i="27" s="1"/>
  <c r="R4105" i="27" s="1"/>
  <c r="U4105" i="27"/>
  <c r="W4105" i="27"/>
  <c r="X4105" i="27" s="1"/>
  <c r="AA4105" i="27"/>
  <c r="AC4105" i="27" s="1"/>
  <c r="AD4105" i="27"/>
  <c r="I4106" i="27"/>
  <c r="K4106" i="27"/>
  <c r="O4106" i="27"/>
  <c r="Q4106" i="27" s="1"/>
  <c r="R4106" i="27"/>
  <c r="U4106" i="27"/>
  <c r="W4106" i="27" s="1"/>
  <c r="X4106" i="27" s="1"/>
  <c r="AA4106" i="27"/>
  <c r="AC4106" i="27"/>
  <c r="AD4106" i="27"/>
  <c r="I4107" i="27"/>
  <c r="K4107" i="27"/>
  <c r="L4107" i="27" s="1"/>
  <c r="AF4107" i="27" s="1"/>
  <c r="O4107" i="27"/>
  <c r="Q4107" i="27" s="1"/>
  <c r="R4107" i="27" s="1"/>
  <c r="U4107" i="27"/>
  <c r="W4107" i="27"/>
  <c r="X4107" i="27" s="1"/>
  <c r="AA4107" i="27"/>
  <c r="AC4107" i="27" s="1"/>
  <c r="AD4107" i="27"/>
  <c r="AE4107" i="27"/>
  <c r="I4108" i="27"/>
  <c r="K4108" i="27"/>
  <c r="L4108" i="27"/>
  <c r="O4108" i="27"/>
  <c r="Q4108" i="27" s="1"/>
  <c r="R4108" i="27" s="1"/>
  <c r="U4108" i="27"/>
  <c r="W4108" i="27"/>
  <c r="X4108" i="27" s="1"/>
  <c r="AA4108" i="27"/>
  <c r="AC4108" i="27" s="1"/>
  <c r="AD4108" i="27" s="1"/>
  <c r="AF4108" i="27"/>
  <c r="I4109" i="27"/>
  <c r="K4109" i="27" s="1"/>
  <c r="O4109" i="27"/>
  <c r="Q4109" i="27"/>
  <c r="R4109" i="27" s="1"/>
  <c r="U4109" i="27"/>
  <c r="W4109" i="27"/>
  <c r="X4109" i="27"/>
  <c r="AA4109" i="27"/>
  <c r="AC4109" i="27" s="1"/>
  <c r="AD4109" i="27" s="1"/>
  <c r="I4110" i="27"/>
  <c r="K4110" i="27"/>
  <c r="L4110" i="27"/>
  <c r="O4110" i="27"/>
  <c r="Q4110" i="27" s="1"/>
  <c r="R4110" i="27" s="1"/>
  <c r="AF4110" i="27" s="1"/>
  <c r="U4110" i="27"/>
  <c r="W4110" i="27"/>
  <c r="X4110" i="27" s="1"/>
  <c r="AA4110" i="27"/>
  <c r="AC4110" i="27" s="1"/>
  <c r="AD4110" i="27" s="1"/>
  <c r="I4111" i="27"/>
  <c r="K4111" i="27" s="1"/>
  <c r="O4111" i="27"/>
  <c r="Q4111" i="27"/>
  <c r="R4111" i="27"/>
  <c r="U4111" i="27"/>
  <c r="W4111" i="27"/>
  <c r="X4111" i="27"/>
  <c r="AA4111" i="27"/>
  <c r="AC4111" i="27" s="1"/>
  <c r="AD4111" i="27" s="1"/>
  <c r="I4112" i="27"/>
  <c r="K4112" i="27"/>
  <c r="L4112" i="27" s="1"/>
  <c r="O4112" i="27"/>
  <c r="Q4112" i="27" s="1"/>
  <c r="R4112" i="27"/>
  <c r="U4112" i="27"/>
  <c r="W4112" i="27" s="1"/>
  <c r="X4112" i="27" s="1"/>
  <c r="AA4112" i="27"/>
  <c r="AC4112" i="27"/>
  <c r="AD4112" i="27" s="1"/>
  <c r="I4113" i="27"/>
  <c r="K4113" i="27"/>
  <c r="O4113" i="27"/>
  <c r="Q4113" i="27" s="1"/>
  <c r="R4113" i="27" s="1"/>
  <c r="U4113" i="27"/>
  <c r="W4113" i="27"/>
  <c r="X4113" i="27" s="1"/>
  <c r="AA4113" i="27"/>
  <c r="AC4113" i="27" s="1"/>
  <c r="AD4113" i="27"/>
  <c r="I4114" i="27"/>
  <c r="K4114" i="27"/>
  <c r="O4114" i="27"/>
  <c r="Q4114" i="27" s="1"/>
  <c r="R4114" i="27"/>
  <c r="U4114" i="27"/>
  <c r="W4114" i="27" s="1"/>
  <c r="X4114" i="27" s="1"/>
  <c r="AA4114" i="27"/>
  <c r="AC4114" i="27"/>
  <c r="AD4114" i="27"/>
  <c r="I4115" i="27"/>
  <c r="K4115" i="27"/>
  <c r="L4115" i="27" s="1"/>
  <c r="O4115" i="27"/>
  <c r="Q4115" i="27" s="1"/>
  <c r="R4115" i="27" s="1"/>
  <c r="U4115" i="27"/>
  <c r="W4115" i="27"/>
  <c r="X4115" i="27" s="1"/>
  <c r="AA4115" i="27"/>
  <c r="AC4115" i="27" s="1"/>
  <c r="AD4115" i="27"/>
  <c r="I4116" i="27"/>
  <c r="K4116" i="27"/>
  <c r="L4116" i="27"/>
  <c r="AF4116" i="27" s="1"/>
  <c r="O4116" i="27"/>
  <c r="Q4116" i="27" s="1"/>
  <c r="R4116" i="27" s="1"/>
  <c r="U4116" i="27"/>
  <c r="W4116" i="27"/>
  <c r="X4116" i="27" s="1"/>
  <c r="AA4116" i="27"/>
  <c r="AC4116" i="27" s="1"/>
  <c r="AD4116" i="27" s="1"/>
  <c r="I4117" i="27"/>
  <c r="K4117" i="27" s="1"/>
  <c r="O4117" i="27"/>
  <c r="Q4117" i="27"/>
  <c r="R4117" i="27" s="1"/>
  <c r="U4117" i="27"/>
  <c r="W4117" i="27"/>
  <c r="X4117" i="27"/>
  <c r="AA4117" i="27"/>
  <c r="AC4117" i="27" s="1"/>
  <c r="AD4117" i="27" s="1"/>
  <c r="I4118" i="27"/>
  <c r="K4118" i="27"/>
  <c r="L4118" i="27"/>
  <c r="O4118" i="27"/>
  <c r="Q4118" i="27" s="1"/>
  <c r="R4118" i="27" s="1"/>
  <c r="U4118" i="27"/>
  <c r="W4118" i="27"/>
  <c r="X4118" i="27" s="1"/>
  <c r="AA4118" i="27"/>
  <c r="AC4118" i="27" s="1"/>
  <c r="AD4118" i="27" s="1"/>
  <c r="I4119" i="27"/>
  <c r="K4119" i="27" s="1"/>
  <c r="O4119" i="27"/>
  <c r="Q4119" i="27"/>
  <c r="R4119" i="27"/>
  <c r="U4119" i="27"/>
  <c r="W4119" i="27"/>
  <c r="X4119" i="27"/>
  <c r="AA4119" i="27"/>
  <c r="AC4119" i="27" s="1"/>
  <c r="AD4119" i="27" s="1"/>
  <c r="I4120" i="27"/>
  <c r="K4120" i="27"/>
  <c r="L4120" i="27" s="1"/>
  <c r="O4120" i="27"/>
  <c r="Q4120" i="27" s="1"/>
  <c r="R4120" i="27"/>
  <c r="U4120" i="27"/>
  <c r="W4120" i="27" s="1"/>
  <c r="X4120" i="27" s="1"/>
  <c r="AA4120" i="27"/>
  <c r="AC4120" i="27"/>
  <c r="AD4120" i="27" s="1"/>
  <c r="I4121" i="27"/>
  <c r="K4121" i="27"/>
  <c r="O4121" i="27"/>
  <c r="Q4121" i="27" s="1"/>
  <c r="R4121" i="27" s="1"/>
  <c r="U4121" i="27"/>
  <c r="W4121" i="27"/>
  <c r="X4121" i="27" s="1"/>
  <c r="AA4121" i="27"/>
  <c r="AC4121" i="27" s="1"/>
  <c r="AD4121" i="27"/>
  <c r="I4122" i="27"/>
  <c r="K4122" i="27"/>
  <c r="O4122" i="27"/>
  <c r="Q4122" i="27" s="1"/>
  <c r="R4122" i="27"/>
  <c r="U4122" i="27"/>
  <c r="W4122" i="27" s="1"/>
  <c r="X4122" i="27" s="1"/>
  <c r="AA4122" i="27"/>
  <c r="AC4122" i="27"/>
  <c r="AD4122" i="27"/>
  <c r="I4123" i="27"/>
  <c r="K4123" i="27"/>
  <c r="L4123" i="27" s="1"/>
  <c r="AF4123" i="27" s="1"/>
  <c r="O4123" i="27"/>
  <c r="Q4123" i="27" s="1"/>
  <c r="R4123" i="27" s="1"/>
  <c r="U4123" i="27"/>
  <c r="W4123" i="27"/>
  <c r="X4123" i="27" s="1"/>
  <c r="AA4123" i="27"/>
  <c r="AC4123" i="27" s="1"/>
  <c r="AD4123" i="27"/>
  <c r="AE4123" i="27"/>
  <c r="I4124" i="27"/>
  <c r="K4124" i="27"/>
  <c r="L4124" i="27"/>
  <c r="O4124" i="27"/>
  <c r="Q4124" i="27" s="1"/>
  <c r="R4124" i="27" s="1"/>
  <c r="U4124" i="27"/>
  <c r="W4124" i="27"/>
  <c r="X4124" i="27" s="1"/>
  <c r="AF4124" i="27" s="1"/>
  <c r="AA4124" i="27"/>
  <c r="AC4124" i="27" s="1"/>
  <c r="AD4124" i="27" s="1"/>
  <c r="I4125" i="27"/>
  <c r="K4125" i="27" s="1"/>
  <c r="O4125" i="27"/>
  <c r="Q4125" i="27"/>
  <c r="R4125" i="27" s="1"/>
  <c r="U4125" i="27"/>
  <c r="W4125" i="27"/>
  <c r="X4125" i="27"/>
  <c r="AA4125" i="27"/>
  <c r="AC4125" i="27" s="1"/>
  <c r="AD4125" i="27" s="1"/>
  <c r="I4126" i="27"/>
  <c r="K4126" i="27"/>
  <c r="L4126" i="27"/>
  <c r="O4126" i="27"/>
  <c r="Q4126" i="27" s="1"/>
  <c r="R4126" i="27" s="1"/>
  <c r="AF4126" i="27" s="1"/>
  <c r="U4126" i="27"/>
  <c r="W4126" i="27"/>
  <c r="X4126" i="27" s="1"/>
  <c r="AA4126" i="27"/>
  <c r="AC4126" i="27" s="1"/>
  <c r="AD4126" i="27" s="1"/>
  <c r="I4127" i="27"/>
  <c r="K4127" i="27" s="1"/>
  <c r="O4127" i="27"/>
  <c r="Q4127" i="27"/>
  <c r="R4127" i="27"/>
  <c r="U4127" i="27"/>
  <c r="W4127" i="27"/>
  <c r="X4127" i="27"/>
  <c r="AA4127" i="27"/>
  <c r="AC4127" i="27" s="1"/>
  <c r="AD4127" i="27" s="1"/>
  <c r="I4128" i="27"/>
  <c r="K4128" i="27"/>
  <c r="L4128" i="27" s="1"/>
  <c r="O4128" i="27"/>
  <c r="Q4128" i="27" s="1"/>
  <c r="R4128" i="27"/>
  <c r="U4128" i="27"/>
  <c r="W4128" i="27" s="1"/>
  <c r="X4128" i="27" s="1"/>
  <c r="AA4128" i="27"/>
  <c r="AC4128" i="27"/>
  <c r="AD4128" i="27" s="1"/>
  <c r="I4129" i="27"/>
  <c r="K4129" i="27"/>
  <c r="O4129" i="27"/>
  <c r="Q4129" i="27" s="1"/>
  <c r="R4129" i="27" s="1"/>
  <c r="U4129" i="27"/>
  <c r="W4129" i="27"/>
  <c r="X4129" i="27" s="1"/>
  <c r="AA4129" i="27"/>
  <c r="AC4129" i="27" s="1"/>
  <c r="AD4129" i="27"/>
  <c r="I4130" i="27"/>
  <c r="K4130" i="27"/>
  <c r="O4130" i="27"/>
  <c r="Q4130" i="27" s="1"/>
  <c r="R4130" i="27"/>
  <c r="U4130" i="27"/>
  <c r="W4130" i="27" s="1"/>
  <c r="X4130" i="27" s="1"/>
  <c r="AA4130" i="27"/>
  <c r="AC4130" i="27"/>
  <c r="AD4130" i="27"/>
  <c r="I4131" i="27"/>
  <c r="K4131" i="27"/>
  <c r="L4131" i="27" s="1"/>
  <c r="O4131" i="27"/>
  <c r="Q4131" i="27" s="1"/>
  <c r="R4131" i="27" s="1"/>
  <c r="U4131" i="27"/>
  <c r="W4131" i="27"/>
  <c r="X4131" i="27" s="1"/>
  <c r="AA4131" i="27"/>
  <c r="AC4131" i="27" s="1"/>
  <c r="AD4131" i="27"/>
  <c r="I4132" i="27"/>
  <c r="K4132" i="27"/>
  <c r="L4132" i="27"/>
  <c r="AF4132" i="27" s="1"/>
  <c r="O4132" i="27"/>
  <c r="Q4132" i="27" s="1"/>
  <c r="R4132" i="27" s="1"/>
  <c r="U4132" i="27"/>
  <c r="W4132" i="27"/>
  <c r="X4132" i="27" s="1"/>
  <c r="AA4132" i="27"/>
  <c r="AC4132" i="27" s="1"/>
  <c r="AD4132" i="27" s="1"/>
  <c r="I4133" i="27"/>
  <c r="K4133" i="27" s="1"/>
  <c r="O4133" i="27"/>
  <c r="Q4133" i="27"/>
  <c r="R4133" i="27" s="1"/>
  <c r="U4133" i="27"/>
  <c r="W4133" i="27"/>
  <c r="X4133" i="27"/>
  <c r="AA4133" i="27"/>
  <c r="AC4133" i="27" s="1"/>
  <c r="AD4133" i="27" s="1"/>
  <c r="I4134" i="27"/>
  <c r="K4134" i="27"/>
  <c r="L4134" i="27"/>
  <c r="O4134" i="27"/>
  <c r="Q4134" i="27" s="1"/>
  <c r="R4134" i="27" s="1"/>
  <c r="U4134" i="27"/>
  <c r="W4134" i="27"/>
  <c r="X4134" i="27" s="1"/>
  <c r="AA4134" i="27"/>
  <c r="AC4134" i="27" s="1"/>
  <c r="AD4134" i="27" s="1"/>
  <c r="I4135" i="27"/>
  <c r="K4135" i="27" s="1"/>
  <c r="O4135" i="27"/>
  <c r="Q4135" i="27"/>
  <c r="R4135" i="27"/>
  <c r="U4135" i="27"/>
  <c r="W4135" i="27"/>
  <c r="X4135" i="27"/>
  <c r="AA4135" i="27"/>
  <c r="AC4135" i="27" s="1"/>
  <c r="AD4135" i="27" s="1"/>
  <c r="I4136" i="27"/>
  <c r="K4136" i="27"/>
  <c r="L4136" i="27" s="1"/>
  <c r="AF4136" i="27" s="1"/>
  <c r="O4136" i="27"/>
  <c r="Q4136" i="27" s="1"/>
  <c r="R4136" i="27"/>
  <c r="U4136" i="27"/>
  <c r="W4136" i="27" s="1"/>
  <c r="X4136" i="27" s="1"/>
  <c r="AA4136" i="27"/>
  <c r="AC4136" i="27"/>
  <c r="AD4136" i="27" s="1"/>
  <c r="I4137" i="27"/>
  <c r="K4137" i="27"/>
  <c r="O4137" i="27"/>
  <c r="Q4137" i="27" s="1"/>
  <c r="R4137" i="27" s="1"/>
  <c r="U4137" i="27"/>
  <c r="W4137" i="27"/>
  <c r="X4137" i="27" s="1"/>
  <c r="AA4137" i="27"/>
  <c r="AC4137" i="27" s="1"/>
  <c r="AD4137" i="27"/>
  <c r="I4138" i="27"/>
  <c r="K4138" i="27"/>
  <c r="O4138" i="27"/>
  <c r="Q4138" i="27" s="1"/>
  <c r="R4138" i="27"/>
  <c r="U4138" i="27"/>
  <c r="W4138" i="27" s="1"/>
  <c r="X4138" i="27" s="1"/>
  <c r="AA4138" i="27"/>
  <c r="AC4138" i="27"/>
  <c r="AD4138" i="27"/>
  <c r="I4139" i="27"/>
  <c r="K4139" i="27"/>
  <c r="L4139" i="27" s="1"/>
  <c r="AF4139" i="27" s="1"/>
  <c r="O4139" i="27"/>
  <c r="Q4139" i="27" s="1"/>
  <c r="R4139" i="27" s="1"/>
  <c r="U4139" i="27"/>
  <c r="W4139" i="27"/>
  <c r="X4139" i="27" s="1"/>
  <c r="AA4139" i="27"/>
  <c r="AC4139" i="27" s="1"/>
  <c r="AD4139" i="27"/>
  <c r="AE4139" i="27"/>
  <c r="I4140" i="27"/>
  <c r="K4140" i="27"/>
  <c r="L4140" i="27"/>
  <c r="O4140" i="27"/>
  <c r="Q4140" i="27" s="1"/>
  <c r="R4140" i="27" s="1"/>
  <c r="U4140" i="27"/>
  <c r="W4140" i="27"/>
  <c r="X4140" i="27" s="1"/>
  <c r="AA4140" i="27"/>
  <c r="AC4140" i="27" s="1"/>
  <c r="AD4140" i="27" s="1"/>
  <c r="AF4140" i="27"/>
  <c r="I4141" i="27"/>
  <c r="K4141" i="27" s="1"/>
  <c r="O4141" i="27"/>
  <c r="Q4141" i="27"/>
  <c r="R4141" i="27" s="1"/>
  <c r="U4141" i="27"/>
  <c r="W4141" i="27"/>
  <c r="X4141" i="27"/>
  <c r="AA4141" i="27"/>
  <c r="AC4141" i="27" s="1"/>
  <c r="AD4141" i="27" s="1"/>
  <c r="I4142" i="27"/>
  <c r="K4142" i="27"/>
  <c r="L4142" i="27"/>
  <c r="O4142" i="27"/>
  <c r="Q4142" i="27" s="1"/>
  <c r="R4142" i="27" s="1"/>
  <c r="AF4142" i="27" s="1"/>
  <c r="U4142" i="27"/>
  <c r="W4142" i="27"/>
  <c r="X4142" i="27" s="1"/>
  <c r="AA4142" i="27"/>
  <c r="AC4142" i="27" s="1"/>
  <c r="AD4142" i="27" s="1"/>
  <c r="I4143" i="27"/>
  <c r="K4143" i="27" s="1"/>
  <c r="O4143" i="27"/>
  <c r="Q4143" i="27"/>
  <c r="R4143" i="27"/>
  <c r="U4143" i="27"/>
  <c r="W4143" i="27"/>
  <c r="X4143" i="27"/>
  <c r="AA4143" i="27"/>
  <c r="AC4143" i="27" s="1"/>
  <c r="AD4143" i="27" s="1"/>
  <c r="I4144" i="27"/>
  <c r="K4144" i="27"/>
  <c r="L4144" i="27" s="1"/>
  <c r="O4144" i="27"/>
  <c r="Q4144" i="27" s="1"/>
  <c r="R4144" i="27"/>
  <c r="U4144" i="27"/>
  <c r="W4144" i="27" s="1"/>
  <c r="X4144" i="27" s="1"/>
  <c r="AA4144" i="27"/>
  <c r="AC4144" i="27"/>
  <c r="AD4144" i="27" s="1"/>
  <c r="I4145" i="27"/>
  <c r="K4145" i="27"/>
  <c r="O4145" i="27"/>
  <c r="Q4145" i="27" s="1"/>
  <c r="R4145" i="27" s="1"/>
  <c r="U4145" i="27"/>
  <c r="W4145" i="27"/>
  <c r="X4145" i="27" s="1"/>
  <c r="AA4145" i="27"/>
  <c r="AC4145" i="27" s="1"/>
  <c r="AD4145" i="27"/>
  <c r="I4146" i="27"/>
  <c r="K4146" i="27"/>
  <c r="O4146" i="27"/>
  <c r="Q4146" i="27" s="1"/>
  <c r="R4146" i="27"/>
  <c r="U4146" i="27"/>
  <c r="W4146" i="27" s="1"/>
  <c r="X4146" i="27" s="1"/>
  <c r="AA4146" i="27"/>
  <c r="AC4146" i="27"/>
  <c r="AD4146" i="27"/>
  <c r="I4147" i="27"/>
  <c r="K4147" i="27"/>
  <c r="L4147" i="27" s="1"/>
  <c r="O4147" i="27"/>
  <c r="Q4147" i="27" s="1"/>
  <c r="R4147" i="27" s="1"/>
  <c r="U4147" i="27"/>
  <c r="W4147" i="27"/>
  <c r="X4147" i="27" s="1"/>
  <c r="AA4147" i="27"/>
  <c r="AC4147" i="27" s="1"/>
  <c r="AD4147" i="27"/>
  <c r="I4148" i="27"/>
  <c r="K4148" i="27"/>
  <c r="L4148" i="27"/>
  <c r="AF4148" i="27" s="1"/>
  <c r="O4148" i="27"/>
  <c r="Q4148" i="27" s="1"/>
  <c r="R4148" i="27" s="1"/>
  <c r="U4148" i="27"/>
  <c r="W4148" i="27"/>
  <c r="X4148" i="27" s="1"/>
  <c r="AA4148" i="27"/>
  <c r="AC4148" i="27" s="1"/>
  <c r="AD4148" i="27" s="1"/>
  <c r="I4149" i="27"/>
  <c r="K4149" i="27" s="1"/>
  <c r="O4149" i="27"/>
  <c r="Q4149" i="27"/>
  <c r="R4149" i="27" s="1"/>
  <c r="U4149" i="27"/>
  <c r="W4149" i="27"/>
  <c r="X4149" i="27"/>
  <c r="AA4149" i="27"/>
  <c r="AC4149" i="27" s="1"/>
  <c r="AD4149" i="27" s="1"/>
  <c r="I4150" i="27"/>
  <c r="K4150" i="27"/>
  <c r="L4150" i="27"/>
  <c r="O4150" i="27"/>
  <c r="Q4150" i="27" s="1"/>
  <c r="R4150" i="27" s="1"/>
  <c r="U4150" i="27"/>
  <c r="W4150" i="27"/>
  <c r="X4150" i="27" s="1"/>
  <c r="AA4150" i="27"/>
  <c r="AC4150" i="27" s="1"/>
  <c r="AD4150" i="27" s="1"/>
  <c r="I4151" i="27"/>
  <c r="K4151" i="27" s="1"/>
  <c r="O4151" i="27"/>
  <c r="Q4151" i="27"/>
  <c r="R4151" i="27"/>
  <c r="U4151" i="27"/>
  <c r="W4151" i="27"/>
  <c r="X4151" i="27"/>
  <c r="AA4151" i="27"/>
  <c r="AC4151" i="27" s="1"/>
  <c r="AD4151" i="27" s="1"/>
  <c r="I4152" i="27"/>
  <c r="K4152" i="27"/>
  <c r="L4152" i="27" s="1"/>
  <c r="O4152" i="27"/>
  <c r="Q4152" i="27" s="1"/>
  <c r="R4152" i="27"/>
  <c r="U4152" i="27"/>
  <c r="W4152" i="27" s="1"/>
  <c r="X4152" i="27" s="1"/>
  <c r="AA4152" i="27"/>
  <c r="AC4152" i="27"/>
  <c r="AD4152" i="27" s="1"/>
  <c r="I4153" i="27"/>
  <c r="K4153" i="27"/>
  <c r="O4153" i="27"/>
  <c r="Q4153" i="27" s="1"/>
  <c r="R4153" i="27" s="1"/>
  <c r="U4153" i="27"/>
  <c r="W4153" i="27"/>
  <c r="X4153" i="27" s="1"/>
  <c r="AA4153" i="27"/>
  <c r="AC4153" i="27" s="1"/>
  <c r="AD4153" i="27"/>
  <c r="I4154" i="27"/>
  <c r="K4154" i="27"/>
  <c r="O4154" i="27"/>
  <c r="Q4154" i="27" s="1"/>
  <c r="R4154" i="27"/>
  <c r="U4154" i="27"/>
  <c r="W4154" i="27" s="1"/>
  <c r="X4154" i="27" s="1"/>
  <c r="AA4154" i="27"/>
  <c r="AC4154" i="27"/>
  <c r="AD4154" i="27"/>
  <c r="I4155" i="27"/>
  <c r="K4155" i="27"/>
  <c r="L4155" i="27" s="1"/>
  <c r="AF4155" i="27" s="1"/>
  <c r="O4155" i="27"/>
  <c r="Q4155" i="27" s="1"/>
  <c r="R4155" i="27" s="1"/>
  <c r="U4155" i="27"/>
  <c r="W4155" i="27"/>
  <c r="X4155" i="27" s="1"/>
  <c r="AA4155" i="27"/>
  <c r="AC4155" i="27" s="1"/>
  <c r="AD4155" i="27"/>
  <c r="AE4155" i="27"/>
  <c r="I4156" i="27"/>
  <c r="K4156" i="27"/>
  <c r="L4156" i="27"/>
  <c r="O4156" i="27"/>
  <c r="Q4156" i="27" s="1"/>
  <c r="R4156" i="27" s="1"/>
  <c r="U4156" i="27"/>
  <c r="W4156" i="27"/>
  <c r="X4156" i="27" s="1"/>
  <c r="AF4156" i="27" s="1"/>
  <c r="AA4156" i="27"/>
  <c r="AC4156" i="27" s="1"/>
  <c r="AD4156" i="27" s="1"/>
  <c r="I4157" i="27"/>
  <c r="K4157" i="27" s="1"/>
  <c r="O4157" i="27"/>
  <c r="Q4157" i="27"/>
  <c r="R4157" i="27" s="1"/>
  <c r="U4157" i="27"/>
  <c r="W4157" i="27"/>
  <c r="X4157" i="27"/>
  <c r="AA4157" i="27"/>
  <c r="AC4157" i="27" s="1"/>
  <c r="AD4157" i="27" s="1"/>
  <c r="I4158" i="27"/>
  <c r="K4158" i="27"/>
  <c r="L4158" i="27"/>
  <c r="O4158" i="27"/>
  <c r="Q4158" i="27" s="1"/>
  <c r="R4158" i="27" s="1"/>
  <c r="AF4158" i="27" s="1"/>
  <c r="U4158" i="27"/>
  <c r="W4158" i="27"/>
  <c r="X4158" i="27" s="1"/>
  <c r="AA4158" i="27"/>
  <c r="AC4158" i="27" s="1"/>
  <c r="AD4158" i="27" s="1"/>
  <c r="I4159" i="27"/>
  <c r="K4159" i="27" s="1"/>
  <c r="O4159" i="27"/>
  <c r="Q4159" i="27"/>
  <c r="R4159" i="27"/>
  <c r="U4159" i="27"/>
  <c r="W4159" i="27"/>
  <c r="X4159" i="27"/>
  <c r="AA4159" i="27"/>
  <c r="AC4159" i="27" s="1"/>
  <c r="AD4159" i="27" s="1"/>
  <c r="I4160" i="27"/>
  <c r="K4160" i="27"/>
  <c r="L4160" i="27" s="1"/>
  <c r="O4160" i="27"/>
  <c r="Q4160" i="27" s="1"/>
  <c r="R4160" i="27"/>
  <c r="U4160" i="27"/>
  <c r="W4160" i="27" s="1"/>
  <c r="X4160" i="27" s="1"/>
  <c r="AA4160" i="27"/>
  <c r="AC4160" i="27"/>
  <c r="AD4160" i="27" s="1"/>
  <c r="I4161" i="27"/>
  <c r="K4161" i="27"/>
  <c r="O4161" i="27"/>
  <c r="Q4161" i="27" s="1"/>
  <c r="R4161" i="27" s="1"/>
  <c r="U4161" i="27"/>
  <c r="W4161" i="27"/>
  <c r="X4161" i="27" s="1"/>
  <c r="AA4161" i="27"/>
  <c r="AC4161" i="27" s="1"/>
  <c r="AD4161" i="27"/>
  <c r="I4162" i="27"/>
  <c r="K4162" i="27"/>
  <c r="O4162" i="27"/>
  <c r="Q4162" i="27" s="1"/>
  <c r="R4162" i="27"/>
  <c r="U4162" i="27"/>
  <c r="W4162" i="27" s="1"/>
  <c r="X4162" i="27" s="1"/>
  <c r="AA4162" i="27"/>
  <c r="AC4162" i="27"/>
  <c r="AD4162" i="27"/>
  <c r="I4163" i="27"/>
  <c r="K4163" i="27"/>
  <c r="L4163" i="27" s="1"/>
  <c r="O4163" i="27"/>
  <c r="Q4163" i="27" s="1"/>
  <c r="R4163" i="27" s="1"/>
  <c r="U4163" i="27"/>
  <c r="W4163" i="27"/>
  <c r="X4163" i="27" s="1"/>
  <c r="AA4163" i="27"/>
  <c r="AC4163" i="27" s="1"/>
  <c r="AD4163" i="27"/>
  <c r="I4164" i="27"/>
  <c r="K4164" i="27"/>
  <c r="L4164" i="27"/>
  <c r="AF4164" i="27" s="1"/>
  <c r="O4164" i="27"/>
  <c r="Q4164" i="27" s="1"/>
  <c r="R4164" i="27" s="1"/>
  <c r="U4164" i="27"/>
  <c r="W4164" i="27"/>
  <c r="X4164" i="27" s="1"/>
  <c r="AA4164" i="27"/>
  <c r="AC4164" i="27" s="1"/>
  <c r="AD4164" i="27" s="1"/>
  <c r="I4165" i="27"/>
  <c r="K4165" i="27" s="1"/>
  <c r="O4165" i="27"/>
  <c r="Q4165" i="27"/>
  <c r="R4165" i="27" s="1"/>
  <c r="U4165" i="27"/>
  <c r="W4165" i="27"/>
  <c r="X4165" i="27"/>
  <c r="AA4165" i="27"/>
  <c r="AC4165" i="27" s="1"/>
  <c r="AD4165" i="27" s="1"/>
  <c r="I4166" i="27"/>
  <c r="K4166" i="27"/>
  <c r="L4166" i="27"/>
  <c r="O4166" i="27"/>
  <c r="Q4166" i="27" s="1"/>
  <c r="R4166" i="27" s="1"/>
  <c r="U4166" i="27"/>
  <c r="W4166" i="27"/>
  <c r="X4166" i="27" s="1"/>
  <c r="AA4166" i="27"/>
  <c r="AC4166" i="27" s="1"/>
  <c r="AD4166" i="27" s="1"/>
  <c r="I4167" i="27"/>
  <c r="K4167" i="27" s="1"/>
  <c r="O4167" i="27"/>
  <c r="Q4167" i="27"/>
  <c r="R4167" i="27"/>
  <c r="U4167" i="27"/>
  <c r="W4167" i="27"/>
  <c r="X4167" i="27"/>
  <c r="AA4167" i="27"/>
  <c r="AC4167" i="27" s="1"/>
  <c r="AD4167" i="27" s="1"/>
  <c r="I4168" i="27"/>
  <c r="K4168" i="27"/>
  <c r="L4168" i="27" s="1"/>
  <c r="AF4168" i="27" s="1"/>
  <c r="O4168" i="27"/>
  <c r="Q4168" i="27" s="1"/>
  <c r="R4168" i="27"/>
  <c r="U4168" i="27"/>
  <c r="W4168" i="27" s="1"/>
  <c r="X4168" i="27" s="1"/>
  <c r="AA4168" i="27"/>
  <c r="AC4168" i="27"/>
  <c r="AD4168" i="27" s="1"/>
  <c r="I4169" i="27"/>
  <c r="K4169" i="27"/>
  <c r="O4169" i="27"/>
  <c r="Q4169" i="27" s="1"/>
  <c r="R4169" i="27" s="1"/>
  <c r="U4169" i="27"/>
  <c r="W4169" i="27"/>
  <c r="X4169" i="27" s="1"/>
  <c r="AA4169" i="27"/>
  <c r="AC4169" i="27" s="1"/>
  <c r="AD4169" i="27"/>
  <c r="I4170" i="27"/>
  <c r="K4170" i="27"/>
  <c r="O4170" i="27"/>
  <c r="Q4170" i="27" s="1"/>
  <c r="R4170" i="27"/>
  <c r="U4170" i="27"/>
  <c r="W4170" i="27" s="1"/>
  <c r="X4170" i="27" s="1"/>
  <c r="AA4170" i="27"/>
  <c r="AC4170" i="27"/>
  <c r="AD4170" i="27"/>
  <c r="I4171" i="27"/>
  <c r="K4171" i="27"/>
  <c r="L4171" i="27" s="1"/>
  <c r="AF4171" i="27" s="1"/>
  <c r="O4171" i="27"/>
  <c r="Q4171" i="27" s="1"/>
  <c r="R4171" i="27" s="1"/>
  <c r="U4171" i="27"/>
  <c r="W4171" i="27"/>
  <c r="X4171" i="27" s="1"/>
  <c r="AA4171" i="27"/>
  <c r="AC4171" i="27" s="1"/>
  <c r="AD4171" i="27"/>
  <c r="AE4171" i="27"/>
  <c r="I4172" i="27"/>
  <c r="K4172" i="27"/>
  <c r="L4172" i="27"/>
  <c r="O4172" i="27"/>
  <c r="Q4172" i="27" s="1"/>
  <c r="R4172" i="27" s="1"/>
  <c r="U4172" i="27"/>
  <c r="W4172" i="27"/>
  <c r="X4172" i="27" s="1"/>
  <c r="AA4172" i="27"/>
  <c r="AC4172" i="27" s="1"/>
  <c r="AD4172" i="27" s="1"/>
  <c r="AF4172" i="27"/>
  <c r="I4173" i="27"/>
  <c r="K4173" i="27" s="1"/>
  <c r="O4173" i="27"/>
  <c r="Q4173" i="27"/>
  <c r="R4173" i="27" s="1"/>
  <c r="U4173" i="27"/>
  <c r="W4173" i="27"/>
  <c r="X4173" i="27"/>
  <c r="AA4173" i="27"/>
  <c r="AC4173" i="27" s="1"/>
  <c r="AD4173" i="27" s="1"/>
  <c r="I4174" i="27"/>
  <c r="K4174" i="27"/>
  <c r="L4174" i="27"/>
  <c r="O4174" i="27"/>
  <c r="Q4174" i="27" s="1"/>
  <c r="R4174" i="27" s="1"/>
  <c r="AF4174" i="27" s="1"/>
  <c r="U4174" i="27"/>
  <c r="W4174" i="27"/>
  <c r="X4174" i="27" s="1"/>
  <c r="AA4174" i="27"/>
  <c r="AC4174" i="27" s="1"/>
  <c r="AD4174" i="27" s="1"/>
  <c r="I4175" i="27"/>
  <c r="K4175" i="27" s="1"/>
  <c r="O4175" i="27"/>
  <c r="Q4175" i="27"/>
  <c r="R4175" i="27"/>
  <c r="U4175" i="27"/>
  <c r="W4175" i="27"/>
  <c r="X4175" i="27"/>
  <c r="AA4175" i="27"/>
  <c r="AC4175" i="27" s="1"/>
  <c r="AD4175" i="27" s="1"/>
  <c r="I4176" i="27"/>
  <c r="K4176" i="27"/>
  <c r="L4176" i="27" s="1"/>
  <c r="O4176" i="27"/>
  <c r="Q4176" i="27" s="1"/>
  <c r="R4176" i="27"/>
  <c r="U4176" i="27"/>
  <c r="W4176" i="27" s="1"/>
  <c r="X4176" i="27" s="1"/>
  <c r="AA4176" i="27"/>
  <c r="AC4176" i="27"/>
  <c r="AD4176" i="27" s="1"/>
  <c r="I4177" i="27"/>
  <c r="K4177" i="27"/>
  <c r="O4177" i="27"/>
  <c r="Q4177" i="27" s="1"/>
  <c r="R4177" i="27" s="1"/>
  <c r="U4177" i="27"/>
  <c r="W4177" i="27"/>
  <c r="X4177" i="27" s="1"/>
  <c r="AA4177" i="27"/>
  <c r="AC4177" i="27" s="1"/>
  <c r="AD4177" i="27"/>
  <c r="I4178" i="27"/>
  <c r="K4178" i="27"/>
  <c r="O4178" i="27"/>
  <c r="Q4178" i="27" s="1"/>
  <c r="R4178" i="27"/>
  <c r="U4178" i="27"/>
  <c r="W4178" i="27" s="1"/>
  <c r="X4178" i="27" s="1"/>
  <c r="AA4178" i="27"/>
  <c r="AC4178" i="27"/>
  <c r="AD4178" i="27"/>
  <c r="I4179" i="27"/>
  <c r="K4179" i="27"/>
  <c r="L4179" i="27" s="1"/>
  <c r="O4179" i="27"/>
  <c r="Q4179" i="27" s="1"/>
  <c r="R4179" i="27" s="1"/>
  <c r="U4179" i="27"/>
  <c r="W4179" i="27"/>
  <c r="X4179" i="27" s="1"/>
  <c r="AA4179" i="27"/>
  <c r="AC4179" i="27" s="1"/>
  <c r="AD4179" i="27"/>
  <c r="I4180" i="27"/>
  <c r="K4180" i="27"/>
  <c r="L4180" i="27"/>
  <c r="AF4180" i="27" s="1"/>
  <c r="O4180" i="27"/>
  <c r="Q4180" i="27" s="1"/>
  <c r="R4180" i="27" s="1"/>
  <c r="U4180" i="27"/>
  <c r="W4180" i="27"/>
  <c r="X4180" i="27" s="1"/>
  <c r="AA4180" i="27"/>
  <c r="AC4180" i="27" s="1"/>
  <c r="AD4180" i="27" s="1"/>
  <c r="I4181" i="27"/>
  <c r="K4181" i="27" s="1"/>
  <c r="O4181" i="27"/>
  <c r="Q4181" i="27"/>
  <c r="R4181" i="27" s="1"/>
  <c r="U4181" i="27"/>
  <c r="W4181" i="27"/>
  <c r="X4181" i="27"/>
  <c r="AA4181" i="27"/>
  <c r="AC4181" i="27" s="1"/>
  <c r="AD4181" i="27" s="1"/>
  <c r="I4182" i="27"/>
  <c r="K4182" i="27"/>
  <c r="L4182" i="27"/>
  <c r="O4182" i="27"/>
  <c r="Q4182" i="27" s="1"/>
  <c r="R4182" i="27" s="1"/>
  <c r="U4182" i="27"/>
  <c r="W4182" i="27"/>
  <c r="X4182" i="27" s="1"/>
  <c r="AA4182" i="27"/>
  <c r="AC4182" i="27" s="1"/>
  <c r="AD4182" i="27" s="1"/>
  <c r="I4183" i="27"/>
  <c r="K4183" i="27" s="1"/>
  <c r="O4183" i="27"/>
  <c r="Q4183" i="27"/>
  <c r="R4183" i="27"/>
  <c r="U4183" i="27"/>
  <c r="W4183" i="27"/>
  <c r="X4183" i="27"/>
  <c r="AA4183" i="27"/>
  <c r="AC4183" i="27" s="1"/>
  <c r="AD4183" i="27" s="1"/>
  <c r="I4184" i="27"/>
  <c r="K4184" i="27"/>
  <c r="L4184" i="27" s="1"/>
  <c r="O4184" i="27"/>
  <c r="Q4184" i="27" s="1"/>
  <c r="R4184" i="27"/>
  <c r="U4184" i="27"/>
  <c r="W4184" i="27" s="1"/>
  <c r="X4184" i="27" s="1"/>
  <c r="AA4184" i="27"/>
  <c r="AC4184" i="27"/>
  <c r="AD4184" i="27" s="1"/>
  <c r="I4185" i="27"/>
  <c r="K4185" i="27"/>
  <c r="O4185" i="27"/>
  <c r="Q4185" i="27" s="1"/>
  <c r="R4185" i="27" s="1"/>
  <c r="U4185" i="27"/>
  <c r="W4185" i="27"/>
  <c r="X4185" i="27" s="1"/>
  <c r="AA4185" i="27"/>
  <c r="AC4185" i="27" s="1"/>
  <c r="AD4185" i="27"/>
  <c r="I4186" i="27"/>
  <c r="K4186" i="27"/>
  <c r="O4186" i="27"/>
  <c r="Q4186" i="27" s="1"/>
  <c r="R4186" i="27"/>
  <c r="U4186" i="27"/>
  <c r="W4186" i="27" s="1"/>
  <c r="X4186" i="27" s="1"/>
  <c r="AA4186" i="27"/>
  <c r="AC4186" i="27"/>
  <c r="AD4186" i="27"/>
  <c r="I4187" i="27"/>
  <c r="K4187" i="27"/>
  <c r="L4187" i="27" s="1"/>
  <c r="AF4187" i="27" s="1"/>
  <c r="O4187" i="27"/>
  <c r="Q4187" i="27" s="1"/>
  <c r="R4187" i="27" s="1"/>
  <c r="U4187" i="27"/>
  <c r="W4187" i="27"/>
  <c r="X4187" i="27" s="1"/>
  <c r="AA4187" i="27"/>
  <c r="AC4187" i="27" s="1"/>
  <c r="AD4187" i="27"/>
  <c r="AE4187" i="27"/>
  <c r="I4188" i="27"/>
  <c r="K4188" i="27"/>
  <c r="L4188" i="27"/>
  <c r="O4188" i="27"/>
  <c r="Q4188" i="27" s="1"/>
  <c r="R4188" i="27" s="1"/>
  <c r="U4188" i="27"/>
  <c r="W4188" i="27"/>
  <c r="X4188" i="27" s="1"/>
  <c r="AF4188" i="27" s="1"/>
  <c r="AA4188" i="27"/>
  <c r="AC4188" i="27" s="1"/>
  <c r="AD4188" i="27" s="1"/>
  <c r="I4189" i="27"/>
  <c r="K4189" i="27" s="1"/>
  <c r="O4189" i="27"/>
  <c r="Q4189" i="27"/>
  <c r="R4189" i="27" s="1"/>
  <c r="U4189" i="27"/>
  <c r="W4189" i="27"/>
  <c r="X4189" i="27"/>
  <c r="AA4189" i="27"/>
  <c r="AC4189" i="27" s="1"/>
  <c r="AD4189" i="27" s="1"/>
  <c r="I4190" i="27"/>
  <c r="K4190" i="27"/>
  <c r="L4190" i="27"/>
  <c r="O4190" i="27"/>
  <c r="Q4190" i="27" s="1"/>
  <c r="R4190" i="27" s="1"/>
  <c r="AF4190" i="27" s="1"/>
  <c r="U4190" i="27"/>
  <c r="W4190" i="27"/>
  <c r="X4190" i="27" s="1"/>
  <c r="AA4190" i="27"/>
  <c r="AC4190" i="27" s="1"/>
  <c r="AD4190" i="27" s="1"/>
  <c r="I4191" i="27"/>
  <c r="K4191" i="27" s="1"/>
  <c r="O4191" i="27"/>
  <c r="Q4191" i="27"/>
  <c r="R4191" i="27"/>
  <c r="U4191" i="27"/>
  <c r="W4191" i="27"/>
  <c r="X4191" i="27"/>
  <c r="AA4191" i="27"/>
  <c r="AC4191" i="27" s="1"/>
  <c r="AD4191" i="27" s="1"/>
  <c r="I4192" i="27"/>
  <c r="K4192" i="27"/>
  <c r="L4192" i="27" s="1"/>
  <c r="O4192" i="27"/>
  <c r="Q4192" i="27" s="1"/>
  <c r="R4192" i="27"/>
  <c r="U4192" i="27"/>
  <c r="W4192" i="27" s="1"/>
  <c r="X4192" i="27" s="1"/>
  <c r="AA4192" i="27"/>
  <c r="AC4192" i="27"/>
  <c r="AD4192" i="27" s="1"/>
  <c r="I4193" i="27"/>
  <c r="K4193" i="27"/>
  <c r="O4193" i="27"/>
  <c r="Q4193" i="27" s="1"/>
  <c r="R4193" i="27" s="1"/>
  <c r="U4193" i="27"/>
  <c r="W4193" i="27"/>
  <c r="X4193" i="27" s="1"/>
  <c r="AA4193" i="27"/>
  <c r="AC4193" i="27" s="1"/>
  <c r="AD4193" i="27"/>
  <c r="I4194" i="27"/>
  <c r="K4194" i="27"/>
  <c r="O4194" i="27"/>
  <c r="Q4194" i="27" s="1"/>
  <c r="R4194" i="27"/>
  <c r="U4194" i="27"/>
  <c r="W4194" i="27" s="1"/>
  <c r="X4194" i="27" s="1"/>
  <c r="AA4194" i="27"/>
  <c r="AC4194" i="27"/>
  <c r="AD4194" i="27"/>
  <c r="I4195" i="27"/>
  <c r="K4195" i="27"/>
  <c r="L4195" i="27" s="1"/>
  <c r="O4195" i="27"/>
  <c r="Q4195" i="27" s="1"/>
  <c r="R4195" i="27" s="1"/>
  <c r="U4195" i="27"/>
  <c r="W4195" i="27"/>
  <c r="X4195" i="27" s="1"/>
  <c r="AA4195" i="27"/>
  <c r="AC4195" i="27" s="1"/>
  <c r="AD4195" i="27"/>
  <c r="I4196" i="27"/>
  <c r="K4196" i="27"/>
  <c r="L4196" i="27"/>
  <c r="AF4196" i="27" s="1"/>
  <c r="O4196" i="27"/>
  <c r="Q4196" i="27" s="1"/>
  <c r="R4196" i="27" s="1"/>
  <c r="U4196" i="27"/>
  <c r="W4196" i="27"/>
  <c r="X4196" i="27" s="1"/>
  <c r="AA4196" i="27"/>
  <c r="AC4196" i="27" s="1"/>
  <c r="AD4196" i="27" s="1"/>
  <c r="I4197" i="27"/>
  <c r="K4197" i="27" s="1"/>
  <c r="O4197" i="27"/>
  <c r="Q4197" i="27"/>
  <c r="R4197" i="27" s="1"/>
  <c r="U4197" i="27"/>
  <c r="W4197" i="27"/>
  <c r="X4197" i="27"/>
  <c r="AA4197" i="27"/>
  <c r="AC4197" i="27" s="1"/>
  <c r="AD4197" i="27" s="1"/>
  <c r="I4198" i="27"/>
  <c r="K4198" i="27"/>
  <c r="L4198" i="27"/>
  <c r="O4198" i="27"/>
  <c r="Q4198" i="27" s="1"/>
  <c r="R4198" i="27" s="1"/>
  <c r="U4198" i="27"/>
  <c r="W4198" i="27"/>
  <c r="X4198" i="27" s="1"/>
  <c r="AA4198" i="27"/>
  <c r="AC4198" i="27" s="1"/>
  <c r="AD4198" i="27" s="1"/>
  <c r="I4199" i="27"/>
  <c r="K4199" i="27" s="1"/>
  <c r="O4199" i="27"/>
  <c r="Q4199" i="27"/>
  <c r="R4199" i="27"/>
  <c r="U4199" i="27"/>
  <c r="W4199" i="27"/>
  <c r="X4199" i="27"/>
  <c r="AA4199" i="27"/>
  <c r="AC4199" i="27" s="1"/>
  <c r="AD4199" i="27" s="1"/>
  <c r="I4200" i="27"/>
  <c r="K4200" i="27"/>
  <c r="L4200" i="27" s="1"/>
  <c r="AF4200" i="27" s="1"/>
  <c r="O4200" i="27"/>
  <c r="Q4200" i="27" s="1"/>
  <c r="R4200" i="27"/>
  <c r="U4200" i="27"/>
  <c r="W4200" i="27" s="1"/>
  <c r="X4200" i="27" s="1"/>
  <c r="AA4200" i="27"/>
  <c r="AC4200" i="27"/>
  <c r="AD4200" i="27" s="1"/>
  <c r="I4201" i="27"/>
  <c r="K4201" i="27"/>
  <c r="O4201" i="27"/>
  <c r="Q4201" i="27" s="1"/>
  <c r="R4201" i="27" s="1"/>
  <c r="U4201" i="27"/>
  <c r="W4201" i="27"/>
  <c r="X4201" i="27" s="1"/>
  <c r="AA4201" i="27"/>
  <c r="AC4201" i="27" s="1"/>
  <c r="AD4201" i="27"/>
  <c r="I4202" i="27"/>
  <c r="K4202" i="27"/>
  <c r="O4202" i="27"/>
  <c r="Q4202" i="27" s="1"/>
  <c r="R4202" i="27"/>
  <c r="U4202" i="27"/>
  <c r="W4202" i="27" s="1"/>
  <c r="X4202" i="27" s="1"/>
  <c r="AA4202" i="27"/>
  <c r="AC4202" i="27"/>
  <c r="AD4202" i="27"/>
  <c r="I4203" i="27"/>
  <c r="K4203" i="27"/>
  <c r="L4203" i="27" s="1"/>
  <c r="AF4203" i="27" s="1"/>
  <c r="O4203" i="27"/>
  <c r="Q4203" i="27" s="1"/>
  <c r="R4203" i="27" s="1"/>
  <c r="U4203" i="27"/>
  <c r="W4203" i="27"/>
  <c r="X4203" i="27" s="1"/>
  <c r="AA4203" i="27"/>
  <c r="AC4203" i="27" s="1"/>
  <c r="AD4203" i="27"/>
  <c r="AE4203" i="27"/>
  <c r="I4204" i="27"/>
  <c r="K4204" i="27"/>
  <c r="L4204" i="27"/>
  <c r="O4204" i="27"/>
  <c r="Q4204" i="27" s="1"/>
  <c r="R4204" i="27" s="1"/>
  <c r="U4204" i="27"/>
  <c r="W4204" i="27"/>
  <c r="X4204" i="27" s="1"/>
  <c r="AA4204" i="27"/>
  <c r="AC4204" i="27" s="1"/>
  <c r="AD4204" i="27" s="1"/>
  <c r="AF4204" i="27"/>
  <c r="I4205" i="27"/>
  <c r="K4205" i="27" s="1"/>
  <c r="O4205" i="27"/>
  <c r="Q4205" i="27"/>
  <c r="R4205" i="27" s="1"/>
  <c r="U4205" i="27"/>
  <c r="W4205" i="27"/>
  <c r="X4205" i="27"/>
  <c r="AA4205" i="27"/>
  <c r="AC4205" i="27" s="1"/>
  <c r="AD4205" i="27" s="1"/>
  <c r="I4206" i="27"/>
  <c r="K4206" i="27"/>
  <c r="L4206" i="27"/>
  <c r="O4206" i="27"/>
  <c r="Q4206" i="27" s="1"/>
  <c r="R4206" i="27" s="1"/>
  <c r="AF4206" i="27" s="1"/>
  <c r="U4206" i="27"/>
  <c r="W4206" i="27"/>
  <c r="X4206" i="27" s="1"/>
  <c r="AA4206" i="27"/>
  <c r="AC4206" i="27" s="1"/>
  <c r="AD4206" i="27" s="1"/>
  <c r="I4207" i="27"/>
  <c r="K4207" i="27" s="1"/>
  <c r="O4207" i="27"/>
  <c r="Q4207" i="27"/>
  <c r="R4207" i="27"/>
  <c r="U4207" i="27"/>
  <c r="W4207" i="27"/>
  <c r="X4207" i="27"/>
  <c r="AA4207" i="27"/>
  <c r="AC4207" i="27" s="1"/>
  <c r="AD4207" i="27" s="1"/>
  <c r="I4208" i="27"/>
  <c r="K4208" i="27"/>
  <c r="L4208" i="27" s="1"/>
  <c r="O4208" i="27"/>
  <c r="Q4208" i="27" s="1"/>
  <c r="R4208" i="27"/>
  <c r="U4208" i="27"/>
  <c r="W4208" i="27" s="1"/>
  <c r="X4208" i="27" s="1"/>
  <c r="AA4208" i="27"/>
  <c r="AC4208" i="27"/>
  <c r="AD4208" i="27" s="1"/>
  <c r="I4209" i="27"/>
  <c r="K4209" i="27"/>
  <c r="O4209" i="27"/>
  <c r="Q4209" i="27" s="1"/>
  <c r="R4209" i="27" s="1"/>
  <c r="U4209" i="27"/>
  <c r="W4209" i="27"/>
  <c r="X4209" i="27" s="1"/>
  <c r="AA4209" i="27"/>
  <c r="AC4209" i="27" s="1"/>
  <c r="AD4209" i="27"/>
  <c r="I4210" i="27"/>
  <c r="K4210" i="27"/>
  <c r="O4210" i="27"/>
  <c r="Q4210" i="27" s="1"/>
  <c r="R4210" i="27"/>
  <c r="U4210" i="27"/>
  <c r="W4210" i="27" s="1"/>
  <c r="X4210" i="27" s="1"/>
  <c r="AA4210" i="27"/>
  <c r="AC4210" i="27"/>
  <c r="AD4210" i="27"/>
  <c r="I4211" i="27"/>
  <c r="K4211" i="27"/>
  <c r="L4211" i="27" s="1"/>
  <c r="O4211" i="27"/>
  <c r="Q4211" i="27" s="1"/>
  <c r="R4211" i="27" s="1"/>
  <c r="U4211" i="27"/>
  <c r="W4211" i="27"/>
  <c r="X4211" i="27" s="1"/>
  <c r="AA4211" i="27"/>
  <c r="AC4211" i="27" s="1"/>
  <c r="AD4211" i="27"/>
  <c r="I4212" i="27"/>
  <c r="K4212" i="27"/>
  <c r="L4212" i="27"/>
  <c r="AF4212" i="27" s="1"/>
  <c r="O4212" i="27"/>
  <c r="Q4212" i="27" s="1"/>
  <c r="R4212" i="27" s="1"/>
  <c r="U4212" i="27"/>
  <c r="W4212" i="27"/>
  <c r="X4212" i="27" s="1"/>
  <c r="AA4212" i="27"/>
  <c r="AC4212" i="27" s="1"/>
  <c r="AD4212" i="27" s="1"/>
  <c r="I4213" i="27"/>
  <c r="K4213" i="27" s="1"/>
  <c r="O4213" i="27"/>
  <c r="Q4213" i="27"/>
  <c r="R4213" i="27" s="1"/>
  <c r="U4213" i="27"/>
  <c r="W4213" i="27"/>
  <c r="X4213" i="27"/>
  <c r="AA4213" i="27"/>
  <c r="AC4213" i="27" s="1"/>
  <c r="AD4213" i="27" s="1"/>
  <c r="I4214" i="27"/>
  <c r="K4214" i="27"/>
  <c r="L4214" i="27"/>
  <c r="O4214" i="27"/>
  <c r="Q4214" i="27" s="1"/>
  <c r="R4214" i="27" s="1"/>
  <c r="U4214" i="27"/>
  <c r="W4214" i="27"/>
  <c r="X4214" i="27" s="1"/>
  <c r="AA4214" i="27"/>
  <c r="AC4214" i="27" s="1"/>
  <c r="AD4214" i="27" s="1"/>
  <c r="I4215" i="27"/>
  <c r="K4215" i="27" s="1"/>
  <c r="O4215" i="27"/>
  <c r="Q4215" i="27"/>
  <c r="R4215" i="27"/>
  <c r="U4215" i="27"/>
  <c r="W4215" i="27"/>
  <c r="X4215" i="27"/>
  <c r="AA4215" i="27"/>
  <c r="AC4215" i="27" s="1"/>
  <c r="AD4215" i="27" s="1"/>
  <c r="I4216" i="27"/>
  <c r="K4216" i="27"/>
  <c r="L4216" i="27" s="1"/>
  <c r="O4216" i="27"/>
  <c r="Q4216" i="27" s="1"/>
  <c r="R4216" i="27"/>
  <c r="U4216" i="27"/>
  <c r="W4216" i="27" s="1"/>
  <c r="X4216" i="27" s="1"/>
  <c r="AA4216" i="27"/>
  <c r="AC4216" i="27"/>
  <c r="AD4216" i="27" s="1"/>
  <c r="I4217" i="27"/>
  <c r="K4217" i="27"/>
  <c r="O4217" i="27"/>
  <c r="Q4217" i="27" s="1"/>
  <c r="R4217" i="27" s="1"/>
  <c r="U4217" i="27"/>
  <c r="W4217" i="27"/>
  <c r="X4217" i="27" s="1"/>
  <c r="AA4217" i="27"/>
  <c r="AC4217" i="27" s="1"/>
  <c r="AD4217" i="27"/>
  <c r="I4218" i="27"/>
  <c r="K4218" i="27"/>
  <c r="O4218" i="27"/>
  <c r="Q4218" i="27" s="1"/>
  <c r="R4218" i="27"/>
  <c r="U4218" i="27"/>
  <c r="W4218" i="27" s="1"/>
  <c r="X4218" i="27" s="1"/>
  <c r="AA4218" i="27"/>
  <c r="AC4218" i="27"/>
  <c r="AD4218" i="27"/>
  <c r="I4219" i="27"/>
  <c r="K4219" i="27"/>
  <c r="L4219" i="27" s="1"/>
  <c r="AF4219" i="27" s="1"/>
  <c r="O4219" i="27"/>
  <c r="Q4219" i="27" s="1"/>
  <c r="R4219" i="27" s="1"/>
  <c r="U4219" i="27"/>
  <c r="W4219" i="27"/>
  <c r="X4219" i="27" s="1"/>
  <c r="AA4219" i="27"/>
  <c r="AC4219" i="27" s="1"/>
  <c r="AD4219" i="27"/>
  <c r="AE4219" i="27"/>
  <c r="I4220" i="27"/>
  <c r="K4220" i="27"/>
  <c r="L4220" i="27"/>
  <c r="O4220" i="27"/>
  <c r="Q4220" i="27" s="1"/>
  <c r="R4220" i="27" s="1"/>
  <c r="U4220" i="27"/>
  <c r="W4220" i="27"/>
  <c r="X4220" i="27" s="1"/>
  <c r="AF4220" i="27" s="1"/>
  <c r="AA4220" i="27"/>
  <c r="AC4220" i="27" s="1"/>
  <c r="AD4220" i="27" s="1"/>
  <c r="I4221" i="27"/>
  <c r="K4221" i="27" s="1"/>
  <c r="O4221" i="27"/>
  <c r="Q4221" i="27"/>
  <c r="R4221" i="27" s="1"/>
  <c r="U4221" i="27"/>
  <c r="W4221" i="27"/>
  <c r="X4221" i="27"/>
  <c r="AA4221" i="27"/>
  <c r="AC4221" i="27" s="1"/>
  <c r="AD4221" i="27" s="1"/>
  <c r="I4222" i="27"/>
  <c r="K4222" i="27"/>
  <c r="L4222" i="27"/>
  <c r="O4222" i="27"/>
  <c r="Q4222" i="27" s="1"/>
  <c r="R4222" i="27" s="1"/>
  <c r="AF4222" i="27" s="1"/>
  <c r="U4222" i="27"/>
  <c r="W4222" i="27"/>
  <c r="X4222" i="27" s="1"/>
  <c r="AA4222" i="27"/>
  <c r="AC4222" i="27" s="1"/>
  <c r="AD4222" i="27" s="1"/>
  <c r="I4223" i="27"/>
  <c r="K4223" i="27" s="1"/>
  <c r="O4223" i="27"/>
  <c r="Q4223" i="27"/>
  <c r="R4223" i="27"/>
  <c r="U4223" i="27"/>
  <c r="W4223" i="27"/>
  <c r="X4223" i="27"/>
  <c r="AA4223" i="27"/>
  <c r="AC4223" i="27" s="1"/>
  <c r="AD4223" i="27" s="1"/>
  <c r="I4224" i="27"/>
  <c r="K4224" i="27"/>
  <c r="L4224" i="27" s="1"/>
  <c r="O4224" i="27"/>
  <c r="Q4224" i="27" s="1"/>
  <c r="R4224" i="27"/>
  <c r="U4224" i="27"/>
  <c r="W4224" i="27" s="1"/>
  <c r="X4224" i="27" s="1"/>
  <c r="AA4224" i="27"/>
  <c r="AC4224" i="27"/>
  <c r="AD4224" i="27" s="1"/>
  <c r="I4225" i="27"/>
  <c r="K4225" i="27"/>
  <c r="O4225" i="27"/>
  <c r="Q4225" i="27" s="1"/>
  <c r="R4225" i="27" s="1"/>
  <c r="U4225" i="27"/>
  <c r="W4225" i="27"/>
  <c r="X4225" i="27" s="1"/>
  <c r="AA4225" i="27"/>
  <c r="AC4225" i="27" s="1"/>
  <c r="AD4225" i="27"/>
  <c r="I4226" i="27"/>
  <c r="K4226" i="27"/>
  <c r="O4226" i="27"/>
  <c r="Q4226" i="27" s="1"/>
  <c r="R4226" i="27"/>
  <c r="U4226" i="27"/>
  <c r="W4226" i="27" s="1"/>
  <c r="X4226" i="27" s="1"/>
  <c r="AA4226" i="27"/>
  <c r="AC4226" i="27"/>
  <c r="AD4226" i="27"/>
  <c r="I4227" i="27"/>
  <c r="K4227" i="27"/>
  <c r="L4227" i="27" s="1"/>
  <c r="O4227" i="27"/>
  <c r="Q4227" i="27" s="1"/>
  <c r="R4227" i="27" s="1"/>
  <c r="U4227" i="27"/>
  <c r="W4227" i="27"/>
  <c r="X4227" i="27" s="1"/>
  <c r="AA4227" i="27"/>
  <c r="AC4227" i="27" s="1"/>
  <c r="AD4227" i="27"/>
  <c r="I4228" i="27"/>
  <c r="K4228" i="27"/>
  <c r="L4228" i="27"/>
  <c r="AF4228" i="27" s="1"/>
  <c r="O4228" i="27"/>
  <c r="Q4228" i="27" s="1"/>
  <c r="R4228" i="27" s="1"/>
  <c r="U4228" i="27"/>
  <c r="W4228" i="27"/>
  <c r="X4228" i="27" s="1"/>
  <c r="AA4228" i="27"/>
  <c r="AC4228" i="27" s="1"/>
  <c r="AD4228" i="27" s="1"/>
  <c r="I4229" i="27"/>
  <c r="K4229" i="27" s="1"/>
  <c r="O4229" i="27"/>
  <c r="Q4229" i="27"/>
  <c r="R4229" i="27" s="1"/>
  <c r="U4229" i="27"/>
  <c r="W4229" i="27"/>
  <c r="X4229" i="27"/>
  <c r="AA4229" i="27"/>
  <c r="AC4229" i="27" s="1"/>
  <c r="AD4229" i="27" s="1"/>
  <c r="I4230" i="27"/>
  <c r="K4230" i="27"/>
  <c r="L4230" i="27"/>
  <c r="O4230" i="27"/>
  <c r="Q4230" i="27" s="1"/>
  <c r="R4230" i="27" s="1"/>
  <c r="U4230" i="27"/>
  <c r="W4230" i="27"/>
  <c r="X4230" i="27" s="1"/>
  <c r="AA4230" i="27"/>
  <c r="AC4230" i="27" s="1"/>
  <c r="AD4230" i="27" s="1"/>
  <c r="I4231" i="27"/>
  <c r="K4231" i="27" s="1"/>
  <c r="O4231" i="27"/>
  <c r="Q4231" i="27"/>
  <c r="R4231" i="27"/>
  <c r="U4231" i="27"/>
  <c r="W4231" i="27"/>
  <c r="X4231" i="27"/>
  <c r="AA4231" i="27"/>
  <c r="AC4231" i="27" s="1"/>
  <c r="AD4231" i="27" s="1"/>
  <c r="I4232" i="27"/>
  <c r="K4232" i="27"/>
  <c r="L4232" i="27" s="1"/>
  <c r="AF4232" i="27" s="1"/>
  <c r="O4232" i="27"/>
  <c r="Q4232" i="27" s="1"/>
  <c r="R4232" i="27"/>
  <c r="U4232" i="27"/>
  <c r="W4232" i="27" s="1"/>
  <c r="X4232" i="27" s="1"/>
  <c r="AA4232" i="27"/>
  <c r="AC4232" i="27"/>
  <c r="AD4232" i="27" s="1"/>
  <c r="I4233" i="27"/>
  <c r="K4233" i="27"/>
  <c r="O4233" i="27"/>
  <c r="Q4233" i="27" s="1"/>
  <c r="R4233" i="27" s="1"/>
  <c r="U4233" i="27"/>
  <c r="W4233" i="27"/>
  <c r="X4233" i="27" s="1"/>
  <c r="AA4233" i="27"/>
  <c r="AC4233" i="27" s="1"/>
  <c r="AD4233" i="27"/>
  <c r="I4234" i="27"/>
  <c r="K4234" i="27"/>
  <c r="O4234" i="27"/>
  <c r="Q4234" i="27" s="1"/>
  <c r="R4234" i="27"/>
  <c r="U4234" i="27"/>
  <c r="W4234" i="27" s="1"/>
  <c r="X4234" i="27" s="1"/>
  <c r="AA4234" i="27"/>
  <c r="AC4234" i="27"/>
  <c r="AD4234" i="27"/>
  <c r="I4235" i="27"/>
  <c r="K4235" i="27"/>
  <c r="L4235" i="27" s="1"/>
  <c r="AF4235" i="27" s="1"/>
  <c r="O4235" i="27"/>
  <c r="Q4235" i="27" s="1"/>
  <c r="R4235" i="27" s="1"/>
  <c r="U4235" i="27"/>
  <c r="W4235" i="27"/>
  <c r="X4235" i="27" s="1"/>
  <c r="AA4235" i="27"/>
  <c r="AC4235" i="27" s="1"/>
  <c r="AD4235" i="27"/>
  <c r="AE4235" i="27"/>
  <c r="I4236" i="27"/>
  <c r="K4236" i="27"/>
  <c r="L4236" i="27"/>
  <c r="O4236" i="27"/>
  <c r="Q4236" i="27" s="1"/>
  <c r="R4236" i="27" s="1"/>
  <c r="U4236" i="27"/>
  <c r="W4236" i="27"/>
  <c r="X4236" i="27" s="1"/>
  <c r="AA4236" i="27"/>
  <c r="AC4236" i="27" s="1"/>
  <c r="AD4236" i="27" s="1"/>
  <c r="AF4236" i="27"/>
  <c r="I4237" i="27"/>
  <c r="K4237" i="27" s="1"/>
  <c r="O4237" i="27"/>
  <c r="Q4237" i="27"/>
  <c r="R4237" i="27" s="1"/>
  <c r="U4237" i="27"/>
  <c r="W4237" i="27"/>
  <c r="X4237" i="27"/>
  <c r="AA4237" i="27"/>
  <c r="AC4237" i="27" s="1"/>
  <c r="AD4237" i="27" s="1"/>
  <c r="I4238" i="27"/>
  <c r="K4238" i="27"/>
  <c r="L4238" i="27"/>
  <c r="O4238" i="27"/>
  <c r="Q4238" i="27" s="1"/>
  <c r="R4238" i="27" s="1"/>
  <c r="AF4238" i="27" s="1"/>
  <c r="U4238" i="27"/>
  <c r="W4238" i="27"/>
  <c r="X4238" i="27" s="1"/>
  <c r="AA4238" i="27"/>
  <c r="AC4238" i="27" s="1"/>
  <c r="AD4238" i="27" s="1"/>
  <c r="I4239" i="27"/>
  <c r="K4239" i="27" s="1"/>
  <c r="O4239" i="27"/>
  <c r="Q4239" i="27"/>
  <c r="R4239" i="27"/>
  <c r="U4239" i="27"/>
  <c r="W4239" i="27"/>
  <c r="X4239" i="27"/>
  <c r="AA4239" i="27"/>
  <c r="AC4239" i="27" s="1"/>
  <c r="AD4239" i="27" s="1"/>
  <c r="I4240" i="27"/>
  <c r="K4240" i="27"/>
  <c r="L4240" i="27" s="1"/>
  <c r="O4240" i="27"/>
  <c r="Q4240" i="27" s="1"/>
  <c r="R4240" i="27"/>
  <c r="U4240" i="27"/>
  <c r="W4240" i="27" s="1"/>
  <c r="X4240" i="27" s="1"/>
  <c r="AA4240" i="27"/>
  <c r="AC4240" i="27"/>
  <c r="AD4240" i="27" s="1"/>
  <c r="I4241" i="27"/>
  <c r="K4241" i="27"/>
  <c r="O4241" i="27"/>
  <c r="Q4241" i="27" s="1"/>
  <c r="R4241" i="27" s="1"/>
  <c r="U4241" i="27"/>
  <c r="W4241" i="27"/>
  <c r="X4241" i="27" s="1"/>
  <c r="AA4241" i="27"/>
  <c r="AC4241" i="27" s="1"/>
  <c r="AD4241" i="27"/>
  <c r="I4242" i="27"/>
  <c r="K4242" i="27"/>
  <c r="O4242" i="27"/>
  <c r="Q4242" i="27" s="1"/>
  <c r="R4242" i="27"/>
  <c r="U4242" i="27"/>
  <c r="W4242" i="27" s="1"/>
  <c r="X4242" i="27" s="1"/>
  <c r="AA4242" i="27"/>
  <c r="AC4242" i="27"/>
  <c r="AD4242" i="27"/>
  <c r="I4243" i="27"/>
  <c r="K4243" i="27"/>
  <c r="L4243" i="27" s="1"/>
  <c r="O4243" i="27"/>
  <c r="Q4243" i="27" s="1"/>
  <c r="R4243" i="27" s="1"/>
  <c r="U4243" i="27"/>
  <c r="W4243" i="27"/>
  <c r="X4243" i="27" s="1"/>
  <c r="AA4243" i="27"/>
  <c r="AC4243" i="27" s="1"/>
  <c r="AD4243" i="27"/>
  <c r="I4244" i="27"/>
  <c r="K4244" i="27"/>
  <c r="L4244" i="27"/>
  <c r="AF4244" i="27" s="1"/>
  <c r="O4244" i="27"/>
  <c r="Q4244" i="27" s="1"/>
  <c r="R4244" i="27" s="1"/>
  <c r="U4244" i="27"/>
  <c r="W4244" i="27"/>
  <c r="X4244" i="27" s="1"/>
  <c r="AA4244" i="27"/>
  <c r="AC4244" i="27" s="1"/>
  <c r="AD4244" i="27" s="1"/>
  <c r="I4245" i="27"/>
  <c r="K4245" i="27" s="1"/>
  <c r="O4245" i="27"/>
  <c r="Q4245" i="27"/>
  <c r="R4245" i="27" s="1"/>
  <c r="U4245" i="27"/>
  <c r="W4245" i="27"/>
  <c r="X4245" i="27"/>
  <c r="AA4245" i="27"/>
  <c r="AC4245" i="27" s="1"/>
  <c r="AD4245" i="27" s="1"/>
  <c r="I4246" i="27"/>
  <c r="K4246" i="27"/>
  <c r="L4246" i="27"/>
  <c r="O4246" i="27"/>
  <c r="Q4246" i="27" s="1"/>
  <c r="R4246" i="27" s="1"/>
  <c r="U4246" i="27"/>
  <c r="W4246" i="27"/>
  <c r="X4246" i="27" s="1"/>
  <c r="AA4246" i="27"/>
  <c r="AC4246" i="27" s="1"/>
  <c r="AD4246" i="27" s="1"/>
  <c r="I4247" i="27"/>
  <c r="K4247" i="27" s="1"/>
  <c r="O4247" i="27"/>
  <c r="Q4247" i="27"/>
  <c r="R4247" i="27"/>
  <c r="U4247" i="27"/>
  <c r="W4247" i="27"/>
  <c r="X4247" i="27"/>
  <c r="AA4247" i="27"/>
  <c r="AC4247" i="27" s="1"/>
  <c r="AD4247" i="27" s="1"/>
  <c r="I4248" i="27"/>
  <c r="K4248" i="27"/>
  <c r="L4248" i="27" s="1"/>
  <c r="O4248" i="27"/>
  <c r="Q4248" i="27" s="1"/>
  <c r="R4248" i="27"/>
  <c r="U4248" i="27"/>
  <c r="W4248" i="27" s="1"/>
  <c r="X4248" i="27" s="1"/>
  <c r="AA4248" i="27"/>
  <c r="AC4248" i="27"/>
  <c r="AD4248" i="27" s="1"/>
  <c r="I4249" i="27"/>
  <c r="K4249" i="27"/>
  <c r="O4249" i="27"/>
  <c r="Q4249" i="27" s="1"/>
  <c r="R4249" i="27" s="1"/>
  <c r="U4249" i="27"/>
  <c r="W4249" i="27"/>
  <c r="X4249" i="27" s="1"/>
  <c r="AA4249" i="27"/>
  <c r="AC4249" i="27" s="1"/>
  <c r="AD4249" i="27"/>
  <c r="I4250" i="27"/>
  <c r="K4250" i="27"/>
  <c r="O4250" i="27"/>
  <c r="Q4250" i="27" s="1"/>
  <c r="R4250" i="27"/>
  <c r="U4250" i="27"/>
  <c r="W4250" i="27" s="1"/>
  <c r="X4250" i="27" s="1"/>
  <c r="AA4250" i="27"/>
  <c r="AC4250" i="27"/>
  <c r="AD4250" i="27"/>
  <c r="I4251" i="27"/>
  <c r="K4251" i="27"/>
  <c r="L4251" i="27" s="1"/>
  <c r="AF4251" i="27" s="1"/>
  <c r="O4251" i="27"/>
  <c r="Q4251" i="27" s="1"/>
  <c r="R4251" i="27" s="1"/>
  <c r="U4251" i="27"/>
  <c r="W4251" i="27"/>
  <c r="X4251" i="27" s="1"/>
  <c r="AA4251" i="27"/>
  <c r="AC4251" i="27" s="1"/>
  <c r="AD4251" i="27"/>
  <c r="AE4251" i="27"/>
  <c r="I4252" i="27"/>
  <c r="K4252" i="27"/>
  <c r="L4252" i="27"/>
  <c r="O4252" i="27"/>
  <c r="Q4252" i="27" s="1"/>
  <c r="R4252" i="27" s="1"/>
  <c r="U4252" i="27"/>
  <c r="W4252" i="27"/>
  <c r="X4252" i="27" s="1"/>
  <c r="AF4252" i="27" s="1"/>
  <c r="AA4252" i="27"/>
  <c r="AC4252" i="27" s="1"/>
  <c r="AD4252" i="27" s="1"/>
  <c r="I4253" i="27"/>
  <c r="K4253" i="27" s="1"/>
  <c r="O4253" i="27"/>
  <c r="Q4253" i="27"/>
  <c r="R4253" i="27" s="1"/>
  <c r="U4253" i="27"/>
  <c r="W4253" i="27"/>
  <c r="X4253" i="27"/>
  <c r="AA4253" i="27"/>
  <c r="AC4253" i="27" s="1"/>
  <c r="AD4253" i="27" s="1"/>
  <c r="I4254" i="27"/>
  <c r="K4254" i="27"/>
  <c r="L4254" i="27"/>
  <c r="O4254" i="27"/>
  <c r="Q4254" i="27" s="1"/>
  <c r="R4254" i="27" s="1"/>
  <c r="AF4254" i="27" s="1"/>
  <c r="U4254" i="27"/>
  <c r="W4254" i="27"/>
  <c r="X4254" i="27" s="1"/>
  <c r="AA4254" i="27"/>
  <c r="AC4254" i="27" s="1"/>
  <c r="AD4254" i="27" s="1"/>
  <c r="I4255" i="27"/>
  <c r="K4255" i="27" s="1"/>
  <c r="O4255" i="27"/>
  <c r="Q4255" i="27"/>
  <c r="R4255" i="27"/>
  <c r="U4255" i="27"/>
  <c r="W4255" i="27"/>
  <c r="X4255" i="27"/>
  <c r="AA4255" i="27"/>
  <c r="AC4255" i="27" s="1"/>
  <c r="AD4255" i="27" s="1"/>
  <c r="I4256" i="27"/>
  <c r="K4256" i="27"/>
  <c r="L4256" i="27" s="1"/>
  <c r="O4256" i="27"/>
  <c r="Q4256" i="27" s="1"/>
  <c r="R4256" i="27"/>
  <c r="U4256" i="27"/>
  <c r="W4256" i="27" s="1"/>
  <c r="X4256" i="27" s="1"/>
  <c r="AA4256" i="27"/>
  <c r="AC4256" i="27"/>
  <c r="AD4256" i="27" s="1"/>
  <c r="I4257" i="27"/>
  <c r="K4257" i="27"/>
  <c r="O4257" i="27"/>
  <c r="Q4257" i="27" s="1"/>
  <c r="R4257" i="27" s="1"/>
  <c r="U4257" i="27"/>
  <c r="W4257" i="27"/>
  <c r="X4257" i="27" s="1"/>
  <c r="AA4257" i="27"/>
  <c r="AC4257" i="27" s="1"/>
  <c r="AD4257" i="27"/>
  <c r="I4258" i="27"/>
  <c r="K4258" i="27"/>
  <c r="O4258" i="27"/>
  <c r="Q4258" i="27" s="1"/>
  <c r="R4258" i="27"/>
  <c r="U4258" i="27"/>
  <c r="W4258" i="27" s="1"/>
  <c r="X4258" i="27" s="1"/>
  <c r="AA4258" i="27"/>
  <c r="AC4258" i="27"/>
  <c r="AD4258" i="27"/>
  <c r="I4259" i="27"/>
  <c r="K4259" i="27"/>
  <c r="L4259" i="27" s="1"/>
  <c r="O4259" i="27"/>
  <c r="Q4259" i="27" s="1"/>
  <c r="R4259" i="27" s="1"/>
  <c r="U4259" i="27"/>
  <c r="W4259" i="27"/>
  <c r="X4259" i="27" s="1"/>
  <c r="AA4259" i="27"/>
  <c r="AC4259" i="27" s="1"/>
  <c r="AD4259" i="27"/>
  <c r="I4260" i="27"/>
  <c r="K4260" i="27"/>
  <c r="L4260" i="27"/>
  <c r="AF4260" i="27" s="1"/>
  <c r="O4260" i="27"/>
  <c r="Q4260" i="27" s="1"/>
  <c r="R4260" i="27" s="1"/>
  <c r="U4260" i="27"/>
  <c r="W4260" i="27"/>
  <c r="X4260" i="27" s="1"/>
  <c r="AA4260" i="27"/>
  <c r="AC4260" i="27" s="1"/>
  <c r="AD4260" i="27" s="1"/>
  <c r="I4261" i="27"/>
  <c r="K4261" i="27" s="1"/>
  <c r="O4261" i="27"/>
  <c r="Q4261" i="27"/>
  <c r="R4261" i="27" s="1"/>
  <c r="U4261" i="27"/>
  <c r="W4261" i="27"/>
  <c r="X4261" i="27"/>
  <c r="AA4261" i="27"/>
  <c r="AC4261" i="27" s="1"/>
  <c r="AD4261" i="27" s="1"/>
  <c r="I4262" i="27"/>
  <c r="K4262" i="27"/>
  <c r="L4262" i="27"/>
  <c r="O4262" i="27"/>
  <c r="Q4262" i="27" s="1"/>
  <c r="R4262" i="27" s="1"/>
  <c r="U4262" i="27"/>
  <c r="W4262" i="27"/>
  <c r="X4262" i="27" s="1"/>
  <c r="AA4262" i="27"/>
  <c r="AC4262" i="27" s="1"/>
  <c r="AD4262" i="27" s="1"/>
  <c r="I4263" i="27"/>
  <c r="K4263" i="27" s="1"/>
  <c r="O4263" i="27"/>
  <c r="Q4263" i="27"/>
  <c r="R4263" i="27"/>
  <c r="U4263" i="27"/>
  <c r="W4263" i="27"/>
  <c r="X4263" i="27"/>
  <c r="AA4263" i="27"/>
  <c r="AC4263" i="27" s="1"/>
  <c r="AD4263" i="27" s="1"/>
  <c r="I4264" i="27"/>
  <c r="K4264" i="27"/>
  <c r="L4264" i="27" s="1"/>
  <c r="AF4264" i="27" s="1"/>
  <c r="O4264" i="27"/>
  <c r="Q4264" i="27" s="1"/>
  <c r="R4264" i="27"/>
  <c r="U4264" i="27"/>
  <c r="W4264" i="27" s="1"/>
  <c r="X4264" i="27" s="1"/>
  <c r="AA4264" i="27"/>
  <c r="AC4264" i="27"/>
  <c r="AD4264" i="27" s="1"/>
  <c r="I4265" i="27"/>
  <c r="K4265" i="27"/>
  <c r="O4265" i="27"/>
  <c r="Q4265" i="27" s="1"/>
  <c r="R4265" i="27" s="1"/>
  <c r="U4265" i="27"/>
  <c r="W4265" i="27"/>
  <c r="X4265" i="27" s="1"/>
  <c r="AA4265" i="27"/>
  <c r="AC4265" i="27" s="1"/>
  <c r="AD4265" i="27"/>
  <c r="I4266" i="27"/>
  <c r="K4266" i="27"/>
  <c r="O4266" i="27"/>
  <c r="Q4266" i="27" s="1"/>
  <c r="R4266" i="27"/>
  <c r="U4266" i="27"/>
  <c r="W4266" i="27" s="1"/>
  <c r="X4266" i="27" s="1"/>
  <c r="AA4266" i="27"/>
  <c r="AC4266" i="27"/>
  <c r="AD4266" i="27"/>
  <c r="I4267" i="27"/>
  <c r="K4267" i="27"/>
  <c r="L4267" i="27" s="1"/>
  <c r="AF4267" i="27" s="1"/>
  <c r="O4267" i="27"/>
  <c r="Q4267" i="27" s="1"/>
  <c r="R4267" i="27" s="1"/>
  <c r="U4267" i="27"/>
  <c r="W4267" i="27"/>
  <c r="X4267" i="27" s="1"/>
  <c r="AA4267" i="27"/>
  <c r="AC4267" i="27" s="1"/>
  <c r="AD4267" i="27"/>
  <c r="AE4267" i="27"/>
  <c r="I4268" i="27"/>
  <c r="K4268" i="27"/>
  <c r="L4268" i="27"/>
  <c r="O4268" i="27"/>
  <c r="Q4268" i="27" s="1"/>
  <c r="R4268" i="27" s="1"/>
  <c r="U4268" i="27"/>
  <c r="W4268" i="27"/>
  <c r="X4268" i="27" s="1"/>
  <c r="AA4268" i="27"/>
  <c r="AC4268" i="27" s="1"/>
  <c r="AD4268" i="27" s="1"/>
  <c r="AF4268" i="27"/>
  <c r="I4269" i="27"/>
  <c r="K4269" i="27" s="1"/>
  <c r="O4269" i="27"/>
  <c r="Q4269" i="27"/>
  <c r="R4269" i="27" s="1"/>
  <c r="U4269" i="27"/>
  <c r="W4269" i="27"/>
  <c r="X4269" i="27"/>
  <c r="AA4269" i="27"/>
  <c r="AC4269" i="27" s="1"/>
  <c r="AD4269" i="27" s="1"/>
  <c r="I4270" i="27"/>
  <c r="K4270" i="27"/>
  <c r="L4270" i="27"/>
  <c r="O4270" i="27"/>
  <c r="Q4270" i="27" s="1"/>
  <c r="R4270" i="27" s="1"/>
  <c r="AF4270" i="27" s="1"/>
  <c r="U4270" i="27"/>
  <c r="W4270" i="27"/>
  <c r="X4270" i="27" s="1"/>
  <c r="AA4270" i="27"/>
  <c r="AC4270" i="27" s="1"/>
  <c r="AD4270" i="27" s="1"/>
  <c r="I4271" i="27"/>
  <c r="K4271" i="27" s="1"/>
  <c r="O4271" i="27"/>
  <c r="Q4271" i="27"/>
  <c r="R4271" i="27"/>
  <c r="U4271" i="27"/>
  <c r="W4271" i="27"/>
  <c r="X4271" i="27"/>
  <c r="AA4271" i="27"/>
  <c r="AC4271" i="27" s="1"/>
  <c r="AD4271" i="27" s="1"/>
  <c r="I4272" i="27"/>
  <c r="K4272" i="27"/>
  <c r="L4272" i="27" s="1"/>
  <c r="O4272" i="27"/>
  <c r="Q4272" i="27" s="1"/>
  <c r="R4272" i="27"/>
  <c r="U4272" i="27"/>
  <c r="W4272" i="27" s="1"/>
  <c r="X4272" i="27" s="1"/>
  <c r="AA4272" i="27"/>
  <c r="AC4272" i="27"/>
  <c r="AD4272" i="27" s="1"/>
  <c r="I4273" i="27"/>
  <c r="K4273" i="27"/>
  <c r="O4273" i="27"/>
  <c r="Q4273" i="27" s="1"/>
  <c r="R4273" i="27" s="1"/>
  <c r="U4273" i="27"/>
  <c r="W4273" i="27"/>
  <c r="X4273" i="27" s="1"/>
  <c r="AA4273" i="27"/>
  <c r="AC4273" i="27" s="1"/>
  <c r="AD4273" i="27"/>
  <c r="I4274" i="27"/>
  <c r="K4274" i="27"/>
  <c r="O4274" i="27"/>
  <c r="Q4274" i="27" s="1"/>
  <c r="R4274" i="27"/>
  <c r="U4274" i="27"/>
  <c r="W4274" i="27" s="1"/>
  <c r="X4274" i="27" s="1"/>
  <c r="AA4274" i="27"/>
  <c r="AC4274" i="27"/>
  <c r="AD4274" i="27"/>
  <c r="I4275" i="27"/>
  <c r="K4275" i="27"/>
  <c r="L4275" i="27" s="1"/>
  <c r="O4275" i="27"/>
  <c r="Q4275" i="27" s="1"/>
  <c r="R4275" i="27" s="1"/>
  <c r="U4275" i="27"/>
  <c r="W4275" i="27"/>
  <c r="X4275" i="27" s="1"/>
  <c r="AA4275" i="27"/>
  <c r="AC4275" i="27" s="1"/>
  <c r="AD4275" i="27"/>
  <c r="I4276" i="27"/>
  <c r="K4276" i="27"/>
  <c r="L4276" i="27"/>
  <c r="AF4276" i="27" s="1"/>
  <c r="O4276" i="27"/>
  <c r="Q4276" i="27" s="1"/>
  <c r="R4276" i="27" s="1"/>
  <c r="U4276" i="27"/>
  <c r="W4276" i="27"/>
  <c r="X4276" i="27" s="1"/>
  <c r="AA4276" i="27"/>
  <c r="AC4276" i="27" s="1"/>
  <c r="AD4276" i="27" s="1"/>
  <c r="I4277" i="27"/>
  <c r="K4277" i="27" s="1"/>
  <c r="O4277" i="27"/>
  <c r="Q4277" i="27"/>
  <c r="R4277" i="27" s="1"/>
  <c r="U4277" i="27"/>
  <c r="W4277" i="27"/>
  <c r="X4277" i="27"/>
  <c r="AA4277" i="27"/>
  <c r="AC4277" i="27" s="1"/>
  <c r="AD4277" i="27" s="1"/>
  <c r="I4278" i="27"/>
  <c r="K4278" i="27"/>
  <c r="L4278" i="27"/>
  <c r="O4278" i="27"/>
  <c r="Q4278" i="27" s="1"/>
  <c r="R4278" i="27" s="1"/>
  <c r="U4278" i="27"/>
  <c r="W4278" i="27"/>
  <c r="X4278" i="27" s="1"/>
  <c r="AA4278" i="27"/>
  <c r="AC4278" i="27" s="1"/>
  <c r="AD4278" i="27" s="1"/>
  <c r="I4279" i="27"/>
  <c r="K4279" i="27" s="1"/>
  <c r="O4279" i="27"/>
  <c r="Q4279" i="27"/>
  <c r="R4279" i="27"/>
  <c r="U4279" i="27"/>
  <c r="W4279" i="27"/>
  <c r="X4279" i="27"/>
  <c r="AA4279" i="27"/>
  <c r="AC4279" i="27" s="1"/>
  <c r="AD4279" i="27" s="1"/>
  <c r="I4280" i="27"/>
  <c r="K4280" i="27"/>
  <c r="L4280" i="27" s="1"/>
  <c r="O4280" i="27"/>
  <c r="Q4280" i="27" s="1"/>
  <c r="R4280" i="27"/>
  <c r="U4280" i="27"/>
  <c r="W4280" i="27" s="1"/>
  <c r="X4280" i="27" s="1"/>
  <c r="AA4280" i="27"/>
  <c r="AC4280" i="27"/>
  <c r="AD4280" i="27" s="1"/>
  <c r="I4281" i="27"/>
  <c r="K4281" i="27"/>
  <c r="O4281" i="27"/>
  <c r="Q4281" i="27" s="1"/>
  <c r="R4281" i="27" s="1"/>
  <c r="U4281" i="27"/>
  <c r="W4281" i="27"/>
  <c r="X4281" i="27" s="1"/>
  <c r="AA4281" i="27"/>
  <c r="AC4281" i="27" s="1"/>
  <c r="AD4281" i="27"/>
  <c r="I4282" i="27"/>
  <c r="K4282" i="27"/>
  <c r="O4282" i="27"/>
  <c r="Q4282" i="27" s="1"/>
  <c r="R4282" i="27"/>
  <c r="U4282" i="27"/>
  <c r="W4282" i="27" s="1"/>
  <c r="X4282" i="27" s="1"/>
  <c r="AA4282" i="27"/>
  <c r="AC4282" i="27"/>
  <c r="AD4282" i="27"/>
  <c r="I4283" i="27"/>
  <c r="K4283" i="27"/>
  <c r="L4283" i="27" s="1"/>
  <c r="AF4283" i="27" s="1"/>
  <c r="O4283" i="27"/>
  <c r="Q4283" i="27" s="1"/>
  <c r="R4283" i="27" s="1"/>
  <c r="U4283" i="27"/>
  <c r="W4283" i="27"/>
  <c r="X4283" i="27" s="1"/>
  <c r="AA4283" i="27"/>
  <c r="AC4283" i="27" s="1"/>
  <c r="AD4283" i="27"/>
  <c r="AE4283" i="27"/>
  <c r="I4284" i="27"/>
  <c r="K4284" i="27"/>
  <c r="L4284" i="27"/>
  <c r="O4284" i="27"/>
  <c r="Q4284" i="27" s="1"/>
  <c r="R4284" i="27" s="1"/>
  <c r="U4284" i="27"/>
  <c r="W4284" i="27"/>
  <c r="X4284" i="27" s="1"/>
  <c r="AF4284" i="27" s="1"/>
  <c r="AA4284" i="27"/>
  <c r="AC4284" i="27" s="1"/>
  <c r="AD4284" i="27" s="1"/>
  <c r="I4285" i="27"/>
  <c r="K4285" i="27" s="1"/>
  <c r="O4285" i="27"/>
  <c r="Q4285" i="27"/>
  <c r="R4285" i="27" s="1"/>
  <c r="U4285" i="27"/>
  <c r="W4285" i="27"/>
  <c r="X4285" i="27"/>
  <c r="AA4285" i="27"/>
  <c r="AC4285" i="27" s="1"/>
  <c r="AD4285" i="27" s="1"/>
  <c r="I4286" i="27"/>
  <c r="K4286" i="27"/>
  <c r="L4286" i="27"/>
  <c r="O4286" i="27"/>
  <c r="Q4286" i="27" s="1"/>
  <c r="R4286" i="27" s="1"/>
  <c r="AF4286" i="27" s="1"/>
  <c r="U4286" i="27"/>
  <c r="W4286" i="27"/>
  <c r="X4286" i="27" s="1"/>
  <c r="AA4286" i="27"/>
  <c r="AC4286" i="27" s="1"/>
  <c r="AD4286" i="27" s="1"/>
  <c r="I4287" i="27"/>
  <c r="K4287" i="27" s="1"/>
  <c r="O4287" i="27"/>
  <c r="Q4287" i="27"/>
  <c r="R4287" i="27"/>
  <c r="U4287" i="27"/>
  <c r="W4287" i="27"/>
  <c r="X4287" i="27"/>
  <c r="AA4287" i="27"/>
  <c r="AC4287" i="27" s="1"/>
  <c r="AD4287" i="27" s="1"/>
  <c r="I4288" i="27"/>
  <c r="K4288" i="27"/>
  <c r="L4288" i="27" s="1"/>
  <c r="O4288" i="27"/>
  <c r="Q4288" i="27" s="1"/>
  <c r="R4288" i="27"/>
  <c r="U4288" i="27"/>
  <c r="W4288" i="27" s="1"/>
  <c r="X4288" i="27" s="1"/>
  <c r="AA4288" i="27"/>
  <c r="AC4288" i="27"/>
  <c r="AD4288" i="27" s="1"/>
  <c r="I4289" i="27"/>
  <c r="K4289" i="27"/>
  <c r="O4289" i="27"/>
  <c r="Q4289" i="27" s="1"/>
  <c r="R4289" i="27" s="1"/>
  <c r="U4289" i="27"/>
  <c r="W4289" i="27"/>
  <c r="X4289" i="27" s="1"/>
  <c r="AA4289" i="27"/>
  <c r="AC4289" i="27" s="1"/>
  <c r="AD4289" i="27"/>
  <c r="I4290" i="27"/>
  <c r="K4290" i="27"/>
  <c r="O4290" i="27"/>
  <c r="Q4290" i="27" s="1"/>
  <c r="R4290" i="27"/>
  <c r="U4290" i="27"/>
  <c r="W4290" i="27" s="1"/>
  <c r="X4290" i="27" s="1"/>
  <c r="AA4290" i="27"/>
  <c r="AC4290" i="27"/>
  <c r="AD4290" i="27"/>
  <c r="I4291" i="27"/>
  <c r="K4291" i="27"/>
  <c r="L4291" i="27" s="1"/>
  <c r="O4291" i="27"/>
  <c r="Q4291" i="27" s="1"/>
  <c r="R4291" i="27" s="1"/>
  <c r="U4291" i="27"/>
  <c r="W4291" i="27"/>
  <c r="X4291" i="27" s="1"/>
  <c r="AA4291" i="27"/>
  <c r="AC4291" i="27" s="1"/>
  <c r="AD4291" i="27"/>
  <c r="I4292" i="27"/>
  <c r="K4292" i="27"/>
  <c r="L4292" i="27"/>
  <c r="AF4292" i="27" s="1"/>
  <c r="O4292" i="27"/>
  <c r="Q4292" i="27" s="1"/>
  <c r="R4292" i="27" s="1"/>
  <c r="U4292" i="27"/>
  <c r="W4292" i="27"/>
  <c r="X4292" i="27" s="1"/>
  <c r="AA4292" i="27"/>
  <c r="AC4292" i="27" s="1"/>
  <c r="AD4292" i="27" s="1"/>
  <c r="I4293" i="27"/>
  <c r="K4293" i="27" s="1"/>
  <c r="O4293" i="27"/>
  <c r="Q4293" i="27"/>
  <c r="R4293" i="27" s="1"/>
  <c r="U4293" i="27"/>
  <c r="W4293" i="27"/>
  <c r="X4293" i="27"/>
  <c r="AA4293" i="27"/>
  <c r="AC4293" i="27" s="1"/>
  <c r="AD4293" i="27" s="1"/>
  <c r="I4294" i="27"/>
  <c r="K4294" i="27"/>
  <c r="L4294" i="27"/>
  <c r="O4294" i="27"/>
  <c r="Q4294" i="27" s="1"/>
  <c r="R4294" i="27" s="1"/>
  <c r="U4294" i="27"/>
  <c r="W4294" i="27"/>
  <c r="X4294" i="27" s="1"/>
  <c r="AA4294" i="27"/>
  <c r="AC4294" i="27" s="1"/>
  <c r="AD4294" i="27" s="1"/>
  <c r="I4295" i="27"/>
  <c r="K4295" i="27" s="1"/>
  <c r="O4295" i="27"/>
  <c r="Q4295" i="27"/>
  <c r="R4295" i="27"/>
  <c r="U4295" i="27"/>
  <c r="W4295" i="27"/>
  <c r="X4295" i="27"/>
  <c r="AA4295" i="27"/>
  <c r="AC4295" i="27" s="1"/>
  <c r="AD4295" i="27" s="1"/>
  <c r="I4296" i="27"/>
  <c r="K4296" i="27"/>
  <c r="L4296" i="27" s="1"/>
  <c r="AF4296" i="27" s="1"/>
  <c r="O4296" i="27"/>
  <c r="Q4296" i="27" s="1"/>
  <c r="R4296" i="27"/>
  <c r="U4296" i="27"/>
  <c r="W4296" i="27" s="1"/>
  <c r="X4296" i="27" s="1"/>
  <c r="AA4296" i="27"/>
  <c r="AC4296" i="27"/>
  <c r="AD4296" i="27" s="1"/>
  <c r="I4297" i="27"/>
  <c r="K4297" i="27"/>
  <c r="O4297" i="27"/>
  <c r="Q4297" i="27" s="1"/>
  <c r="R4297" i="27" s="1"/>
  <c r="U4297" i="27"/>
  <c r="W4297" i="27"/>
  <c r="X4297" i="27" s="1"/>
  <c r="AA4297" i="27"/>
  <c r="AC4297" i="27" s="1"/>
  <c r="AD4297" i="27"/>
  <c r="I4298" i="27"/>
  <c r="K4298" i="27"/>
  <c r="O4298" i="27"/>
  <c r="Q4298" i="27" s="1"/>
  <c r="R4298" i="27"/>
  <c r="U4298" i="27"/>
  <c r="W4298" i="27" s="1"/>
  <c r="X4298" i="27" s="1"/>
  <c r="AA4298" i="27"/>
  <c r="AC4298" i="27"/>
  <c r="AD4298" i="27"/>
  <c r="I4299" i="27"/>
  <c r="K4299" i="27"/>
  <c r="L4299" i="27" s="1"/>
  <c r="AF4299" i="27" s="1"/>
  <c r="O4299" i="27"/>
  <c r="Q4299" i="27" s="1"/>
  <c r="R4299" i="27" s="1"/>
  <c r="U4299" i="27"/>
  <c r="W4299" i="27"/>
  <c r="X4299" i="27" s="1"/>
  <c r="AA4299" i="27"/>
  <c r="AC4299" i="27" s="1"/>
  <c r="AD4299" i="27"/>
  <c r="AE4299" i="27"/>
  <c r="I4300" i="27"/>
  <c r="K4300" i="27"/>
  <c r="L4300" i="27"/>
  <c r="O4300" i="27"/>
  <c r="Q4300" i="27" s="1"/>
  <c r="R4300" i="27" s="1"/>
  <c r="U4300" i="27"/>
  <c r="W4300" i="27"/>
  <c r="X4300" i="27" s="1"/>
  <c r="AA4300" i="27"/>
  <c r="AC4300" i="27" s="1"/>
  <c r="AD4300" i="27" s="1"/>
  <c r="AF4300" i="27"/>
  <c r="I4301" i="27"/>
  <c r="K4301" i="27" s="1"/>
  <c r="O4301" i="27"/>
  <c r="Q4301" i="27"/>
  <c r="R4301" i="27" s="1"/>
  <c r="U4301" i="27"/>
  <c r="W4301" i="27"/>
  <c r="X4301" i="27"/>
  <c r="AA4301" i="27"/>
  <c r="AC4301" i="27" s="1"/>
  <c r="AD4301" i="27" s="1"/>
  <c r="I4302" i="27"/>
  <c r="K4302" i="27"/>
  <c r="L4302" i="27"/>
  <c r="O4302" i="27"/>
  <c r="Q4302" i="27" s="1"/>
  <c r="R4302" i="27" s="1"/>
  <c r="AF4302" i="27" s="1"/>
  <c r="U4302" i="27"/>
  <c r="W4302" i="27"/>
  <c r="X4302" i="27" s="1"/>
  <c r="AA4302" i="27"/>
  <c r="AC4302" i="27" s="1"/>
  <c r="AD4302" i="27" s="1"/>
  <c r="I4303" i="27"/>
  <c r="K4303" i="27" s="1"/>
  <c r="O4303" i="27"/>
  <c r="Q4303" i="27"/>
  <c r="R4303" i="27"/>
  <c r="U4303" i="27"/>
  <c r="W4303" i="27"/>
  <c r="X4303" i="27"/>
  <c r="AA4303" i="27"/>
  <c r="AC4303" i="27" s="1"/>
  <c r="AD4303" i="27" s="1"/>
  <c r="I4304" i="27"/>
  <c r="K4304" i="27"/>
  <c r="L4304" i="27" s="1"/>
  <c r="O4304" i="27"/>
  <c r="Q4304" i="27" s="1"/>
  <c r="R4304" i="27"/>
  <c r="U4304" i="27"/>
  <c r="W4304" i="27" s="1"/>
  <c r="X4304" i="27" s="1"/>
  <c r="AA4304" i="27"/>
  <c r="AC4304" i="27"/>
  <c r="AD4304" i="27" s="1"/>
  <c r="I4305" i="27"/>
  <c r="K4305" i="27"/>
  <c r="O4305" i="27"/>
  <c r="Q4305" i="27" s="1"/>
  <c r="R4305" i="27" s="1"/>
  <c r="U4305" i="27"/>
  <c r="W4305" i="27"/>
  <c r="X4305" i="27" s="1"/>
  <c r="AA4305" i="27"/>
  <c r="AC4305" i="27" s="1"/>
  <c r="AD4305" i="27"/>
  <c r="I4306" i="27"/>
  <c r="K4306" i="27"/>
  <c r="O4306" i="27"/>
  <c r="Q4306" i="27" s="1"/>
  <c r="R4306" i="27"/>
  <c r="U4306" i="27"/>
  <c r="W4306" i="27" s="1"/>
  <c r="X4306" i="27" s="1"/>
  <c r="AA4306" i="27"/>
  <c r="AC4306" i="27"/>
  <c r="AD4306" i="27"/>
  <c r="I4307" i="27"/>
  <c r="K4307" i="27"/>
  <c r="L4307" i="27" s="1"/>
  <c r="O4307" i="27"/>
  <c r="Q4307" i="27" s="1"/>
  <c r="R4307" i="27" s="1"/>
  <c r="U4307" i="27"/>
  <c r="W4307" i="27"/>
  <c r="X4307" i="27" s="1"/>
  <c r="AA4307" i="27"/>
  <c r="AC4307" i="27" s="1"/>
  <c r="AD4307" i="27"/>
  <c r="I4308" i="27"/>
  <c r="K4308" i="27"/>
  <c r="L4308" i="27"/>
  <c r="AF4308" i="27" s="1"/>
  <c r="O4308" i="27"/>
  <c r="Q4308" i="27" s="1"/>
  <c r="R4308" i="27" s="1"/>
  <c r="U4308" i="27"/>
  <c r="W4308" i="27"/>
  <c r="X4308" i="27" s="1"/>
  <c r="AA4308" i="27"/>
  <c r="AC4308" i="27" s="1"/>
  <c r="AD4308" i="27" s="1"/>
  <c r="I4309" i="27"/>
  <c r="K4309" i="27" s="1"/>
  <c r="O4309" i="27"/>
  <c r="Q4309" i="27"/>
  <c r="R4309" i="27" s="1"/>
  <c r="U4309" i="27"/>
  <c r="W4309" i="27"/>
  <c r="X4309" i="27"/>
  <c r="AA4309" i="27"/>
  <c r="AC4309" i="27" s="1"/>
  <c r="AD4309" i="27" s="1"/>
  <c r="I4310" i="27"/>
  <c r="K4310" i="27"/>
  <c r="L4310" i="27"/>
  <c r="O4310" i="27"/>
  <c r="Q4310" i="27" s="1"/>
  <c r="R4310" i="27" s="1"/>
  <c r="U4310" i="27"/>
  <c r="W4310" i="27"/>
  <c r="X4310" i="27" s="1"/>
  <c r="AA4310" i="27"/>
  <c r="AC4310" i="27" s="1"/>
  <c r="AD4310" i="27" s="1"/>
  <c r="I4311" i="27"/>
  <c r="K4311" i="27" s="1"/>
  <c r="O4311" i="27"/>
  <c r="Q4311" i="27"/>
  <c r="R4311" i="27"/>
  <c r="U4311" i="27"/>
  <c r="W4311" i="27"/>
  <c r="X4311" i="27"/>
  <c r="AA4311" i="27"/>
  <c r="AC4311" i="27" s="1"/>
  <c r="AD4311" i="27" s="1"/>
  <c r="I4312" i="27"/>
  <c r="K4312" i="27"/>
  <c r="L4312" i="27" s="1"/>
  <c r="O4312" i="27"/>
  <c r="Q4312" i="27" s="1"/>
  <c r="R4312" i="27"/>
  <c r="U4312" i="27"/>
  <c r="W4312" i="27" s="1"/>
  <c r="X4312" i="27" s="1"/>
  <c r="AA4312" i="27"/>
  <c r="AC4312" i="27"/>
  <c r="AD4312" i="27" s="1"/>
  <c r="I4313" i="27"/>
  <c r="K4313" i="27"/>
  <c r="O4313" i="27"/>
  <c r="Q4313" i="27" s="1"/>
  <c r="R4313" i="27" s="1"/>
  <c r="U4313" i="27"/>
  <c r="W4313" i="27"/>
  <c r="X4313" i="27" s="1"/>
  <c r="AA4313" i="27"/>
  <c r="AC4313" i="27" s="1"/>
  <c r="AD4313" i="27"/>
  <c r="I4314" i="27"/>
  <c r="K4314" i="27"/>
  <c r="O4314" i="27"/>
  <c r="Q4314" i="27" s="1"/>
  <c r="R4314" i="27"/>
  <c r="U4314" i="27"/>
  <c r="W4314" i="27" s="1"/>
  <c r="X4314" i="27" s="1"/>
  <c r="AA4314" i="27"/>
  <c r="AC4314" i="27"/>
  <c r="AD4314" i="27"/>
  <c r="I4315" i="27"/>
  <c r="K4315" i="27"/>
  <c r="L4315" i="27" s="1"/>
  <c r="AF4315" i="27" s="1"/>
  <c r="O4315" i="27"/>
  <c r="Q4315" i="27" s="1"/>
  <c r="R4315" i="27" s="1"/>
  <c r="U4315" i="27"/>
  <c r="W4315" i="27"/>
  <c r="X4315" i="27" s="1"/>
  <c r="AA4315" i="27"/>
  <c r="AC4315" i="27" s="1"/>
  <c r="AD4315" i="27"/>
  <c r="AE4315" i="27"/>
  <c r="I4316" i="27"/>
  <c r="K4316" i="27"/>
  <c r="L4316" i="27"/>
  <c r="O4316" i="27"/>
  <c r="Q4316" i="27" s="1"/>
  <c r="R4316" i="27" s="1"/>
  <c r="U4316" i="27"/>
  <c r="W4316" i="27"/>
  <c r="X4316" i="27" s="1"/>
  <c r="AF4316" i="27" s="1"/>
  <c r="AA4316" i="27"/>
  <c r="AC4316" i="27" s="1"/>
  <c r="AD4316" i="27" s="1"/>
  <c r="I4317" i="27"/>
  <c r="K4317" i="27" s="1"/>
  <c r="O4317" i="27"/>
  <c r="Q4317" i="27"/>
  <c r="R4317" i="27" s="1"/>
  <c r="U4317" i="27"/>
  <c r="W4317" i="27"/>
  <c r="X4317" i="27"/>
  <c r="AA4317" i="27"/>
  <c r="AC4317" i="27" s="1"/>
  <c r="AD4317" i="27" s="1"/>
  <c r="I4318" i="27"/>
  <c r="K4318" i="27"/>
  <c r="L4318" i="27"/>
  <c r="O4318" i="27"/>
  <c r="Q4318" i="27" s="1"/>
  <c r="R4318" i="27" s="1"/>
  <c r="AF4318" i="27" s="1"/>
  <c r="U4318" i="27"/>
  <c r="W4318" i="27"/>
  <c r="X4318" i="27" s="1"/>
  <c r="AA4318" i="27"/>
  <c r="AC4318" i="27" s="1"/>
  <c r="AD4318" i="27" s="1"/>
  <c r="I4319" i="27"/>
  <c r="K4319" i="27" s="1"/>
  <c r="O4319" i="27"/>
  <c r="Q4319" i="27"/>
  <c r="R4319" i="27"/>
  <c r="U4319" i="27"/>
  <c r="W4319" i="27"/>
  <c r="X4319" i="27"/>
  <c r="AA4319" i="27"/>
  <c r="AC4319" i="27" s="1"/>
  <c r="AD4319" i="27" s="1"/>
  <c r="I4320" i="27"/>
  <c r="K4320" i="27"/>
  <c r="L4320" i="27" s="1"/>
  <c r="O4320" i="27"/>
  <c r="Q4320" i="27" s="1"/>
  <c r="R4320" i="27"/>
  <c r="U4320" i="27"/>
  <c r="W4320" i="27" s="1"/>
  <c r="X4320" i="27" s="1"/>
  <c r="AA4320" i="27"/>
  <c r="AC4320" i="27"/>
  <c r="AD4320" i="27" s="1"/>
  <c r="I4321" i="27"/>
  <c r="K4321" i="27"/>
  <c r="O4321" i="27"/>
  <c r="Q4321" i="27" s="1"/>
  <c r="R4321" i="27" s="1"/>
  <c r="U4321" i="27"/>
  <c r="W4321" i="27"/>
  <c r="X4321" i="27" s="1"/>
  <c r="AA4321" i="27"/>
  <c r="AC4321" i="27" s="1"/>
  <c r="AD4321" i="27"/>
  <c r="I4322" i="27"/>
  <c r="K4322" i="27"/>
  <c r="O4322" i="27"/>
  <c r="Q4322" i="27" s="1"/>
  <c r="R4322" i="27"/>
  <c r="U4322" i="27"/>
  <c r="W4322" i="27" s="1"/>
  <c r="X4322" i="27" s="1"/>
  <c r="AA4322" i="27"/>
  <c r="AC4322" i="27"/>
  <c r="AD4322" i="27"/>
  <c r="I4323" i="27"/>
  <c r="K4323" i="27"/>
  <c r="L4323" i="27" s="1"/>
  <c r="O4323" i="27"/>
  <c r="Q4323" i="27" s="1"/>
  <c r="R4323" i="27" s="1"/>
  <c r="U4323" i="27"/>
  <c r="W4323" i="27"/>
  <c r="X4323" i="27" s="1"/>
  <c r="AA4323" i="27"/>
  <c r="AC4323" i="27" s="1"/>
  <c r="AD4323" i="27"/>
  <c r="I4324" i="27"/>
  <c r="K4324" i="27"/>
  <c r="L4324" i="27"/>
  <c r="AF4324" i="27" s="1"/>
  <c r="O4324" i="27"/>
  <c r="Q4324" i="27" s="1"/>
  <c r="R4324" i="27" s="1"/>
  <c r="U4324" i="27"/>
  <c r="W4324" i="27"/>
  <c r="X4324" i="27" s="1"/>
  <c r="AA4324" i="27"/>
  <c r="AC4324" i="27" s="1"/>
  <c r="AD4324" i="27" s="1"/>
  <c r="I4325" i="27"/>
  <c r="K4325" i="27" s="1"/>
  <c r="O4325" i="27"/>
  <c r="Q4325" i="27"/>
  <c r="R4325" i="27" s="1"/>
  <c r="U4325" i="27"/>
  <c r="W4325" i="27"/>
  <c r="X4325" i="27"/>
  <c r="AA4325" i="27"/>
  <c r="AC4325" i="27" s="1"/>
  <c r="AD4325" i="27" s="1"/>
  <c r="I4326" i="27"/>
  <c r="K4326" i="27"/>
  <c r="L4326" i="27"/>
  <c r="O4326" i="27"/>
  <c r="Q4326" i="27" s="1"/>
  <c r="R4326" i="27" s="1"/>
  <c r="U4326" i="27"/>
  <c r="W4326" i="27"/>
  <c r="X4326" i="27" s="1"/>
  <c r="AA4326" i="27"/>
  <c r="AC4326" i="27" s="1"/>
  <c r="AD4326" i="27" s="1"/>
  <c r="I4327" i="27"/>
  <c r="K4327" i="27" s="1"/>
  <c r="O4327" i="27"/>
  <c r="Q4327" i="27"/>
  <c r="R4327" i="27"/>
  <c r="U4327" i="27"/>
  <c r="W4327" i="27"/>
  <c r="X4327" i="27"/>
  <c r="AA4327" i="27"/>
  <c r="AC4327" i="27" s="1"/>
  <c r="AD4327" i="27" s="1"/>
  <c r="I4328" i="27"/>
  <c r="K4328" i="27"/>
  <c r="L4328" i="27" s="1"/>
  <c r="AF4328" i="27" s="1"/>
  <c r="O4328" i="27"/>
  <c r="Q4328" i="27" s="1"/>
  <c r="R4328" i="27"/>
  <c r="U4328" i="27"/>
  <c r="W4328" i="27" s="1"/>
  <c r="X4328" i="27" s="1"/>
  <c r="AA4328" i="27"/>
  <c r="AC4328" i="27"/>
  <c r="AD4328" i="27" s="1"/>
  <c r="I4329" i="27"/>
  <c r="K4329" i="27"/>
  <c r="O4329" i="27"/>
  <c r="Q4329" i="27" s="1"/>
  <c r="R4329" i="27" s="1"/>
  <c r="U4329" i="27"/>
  <c r="W4329" i="27"/>
  <c r="X4329" i="27" s="1"/>
  <c r="AA4329" i="27"/>
  <c r="AC4329" i="27" s="1"/>
  <c r="AD4329" i="27"/>
  <c r="I4330" i="27"/>
  <c r="K4330" i="27"/>
  <c r="O4330" i="27"/>
  <c r="Q4330" i="27" s="1"/>
  <c r="R4330" i="27"/>
  <c r="U4330" i="27"/>
  <c r="W4330" i="27" s="1"/>
  <c r="X4330" i="27" s="1"/>
  <c r="AA4330" i="27"/>
  <c r="AC4330" i="27"/>
  <c r="AD4330" i="27"/>
  <c r="I4331" i="27"/>
  <c r="K4331" i="27"/>
  <c r="L4331" i="27" s="1"/>
  <c r="AF4331" i="27" s="1"/>
  <c r="O4331" i="27"/>
  <c r="Q4331" i="27" s="1"/>
  <c r="R4331" i="27" s="1"/>
  <c r="U4331" i="27"/>
  <c r="W4331" i="27"/>
  <c r="X4331" i="27" s="1"/>
  <c r="AA4331" i="27"/>
  <c r="AC4331" i="27" s="1"/>
  <c r="AD4331" i="27"/>
  <c r="AE4331" i="27"/>
  <c r="I4332" i="27"/>
  <c r="K4332" i="27"/>
  <c r="L4332" i="27"/>
  <c r="O4332" i="27"/>
  <c r="Q4332" i="27" s="1"/>
  <c r="R4332" i="27" s="1"/>
  <c r="U4332" i="27"/>
  <c r="W4332" i="27"/>
  <c r="X4332" i="27" s="1"/>
  <c r="AA4332" i="27"/>
  <c r="AC4332" i="27" s="1"/>
  <c r="AD4332" i="27" s="1"/>
  <c r="AF4332" i="27"/>
  <c r="I4333" i="27"/>
  <c r="K4333" i="27" s="1"/>
  <c r="O4333" i="27"/>
  <c r="Q4333" i="27"/>
  <c r="R4333" i="27" s="1"/>
  <c r="U4333" i="27"/>
  <c r="W4333" i="27"/>
  <c r="X4333" i="27"/>
  <c r="AA4333" i="27"/>
  <c r="AC4333" i="27" s="1"/>
  <c r="AD4333" i="27" s="1"/>
  <c r="I4334" i="27"/>
  <c r="K4334" i="27"/>
  <c r="L4334" i="27"/>
  <c r="O4334" i="27"/>
  <c r="Q4334" i="27" s="1"/>
  <c r="R4334" i="27" s="1"/>
  <c r="AF4334" i="27" s="1"/>
  <c r="U4334" i="27"/>
  <c r="W4334" i="27"/>
  <c r="X4334" i="27" s="1"/>
  <c r="AA4334" i="27"/>
  <c r="AC4334" i="27" s="1"/>
  <c r="AD4334" i="27" s="1"/>
  <c r="I4335" i="27"/>
  <c r="K4335" i="27" s="1"/>
  <c r="O4335" i="27"/>
  <c r="Q4335" i="27"/>
  <c r="R4335" i="27"/>
  <c r="U4335" i="27"/>
  <c r="W4335" i="27"/>
  <c r="X4335" i="27"/>
  <c r="AA4335" i="27"/>
  <c r="AC4335" i="27" s="1"/>
  <c r="AD4335" i="27" s="1"/>
  <c r="I4336" i="27"/>
  <c r="K4336" i="27"/>
  <c r="L4336" i="27" s="1"/>
  <c r="O4336" i="27"/>
  <c r="Q4336" i="27" s="1"/>
  <c r="R4336" i="27"/>
  <c r="U4336" i="27"/>
  <c r="W4336" i="27" s="1"/>
  <c r="X4336" i="27" s="1"/>
  <c r="AA4336" i="27"/>
  <c r="AC4336" i="27"/>
  <c r="AD4336" i="27" s="1"/>
  <c r="I4337" i="27"/>
  <c r="K4337" i="27"/>
  <c r="O4337" i="27"/>
  <c r="Q4337" i="27" s="1"/>
  <c r="R4337" i="27" s="1"/>
  <c r="U4337" i="27"/>
  <c r="W4337" i="27"/>
  <c r="X4337" i="27" s="1"/>
  <c r="AA4337" i="27"/>
  <c r="AC4337" i="27" s="1"/>
  <c r="AD4337" i="27"/>
  <c r="I4338" i="27"/>
  <c r="K4338" i="27"/>
  <c r="O4338" i="27"/>
  <c r="Q4338" i="27" s="1"/>
  <c r="R4338" i="27"/>
  <c r="U4338" i="27"/>
  <c r="W4338" i="27" s="1"/>
  <c r="X4338" i="27" s="1"/>
  <c r="AA4338" i="27"/>
  <c r="AC4338" i="27"/>
  <c r="AD4338" i="27"/>
  <c r="I4339" i="27"/>
  <c r="K4339" i="27"/>
  <c r="L4339" i="27" s="1"/>
  <c r="O4339" i="27"/>
  <c r="Q4339" i="27" s="1"/>
  <c r="R4339" i="27" s="1"/>
  <c r="U4339" i="27"/>
  <c r="W4339" i="27"/>
  <c r="X4339" i="27" s="1"/>
  <c r="AA4339" i="27"/>
  <c r="AC4339" i="27" s="1"/>
  <c r="AD4339" i="27"/>
  <c r="I4340" i="27"/>
  <c r="K4340" i="27"/>
  <c r="L4340" i="27"/>
  <c r="AF4340" i="27" s="1"/>
  <c r="O4340" i="27"/>
  <c r="Q4340" i="27" s="1"/>
  <c r="R4340" i="27" s="1"/>
  <c r="U4340" i="27"/>
  <c r="W4340" i="27"/>
  <c r="X4340" i="27" s="1"/>
  <c r="AA4340" i="27"/>
  <c r="AC4340" i="27" s="1"/>
  <c r="AD4340" i="27" s="1"/>
  <c r="I4341" i="27"/>
  <c r="K4341" i="27" s="1"/>
  <c r="O4341" i="27"/>
  <c r="Q4341" i="27"/>
  <c r="R4341" i="27" s="1"/>
  <c r="U4341" i="27"/>
  <c r="W4341" i="27"/>
  <c r="X4341" i="27"/>
  <c r="AA4341" i="27"/>
  <c r="AC4341" i="27" s="1"/>
  <c r="AD4341" i="27" s="1"/>
  <c r="I4342" i="27"/>
  <c r="K4342" i="27"/>
  <c r="L4342" i="27"/>
  <c r="O4342" i="27"/>
  <c r="Q4342" i="27" s="1"/>
  <c r="R4342" i="27" s="1"/>
  <c r="U4342" i="27"/>
  <c r="W4342" i="27"/>
  <c r="X4342" i="27" s="1"/>
  <c r="AA4342" i="27"/>
  <c r="AC4342" i="27" s="1"/>
  <c r="AD4342" i="27" s="1"/>
  <c r="I4343" i="27"/>
  <c r="K4343" i="27" s="1"/>
  <c r="O4343" i="27"/>
  <c r="Q4343" i="27"/>
  <c r="R4343" i="27"/>
  <c r="U4343" i="27"/>
  <c r="W4343" i="27"/>
  <c r="X4343" i="27"/>
  <c r="AA4343" i="27"/>
  <c r="AC4343" i="27" s="1"/>
  <c r="AD4343" i="27" s="1"/>
  <c r="I4344" i="27"/>
  <c r="K4344" i="27"/>
  <c r="L4344" i="27" s="1"/>
  <c r="O4344" i="27"/>
  <c r="Q4344" i="27" s="1"/>
  <c r="R4344" i="27"/>
  <c r="U4344" i="27"/>
  <c r="W4344" i="27" s="1"/>
  <c r="X4344" i="27" s="1"/>
  <c r="AA4344" i="27"/>
  <c r="AC4344" i="27"/>
  <c r="AD4344" i="27" s="1"/>
  <c r="I4345" i="27"/>
  <c r="K4345" i="27"/>
  <c r="O4345" i="27"/>
  <c r="Q4345" i="27" s="1"/>
  <c r="R4345" i="27" s="1"/>
  <c r="U4345" i="27"/>
  <c r="W4345" i="27"/>
  <c r="X4345" i="27" s="1"/>
  <c r="AA4345" i="27"/>
  <c r="AC4345" i="27" s="1"/>
  <c r="AD4345" i="27"/>
  <c r="I4346" i="27"/>
  <c r="K4346" i="27"/>
  <c r="O4346" i="27"/>
  <c r="Q4346" i="27" s="1"/>
  <c r="R4346" i="27"/>
  <c r="U4346" i="27"/>
  <c r="W4346" i="27" s="1"/>
  <c r="X4346" i="27" s="1"/>
  <c r="AA4346" i="27"/>
  <c r="AC4346" i="27"/>
  <c r="AD4346" i="27"/>
  <c r="I4347" i="27"/>
  <c r="K4347" i="27"/>
  <c r="L4347" i="27" s="1"/>
  <c r="AF4347" i="27" s="1"/>
  <c r="O4347" i="27"/>
  <c r="Q4347" i="27" s="1"/>
  <c r="R4347" i="27" s="1"/>
  <c r="U4347" i="27"/>
  <c r="W4347" i="27"/>
  <c r="X4347" i="27" s="1"/>
  <c r="AA4347" i="27"/>
  <c r="AC4347" i="27" s="1"/>
  <c r="AD4347" i="27"/>
  <c r="AE4347" i="27"/>
  <c r="I4348" i="27"/>
  <c r="K4348" i="27"/>
  <c r="L4348" i="27"/>
  <c r="O4348" i="27"/>
  <c r="Q4348" i="27" s="1"/>
  <c r="R4348" i="27" s="1"/>
  <c r="U4348" i="27"/>
  <c r="W4348" i="27"/>
  <c r="X4348" i="27" s="1"/>
  <c r="AF4348" i="27" s="1"/>
  <c r="AA4348" i="27"/>
  <c r="AC4348" i="27" s="1"/>
  <c r="AD4348" i="27" s="1"/>
  <c r="I4349" i="27"/>
  <c r="K4349" i="27" s="1"/>
  <c r="O4349" i="27"/>
  <c r="Q4349" i="27"/>
  <c r="R4349" i="27" s="1"/>
  <c r="U4349" i="27"/>
  <c r="W4349" i="27"/>
  <c r="X4349" i="27"/>
  <c r="AA4349" i="27"/>
  <c r="AC4349" i="27" s="1"/>
  <c r="AD4349" i="27" s="1"/>
  <c r="I4350" i="27"/>
  <c r="K4350" i="27"/>
  <c r="L4350" i="27"/>
  <c r="O4350" i="27"/>
  <c r="Q4350" i="27" s="1"/>
  <c r="R4350" i="27" s="1"/>
  <c r="AF4350" i="27" s="1"/>
  <c r="U4350" i="27"/>
  <c r="W4350" i="27"/>
  <c r="X4350" i="27" s="1"/>
  <c r="AA4350" i="27"/>
  <c r="AC4350" i="27" s="1"/>
  <c r="AD4350" i="27" s="1"/>
  <c r="I4351" i="27"/>
  <c r="K4351" i="27" s="1"/>
  <c r="O4351" i="27"/>
  <c r="Q4351" i="27"/>
  <c r="R4351" i="27"/>
  <c r="U4351" i="27"/>
  <c r="W4351" i="27"/>
  <c r="X4351" i="27"/>
  <c r="AA4351" i="27"/>
  <c r="AC4351" i="27" s="1"/>
  <c r="AD4351" i="27" s="1"/>
  <c r="I4352" i="27"/>
  <c r="K4352" i="27"/>
  <c r="L4352" i="27" s="1"/>
  <c r="O4352" i="27"/>
  <c r="Q4352" i="27" s="1"/>
  <c r="R4352" i="27"/>
  <c r="U4352" i="27"/>
  <c r="W4352" i="27" s="1"/>
  <c r="X4352" i="27" s="1"/>
  <c r="AA4352" i="27"/>
  <c r="AC4352" i="27"/>
  <c r="AD4352" i="27" s="1"/>
  <c r="I4353" i="27"/>
  <c r="K4353" i="27"/>
  <c r="O4353" i="27"/>
  <c r="Q4353" i="27" s="1"/>
  <c r="R4353" i="27" s="1"/>
  <c r="U4353" i="27"/>
  <c r="W4353" i="27"/>
  <c r="X4353" i="27" s="1"/>
  <c r="AA4353" i="27"/>
  <c r="AC4353" i="27" s="1"/>
  <c r="AD4353" i="27"/>
  <c r="I4354" i="27"/>
  <c r="K4354" i="27"/>
  <c r="O4354" i="27"/>
  <c r="Q4354" i="27" s="1"/>
  <c r="R4354" i="27"/>
  <c r="U4354" i="27"/>
  <c r="W4354" i="27" s="1"/>
  <c r="X4354" i="27" s="1"/>
  <c r="AA4354" i="27"/>
  <c r="AC4354" i="27"/>
  <c r="AD4354" i="27"/>
  <c r="I4355" i="27"/>
  <c r="K4355" i="27"/>
  <c r="L4355" i="27" s="1"/>
  <c r="O4355" i="27"/>
  <c r="Q4355" i="27" s="1"/>
  <c r="R4355" i="27" s="1"/>
  <c r="U4355" i="27"/>
  <c r="W4355" i="27"/>
  <c r="X4355" i="27" s="1"/>
  <c r="AA4355" i="27"/>
  <c r="AC4355" i="27" s="1"/>
  <c r="AD4355" i="27"/>
  <c r="I4356" i="27"/>
  <c r="K4356" i="27"/>
  <c r="L4356" i="27"/>
  <c r="AF4356" i="27" s="1"/>
  <c r="O4356" i="27"/>
  <c r="Q4356" i="27" s="1"/>
  <c r="R4356" i="27" s="1"/>
  <c r="U4356" i="27"/>
  <c r="W4356" i="27"/>
  <c r="X4356" i="27" s="1"/>
  <c r="AA4356" i="27"/>
  <c r="AC4356" i="27" s="1"/>
  <c r="AD4356" i="27" s="1"/>
  <c r="I4357" i="27"/>
  <c r="K4357" i="27" s="1"/>
  <c r="O4357" i="27"/>
  <c r="Q4357" i="27"/>
  <c r="R4357" i="27" s="1"/>
  <c r="U4357" i="27"/>
  <c r="W4357" i="27"/>
  <c r="X4357" i="27"/>
  <c r="AA4357" i="27"/>
  <c r="AC4357" i="27" s="1"/>
  <c r="AD4357" i="27" s="1"/>
  <c r="I4358" i="27"/>
  <c r="K4358" i="27"/>
  <c r="L4358" i="27"/>
  <c r="O4358" i="27"/>
  <c r="Q4358" i="27" s="1"/>
  <c r="R4358" i="27" s="1"/>
  <c r="U4358" i="27"/>
  <c r="W4358" i="27"/>
  <c r="X4358" i="27" s="1"/>
  <c r="AA4358" i="27"/>
  <c r="AC4358" i="27" s="1"/>
  <c r="AD4358" i="27" s="1"/>
  <c r="I4359" i="27"/>
  <c r="K4359" i="27" s="1"/>
  <c r="O4359" i="27"/>
  <c r="Q4359" i="27"/>
  <c r="R4359" i="27"/>
  <c r="U4359" i="27"/>
  <c r="W4359" i="27"/>
  <c r="X4359" i="27"/>
  <c r="AA4359" i="27"/>
  <c r="AC4359" i="27" s="1"/>
  <c r="AD4359" i="27" s="1"/>
  <c r="I4360" i="27"/>
  <c r="K4360" i="27"/>
  <c r="L4360" i="27" s="1"/>
  <c r="AF4360" i="27" s="1"/>
  <c r="O4360" i="27"/>
  <c r="Q4360" i="27" s="1"/>
  <c r="R4360" i="27"/>
  <c r="U4360" i="27"/>
  <c r="W4360" i="27" s="1"/>
  <c r="X4360" i="27" s="1"/>
  <c r="AA4360" i="27"/>
  <c r="AC4360" i="27"/>
  <c r="AD4360" i="27" s="1"/>
  <c r="I4361" i="27"/>
  <c r="K4361" i="27"/>
  <c r="O4361" i="27"/>
  <c r="Q4361" i="27" s="1"/>
  <c r="R4361" i="27" s="1"/>
  <c r="U4361" i="27"/>
  <c r="W4361" i="27"/>
  <c r="X4361" i="27" s="1"/>
  <c r="AA4361" i="27"/>
  <c r="AC4361" i="27" s="1"/>
  <c r="AD4361" i="27"/>
  <c r="I4362" i="27"/>
  <c r="K4362" i="27"/>
  <c r="O4362" i="27"/>
  <c r="Q4362" i="27" s="1"/>
  <c r="R4362" i="27"/>
  <c r="U4362" i="27"/>
  <c r="W4362" i="27" s="1"/>
  <c r="X4362" i="27" s="1"/>
  <c r="AA4362" i="27"/>
  <c r="AC4362" i="27"/>
  <c r="AD4362" i="27"/>
  <c r="I4363" i="27"/>
  <c r="K4363" i="27"/>
  <c r="L4363" i="27" s="1"/>
  <c r="AF4363" i="27" s="1"/>
  <c r="O4363" i="27"/>
  <c r="Q4363" i="27" s="1"/>
  <c r="R4363" i="27" s="1"/>
  <c r="U4363" i="27"/>
  <c r="W4363" i="27"/>
  <c r="X4363" i="27" s="1"/>
  <c r="AA4363" i="27"/>
  <c r="AC4363" i="27" s="1"/>
  <c r="AD4363" i="27"/>
  <c r="AE4363" i="27"/>
  <c r="I4364" i="27"/>
  <c r="K4364" i="27"/>
  <c r="L4364" i="27"/>
  <c r="O4364" i="27"/>
  <c r="Q4364" i="27" s="1"/>
  <c r="R4364" i="27" s="1"/>
  <c r="U4364" i="27"/>
  <c r="W4364" i="27"/>
  <c r="X4364" i="27" s="1"/>
  <c r="AA4364" i="27"/>
  <c r="AC4364" i="27" s="1"/>
  <c r="AD4364" i="27" s="1"/>
  <c r="AF4364" i="27"/>
  <c r="I4365" i="27"/>
  <c r="K4365" i="27" s="1"/>
  <c r="O4365" i="27"/>
  <c r="Q4365" i="27"/>
  <c r="R4365" i="27" s="1"/>
  <c r="U4365" i="27"/>
  <c r="W4365" i="27"/>
  <c r="X4365" i="27"/>
  <c r="AA4365" i="27"/>
  <c r="AC4365" i="27" s="1"/>
  <c r="AD4365" i="27" s="1"/>
  <c r="I4366" i="27"/>
  <c r="K4366" i="27"/>
  <c r="L4366" i="27"/>
  <c r="O4366" i="27"/>
  <c r="Q4366" i="27" s="1"/>
  <c r="R4366" i="27" s="1"/>
  <c r="AF4366" i="27" s="1"/>
  <c r="U4366" i="27"/>
  <c r="W4366" i="27"/>
  <c r="X4366" i="27" s="1"/>
  <c r="AA4366" i="27"/>
  <c r="AC4366" i="27" s="1"/>
  <c r="AD4366" i="27" s="1"/>
  <c r="I4367" i="27"/>
  <c r="K4367" i="27" s="1"/>
  <c r="O4367" i="27"/>
  <c r="Q4367" i="27"/>
  <c r="R4367" i="27"/>
  <c r="U4367" i="27"/>
  <c r="W4367" i="27"/>
  <c r="X4367" i="27"/>
  <c r="AA4367" i="27"/>
  <c r="AC4367" i="27" s="1"/>
  <c r="AD4367" i="27" s="1"/>
  <c r="I4368" i="27"/>
  <c r="K4368" i="27"/>
  <c r="L4368" i="27" s="1"/>
  <c r="O4368" i="27"/>
  <c r="Q4368" i="27" s="1"/>
  <c r="R4368" i="27"/>
  <c r="U4368" i="27"/>
  <c r="W4368" i="27" s="1"/>
  <c r="X4368" i="27" s="1"/>
  <c r="AA4368" i="27"/>
  <c r="AC4368" i="27"/>
  <c r="AD4368" i="27" s="1"/>
  <c r="I4369" i="27"/>
  <c r="K4369" i="27"/>
  <c r="O4369" i="27"/>
  <c r="Q4369" i="27" s="1"/>
  <c r="R4369" i="27" s="1"/>
  <c r="U4369" i="27"/>
  <c r="W4369" i="27"/>
  <c r="X4369" i="27" s="1"/>
  <c r="AA4369" i="27"/>
  <c r="AC4369" i="27" s="1"/>
  <c r="AD4369" i="27"/>
  <c r="I4370" i="27"/>
  <c r="K4370" i="27"/>
  <c r="O4370" i="27"/>
  <c r="Q4370" i="27" s="1"/>
  <c r="R4370" i="27"/>
  <c r="U4370" i="27"/>
  <c r="W4370" i="27" s="1"/>
  <c r="X4370" i="27" s="1"/>
  <c r="AA4370" i="27"/>
  <c r="AC4370" i="27"/>
  <c r="AD4370" i="27"/>
  <c r="I4371" i="27"/>
  <c r="K4371" i="27"/>
  <c r="L4371" i="27" s="1"/>
  <c r="O4371" i="27"/>
  <c r="Q4371" i="27" s="1"/>
  <c r="R4371" i="27" s="1"/>
  <c r="U4371" i="27"/>
  <c r="W4371" i="27"/>
  <c r="X4371" i="27" s="1"/>
  <c r="AA4371" i="27"/>
  <c r="AC4371" i="27" s="1"/>
  <c r="AD4371" i="27"/>
  <c r="I4372" i="27"/>
  <c r="K4372" i="27"/>
  <c r="L4372" i="27"/>
  <c r="AF4372" i="27" s="1"/>
  <c r="O4372" i="27"/>
  <c r="Q4372" i="27" s="1"/>
  <c r="R4372" i="27" s="1"/>
  <c r="U4372" i="27"/>
  <c r="W4372" i="27"/>
  <c r="X4372" i="27" s="1"/>
  <c r="AA4372" i="27"/>
  <c r="AC4372" i="27" s="1"/>
  <c r="AD4372" i="27" s="1"/>
  <c r="I4373" i="27"/>
  <c r="K4373" i="27" s="1"/>
  <c r="O4373" i="27"/>
  <c r="Q4373" i="27"/>
  <c r="R4373" i="27" s="1"/>
  <c r="U4373" i="27"/>
  <c r="W4373" i="27"/>
  <c r="X4373" i="27"/>
  <c r="AA4373" i="27"/>
  <c r="AC4373" i="27" s="1"/>
  <c r="AD4373" i="27" s="1"/>
  <c r="I4374" i="27"/>
  <c r="K4374" i="27"/>
  <c r="L4374" i="27"/>
  <c r="O4374" i="27"/>
  <c r="Q4374" i="27" s="1"/>
  <c r="R4374" i="27" s="1"/>
  <c r="U4374" i="27"/>
  <c r="W4374" i="27"/>
  <c r="X4374" i="27" s="1"/>
  <c r="AA4374" i="27"/>
  <c r="AC4374" i="27" s="1"/>
  <c r="AD4374" i="27" s="1"/>
  <c r="I4375" i="27"/>
  <c r="K4375" i="27" s="1"/>
  <c r="O4375" i="27"/>
  <c r="Q4375" i="27"/>
  <c r="R4375" i="27"/>
  <c r="U4375" i="27"/>
  <c r="W4375" i="27"/>
  <c r="X4375" i="27"/>
  <c r="AA4375" i="27"/>
  <c r="AC4375" i="27" s="1"/>
  <c r="AD4375" i="27" s="1"/>
  <c r="I4376" i="27"/>
  <c r="K4376" i="27"/>
  <c r="L4376" i="27" s="1"/>
  <c r="O4376" i="27"/>
  <c r="Q4376" i="27" s="1"/>
  <c r="R4376" i="27"/>
  <c r="U4376" i="27"/>
  <c r="W4376" i="27" s="1"/>
  <c r="X4376" i="27" s="1"/>
  <c r="AA4376" i="27"/>
  <c r="AC4376" i="27"/>
  <c r="AD4376" i="27" s="1"/>
  <c r="I4377" i="27"/>
  <c r="K4377" i="27"/>
  <c r="O4377" i="27"/>
  <c r="Q4377" i="27" s="1"/>
  <c r="R4377" i="27" s="1"/>
  <c r="U4377" i="27"/>
  <c r="W4377" i="27"/>
  <c r="X4377" i="27" s="1"/>
  <c r="AA4377" i="27"/>
  <c r="AC4377" i="27" s="1"/>
  <c r="AD4377" i="27"/>
  <c r="I4378" i="27"/>
  <c r="K4378" i="27"/>
  <c r="O4378" i="27"/>
  <c r="Q4378" i="27" s="1"/>
  <c r="R4378" i="27"/>
  <c r="U4378" i="27"/>
  <c r="W4378" i="27" s="1"/>
  <c r="X4378" i="27" s="1"/>
  <c r="AA4378" i="27"/>
  <c r="AC4378" i="27"/>
  <c r="AD4378" i="27"/>
  <c r="I4379" i="27"/>
  <c r="K4379" i="27"/>
  <c r="L4379" i="27" s="1"/>
  <c r="AF4379" i="27" s="1"/>
  <c r="O4379" i="27"/>
  <c r="Q4379" i="27" s="1"/>
  <c r="R4379" i="27" s="1"/>
  <c r="U4379" i="27"/>
  <c r="W4379" i="27"/>
  <c r="X4379" i="27" s="1"/>
  <c r="AA4379" i="27"/>
  <c r="AC4379" i="27" s="1"/>
  <c r="AD4379" i="27"/>
  <c r="AE4379" i="27"/>
  <c r="I4380" i="27"/>
  <c r="K4380" i="27"/>
  <c r="L4380" i="27"/>
  <c r="O4380" i="27"/>
  <c r="Q4380" i="27" s="1"/>
  <c r="R4380" i="27" s="1"/>
  <c r="U4380" i="27"/>
  <c r="W4380" i="27"/>
  <c r="X4380" i="27" s="1"/>
  <c r="AF4380" i="27" s="1"/>
  <c r="AA4380" i="27"/>
  <c r="AC4380" i="27" s="1"/>
  <c r="AD4380" i="27" s="1"/>
  <c r="I4381" i="27"/>
  <c r="K4381" i="27" s="1"/>
  <c r="O4381" i="27"/>
  <c r="Q4381" i="27"/>
  <c r="R4381" i="27" s="1"/>
  <c r="U4381" i="27"/>
  <c r="W4381" i="27"/>
  <c r="X4381" i="27"/>
  <c r="AA4381" i="27"/>
  <c r="AC4381" i="27" s="1"/>
  <c r="AD4381" i="27" s="1"/>
  <c r="I4382" i="27"/>
  <c r="K4382" i="27"/>
  <c r="L4382" i="27"/>
  <c r="O4382" i="27"/>
  <c r="Q4382" i="27" s="1"/>
  <c r="R4382" i="27" s="1"/>
  <c r="AF4382" i="27" s="1"/>
  <c r="U4382" i="27"/>
  <c r="W4382" i="27"/>
  <c r="X4382" i="27" s="1"/>
  <c r="AA4382" i="27"/>
  <c r="AC4382" i="27" s="1"/>
  <c r="AD4382" i="27" s="1"/>
  <c r="I4383" i="27"/>
  <c r="K4383" i="27" s="1"/>
  <c r="O4383" i="27"/>
  <c r="Q4383" i="27"/>
  <c r="R4383" i="27"/>
  <c r="U4383" i="27"/>
  <c r="W4383" i="27"/>
  <c r="X4383" i="27"/>
  <c r="AA4383" i="27"/>
  <c r="AC4383" i="27" s="1"/>
  <c r="AD4383" i="27" s="1"/>
  <c r="I4384" i="27"/>
  <c r="K4384" i="27"/>
  <c r="L4384" i="27" s="1"/>
  <c r="O4384" i="27"/>
  <c r="Q4384" i="27" s="1"/>
  <c r="R4384" i="27"/>
  <c r="U4384" i="27"/>
  <c r="W4384" i="27" s="1"/>
  <c r="X4384" i="27" s="1"/>
  <c r="AA4384" i="27"/>
  <c r="AC4384" i="27"/>
  <c r="AD4384" i="27" s="1"/>
  <c r="I4385" i="27"/>
  <c r="K4385" i="27"/>
  <c r="O4385" i="27"/>
  <c r="Q4385" i="27" s="1"/>
  <c r="R4385" i="27" s="1"/>
  <c r="U4385" i="27"/>
  <c r="W4385" i="27"/>
  <c r="X4385" i="27" s="1"/>
  <c r="AA4385" i="27"/>
  <c r="AC4385" i="27" s="1"/>
  <c r="AD4385" i="27"/>
  <c r="I4386" i="27"/>
  <c r="K4386" i="27"/>
  <c r="O4386" i="27"/>
  <c r="Q4386" i="27" s="1"/>
  <c r="R4386" i="27"/>
  <c r="U4386" i="27"/>
  <c r="W4386" i="27" s="1"/>
  <c r="X4386" i="27" s="1"/>
  <c r="AA4386" i="27"/>
  <c r="AC4386" i="27"/>
  <c r="AD4386" i="27"/>
  <c r="I4387" i="27"/>
  <c r="K4387" i="27"/>
  <c r="L4387" i="27" s="1"/>
  <c r="O4387" i="27"/>
  <c r="Q4387" i="27" s="1"/>
  <c r="R4387" i="27" s="1"/>
  <c r="U4387" i="27"/>
  <c r="W4387" i="27"/>
  <c r="X4387" i="27" s="1"/>
  <c r="AA4387" i="27"/>
  <c r="AC4387" i="27" s="1"/>
  <c r="AD4387" i="27"/>
  <c r="I4388" i="27"/>
  <c r="K4388" i="27"/>
  <c r="L4388" i="27"/>
  <c r="AF4388" i="27" s="1"/>
  <c r="O4388" i="27"/>
  <c r="Q4388" i="27" s="1"/>
  <c r="R4388" i="27" s="1"/>
  <c r="U4388" i="27"/>
  <c r="W4388" i="27"/>
  <c r="X4388" i="27" s="1"/>
  <c r="AA4388" i="27"/>
  <c r="AC4388" i="27" s="1"/>
  <c r="AD4388" i="27" s="1"/>
  <c r="I4389" i="27"/>
  <c r="K4389" i="27" s="1"/>
  <c r="O4389" i="27"/>
  <c r="Q4389" i="27"/>
  <c r="R4389" i="27" s="1"/>
  <c r="U4389" i="27"/>
  <c r="W4389" i="27"/>
  <c r="X4389" i="27"/>
  <c r="AA4389" i="27"/>
  <c r="AC4389" i="27" s="1"/>
  <c r="AD4389" i="27" s="1"/>
  <c r="I4390" i="27"/>
  <c r="K4390" i="27"/>
  <c r="L4390" i="27"/>
  <c r="O4390" i="27"/>
  <c r="Q4390" i="27" s="1"/>
  <c r="R4390" i="27" s="1"/>
  <c r="U4390" i="27"/>
  <c r="W4390" i="27"/>
  <c r="X4390" i="27" s="1"/>
  <c r="AA4390" i="27"/>
  <c r="AC4390" i="27" s="1"/>
  <c r="AD4390" i="27" s="1"/>
  <c r="I4391" i="27"/>
  <c r="K4391" i="27" s="1"/>
  <c r="O4391" i="27"/>
  <c r="Q4391" i="27"/>
  <c r="R4391" i="27"/>
  <c r="U4391" i="27"/>
  <c r="W4391" i="27"/>
  <c r="X4391" i="27"/>
  <c r="AA4391" i="27"/>
  <c r="AC4391" i="27" s="1"/>
  <c r="AD4391" i="27" s="1"/>
  <c r="I4392" i="27"/>
  <c r="K4392" i="27"/>
  <c r="L4392" i="27" s="1"/>
  <c r="AF4392" i="27" s="1"/>
  <c r="O4392" i="27"/>
  <c r="Q4392" i="27" s="1"/>
  <c r="R4392" i="27"/>
  <c r="U4392" i="27"/>
  <c r="W4392" i="27" s="1"/>
  <c r="X4392" i="27" s="1"/>
  <c r="AA4392" i="27"/>
  <c r="AC4392" i="27"/>
  <c r="AD4392" i="27" s="1"/>
  <c r="I4393" i="27"/>
  <c r="K4393" i="27"/>
  <c r="O4393" i="27"/>
  <c r="Q4393" i="27" s="1"/>
  <c r="R4393" i="27" s="1"/>
  <c r="U4393" i="27"/>
  <c r="W4393" i="27"/>
  <c r="X4393" i="27" s="1"/>
  <c r="AA4393" i="27"/>
  <c r="AC4393" i="27" s="1"/>
  <c r="AD4393" i="27"/>
  <c r="I4394" i="27"/>
  <c r="K4394" i="27"/>
  <c r="O4394" i="27"/>
  <c r="Q4394" i="27" s="1"/>
  <c r="R4394" i="27"/>
  <c r="U4394" i="27"/>
  <c r="W4394" i="27" s="1"/>
  <c r="X4394" i="27" s="1"/>
  <c r="AA4394" i="27"/>
  <c r="AC4394" i="27"/>
  <c r="AD4394" i="27"/>
  <c r="I4395" i="27"/>
  <c r="K4395" i="27"/>
  <c r="L4395" i="27" s="1"/>
  <c r="AF4395" i="27" s="1"/>
  <c r="O4395" i="27"/>
  <c r="Q4395" i="27" s="1"/>
  <c r="R4395" i="27" s="1"/>
  <c r="U4395" i="27"/>
  <c r="W4395" i="27"/>
  <c r="X4395" i="27" s="1"/>
  <c r="AA4395" i="27"/>
  <c r="AC4395" i="27" s="1"/>
  <c r="AD4395" i="27"/>
  <c r="AE4395" i="27"/>
  <c r="I4396" i="27"/>
  <c r="K4396" i="27"/>
  <c r="L4396" i="27"/>
  <c r="O4396" i="27"/>
  <c r="Q4396" i="27" s="1"/>
  <c r="R4396" i="27" s="1"/>
  <c r="U4396" i="27"/>
  <c r="W4396" i="27"/>
  <c r="X4396" i="27" s="1"/>
  <c r="AA4396" i="27"/>
  <c r="AC4396" i="27" s="1"/>
  <c r="AD4396" i="27" s="1"/>
  <c r="AF4396" i="27"/>
  <c r="I4397" i="27"/>
  <c r="K4397" i="27" s="1"/>
  <c r="O4397" i="27"/>
  <c r="Q4397" i="27"/>
  <c r="R4397" i="27" s="1"/>
  <c r="U4397" i="27"/>
  <c r="W4397" i="27"/>
  <c r="X4397" i="27"/>
  <c r="AA4397" i="27"/>
  <c r="AC4397" i="27" s="1"/>
  <c r="AD4397" i="27" s="1"/>
  <c r="I4398" i="27"/>
  <c r="K4398" i="27"/>
  <c r="L4398" i="27"/>
  <c r="O4398" i="27"/>
  <c r="Q4398" i="27" s="1"/>
  <c r="R4398" i="27" s="1"/>
  <c r="AF4398" i="27" s="1"/>
  <c r="U4398" i="27"/>
  <c r="W4398" i="27"/>
  <c r="X4398" i="27" s="1"/>
  <c r="AA4398" i="27"/>
  <c r="AC4398" i="27" s="1"/>
  <c r="AD4398" i="27" s="1"/>
  <c r="I4399" i="27"/>
  <c r="K4399" i="27" s="1"/>
  <c r="O4399" i="27"/>
  <c r="Q4399" i="27"/>
  <c r="R4399" i="27"/>
  <c r="U4399" i="27"/>
  <c r="W4399" i="27"/>
  <c r="X4399" i="27"/>
  <c r="AA4399" i="27"/>
  <c r="AC4399" i="27" s="1"/>
  <c r="AD4399" i="27" s="1"/>
  <c r="I4400" i="27"/>
  <c r="K4400" i="27"/>
  <c r="L4400" i="27" s="1"/>
  <c r="O4400" i="27"/>
  <c r="Q4400" i="27" s="1"/>
  <c r="R4400" i="27"/>
  <c r="U4400" i="27"/>
  <c r="W4400" i="27" s="1"/>
  <c r="X4400" i="27" s="1"/>
  <c r="AA4400" i="27"/>
  <c r="AC4400" i="27"/>
  <c r="AD4400" i="27" s="1"/>
  <c r="I4401" i="27"/>
  <c r="K4401" i="27"/>
  <c r="O4401" i="27"/>
  <c r="Q4401" i="27" s="1"/>
  <c r="R4401" i="27" s="1"/>
  <c r="U4401" i="27"/>
  <c r="W4401" i="27"/>
  <c r="X4401" i="27" s="1"/>
  <c r="AA4401" i="27"/>
  <c r="AC4401" i="27" s="1"/>
  <c r="AD4401" i="27"/>
  <c r="I4402" i="27"/>
  <c r="K4402" i="27"/>
  <c r="O4402" i="27"/>
  <c r="Q4402" i="27" s="1"/>
  <c r="R4402" i="27"/>
  <c r="U4402" i="27"/>
  <c r="W4402" i="27" s="1"/>
  <c r="X4402" i="27" s="1"/>
  <c r="AA4402" i="27"/>
  <c r="AC4402" i="27"/>
  <c r="AD4402" i="27"/>
  <c r="I4403" i="27"/>
  <c r="K4403" i="27"/>
  <c r="L4403" i="27" s="1"/>
  <c r="O4403" i="27"/>
  <c r="Q4403" i="27" s="1"/>
  <c r="R4403" i="27" s="1"/>
  <c r="U4403" i="27"/>
  <c r="W4403" i="27"/>
  <c r="X4403" i="27" s="1"/>
  <c r="AA4403" i="27"/>
  <c r="AC4403" i="27" s="1"/>
  <c r="AD4403" i="27"/>
  <c r="I4404" i="27"/>
  <c r="K4404" i="27"/>
  <c r="L4404" i="27"/>
  <c r="AF4404" i="27" s="1"/>
  <c r="O4404" i="27"/>
  <c r="Q4404" i="27" s="1"/>
  <c r="R4404" i="27" s="1"/>
  <c r="U4404" i="27"/>
  <c r="W4404" i="27"/>
  <c r="X4404" i="27" s="1"/>
  <c r="AA4404" i="27"/>
  <c r="AC4404" i="27" s="1"/>
  <c r="AD4404" i="27" s="1"/>
  <c r="I4405" i="27"/>
  <c r="K4405" i="27" s="1"/>
  <c r="O4405" i="27"/>
  <c r="Q4405" i="27"/>
  <c r="R4405" i="27" s="1"/>
  <c r="U4405" i="27"/>
  <c r="W4405" i="27"/>
  <c r="X4405" i="27"/>
  <c r="AA4405" i="27"/>
  <c r="AC4405" i="27" s="1"/>
  <c r="AD4405" i="27" s="1"/>
  <c r="I4406" i="27"/>
  <c r="K4406" i="27"/>
  <c r="L4406" i="27"/>
  <c r="O4406" i="27"/>
  <c r="Q4406" i="27" s="1"/>
  <c r="R4406" i="27" s="1"/>
  <c r="U4406" i="27"/>
  <c r="W4406" i="27"/>
  <c r="X4406" i="27" s="1"/>
  <c r="AA4406" i="27"/>
  <c r="AC4406" i="27" s="1"/>
  <c r="AD4406" i="27" s="1"/>
  <c r="I4407" i="27"/>
  <c r="K4407" i="27" s="1"/>
  <c r="O4407" i="27"/>
  <c r="Q4407" i="27"/>
  <c r="R4407" i="27"/>
  <c r="U4407" i="27"/>
  <c r="W4407" i="27"/>
  <c r="X4407" i="27"/>
  <c r="AA4407" i="27"/>
  <c r="AC4407" i="27" s="1"/>
  <c r="AD4407" i="27" s="1"/>
  <c r="I4408" i="27"/>
  <c r="K4408" i="27"/>
  <c r="L4408" i="27" s="1"/>
  <c r="O4408" i="27"/>
  <c r="Q4408" i="27" s="1"/>
  <c r="R4408" i="27"/>
  <c r="U4408" i="27"/>
  <c r="W4408" i="27" s="1"/>
  <c r="X4408" i="27" s="1"/>
  <c r="AA4408" i="27"/>
  <c r="AC4408" i="27"/>
  <c r="AD4408" i="27" s="1"/>
  <c r="I4409" i="27"/>
  <c r="K4409" i="27"/>
  <c r="O4409" i="27"/>
  <c r="Q4409" i="27" s="1"/>
  <c r="R4409" i="27" s="1"/>
  <c r="U4409" i="27"/>
  <c r="W4409" i="27"/>
  <c r="X4409" i="27" s="1"/>
  <c r="AA4409" i="27"/>
  <c r="AC4409" i="27" s="1"/>
  <c r="AD4409" i="27"/>
  <c r="I4410" i="27"/>
  <c r="K4410" i="27"/>
  <c r="O4410" i="27"/>
  <c r="Q4410" i="27" s="1"/>
  <c r="R4410" i="27"/>
  <c r="U4410" i="27"/>
  <c r="W4410" i="27" s="1"/>
  <c r="X4410" i="27" s="1"/>
  <c r="AA4410" i="27"/>
  <c r="AC4410" i="27"/>
  <c r="AD4410" i="27"/>
  <c r="I4411" i="27"/>
  <c r="K4411" i="27"/>
  <c r="L4411" i="27" s="1"/>
  <c r="AF4411" i="27" s="1"/>
  <c r="O4411" i="27"/>
  <c r="Q4411" i="27" s="1"/>
  <c r="R4411" i="27" s="1"/>
  <c r="U4411" i="27"/>
  <c r="W4411" i="27"/>
  <c r="X4411" i="27" s="1"/>
  <c r="AA4411" i="27"/>
  <c r="AC4411" i="27" s="1"/>
  <c r="AD4411" i="27"/>
  <c r="AE4411" i="27"/>
  <c r="I4412" i="27"/>
  <c r="K4412" i="27"/>
  <c r="L4412" i="27"/>
  <c r="O4412" i="27"/>
  <c r="Q4412" i="27" s="1"/>
  <c r="R4412" i="27" s="1"/>
  <c r="U4412" i="27"/>
  <c r="W4412" i="27"/>
  <c r="X4412" i="27" s="1"/>
  <c r="AF4412" i="27" s="1"/>
  <c r="AA4412" i="27"/>
  <c r="AC4412" i="27" s="1"/>
  <c r="AD4412" i="27" s="1"/>
  <c r="I4413" i="27"/>
  <c r="K4413" i="27" s="1"/>
  <c r="O4413" i="27"/>
  <c r="Q4413" i="27"/>
  <c r="R4413" i="27" s="1"/>
  <c r="U4413" i="27"/>
  <c r="W4413" i="27"/>
  <c r="X4413" i="27"/>
  <c r="AA4413" i="27"/>
  <c r="AC4413" i="27" s="1"/>
  <c r="AD4413" i="27" s="1"/>
  <c r="I4414" i="27"/>
  <c r="K4414" i="27"/>
  <c r="L4414" i="27"/>
  <c r="O4414" i="27"/>
  <c r="Q4414" i="27" s="1"/>
  <c r="R4414" i="27" s="1"/>
  <c r="AF4414" i="27" s="1"/>
  <c r="U4414" i="27"/>
  <c r="W4414" i="27"/>
  <c r="X4414" i="27" s="1"/>
  <c r="AA4414" i="27"/>
  <c r="AC4414" i="27" s="1"/>
  <c r="AD4414" i="27" s="1"/>
  <c r="I4415" i="27"/>
  <c r="K4415" i="27" s="1"/>
  <c r="O4415" i="27"/>
  <c r="Q4415" i="27"/>
  <c r="R4415" i="27"/>
  <c r="U4415" i="27"/>
  <c r="W4415" i="27" s="1"/>
  <c r="X4415" i="27" s="1"/>
  <c r="AA4415" i="27"/>
  <c r="AC4415" i="27" s="1"/>
  <c r="AD4415" i="27" s="1"/>
  <c r="I4416" i="27"/>
  <c r="K4416" i="27" s="1"/>
  <c r="O4416" i="27"/>
  <c r="Q4416" i="27" s="1"/>
  <c r="R4416" i="27" s="1"/>
  <c r="U4416" i="27"/>
  <c r="W4416" i="27"/>
  <c r="X4416" i="27" s="1"/>
  <c r="AA4416" i="27"/>
  <c r="AC4416" i="27"/>
  <c r="AD4416" i="27"/>
  <c r="I4417" i="27"/>
  <c r="K4417" i="27"/>
  <c r="O4417" i="27"/>
  <c r="Q4417" i="27"/>
  <c r="R4417" i="27"/>
  <c r="U4417" i="27"/>
  <c r="W4417" i="27" s="1"/>
  <c r="X4417" i="27" s="1"/>
  <c r="AA4417" i="27"/>
  <c r="AC4417" i="27" s="1"/>
  <c r="AD4417" i="27" s="1"/>
  <c r="I4418" i="27"/>
  <c r="K4418" i="27" s="1"/>
  <c r="O4418" i="27"/>
  <c r="Q4418" i="27" s="1"/>
  <c r="R4418" i="27" s="1"/>
  <c r="U4418" i="27"/>
  <c r="W4418" i="27"/>
  <c r="X4418" i="27" s="1"/>
  <c r="AA4418" i="27"/>
  <c r="AC4418" i="27"/>
  <c r="AD4418" i="27"/>
  <c r="I4419" i="27"/>
  <c r="K4419" i="27"/>
  <c r="O4419" i="27"/>
  <c r="Q4419" i="27"/>
  <c r="R4419" i="27"/>
  <c r="U4419" i="27"/>
  <c r="W4419" i="27" s="1"/>
  <c r="X4419" i="27" s="1"/>
  <c r="AA4419" i="27"/>
  <c r="AC4419" i="27" s="1"/>
  <c r="AD4419" i="27" s="1"/>
  <c r="I4420" i="27"/>
  <c r="K4420" i="27" s="1"/>
  <c r="O4420" i="27"/>
  <c r="Q4420" i="27" s="1"/>
  <c r="R4420" i="27" s="1"/>
  <c r="U4420" i="27"/>
  <c r="W4420" i="27"/>
  <c r="X4420" i="27" s="1"/>
  <c r="AA4420" i="27"/>
  <c r="AC4420" i="27"/>
  <c r="AD4420" i="27"/>
  <c r="I4421" i="27"/>
  <c r="K4421" i="27"/>
  <c r="O4421" i="27"/>
  <c r="Q4421" i="27"/>
  <c r="R4421" i="27"/>
  <c r="U4421" i="27"/>
  <c r="W4421" i="27" s="1"/>
  <c r="X4421" i="27" s="1"/>
  <c r="AA4421" i="27"/>
  <c r="AC4421" i="27" s="1"/>
  <c r="AD4421" i="27" s="1"/>
  <c r="I4422" i="27"/>
  <c r="K4422" i="27" s="1"/>
  <c r="O4422" i="27"/>
  <c r="Q4422" i="27" s="1"/>
  <c r="R4422" i="27" s="1"/>
  <c r="U4422" i="27"/>
  <c r="W4422" i="27"/>
  <c r="X4422" i="27" s="1"/>
  <c r="AA4422" i="27"/>
  <c r="AC4422" i="27"/>
  <c r="AD4422" i="27"/>
  <c r="I4423" i="27"/>
  <c r="K4423" i="27"/>
  <c r="O4423" i="27"/>
  <c r="Q4423" i="27"/>
  <c r="R4423" i="27"/>
  <c r="U4423" i="27"/>
  <c r="W4423" i="27" s="1"/>
  <c r="X4423" i="27" s="1"/>
  <c r="AA4423" i="27"/>
  <c r="AC4423" i="27" s="1"/>
  <c r="AD4423" i="27" s="1"/>
  <c r="I4424" i="27"/>
  <c r="K4424" i="27" s="1"/>
  <c r="O4424" i="27"/>
  <c r="Q4424" i="27" s="1"/>
  <c r="R4424" i="27" s="1"/>
  <c r="U4424" i="27"/>
  <c r="W4424" i="27"/>
  <c r="X4424" i="27" s="1"/>
  <c r="AA4424" i="27"/>
  <c r="AC4424" i="27"/>
  <c r="AD4424" i="27"/>
  <c r="I4425" i="27"/>
  <c r="K4425" i="27"/>
  <c r="O4425" i="27"/>
  <c r="Q4425" i="27"/>
  <c r="R4425" i="27"/>
  <c r="U4425" i="27"/>
  <c r="W4425" i="27" s="1"/>
  <c r="X4425" i="27" s="1"/>
  <c r="AA4425" i="27"/>
  <c r="AC4425" i="27" s="1"/>
  <c r="AD4425" i="27" s="1"/>
  <c r="I4426" i="27"/>
  <c r="K4426" i="27" s="1"/>
  <c r="O4426" i="27"/>
  <c r="Q4426" i="27" s="1"/>
  <c r="R4426" i="27" s="1"/>
  <c r="U4426" i="27"/>
  <c r="W4426" i="27"/>
  <c r="X4426" i="27" s="1"/>
  <c r="AA4426" i="27"/>
  <c r="AC4426" i="27"/>
  <c r="AD4426" i="27"/>
  <c r="I4427" i="27"/>
  <c r="K4427" i="27"/>
  <c r="O4427" i="27"/>
  <c r="Q4427" i="27"/>
  <c r="R4427" i="27"/>
  <c r="U4427" i="27"/>
  <c r="W4427" i="27" s="1"/>
  <c r="X4427" i="27" s="1"/>
  <c r="AA4427" i="27"/>
  <c r="AC4427" i="27" s="1"/>
  <c r="AD4427" i="27" s="1"/>
  <c r="I4428" i="27"/>
  <c r="K4428" i="27" s="1"/>
  <c r="O4428" i="27"/>
  <c r="Q4428" i="27" s="1"/>
  <c r="R4428" i="27" s="1"/>
  <c r="U4428" i="27"/>
  <c r="W4428" i="27"/>
  <c r="X4428" i="27" s="1"/>
  <c r="AA4428" i="27"/>
  <c r="AC4428" i="27"/>
  <c r="AD4428" i="27"/>
  <c r="I4429" i="27"/>
  <c r="K4429" i="27"/>
  <c r="O4429" i="27"/>
  <c r="Q4429" i="27"/>
  <c r="R4429" i="27"/>
  <c r="U4429" i="27"/>
  <c r="W4429" i="27" s="1"/>
  <c r="X4429" i="27" s="1"/>
  <c r="AA4429" i="27"/>
  <c r="AC4429" i="27" s="1"/>
  <c r="AD4429" i="27" s="1"/>
  <c r="I4430" i="27"/>
  <c r="K4430" i="27" s="1"/>
  <c r="O4430" i="27"/>
  <c r="Q4430" i="27" s="1"/>
  <c r="R4430" i="27" s="1"/>
  <c r="U4430" i="27"/>
  <c r="W4430" i="27"/>
  <c r="X4430" i="27" s="1"/>
  <c r="AA4430" i="27"/>
  <c r="AC4430" i="27"/>
  <c r="AD4430" i="27"/>
  <c r="I4431" i="27"/>
  <c r="K4431" i="27"/>
  <c r="O4431" i="27"/>
  <c r="Q4431" i="27"/>
  <c r="R4431" i="27"/>
  <c r="U4431" i="27"/>
  <c r="W4431" i="27" s="1"/>
  <c r="X4431" i="27" s="1"/>
  <c r="AA4431" i="27"/>
  <c r="AC4431" i="27" s="1"/>
  <c r="AD4431" i="27" s="1"/>
  <c r="I4432" i="27"/>
  <c r="K4432" i="27" s="1"/>
  <c r="O4432" i="27"/>
  <c r="Q4432" i="27" s="1"/>
  <c r="R4432" i="27" s="1"/>
  <c r="U4432" i="27"/>
  <c r="W4432" i="27"/>
  <c r="X4432" i="27" s="1"/>
  <c r="AA4432" i="27"/>
  <c r="AC4432" i="27"/>
  <c r="AD4432" i="27"/>
  <c r="I4433" i="27"/>
  <c r="K4433" i="27"/>
  <c r="O4433" i="27"/>
  <c r="Q4433" i="27"/>
  <c r="R4433" i="27"/>
  <c r="U4433" i="27"/>
  <c r="W4433" i="27" s="1"/>
  <c r="X4433" i="27" s="1"/>
  <c r="AA4433" i="27"/>
  <c r="AC4433" i="27" s="1"/>
  <c r="AD4433" i="27" s="1"/>
  <c r="I4434" i="27"/>
  <c r="K4434" i="27" s="1"/>
  <c r="O4434" i="27"/>
  <c r="Q4434" i="27" s="1"/>
  <c r="R4434" i="27" s="1"/>
  <c r="U4434" i="27"/>
  <c r="W4434" i="27"/>
  <c r="X4434" i="27" s="1"/>
  <c r="AA4434" i="27"/>
  <c r="AC4434" i="27"/>
  <c r="AD4434" i="27"/>
  <c r="I4435" i="27"/>
  <c r="K4435" i="27"/>
  <c r="O4435" i="27"/>
  <c r="Q4435" i="27"/>
  <c r="R4435" i="27"/>
  <c r="U4435" i="27"/>
  <c r="W4435" i="27" s="1"/>
  <c r="X4435" i="27" s="1"/>
  <c r="AA4435" i="27"/>
  <c r="AC4435" i="27" s="1"/>
  <c r="AD4435" i="27" s="1"/>
  <c r="I4436" i="27"/>
  <c r="K4436" i="27" s="1"/>
  <c r="O4436" i="27"/>
  <c r="Q4436" i="27" s="1"/>
  <c r="R4436" i="27" s="1"/>
  <c r="U4436" i="27"/>
  <c r="W4436" i="27"/>
  <c r="X4436" i="27" s="1"/>
  <c r="AA4436" i="27"/>
  <c r="AC4436" i="27"/>
  <c r="AD4436" i="27"/>
  <c r="I4437" i="27"/>
  <c r="K4437" i="27"/>
  <c r="O4437" i="27"/>
  <c r="Q4437" i="27"/>
  <c r="R4437" i="27"/>
  <c r="U4437" i="27"/>
  <c r="W4437" i="27" s="1"/>
  <c r="X4437" i="27" s="1"/>
  <c r="AA4437" i="27"/>
  <c r="AC4437" i="27" s="1"/>
  <c r="AD4437" i="27" s="1"/>
  <c r="I4438" i="27"/>
  <c r="K4438" i="27" s="1"/>
  <c r="O4438" i="27"/>
  <c r="Q4438" i="27" s="1"/>
  <c r="R4438" i="27" s="1"/>
  <c r="U4438" i="27"/>
  <c r="W4438" i="27"/>
  <c r="X4438" i="27" s="1"/>
  <c r="AA4438" i="27"/>
  <c r="AC4438" i="27"/>
  <c r="AD4438" i="27"/>
  <c r="I4439" i="27"/>
  <c r="K4439" i="27"/>
  <c r="O4439" i="27"/>
  <c r="Q4439" i="27"/>
  <c r="R4439" i="27"/>
  <c r="U4439" i="27"/>
  <c r="W4439" i="27" s="1"/>
  <c r="X4439" i="27" s="1"/>
  <c r="AA4439" i="27"/>
  <c r="AC4439" i="27" s="1"/>
  <c r="AD4439" i="27" s="1"/>
  <c r="I4440" i="27"/>
  <c r="K4440" i="27" s="1"/>
  <c r="O4440" i="27"/>
  <c r="Q4440" i="27" s="1"/>
  <c r="R4440" i="27" s="1"/>
  <c r="U4440" i="27"/>
  <c r="W4440" i="27"/>
  <c r="X4440" i="27" s="1"/>
  <c r="AA4440" i="27"/>
  <c r="AC4440" i="27"/>
  <c r="AD4440" i="27"/>
  <c r="I4441" i="27"/>
  <c r="K4441" i="27"/>
  <c r="O4441" i="27"/>
  <c r="Q4441" i="27"/>
  <c r="R4441" i="27"/>
  <c r="U4441" i="27"/>
  <c r="W4441" i="27" s="1"/>
  <c r="X4441" i="27" s="1"/>
  <c r="AA4441" i="27"/>
  <c r="AC4441" i="27" s="1"/>
  <c r="AD4441" i="27" s="1"/>
  <c r="I4442" i="27"/>
  <c r="K4442" i="27" s="1"/>
  <c r="O4442" i="27"/>
  <c r="Q4442" i="27" s="1"/>
  <c r="R4442" i="27" s="1"/>
  <c r="U4442" i="27"/>
  <c r="W4442" i="27"/>
  <c r="X4442" i="27" s="1"/>
  <c r="AA4442" i="27"/>
  <c r="AC4442" i="27"/>
  <c r="AD4442" i="27"/>
  <c r="I4443" i="27"/>
  <c r="K4443" i="27"/>
  <c r="O4443" i="27"/>
  <c r="Q4443" i="27"/>
  <c r="R4443" i="27"/>
  <c r="U4443" i="27"/>
  <c r="W4443" i="27" s="1"/>
  <c r="X4443" i="27" s="1"/>
  <c r="AA4443" i="27"/>
  <c r="AC4443" i="27" s="1"/>
  <c r="AD4443" i="27" s="1"/>
  <c r="I4444" i="27"/>
  <c r="K4444" i="27" s="1"/>
  <c r="O4444" i="27"/>
  <c r="Q4444" i="27" s="1"/>
  <c r="R4444" i="27" s="1"/>
  <c r="U4444" i="27"/>
  <c r="W4444" i="27"/>
  <c r="X4444" i="27" s="1"/>
  <c r="AA4444" i="27"/>
  <c r="AC4444" i="27"/>
  <c r="AD4444" i="27"/>
  <c r="I4445" i="27"/>
  <c r="K4445" i="27"/>
  <c r="O4445" i="27"/>
  <c r="Q4445" i="27"/>
  <c r="R4445" i="27"/>
  <c r="U4445" i="27"/>
  <c r="W4445" i="27" s="1"/>
  <c r="X4445" i="27" s="1"/>
  <c r="AA4445" i="27"/>
  <c r="AC4445" i="27" s="1"/>
  <c r="AD4445" i="27" s="1"/>
  <c r="I4446" i="27"/>
  <c r="K4446" i="27" s="1"/>
  <c r="O4446" i="27"/>
  <c r="Q4446" i="27" s="1"/>
  <c r="R4446" i="27" s="1"/>
  <c r="U4446" i="27"/>
  <c r="W4446" i="27"/>
  <c r="X4446" i="27" s="1"/>
  <c r="AA4446" i="27"/>
  <c r="AC4446" i="27"/>
  <c r="AD4446" i="27"/>
  <c r="I4447" i="27"/>
  <c r="K4447" i="27"/>
  <c r="O4447" i="27"/>
  <c r="Q4447" i="27"/>
  <c r="R4447" i="27"/>
  <c r="U4447" i="27"/>
  <c r="W4447" i="27" s="1"/>
  <c r="X4447" i="27" s="1"/>
  <c r="AA4447" i="27"/>
  <c r="AC4447" i="27" s="1"/>
  <c r="AD4447" i="27" s="1"/>
  <c r="I4448" i="27"/>
  <c r="K4448" i="27" s="1"/>
  <c r="O4448" i="27"/>
  <c r="Q4448" i="27" s="1"/>
  <c r="R4448" i="27" s="1"/>
  <c r="U4448" i="27"/>
  <c r="W4448" i="27"/>
  <c r="X4448" i="27" s="1"/>
  <c r="AA4448" i="27"/>
  <c r="AC4448" i="27"/>
  <c r="AD4448" i="27"/>
  <c r="I4449" i="27"/>
  <c r="K4449" i="27"/>
  <c r="O4449" i="27"/>
  <c r="Q4449" i="27"/>
  <c r="R4449" i="27"/>
  <c r="U4449" i="27"/>
  <c r="W4449" i="27" s="1"/>
  <c r="X4449" i="27" s="1"/>
  <c r="AA4449" i="27"/>
  <c r="AC4449" i="27" s="1"/>
  <c r="AD4449" i="27" s="1"/>
  <c r="I4450" i="27"/>
  <c r="K4450" i="27" s="1"/>
  <c r="O4450" i="27"/>
  <c r="Q4450" i="27" s="1"/>
  <c r="R4450" i="27" s="1"/>
  <c r="U4450" i="27"/>
  <c r="W4450" i="27"/>
  <c r="X4450" i="27" s="1"/>
  <c r="AA4450" i="27"/>
  <c r="AC4450" i="27"/>
  <c r="AD4450" i="27"/>
  <c r="I4451" i="27"/>
  <c r="K4451" i="27"/>
  <c r="O4451" i="27"/>
  <c r="Q4451" i="27"/>
  <c r="R4451" i="27"/>
  <c r="U4451" i="27"/>
  <c r="W4451" i="27" s="1"/>
  <c r="X4451" i="27" s="1"/>
  <c r="AA4451" i="27"/>
  <c r="AC4451" i="27" s="1"/>
  <c r="AD4451" i="27" s="1"/>
  <c r="I4452" i="27"/>
  <c r="K4452" i="27" s="1"/>
  <c r="O4452" i="27"/>
  <c r="Q4452" i="27" s="1"/>
  <c r="R4452" i="27" s="1"/>
  <c r="U4452" i="27"/>
  <c r="W4452" i="27"/>
  <c r="X4452" i="27" s="1"/>
  <c r="AA4452" i="27"/>
  <c r="AC4452" i="27"/>
  <c r="AD4452" i="27"/>
  <c r="I4453" i="27"/>
  <c r="K4453" i="27"/>
  <c r="O4453" i="27"/>
  <c r="Q4453" i="27"/>
  <c r="R4453" i="27"/>
  <c r="U4453" i="27"/>
  <c r="W4453" i="27" s="1"/>
  <c r="X4453" i="27" s="1"/>
  <c r="AA4453" i="27"/>
  <c r="AC4453" i="27" s="1"/>
  <c r="AD4453" i="27" s="1"/>
  <c r="I4454" i="27"/>
  <c r="K4454" i="27" s="1"/>
  <c r="O4454" i="27"/>
  <c r="Q4454" i="27" s="1"/>
  <c r="R4454" i="27" s="1"/>
  <c r="U4454" i="27"/>
  <c r="W4454" i="27"/>
  <c r="X4454" i="27" s="1"/>
  <c r="AA4454" i="27"/>
  <c r="AC4454" i="27"/>
  <c r="AD4454" i="27"/>
  <c r="I4455" i="27"/>
  <c r="K4455" i="27"/>
  <c r="O4455" i="27"/>
  <c r="Q4455" i="27"/>
  <c r="R4455" i="27"/>
  <c r="U4455" i="27"/>
  <c r="W4455" i="27" s="1"/>
  <c r="X4455" i="27" s="1"/>
  <c r="AA4455" i="27"/>
  <c r="AC4455" i="27" s="1"/>
  <c r="AD4455" i="27" s="1"/>
  <c r="I4456" i="27"/>
  <c r="K4456" i="27" s="1"/>
  <c r="O4456" i="27"/>
  <c r="Q4456" i="27" s="1"/>
  <c r="R4456" i="27" s="1"/>
  <c r="U4456" i="27"/>
  <c r="W4456" i="27"/>
  <c r="X4456" i="27" s="1"/>
  <c r="AA4456" i="27"/>
  <c r="AC4456" i="27"/>
  <c r="AD4456" i="27"/>
  <c r="I4457" i="27"/>
  <c r="K4457" i="27"/>
  <c r="O4457" i="27"/>
  <c r="Q4457" i="27"/>
  <c r="R4457" i="27"/>
  <c r="U4457" i="27"/>
  <c r="W4457" i="27" s="1"/>
  <c r="X4457" i="27" s="1"/>
  <c r="AA4457" i="27"/>
  <c r="AC4457" i="27" s="1"/>
  <c r="AD4457" i="27" s="1"/>
  <c r="I4458" i="27"/>
  <c r="K4458" i="27" s="1"/>
  <c r="O4458" i="27"/>
  <c r="Q4458" i="27" s="1"/>
  <c r="R4458" i="27" s="1"/>
  <c r="U4458" i="27"/>
  <c r="W4458" i="27"/>
  <c r="X4458" i="27" s="1"/>
  <c r="AA4458" i="27"/>
  <c r="AC4458" i="27"/>
  <c r="AD4458" i="27"/>
  <c r="I4459" i="27"/>
  <c r="K4459" i="27"/>
  <c r="O4459" i="27"/>
  <c r="Q4459" i="27"/>
  <c r="R4459" i="27"/>
  <c r="U4459" i="27"/>
  <c r="W4459" i="27" s="1"/>
  <c r="X4459" i="27" s="1"/>
  <c r="AA4459" i="27"/>
  <c r="AC4459" i="27" s="1"/>
  <c r="AD4459" i="27" s="1"/>
  <c r="I4460" i="27"/>
  <c r="K4460" i="27" s="1"/>
  <c r="O4460" i="27"/>
  <c r="Q4460" i="27" s="1"/>
  <c r="R4460" i="27" s="1"/>
  <c r="U4460" i="27"/>
  <c r="W4460" i="27"/>
  <c r="X4460" i="27" s="1"/>
  <c r="AA4460" i="27"/>
  <c r="AC4460" i="27"/>
  <c r="AD4460" i="27"/>
  <c r="I4461" i="27"/>
  <c r="K4461" i="27"/>
  <c r="O4461" i="27"/>
  <c r="Q4461" i="27"/>
  <c r="R4461" i="27"/>
  <c r="U4461" i="27"/>
  <c r="W4461" i="27" s="1"/>
  <c r="X4461" i="27" s="1"/>
  <c r="AA4461" i="27"/>
  <c r="AC4461" i="27" s="1"/>
  <c r="AD4461" i="27" s="1"/>
  <c r="I4462" i="27"/>
  <c r="K4462" i="27" s="1"/>
  <c r="O4462" i="27"/>
  <c r="Q4462" i="27" s="1"/>
  <c r="R4462" i="27" s="1"/>
  <c r="U4462" i="27"/>
  <c r="W4462" i="27"/>
  <c r="X4462" i="27" s="1"/>
  <c r="AA4462" i="27"/>
  <c r="AC4462" i="27"/>
  <c r="AD4462" i="27"/>
  <c r="I4463" i="27"/>
  <c r="K4463" i="27"/>
  <c r="O4463" i="27"/>
  <c r="Q4463" i="27"/>
  <c r="R4463" i="27"/>
  <c r="U4463" i="27"/>
  <c r="W4463" i="27" s="1"/>
  <c r="X4463" i="27" s="1"/>
  <c r="AA4463" i="27"/>
  <c r="AC4463" i="27" s="1"/>
  <c r="AD4463" i="27" s="1"/>
  <c r="I4464" i="27"/>
  <c r="K4464" i="27" s="1"/>
  <c r="O4464" i="27"/>
  <c r="Q4464" i="27" s="1"/>
  <c r="R4464" i="27" s="1"/>
  <c r="U4464" i="27"/>
  <c r="W4464" i="27"/>
  <c r="X4464" i="27" s="1"/>
  <c r="AA4464" i="27"/>
  <c r="AC4464" i="27"/>
  <c r="AD4464" i="27"/>
  <c r="I4465" i="27"/>
  <c r="K4465" i="27"/>
  <c r="O4465" i="27"/>
  <c r="Q4465" i="27"/>
  <c r="R4465" i="27"/>
  <c r="U4465" i="27"/>
  <c r="W4465" i="27" s="1"/>
  <c r="X4465" i="27" s="1"/>
  <c r="AA4465" i="27"/>
  <c r="AC4465" i="27" s="1"/>
  <c r="AD4465" i="27" s="1"/>
  <c r="I4466" i="27"/>
  <c r="K4466" i="27" s="1"/>
  <c r="O4466" i="27"/>
  <c r="Q4466" i="27" s="1"/>
  <c r="R4466" i="27" s="1"/>
  <c r="U4466" i="27"/>
  <c r="W4466" i="27"/>
  <c r="X4466" i="27" s="1"/>
  <c r="AA4466" i="27"/>
  <c r="AC4466" i="27"/>
  <c r="AD4466" i="27"/>
  <c r="I4467" i="27"/>
  <c r="K4467" i="27"/>
  <c r="O4467" i="27"/>
  <c r="Q4467" i="27"/>
  <c r="R4467" i="27"/>
  <c r="U4467" i="27"/>
  <c r="W4467" i="27" s="1"/>
  <c r="X4467" i="27" s="1"/>
  <c r="AA4467" i="27"/>
  <c r="AC4467" i="27" s="1"/>
  <c r="AD4467" i="27" s="1"/>
  <c r="I4468" i="27"/>
  <c r="K4468" i="27" s="1"/>
  <c r="O4468" i="27"/>
  <c r="Q4468" i="27" s="1"/>
  <c r="R4468" i="27" s="1"/>
  <c r="U4468" i="27"/>
  <c r="W4468" i="27"/>
  <c r="X4468" i="27" s="1"/>
  <c r="AA4468" i="27"/>
  <c r="AC4468" i="27"/>
  <c r="AD4468" i="27"/>
  <c r="I4469" i="27"/>
  <c r="K4469" i="27"/>
  <c r="O4469" i="27"/>
  <c r="Q4469" i="27"/>
  <c r="R4469" i="27"/>
  <c r="U4469" i="27"/>
  <c r="W4469" i="27" s="1"/>
  <c r="X4469" i="27" s="1"/>
  <c r="AA4469" i="27"/>
  <c r="AC4469" i="27" s="1"/>
  <c r="AD4469" i="27" s="1"/>
  <c r="I4470" i="27"/>
  <c r="K4470" i="27" s="1"/>
  <c r="O4470" i="27"/>
  <c r="Q4470" i="27" s="1"/>
  <c r="R4470" i="27" s="1"/>
  <c r="U4470" i="27"/>
  <c r="W4470" i="27"/>
  <c r="X4470" i="27" s="1"/>
  <c r="AA4470" i="27"/>
  <c r="AC4470" i="27"/>
  <c r="AD4470" i="27"/>
  <c r="I4471" i="27"/>
  <c r="K4471" i="27"/>
  <c r="O4471" i="27"/>
  <c r="Q4471" i="27"/>
  <c r="R4471" i="27"/>
  <c r="U4471" i="27"/>
  <c r="W4471" i="27" s="1"/>
  <c r="X4471" i="27" s="1"/>
  <c r="AA4471" i="27"/>
  <c r="AC4471" i="27" s="1"/>
  <c r="AD4471" i="27" s="1"/>
  <c r="I4472" i="27"/>
  <c r="K4472" i="27" s="1"/>
  <c r="O4472" i="27"/>
  <c r="Q4472" i="27" s="1"/>
  <c r="R4472" i="27" s="1"/>
  <c r="U4472" i="27"/>
  <c r="W4472" i="27"/>
  <c r="X4472" i="27" s="1"/>
  <c r="AA4472" i="27"/>
  <c r="AC4472" i="27"/>
  <c r="AD4472" i="27"/>
  <c r="I4473" i="27"/>
  <c r="K4473" i="27"/>
  <c r="O4473" i="27"/>
  <c r="Q4473" i="27"/>
  <c r="R4473" i="27"/>
  <c r="U4473" i="27"/>
  <c r="W4473" i="27" s="1"/>
  <c r="X4473" i="27" s="1"/>
  <c r="AA4473" i="27"/>
  <c r="AC4473" i="27" s="1"/>
  <c r="AD4473" i="27" s="1"/>
  <c r="I4474" i="27"/>
  <c r="K4474" i="27" s="1"/>
  <c r="O4474" i="27"/>
  <c r="Q4474" i="27" s="1"/>
  <c r="R4474" i="27" s="1"/>
  <c r="U4474" i="27"/>
  <c r="W4474" i="27"/>
  <c r="X4474" i="27" s="1"/>
  <c r="AA4474" i="27"/>
  <c r="AC4474" i="27"/>
  <c r="AD4474" i="27"/>
  <c r="I4475" i="27"/>
  <c r="K4475" i="27"/>
  <c r="O4475" i="27"/>
  <c r="Q4475" i="27"/>
  <c r="R4475" i="27"/>
  <c r="U4475" i="27"/>
  <c r="W4475" i="27" s="1"/>
  <c r="X4475" i="27" s="1"/>
  <c r="AA4475" i="27"/>
  <c r="AC4475" i="27" s="1"/>
  <c r="AD4475" i="27" s="1"/>
  <c r="I4476" i="27"/>
  <c r="K4476" i="27" s="1"/>
  <c r="O4476" i="27"/>
  <c r="Q4476" i="27" s="1"/>
  <c r="R4476" i="27" s="1"/>
  <c r="U4476" i="27"/>
  <c r="W4476" i="27"/>
  <c r="X4476" i="27" s="1"/>
  <c r="AA4476" i="27"/>
  <c r="AC4476" i="27"/>
  <c r="AD4476" i="27"/>
  <c r="I4477" i="27"/>
  <c r="K4477" i="27"/>
  <c r="O4477" i="27"/>
  <c r="Q4477" i="27"/>
  <c r="R4477" i="27"/>
  <c r="U4477" i="27"/>
  <c r="W4477" i="27" s="1"/>
  <c r="X4477" i="27" s="1"/>
  <c r="AA4477" i="27"/>
  <c r="AC4477" i="27" s="1"/>
  <c r="AD4477" i="27" s="1"/>
  <c r="I4478" i="27"/>
  <c r="K4478" i="27" s="1"/>
  <c r="O4478" i="27"/>
  <c r="Q4478" i="27" s="1"/>
  <c r="R4478" i="27" s="1"/>
  <c r="U4478" i="27"/>
  <c r="W4478" i="27"/>
  <c r="X4478" i="27" s="1"/>
  <c r="AA4478" i="27"/>
  <c r="AC4478" i="27"/>
  <c r="AD4478" i="27"/>
  <c r="I4479" i="27"/>
  <c r="K4479" i="27"/>
  <c r="O4479" i="27"/>
  <c r="Q4479" i="27"/>
  <c r="R4479" i="27"/>
  <c r="U4479" i="27"/>
  <c r="W4479" i="27" s="1"/>
  <c r="X4479" i="27" s="1"/>
  <c r="AA4479" i="27"/>
  <c r="AC4479" i="27" s="1"/>
  <c r="AD4479" i="27" s="1"/>
  <c r="I4480" i="27"/>
  <c r="K4480" i="27" s="1"/>
  <c r="O4480" i="27"/>
  <c r="Q4480" i="27" s="1"/>
  <c r="R4480" i="27" s="1"/>
  <c r="U4480" i="27"/>
  <c r="W4480" i="27"/>
  <c r="X4480" i="27" s="1"/>
  <c r="AA4480" i="27"/>
  <c r="AC4480" i="27"/>
  <c r="AD4480" i="27"/>
  <c r="I4481" i="27"/>
  <c r="K4481" i="27"/>
  <c r="O4481" i="27"/>
  <c r="Q4481" i="27"/>
  <c r="R4481" i="27"/>
  <c r="U4481" i="27"/>
  <c r="W4481" i="27" s="1"/>
  <c r="X4481" i="27" s="1"/>
  <c r="AA4481" i="27"/>
  <c r="AC4481" i="27" s="1"/>
  <c r="AD4481" i="27" s="1"/>
  <c r="I4482" i="27"/>
  <c r="K4482" i="27" s="1"/>
  <c r="O4482" i="27"/>
  <c r="Q4482" i="27" s="1"/>
  <c r="R4482" i="27" s="1"/>
  <c r="U4482" i="27"/>
  <c r="W4482" i="27"/>
  <c r="X4482" i="27" s="1"/>
  <c r="AA4482" i="27"/>
  <c r="AC4482" i="27"/>
  <c r="AD4482" i="27"/>
  <c r="I4483" i="27"/>
  <c r="K4483" i="27"/>
  <c r="O4483" i="27"/>
  <c r="Q4483" i="27"/>
  <c r="R4483" i="27"/>
  <c r="U4483" i="27"/>
  <c r="W4483" i="27" s="1"/>
  <c r="X4483" i="27" s="1"/>
  <c r="AA4483" i="27"/>
  <c r="AC4483" i="27" s="1"/>
  <c r="AD4483" i="27" s="1"/>
  <c r="I4484" i="27"/>
  <c r="K4484" i="27" s="1"/>
  <c r="O4484" i="27"/>
  <c r="Q4484" i="27" s="1"/>
  <c r="R4484" i="27" s="1"/>
  <c r="U4484" i="27"/>
  <c r="W4484" i="27"/>
  <c r="X4484" i="27" s="1"/>
  <c r="AA4484" i="27"/>
  <c r="AC4484" i="27"/>
  <c r="AD4484" i="27"/>
  <c r="I4485" i="27"/>
  <c r="K4485" i="27"/>
  <c r="O4485" i="27"/>
  <c r="Q4485" i="27"/>
  <c r="R4485" i="27"/>
  <c r="U4485" i="27"/>
  <c r="W4485" i="27" s="1"/>
  <c r="X4485" i="27" s="1"/>
  <c r="AA4485" i="27"/>
  <c r="AC4485" i="27" s="1"/>
  <c r="AD4485" i="27" s="1"/>
  <c r="I4486" i="27"/>
  <c r="K4486" i="27" s="1"/>
  <c r="O4486" i="27"/>
  <c r="Q4486" i="27" s="1"/>
  <c r="R4486" i="27" s="1"/>
  <c r="U4486" i="27"/>
  <c r="W4486" i="27"/>
  <c r="X4486" i="27" s="1"/>
  <c r="AA4486" i="27"/>
  <c r="AC4486" i="27"/>
  <c r="AD4486" i="27"/>
  <c r="I4487" i="27"/>
  <c r="K4487" i="27"/>
  <c r="O4487" i="27"/>
  <c r="Q4487" i="27"/>
  <c r="R4487" i="27"/>
  <c r="U4487" i="27"/>
  <c r="W4487" i="27" s="1"/>
  <c r="X4487" i="27" s="1"/>
  <c r="AA4487" i="27"/>
  <c r="AC4487" i="27" s="1"/>
  <c r="AD4487" i="27" s="1"/>
  <c r="I4488" i="27"/>
  <c r="K4488" i="27" s="1"/>
  <c r="O4488" i="27"/>
  <c r="Q4488" i="27" s="1"/>
  <c r="R4488" i="27" s="1"/>
  <c r="U4488" i="27"/>
  <c r="W4488" i="27"/>
  <c r="X4488" i="27" s="1"/>
  <c r="AA4488" i="27"/>
  <c r="AC4488" i="27"/>
  <c r="AD4488" i="27"/>
  <c r="I4489" i="27"/>
  <c r="K4489" i="27"/>
  <c r="O4489" i="27"/>
  <c r="Q4489" i="27"/>
  <c r="R4489" i="27"/>
  <c r="U4489" i="27"/>
  <c r="W4489" i="27" s="1"/>
  <c r="X4489" i="27" s="1"/>
  <c r="AA4489" i="27"/>
  <c r="AC4489" i="27" s="1"/>
  <c r="AD4489" i="27" s="1"/>
  <c r="I4490" i="27"/>
  <c r="K4490" i="27" s="1"/>
  <c r="O4490" i="27"/>
  <c r="Q4490" i="27" s="1"/>
  <c r="R4490" i="27" s="1"/>
  <c r="U4490" i="27"/>
  <c r="W4490" i="27"/>
  <c r="X4490" i="27" s="1"/>
  <c r="AA4490" i="27"/>
  <c r="AC4490" i="27"/>
  <c r="AD4490" i="27"/>
  <c r="I4491" i="27"/>
  <c r="K4491" i="27"/>
  <c r="O4491" i="27"/>
  <c r="Q4491" i="27"/>
  <c r="R4491" i="27"/>
  <c r="U4491" i="27"/>
  <c r="W4491" i="27" s="1"/>
  <c r="X4491" i="27" s="1"/>
  <c r="AA4491" i="27"/>
  <c r="AC4491" i="27" s="1"/>
  <c r="AD4491" i="27" s="1"/>
  <c r="I4492" i="27"/>
  <c r="K4492" i="27" s="1"/>
  <c r="O4492" i="27"/>
  <c r="Q4492" i="27" s="1"/>
  <c r="R4492" i="27" s="1"/>
  <c r="U4492" i="27"/>
  <c r="W4492" i="27"/>
  <c r="X4492" i="27" s="1"/>
  <c r="AA4492" i="27"/>
  <c r="AC4492" i="27"/>
  <c r="AD4492" i="27"/>
  <c r="I4493" i="27"/>
  <c r="K4493" i="27"/>
  <c r="O4493" i="27"/>
  <c r="Q4493" i="27"/>
  <c r="R4493" i="27"/>
  <c r="U4493" i="27"/>
  <c r="W4493" i="27" s="1"/>
  <c r="X4493" i="27" s="1"/>
  <c r="AA4493" i="27"/>
  <c r="AC4493" i="27" s="1"/>
  <c r="AD4493" i="27" s="1"/>
  <c r="I4494" i="27"/>
  <c r="K4494" i="27" s="1"/>
  <c r="O4494" i="27"/>
  <c r="Q4494" i="27" s="1"/>
  <c r="R4494" i="27" s="1"/>
  <c r="U4494" i="27"/>
  <c r="W4494" i="27"/>
  <c r="X4494" i="27" s="1"/>
  <c r="AA4494" i="27"/>
  <c r="AC4494" i="27"/>
  <c r="AD4494" i="27"/>
  <c r="I4495" i="27"/>
  <c r="K4495" i="27"/>
  <c r="O4495" i="27"/>
  <c r="Q4495" i="27"/>
  <c r="R4495" i="27"/>
  <c r="U4495" i="27"/>
  <c r="W4495" i="27" s="1"/>
  <c r="X4495" i="27" s="1"/>
  <c r="AA4495" i="27"/>
  <c r="AC4495" i="27" s="1"/>
  <c r="AD4495" i="27" s="1"/>
  <c r="I4496" i="27"/>
  <c r="K4496" i="27" s="1"/>
  <c r="O4496" i="27"/>
  <c r="Q4496" i="27" s="1"/>
  <c r="R4496" i="27" s="1"/>
  <c r="U4496" i="27"/>
  <c r="W4496" i="27"/>
  <c r="X4496" i="27" s="1"/>
  <c r="AA4496" i="27"/>
  <c r="AC4496" i="27"/>
  <c r="AD4496" i="27"/>
  <c r="I4497" i="27"/>
  <c r="K4497" i="27"/>
  <c r="O4497" i="27"/>
  <c r="Q4497" i="27"/>
  <c r="R4497" i="27"/>
  <c r="U4497" i="27"/>
  <c r="W4497" i="27" s="1"/>
  <c r="X4497" i="27" s="1"/>
  <c r="AA4497" i="27"/>
  <c r="AC4497" i="27" s="1"/>
  <c r="AD4497" i="27" s="1"/>
  <c r="I4498" i="27"/>
  <c r="K4498" i="27" s="1"/>
  <c r="O4498" i="27"/>
  <c r="Q4498" i="27" s="1"/>
  <c r="R4498" i="27" s="1"/>
  <c r="U4498" i="27"/>
  <c r="W4498" i="27"/>
  <c r="X4498" i="27" s="1"/>
  <c r="AA4498" i="27"/>
  <c r="AC4498" i="27"/>
  <c r="AD4498" i="27"/>
  <c r="I4499" i="27"/>
  <c r="K4499" i="27"/>
  <c r="O4499" i="27"/>
  <c r="Q4499" i="27"/>
  <c r="R4499" i="27"/>
  <c r="U4499" i="27"/>
  <c r="W4499" i="27" s="1"/>
  <c r="X4499" i="27" s="1"/>
  <c r="AA4499" i="27"/>
  <c r="AC4499" i="27" s="1"/>
  <c r="AD4499" i="27" s="1"/>
  <c r="I4500" i="27"/>
  <c r="K4500" i="27" s="1"/>
  <c r="O4500" i="27"/>
  <c r="Q4500" i="27" s="1"/>
  <c r="R4500" i="27" s="1"/>
  <c r="U4500" i="27"/>
  <c r="W4500" i="27"/>
  <c r="X4500" i="27" s="1"/>
  <c r="AA4500" i="27"/>
  <c r="AC4500" i="27"/>
  <c r="AD4500" i="27"/>
  <c r="I4501" i="27"/>
  <c r="K4501" i="27"/>
  <c r="O4501" i="27"/>
  <c r="Q4501" i="27"/>
  <c r="R4501" i="27"/>
  <c r="U4501" i="27"/>
  <c r="W4501" i="27" s="1"/>
  <c r="X4501" i="27" s="1"/>
  <c r="AA4501" i="27"/>
  <c r="AC4501" i="27" s="1"/>
  <c r="AD4501" i="27" s="1"/>
  <c r="I4502" i="27"/>
  <c r="K4502" i="27" s="1"/>
  <c r="O4502" i="27"/>
  <c r="Q4502" i="27" s="1"/>
  <c r="R4502" i="27" s="1"/>
  <c r="U4502" i="27"/>
  <c r="W4502" i="27"/>
  <c r="X4502" i="27" s="1"/>
  <c r="AA4502" i="27"/>
  <c r="AC4502" i="27"/>
  <c r="AD4502" i="27"/>
  <c r="I4503" i="27"/>
  <c r="K4503" i="27"/>
  <c r="O4503" i="27"/>
  <c r="Q4503" i="27"/>
  <c r="R4503" i="27"/>
  <c r="U4503" i="27"/>
  <c r="W4503" i="27" s="1"/>
  <c r="X4503" i="27" s="1"/>
  <c r="AA4503" i="27"/>
  <c r="AC4503" i="27" s="1"/>
  <c r="AD4503" i="27" s="1"/>
  <c r="I4504" i="27"/>
  <c r="K4504" i="27" s="1"/>
  <c r="O4504" i="27"/>
  <c r="Q4504" i="27" s="1"/>
  <c r="R4504" i="27" s="1"/>
  <c r="U4504" i="27"/>
  <c r="W4504" i="27"/>
  <c r="X4504" i="27" s="1"/>
  <c r="AA4504" i="27"/>
  <c r="AC4504" i="27"/>
  <c r="AD4504" i="27"/>
  <c r="I4505" i="27"/>
  <c r="K4505" i="27"/>
  <c r="O4505" i="27"/>
  <c r="Q4505" i="27"/>
  <c r="R4505" i="27"/>
  <c r="U4505" i="27"/>
  <c r="W4505" i="27" s="1"/>
  <c r="X4505" i="27" s="1"/>
  <c r="AA4505" i="27"/>
  <c r="AC4505" i="27" s="1"/>
  <c r="AD4505" i="27" s="1"/>
  <c r="I4506" i="27"/>
  <c r="K4506" i="27" s="1"/>
  <c r="O4506" i="27"/>
  <c r="Q4506" i="27" s="1"/>
  <c r="R4506" i="27" s="1"/>
  <c r="U4506" i="27"/>
  <c r="W4506" i="27"/>
  <c r="X4506" i="27" s="1"/>
  <c r="AA4506" i="27"/>
  <c r="AC4506" i="27"/>
  <c r="AD4506" i="27"/>
  <c r="I4507" i="27"/>
  <c r="K4507" i="27"/>
  <c r="O4507" i="27"/>
  <c r="Q4507" i="27"/>
  <c r="R4507" i="27"/>
  <c r="U4507" i="27"/>
  <c r="W4507" i="27" s="1"/>
  <c r="X4507" i="27" s="1"/>
  <c r="AA4507" i="27"/>
  <c r="AC4507" i="27" s="1"/>
  <c r="AD4507" i="27" s="1"/>
  <c r="I4508" i="27"/>
  <c r="K4508" i="27" s="1"/>
  <c r="O4508" i="27"/>
  <c r="Q4508" i="27" s="1"/>
  <c r="R4508" i="27" s="1"/>
  <c r="U4508" i="27"/>
  <c r="W4508" i="27"/>
  <c r="X4508" i="27" s="1"/>
  <c r="AA4508" i="27"/>
  <c r="AC4508" i="27"/>
  <c r="AD4508" i="27"/>
  <c r="I4509" i="27"/>
  <c r="K4509" i="27"/>
  <c r="O4509" i="27"/>
  <c r="Q4509" i="27"/>
  <c r="R4509" i="27"/>
  <c r="U4509" i="27"/>
  <c r="W4509" i="27" s="1"/>
  <c r="X4509" i="27" s="1"/>
  <c r="AA4509" i="27"/>
  <c r="AC4509" i="27" s="1"/>
  <c r="AD4509" i="27" s="1"/>
  <c r="I4510" i="27"/>
  <c r="K4510" i="27" s="1"/>
  <c r="O4510" i="27"/>
  <c r="Q4510" i="27" s="1"/>
  <c r="R4510" i="27" s="1"/>
  <c r="U4510" i="27"/>
  <c r="W4510" i="27"/>
  <c r="X4510" i="27" s="1"/>
  <c r="AA4510" i="27"/>
  <c r="AC4510" i="27"/>
  <c r="AD4510" i="27"/>
  <c r="I4511" i="27"/>
  <c r="K4511" i="27"/>
  <c r="O4511" i="27"/>
  <c r="Q4511" i="27"/>
  <c r="R4511" i="27"/>
  <c r="U4511" i="27"/>
  <c r="W4511" i="27" s="1"/>
  <c r="X4511" i="27" s="1"/>
  <c r="AA4511" i="27"/>
  <c r="AC4511" i="27" s="1"/>
  <c r="AD4511" i="27" s="1"/>
  <c r="I4512" i="27"/>
  <c r="K4512" i="27" s="1"/>
  <c r="O4512" i="27"/>
  <c r="Q4512" i="27" s="1"/>
  <c r="R4512" i="27" s="1"/>
  <c r="U4512" i="27"/>
  <c r="W4512" i="27"/>
  <c r="X4512" i="27" s="1"/>
  <c r="AA4512" i="27"/>
  <c r="AC4512" i="27"/>
  <c r="AD4512" i="27"/>
  <c r="I4513" i="27"/>
  <c r="K4513" i="27"/>
  <c r="O4513" i="27"/>
  <c r="Q4513" i="27"/>
  <c r="R4513" i="27"/>
  <c r="U4513" i="27"/>
  <c r="W4513" i="27" s="1"/>
  <c r="X4513" i="27" s="1"/>
  <c r="AA4513" i="27"/>
  <c r="AC4513" i="27" s="1"/>
  <c r="AD4513" i="27" s="1"/>
  <c r="I4514" i="27"/>
  <c r="K4514" i="27" s="1"/>
  <c r="O4514" i="27"/>
  <c r="Q4514" i="27" s="1"/>
  <c r="R4514" i="27" s="1"/>
  <c r="U4514" i="27"/>
  <c r="W4514" i="27"/>
  <c r="X4514" i="27" s="1"/>
  <c r="AA4514" i="27"/>
  <c r="AC4514" i="27"/>
  <c r="AD4514" i="27"/>
  <c r="I4515" i="27"/>
  <c r="K4515" i="27"/>
  <c r="O4515" i="27"/>
  <c r="Q4515" i="27"/>
  <c r="R4515" i="27"/>
  <c r="U4515" i="27"/>
  <c r="W4515" i="27" s="1"/>
  <c r="X4515" i="27" s="1"/>
  <c r="AA4515" i="27"/>
  <c r="AC4515" i="27" s="1"/>
  <c r="AD4515" i="27" s="1"/>
  <c r="I4516" i="27"/>
  <c r="K4516" i="27" s="1"/>
  <c r="O4516" i="27"/>
  <c r="Q4516" i="27" s="1"/>
  <c r="R4516" i="27" s="1"/>
  <c r="U4516" i="27"/>
  <c r="W4516" i="27"/>
  <c r="X4516" i="27" s="1"/>
  <c r="AA4516" i="27"/>
  <c r="AC4516" i="27"/>
  <c r="AD4516" i="27"/>
  <c r="I4517" i="27"/>
  <c r="K4517" i="27"/>
  <c r="O4517" i="27"/>
  <c r="Q4517" i="27"/>
  <c r="R4517" i="27"/>
  <c r="U4517" i="27"/>
  <c r="W4517" i="27" s="1"/>
  <c r="X4517" i="27" s="1"/>
  <c r="AA4517" i="27"/>
  <c r="AC4517" i="27" s="1"/>
  <c r="AD4517" i="27" s="1"/>
  <c r="I4518" i="27"/>
  <c r="K4518" i="27" s="1"/>
  <c r="O4518" i="27"/>
  <c r="Q4518" i="27" s="1"/>
  <c r="R4518" i="27" s="1"/>
  <c r="U4518" i="27"/>
  <c r="W4518" i="27"/>
  <c r="X4518" i="27" s="1"/>
  <c r="AA4518" i="27"/>
  <c r="AC4518" i="27"/>
  <c r="AD4518" i="27"/>
  <c r="I4519" i="27"/>
  <c r="K4519" i="27"/>
  <c r="O4519" i="27"/>
  <c r="Q4519" i="27"/>
  <c r="R4519" i="27"/>
  <c r="U4519" i="27"/>
  <c r="W4519" i="27" s="1"/>
  <c r="X4519" i="27" s="1"/>
  <c r="AA4519" i="27"/>
  <c r="AC4519" i="27" s="1"/>
  <c r="AD4519" i="27" s="1"/>
  <c r="I4520" i="27"/>
  <c r="K4520" i="27" s="1"/>
  <c r="O4520" i="27"/>
  <c r="Q4520" i="27" s="1"/>
  <c r="R4520" i="27" s="1"/>
  <c r="U4520" i="27"/>
  <c r="W4520" i="27"/>
  <c r="X4520" i="27" s="1"/>
  <c r="AA4520" i="27"/>
  <c r="AC4520" i="27"/>
  <c r="AD4520" i="27"/>
  <c r="I4521" i="27"/>
  <c r="K4521" i="27"/>
  <c r="O4521" i="27"/>
  <c r="Q4521" i="27"/>
  <c r="R4521" i="27"/>
  <c r="U4521" i="27"/>
  <c r="W4521" i="27" s="1"/>
  <c r="X4521" i="27" s="1"/>
  <c r="AA4521" i="27"/>
  <c r="AC4521" i="27" s="1"/>
  <c r="AD4521" i="27" s="1"/>
  <c r="I4522" i="27"/>
  <c r="K4522" i="27" s="1"/>
  <c r="O4522" i="27"/>
  <c r="Q4522" i="27" s="1"/>
  <c r="R4522" i="27" s="1"/>
  <c r="U4522" i="27"/>
  <c r="W4522" i="27"/>
  <c r="X4522" i="27" s="1"/>
  <c r="AA4522" i="27"/>
  <c r="AC4522" i="27"/>
  <c r="AD4522" i="27"/>
  <c r="I4523" i="27"/>
  <c r="K4523" i="27"/>
  <c r="O4523" i="27"/>
  <c r="Q4523" i="27"/>
  <c r="R4523" i="27"/>
  <c r="U4523" i="27"/>
  <c r="W4523" i="27" s="1"/>
  <c r="X4523" i="27" s="1"/>
  <c r="AA4523" i="27"/>
  <c r="AC4523" i="27" s="1"/>
  <c r="AD4523" i="27" s="1"/>
  <c r="I4524" i="27"/>
  <c r="K4524" i="27" s="1"/>
  <c r="O4524" i="27"/>
  <c r="Q4524" i="27" s="1"/>
  <c r="R4524" i="27" s="1"/>
  <c r="U4524" i="27"/>
  <c r="W4524" i="27"/>
  <c r="X4524" i="27" s="1"/>
  <c r="AA4524" i="27"/>
  <c r="AC4524" i="27"/>
  <c r="AD4524" i="27"/>
  <c r="I4525" i="27"/>
  <c r="K4525" i="27"/>
  <c r="O4525" i="27"/>
  <c r="Q4525" i="27"/>
  <c r="R4525" i="27"/>
  <c r="U4525" i="27"/>
  <c r="W4525" i="27" s="1"/>
  <c r="X4525" i="27" s="1"/>
  <c r="AA4525" i="27"/>
  <c r="AC4525" i="27" s="1"/>
  <c r="AD4525" i="27" s="1"/>
  <c r="I4526" i="27"/>
  <c r="K4526" i="27" s="1"/>
  <c r="O4526" i="27"/>
  <c r="Q4526" i="27" s="1"/>
  <c r="R4526" i="27" s="1"/>
  <c r="U4526" i="27"/>
  <c r="W4526" i="27"/>
  <c r="X4526" i="27" s="1"/>
  <c r="AA4526" i="27"/>
  <c r="AC4526" i="27"/>
  <c r="AD4526" i="27"/>
  <c r="I4527" i="27"/>
  <c r="K4527" i="27"/>
  <c r="O4527" i="27"/>
  <c r="Q4527" i="27"/>
  <c r="R4527" i="27"/>
  <c r="U4527" i="27"/>
  <c r="W4527" i="27" s="1"/>
  <c r="X4527" i="27" s="1"/>
  <c r="AA4527" i="27"/>
  <c r="AC4527" i="27" s="1"/>
  <c r="AD4527" i="27" s="1"/>
  <c r="I4528" i="27"/>
  <c r="K4528" i="27" s="1"/>
  <c r="O4528" i="27"/>
  <c r="Q4528" i="27" s="1"/>
  <c r="R4528" i="27" s="1"/>
  <c r="U4528" i="27"/>
  <c r="W4528" i="27"/>
  <c r="X4528" i="27" s="1"/>
  <c r="AA4528" i="27"/>
  <c r="AC4528" i="27"/>
  <c r="AD4528" i="27"/>
  <c r="I4529" i="27"/>
  <c r="K4529" i="27"/>
  <c r="O4529" i="27"/>
  <c r="Q4529" i="27"/>
  <c r="R4529" i="27"/>
  <c r="U4529" i="27"/>
  <c r="W4529" i="27" s="1"/>
  <c r="X4529" i="27" s="1"/>
  <c r="AA4529" i="27"/>
  <c r="AC4529" i="27" s="1"/>
  <c r="AD4529" i="27" s="1"/>
  <c r="I4530" i="27"/>
  <c r="K4530" i="27" s="1"/>
  <c r="O4530" i="27"/>
  <c r="Q4530" i="27" s="1"/>
  <c r="R4530" i="27" s="1"/>
  <c r="U4530" i="27"/>
  <c r="W4530" i="27"/>
  <c r="X4530" i="27" s="1"/>
  <c r="AA4530" i="27"/>
  <c r="AC4530" i="27"/>
  <c r="AD4530" i="27"/>
  <c r="I4531" i="27"/>
  <c r="K4531" i="27"/>
  <c r="O4531" i="27"/>
  <c r="Q4531" i="27"/>
  <c r="R4531" i="27"/>
  <c r="U4531" i="27"/>
  <c r="W4531" i="27" s="1"/>
  <c r="X4531" i="27" s="1"/>
  <c r="AA4531" i="27"/>
  <c r="AC4531" i="27" s="1"/>
  <c r="AD4531" i="27" s="1"/>
  <c r="I4532" i="27"/>
  <c r="K4532" i="27" s="1"/>
  <c r="O4532" i="27"/>
  <c r="Q4532" i="27" s="1"/>
  <c r="R4532" i="27" s="1"/>
  <c r="U4532" i="27"/>
  <c r="W4532" i="27"/>
  <c r="X4532" i="27" s="1"/>
  <c r="AA4532" i="27"/>
  <c r="AC4532" i="27"/>
  <c r="AD4532" i="27"/>
  <c r="I4533" i="27"/>
  <c r="K4533" i="27"/>
  <c r="O4533" i="27"/>
  <c r="Q4533" i="27"/>
  <c r="R4533" i="27"/>
  <c r="U4533" i="27"/>
  <c r="W4533" i="27" s="1"/>
  <c r="X4533" i="27" s="1"/>
  <c r="AA4533" i="27"/>
  <c r="AC4533" i="27" s="1"/>
  <c r="AD4533" i="27" s="1"/>
  <c r="I4534" i="27"/>
  <c r="K4534" i="27" s="1"/>
  <c r="L4534" i="27" s="1"/>
  <c r="O4534" i="27"/>
  <c r="Q4534" i="27" s="1"/>
  <c r="R4534" i="27" s="1"/>
  <c r="U4534" i="27"/>
  <c r="W4534" i="27"/>
  <c r="X4534" i="27" s="1"/>
  <c r="AA4534" i="27"/>
  <c r="AC4534" i="27"/>
  <c r="AD4534" i="27" s="1"/>
  <c r="I4535" i="27"/>
  <c r="K4535" i="27" s="1"/>
  <c r="O4535" i="27"/>
  <c r="Q4535" i="27"/>
  <c r="R4535" i="27"/>
  <c r="U4535" i="27"/>
  <c r="W4535" i="27" s="1"/>
  <c r="X4535" i="27"/>
  <c r="AA4535" i="27"/>
  <c r="AC4535" i="27" s="1"/>
  <c r="AD4535" i="27" s="1"/>
  <c r="I4536" i="27"/>
  <c r="K4536" i="27" s="1"/>
  <c r="AE4536" i="27" s="1"/>
  <c r="O4536" i="27"/>
  <c r="Q4536" i="27" s="1"/>
  <c r="R4536" i="27" s="1"/>
  <c r="U4536" i="27"/>
  <c r="W4536" i="27"/>
  <c r="X4536" i="27" s="1"/>
  <c r="AA4536" i="27"/>
  <c r="AC4536" i="27"/>
  <c r="AD4536" i="27" s="1"/>
  <c r="I4537" i="27"/>
  <c r="K4537" i="27" s="1"/>
  <c r="O4537" i="27"/>
  <c r="Q4537" i="27"/>
  <c r="R4537" i="27"/>
  <c r="U4537" i="27"/>
  <c r="W4537" i="27" s="1"/>
  <c r="X4537" i="27"/>
  <c r="AA4537" i="27"/>
  <c r="AC4537" i="27" s="1"/>
  <c r="AD4537" i="27" s="1"/>
  <c r="I4538" i="27"/>
  <c r="K4538" i="27" s="1"/>
  <c r="L4538" i="27" s="1"/>
  <c r="O4538" i="27"/>
  <c r="Q4538" i="27" s="1"/>
  <c r="R4538" i="27" s="1"/>
  <c r="U4538" i="27"/>
  <c r="W4538" i="27"/>
  <c r="X4538" i="27" s="1"/>
  <c r="AA4538" i="27"/>
  <c r="AC4538" i="27"/>
  <c r="AD4538" i="27" s="1"/>
  <c r="I4539" i="27"/>
  <c r="K4539" i="27" s="1"/>
  <c r="O4539" i="27"/>
  <c r="Q4539" i="27"/>
  <c r="R4539" i="27"/>
  <c r="U4539" i="27"/>
  <c r="W4539" i="27" s="1"/>
  <c r="X4539" i="27"/>
  <c r="AA4539" i="27"/>
  <c r="AC4539" i="27" s="1"/>
  <c r="AD4539" i="27" s="1"/>
  <c r="I4540" i="27"/>
  <c r="K4540" i="27" s="1"/>
  <c r="AE4540" i="27" s="1"/>
  <c r="O4540" i="27"/>
  <c r="Q4540" i="27" s="1"/>
  <c r="R4540" i="27" s="1"/>
  <c r="U4540" i="27"/>
  <c r="W4540" i="27"/>
  <c r="X4540" i="27" s="1"/>
  <c r="AA4540" i="27"/>
  <c r="AC4540" i="27"/>
  <c r="AD4540" i="27" s="1"/>
  <c r="I4541" i="27"/>
  <c r="K4541" i="27" s="1"/>
  <c r="O4541" i="27"/>
  <c r="Q4541" i="27"/>
  <c r="R4541" i="27"/>
  <c r="U4541" i="27"/>
  <c r="W4541" i="27" s="1"/>
  <c r="X4541" i="27"/>
  <c r="AA4541" i="27"/>
  <c r="AC4541" i="27" s="1"/>
  <c r="AD4541" i="27" s="1"/>
  <c r="I4542" i="27"/>
  <c r="K4542" i="27" s="1"/>
  <c r="L4542" i="27" s="1"/>
  <c r="O4542" i="27"/>
  <c r="Q4542" i="27" s="1"/>
  <c r="R4542" i="27" s="1"/>
  <c r="U4542" i="27"/>
  <c r="W4542" i="27"/>
  <c r="X4542" i="27" s="1"/>
  <c r="AA4542" i="27"/>
  <c r="AC4542" i="27"/>
  <c r="AD4542" i="27" s="1"/>
  <c r="I4543" i="27"/>
  <c r="K4543" i="27" s="1"/>
  <c r="O4543" i="27"/>
  <c r="Q4543" i="27"/>
  <c r="R4543" i="27"/>
  <c r="U4543" i="27"/>
  <c r="W4543" i="27" s="1"/>
  <c r="X4543" i="27"/>
  <c r="AA4543" i="27"/>
  <c r="AC4543" i="27" s="1"/>
  <c r="AD4543" i="27" s="1"/>
  <c r="I4544" i="27"/>
  <c r="K4544" i="27" s="1"/>
  <c r="AE4544" i="27" s="1"/>
  <c r="O4544" i="27"/>
  <c r="Q4544" i="27" s="1"/>
  <c r="R4544" i="27" s="1"/>
  <c r="U4544" i="27"/>
  <c r="W4544" i="27"/>
  <c r="X4544" i="27" s="1"/>
  <c r="AA4544" i="27"/>
  <c r="AC4544" i="27"/>
  <c r="AD4544" i="27" s="1"/>
  <c r="I4545" i="27"/>
  <c r="K4545" i="27" s="1"/>
  <c r="O4545" i="27"/>
  <c r="Q4545" i="27"/>
  <c r="R4545" i="27"/>
  <c r="U4545" i="27"/>
  <c r="W4545" i="27" s="1"/>
  <c r="X4545" i="27"/>
  <c r="AA4545" i="27"/>
  <c r="AC4545" i="27" s="1"/>
  <c r="AD4545" i="27" s="1"/>
  <c r="I4546" i="27"/>
  <c r="K4546" i="27" s="1"/>
  <c r="L4546" i="27" s="1"/>
  <c r="O4546" i="27"/>
  <c r="Q4546" i="27" s="1"/>
  <c r="R4546" i="27" s="1"/>
  <c r="U4546" i="27"/>
  <c r="W4546" i="27"/>
  <c r="X4546" i="27" s="1"/>
  <c r="AA4546" i="27"/>
  <c r="AC4546" i="27"/>
  <c r="AD4546" i="27" s="1"/>
  <c r="I4547" i="27"/>
  <c r="K4547" i="27" s="1"/>
  <c r="O4547" i="27"/>
  <c r="Q4547" i="27"/>
  <c r="R4547" i="27"/>
  <c r="U4547" i="27"/>
  <c r="W4547" i="27" s="1"/>
  <c r="X4547" i="27"/>
  <c r="AA4547" i="27"/>
  <c r="AC4547" i="27" s="1"/>
  <c r="AD4547" i="27" s="1"/>
  <c r="I4548" i="27"/>
  <c r="K4548" i="27" s="1"/>
  <c r="O4548" i="27"/>
  <c r="Q4548" i="27" s="1"/>
  <c r="R4548" i="27" s="1"/>
  <c r="U4548" i="27"/>
  <c r="W4548" i="27"/>
  <c r="X4548" i="27" s="1"/>
  <c r="AA4548" i="27"/>
  <c r="AC4548" i="27"/>
  <c r="AD4548" i="27" s="1"/>
  <c r="I4549" i="27"/>
  <c r="K4549" i="27" s="1"/>
  <c r="O4549" i="27"/>
  <c r="Q4549" i="27"/>
  <c r="R4549" i="27"/>
  <c r="U4549" i="27"/>
  <c r="W4549" i="27" s="1"/>
  <c r="X4549" i="27"/>
  <c r="AA4549" i="27"/>
  <c r="AC4549" i="27" s="1"/>
  <c r="AD4549" i="27" s="1"/>
  <c r="I4550" i="27"/>
  <c r="K4550" i="27" s="1"/>
  <c r="L4550" i="27" s="1"/>
  <c r="O4550" i="27"/>
  <c r="Q4550" i="27" s="1"/>
  <c r="R4550" i="27" s="1"/>
  <c r="U4550" i="27"/>
  <c r="W4550" i="27"/>
  <c r="X4550" i="27" s="1"/>
  <c r="AA4550" i="27"/>
  <c r="AC4550" i="27"/>
  <c r="AD4550" i="27" s="1"/>
  <c r="I4551" i="27"/>
  <c r="K4551" i="27" s="1"/>
  <c r="O4551" i="27"/>
  <c r="Q4551" i="27"/>
  <c r="R4551" i="27"/>
  <c r="U4551" i="27"/>
  <c r="W4551" i="27" s="1"/>
  <c r="X4551" i="27"/>
  <c r="AA4551" i="27"/>
  <c r="AC4551" i="27" s="1"/>
  <c r="AD4551" i="27" s="1"/>
  <c r="I4552" i="27"/>
  <c r="K4552" i="27" s="1"/>
  <c r="O4552" i="27"/>
  <c r="Q4552" i="27" s="1"/>
  <c r="R4552" i="27" s="1"/>
  <c r="U4552" i="27"/>
  <c r="W4552" i="27"/>
  <c r="X4552" i="27" s="1"/>
  <c r="AA4552" i="27"/>
  <c r="AC4552" i="27"/>
  <c r="AD4552" i="27" s="1"/>
  <c r="I4553" i="27"/>
  <c r="K4553" i="27" s="1"/>
  <c r="O4553" i="27"/>
  <c r="Q4553" i="27"/>
  <c r="R4553" i="27"/>
  <c r="U4553" i="27"/>
  <c r="W4553" i="27" s="1"/>
  <c r="X4553" i="27"/>
  <c r="AA4553" i="27"/>
  <c r="AC4553" i="27" s="1"/>
  <c r="AD4553" i="27" s="1"/>
  <c r="I4554" i="27"/>
  <c r="K4554" i="27" s="1"/>
  <c r="L4554" i="27" s="1"/>
  <c r="O4554" i="27"/>
  <c r="Q4554" i="27" s="1"/>
  <c r="R4554" i="27" s="1"/>
  <c r="U4554" i="27"/>
  <c r="W4554" i="27"/>
  <c r="X4554" i="27" s="1"/>
  <c r="AA4554" i="27"/>
  <c r="AC4554" i="27"/>
  <c r="AD4554" i="27" s="1"/>
  <c r="I4555" i="27"/>
  <c r="K4555" i="27" s="1"/>
  <c r="O4555" i="27"/>
  <c r="Q4555" i="27"/>
  <c r="R4555" i="27"/>
  <c r="U4555" i="27"/>
  <c r="W4555" i="27" s="1"/>
  <c r="X4555" i="27"/>
  <c r="AA4555" i="27"/>
  <c r="AC4555" i="27" s="1"/>
  <c r="AD4555" i="27" s="1"/>
  <c r="I4556" i="27"/>
  <c r="K4556" i="27" s="1"/>
  <c r="AE4556" i="27" s="1"/>
  <c r="O4556" i="27"/>
  <c r="Q4556" i="27" s="1"/>
  <c r="R4556" i="27" s="1"/>
  <c r="U4556" i="27"/>
  <c r="W4556" i="27"/>
  <c r="X4556" i="27" s="1"/>
  <c r="AA4556" i="27"/>
  <c r="AC4556" i="27"/>
  <c r="AD4556" i="27" s="1"/>
  <c r="I4557" i="27"/>
  <c r="K4557" i="27" s="1"/>
  <c r="O4557" i="27"/>
  <c r="Q4557" i="27"/>
  <c r="R4557" i="27"/>
  <c r="U4557" i="27"/>
  <c r="W4557" i="27" s="1"/>
  <c r="X4557" i="27"/>
  <c r="AA4557" i="27"/>
  <c r="AC4557" i="27" s="1"/>
  <c r="AD4557" i="27" s="1"/>
  <c r="I4558" i="27"/>
  <c r="K4558" i="27" s="1"/>
  <c r="L4558" i="27" s="1"/>
  <c r="O4558" i="27"/>
  <c r="Q4558" i="27" s="1"/>
  <c r="R4558" i="27" s="1"/>
  <c r="U4558" i="27"/>
  <c r="W4558" i="27"/>
  <c r="X4558" i="27" s="1"/>
  <c r="AA4558" i="27"/>
  <c r="AC4558" i="27"/>
  <c r="AD4558" i="27" s="1"/>
  <c r="I4559" i="27"/>
  <c r="K4559" i="27" s="1"/>
  <c r="O4559" i="27"/>
  <c r="Q4559" i="27"/>
  <c r="R4559" i="27"/>
  <c r="U4559" i="27"/>
  <c r="W4559" i="27" s="1"/>
  <c r="X4559" i="27"/>
  <c r="AA4559" i="27"/>
  <c r="AC4559" i="27" s="1"/>
  <c r="AD4559" i="27" s="1"/>
  <c r="I4560" i="27"/>
  <c r="K4560" i="27" s="1"/>
  <c r="AE4560" i="27" s="1"/>
  <c r="O4560" i="27"/>
  <c r="Q4560" i="27" s="1"/>
  <c r="R4560" i="27" s="1"/>
  <c r="U4560" i="27"/>
  <c r="W4560" i="27"/>
  <c r="X4560" i="27" s="1"/>
  <c r="AA4560" i="27"/>
  <c r="AC4560" i="27"/>
  <c r="AD4560" i="27" s="1"/>
  <c r="I4561" i="27"/>
  <c r="K4561" i="27" s="1"/>
  <c r="O4561" i="27"/>
  <c r="Q4561" i="27"/>
  <c r="R4561" i="27"/>
  <c r="U4561" i="27"/>
  <c r="W4561" i="27"/>
  <c r="X4561" i="27"/>
  <c r="AA4561" i="27"/>
  <c r="AC4561" i="27" s="1"/>
  <c r="AD4561" i="27" s="1"/>
  <c r="I4562" i="27"/>
  <c r="K4562" i="27"/>
  <c r="L4562" i="27"/>
  <c r="O4562" i="27"/>
  <c r="Q4562" i="27" s="1"/>
  <c r="R4562" i="27" s="1"/>
  <c r="U4562" i="27"/>
  <c r="W4562" i="27"/>
  <c r="X4562" i="27" s="1"/>
  <c r="AA4562" i="27"/>
  <c r="AC4562" i="27"/>
  <c r="AD4562" i="27" s="1"/>
  <c r="I4563" i="27"/>
  <c r="K4563" i="27" s="1"/>
  <c r="O4563" i="27"/>
  <c r="Q4563" i="27"/>
  <c r="R4563" i="27"/>
  <c r="U4563" i="27"/>
  <c r="W4563" i="27"/>
  <c r="X4563" i="27"/>
  <c r="AA4563" i="27"/>
  <c r="AC4563" i="27" s="1"/>
  <c r="AD4563" i="27" s="1"/>
  <c r="I4564" i="27"/>
  <c r="K4564" i="27"/>
  <c r="L4564" i="27"/>
  <c r="O4564" i="27"/>
  <c r="Q4564" i="27" s="1"/>
  <c r="R4564" i="27" s="1"/>
  <c r="U4564" i="27"/>
  <c r="W4564" i="27"/>
  <c r="X4564" i="27" s="1"/>
  <c r="AA4564" i="27"/>
  <c r="AC4564" i="27"/>
  <c r="AD4564" i="27" s="1"/>
  <c r="I4565" i="27"/>
  <c r="K4565" i="27" s="1"/>
  <c r="O4565" i="27"/>
  <c r="Q4565" i="27"/>
  <c r="R4565" i="27"/>
  <c r="U4565" i="27"/>
  <c r="W4565" i="27"/>
  <c r="X4565" i="27"/>
  <c r="AA4565" i="27"/>
  <c r="AC4565" i="27" s="1"/>
  <c r="AD4565" i="27" s="1"/>
  <c r="I4566" i="27"/>
  <c r="K4566" i="27"/>
  <c r="L4566" i="27"/>
  <c r="O4566" i="27"/>
  <c r="Q4566" i="27" s="1"/>
  <c r="R4566" i="27" s="1"/>
  <c r="U4566" i="27"/>
  <c r="W4566" i="27"/>
  <c r="X4566" i="27" s="1"/>
  <c r="AA4566" i="27"/>
  <c r="AC4566" i="27"/>
  <c r="AD4566" i="27" s="1"/>
  <c r="I4567" i="27"/>
  <c r="K4567" i="27" s="1"/>
  <c r="O4567" i="27"/>
  <c r="Q4567" i="27"/>
  <c r="R4567" i="27"/>
  <c r="U4567" i="27"/>
  <c r="W4567" i="27"/>
  <c r="X4567" i="27"/>
  <c r="AA4567" i="27"/>
  <c r="AC4567" i="27" s="1"/>
  <c r="AD4567" i="27" s="1"/>
  <c r="I4568" i="27"/>
  <c r="K4568" i="27"/>
  <c r="L4568" i="27"/>
  <c r="O4568" i="27"/>
  <c r="Q4568" i="27" s="1"/>
  <c r="R4568" i="27" s="1"/>
  <c r="U4568" i="27"/>
  <c r="W4568" i="27"/>
  <c r="X4568" i="27" s="1"/>
  <c r="AA4568" i="27"/>
  <c r="AC4568" i="27"/>
  <c r="AD4568" i="27" s="1"/>
  <c r="I4569" i="27"/>
  <c r="K4569" i="27" s="1"/>
  <c r="O4569" i="27"/>
  <c r="Q4569" i="27"/>
  <c r="R4569" i="27"/>
  <c r="U4569" i="27"/>
  <c r="W4569" i="27"/>
  <c r="X4569" i="27"/>
  <c r="AA4569" i="27"/>
  <c r="AC4569" i="27" s="1"/>
  <c r="AD4569" i="27" s="1"/>
  <c r="I4570" i="27"/>
  <c r="K4570" i="27"/>
  <c r="L4570" i="27"/>
  <c r="O4570" i="27"/>
  <c r="Q4570" i="27" s="1"/>
  <c r="R4570" i="27" s="1"/>
  <c r="U4570" i="27"/>
  <c r="W4570" i="27"/>
  <c r="X4570" i="27" s="1"/>
  <c r="AA4570" i="27"/>
  <c r="AC4570" i="27"/>
  <c r="AD4570" i="27" s="1"/>
  <c r="I4571" i="27"/>
  <c r="K4571" i="27" s="1"/>
  <c r="O4571" i="27"/>
  <c r="Q4571" i="27"/>
  <c r="R4571" i="27"/>
  <c r="U4571" i="27"/>
  <c r="W4571" i="27"/>
  <c r="X4571" i="27"/>
  <c r="AA4571" i="27"/>
  <c r="AC4571" i="27" s="1"/>
  <c r="AD4571" i="27" s="1"/>
  <c r="I4572" i="27"/>
  <c r="K4572" i="27"/>
  <c r="L4572" i="27"/>
  <c r="O4572" i="27"/>
  <c r="Q4572" i="27" s="1"/>
  <c r="R4572" i="27" s="1"/>
  <c r="U4572" i="27"/>
  <c r="W4572" i="27"/>
  <c r="X4572" i="27" s="1"/>
  <c r="AA4572" i="27"/>
  <c r="AC4572" i="27"/>
  <c r="AD4572" i="27" s="1"/>
  <c r="I4573" i="27"/>
  <c r="K4573" i="27" s="1"/>
  <c r="O4573" i="27"/>
  <c r="Q4573" i="27"/>
  <c r="R4573" i="27"/>
  <c r="U4573" i="27"/>
  <c r="W4573" i="27"/>
  <c r="X4573" i="27"/>
  <c r="AA4573" i="27"/>
  <c r="AC4573" i="27" s="1"/>
  <c r="AD4573" i="27" s="1"/>
  <c r="I4574" i="27"/>
  <c r="K4574" i="27"/>
  <c r="L4574" i="27"/>
  <c r="O4574" i="27"/>
  <c r="Q4574" i="27" s="1"/>
  <c r="R4574" i="27" s="1"/>
  <c r="U4574" i="27"/>
  <c r="W4574" i="27"/>
  <c r="X4574" i="27" s="1"/>
  <c r="AA4574" i="27"/>
  <c r="AC4574" i="27"/>
  <c r="AD4574" i="27" s="1"/>
  <c r="I4575" i="27"/>
  <c r="K4575" i="27" s="1"/>
  <c r="O4575" i="27"/>
  <c r="Q4575" i="27"/>
  <c r="R4575" i="27"/>
  <c r="U4575" i="27"/>
  <c r="W4575" i="27"/>
  <c r="X4575" i="27"/>
  <c r="AA4575" i="27"/>
  <c r="AC4575" i="27" s="1"/>
  <c r="AD4575" i="27" s="1"/>
  <c r="I4576" i="27"/>
  <c r="K4576" i="27"/>
  <c r="L4576" i="27"/>
  <c r="O4576" i="27"/>
  <c r="Q4576" i="27" s="1"/>
  <c r="R4576" i="27" s="1"/>
  <c r="U4576" i="27"/>
  <c r="W4576" i="27"/>
  <c r="X4576" i="27" s="1"/>
  <c r="AA4576" i="27"/>
  <c r="AC4576" i="27"/>
  <c r="AD4576" i="27" s="1"/>
  <c r="I4577" i="27"/>
  <c r="K4577" i="27" s="1"/>
  <c r="O4577" i="27"/>
  <c r="Q4577" i="27"/>
  <c r="R4577" i="27"/>
  <c r="U4577" i="27"/>
  <c r="W4577" i="27"/>
  <c r="X4577" i="27"/>
  <c r="AA4577" i="27"/>
  <c r="AC4577" i="27" s="1"/>
  <c r="AD4577" i="27" s="1"/>
  <c r="I4578" i="27"/>
  <c r="K4578" i="27"/>
  <c r="L4578" i="27"/>
  <c r="O4578" i="27"/>
  <c r="Q4578" i="27" s="1"/>
  <c r="R4578" i="27" s="1"/>
  <c r="U4578" i="27"/>
  <c r="W4578" i="27"/>
  <c r="X4578" i="27" s="1"/>
  <c r="AA4578" i="27"/>
  <c r="AC4578" i="27"/>
  <c r="AD4578" i="27" s="1"/>
  <c r="I4579" i="27"/>
  <c r="K4579" i="27" s="1"/>
  <c r="O4579" i="27"/>
  <c r="Q4579" i="27"/>
  <c r="R4579" i="27"/>
  <c r="U4579" i="27"/>
  <c r="W4579" i="27"/>
  <c r="X4579" i="27"/>
  <c r="AA4579" i="27"/>
  <c r="AC4579" i="27" s="1"/>
  <c r="AD4579" i="27" s="1"/>
  <c r="I4580" i="27"/>
  <c r="K4580" i="27"/>
  <c r="L4580" i="27"/>
  <c r="O4580" i="27"/>
  <c r="Q4580" i="27" s="1"/>
  <c r="R4580" i="27" s="1"/>
  <c r="U4580" i="27"/>
  <c r="W4580" i="27"/>
  <c r="X4580" i="27" s="1"/>
  <c r="AA4580" i="27"/>
  <c r="AC4580" i="27"/>
  <c r="AD4580" i="27" s="1"/>
  <c r="I4581" i="27"/>
  <c r="K4581" i="27" s="1"/>
  <c r="O4581" i="27"/>
  <c r="Q4581" i="27"/>
  <c r="R4581" i="27"/>
  <c r="U4581" i="27"/>
  <c r="W4581" i="27"/>
  <c r="X4581" i="27"/>
  <c r="AA4581" i="27"/>
  <c r="AC4581" i="27" s="1"/>
  <c r="AD4581" i="27" s="1"/>
  <c r="I4582" i="27"/>
  <c r="K4582" i="27"/>
  <c r="L4582" i="27"/>
  <c r="O4582" i="27"/>
  <c r="Q4582" i="27" s="1"/>
  <c r="R4582" i="27" s="1"/>
  <c r="U4582" i="27"/>
  <c r="W4582" i="27"/>
  <c r="X4582" i="27" s="1"/>
  <c r="AA4582" i="27"/>
  <c r="AC4582" i="27"/>
  <c r="AD4582" i="27" s="1"/>
  <c r="I4583" i="27"/>
  <c r="K4583" i="27" s="1"/>
  <c r="O4583" i="27"/>
  <c r="Q4583" i="27"/>
  <c r="R4583" i="27"/>
  <c r="U4583" i="27"/>
  <c r="W4583" i="27"/>
  <c r="X4583" i="27"/>
  <c r="AA4583" i="27"/>
  <c r="AC4583" i="27" s="1"/>
  <c r="AD4583" i="27" s="1"/>
  <c r="I4584" i="27"/>
  <c r="K4584" i="27"/>
  <c r="L4584" i="27"/>
  <c r="O4584" i="27"/>
  <c r="Q4584" i="27" s="1"/>
  <c r="R4584" i="27" s="1"/>
  <c r="U4584" i="27"/>
  <c r="W4584" i="27"/>
  <c r="X4584" i="27" s="1"/>
  <c r="AA4584" i="27"/>
  <c r="AC4584" i="27"/>
  <c r="AD4584" i="27" s="1"/>
  <c r="I4585" i="27"/>
  <c r="K4585" i="27" s="1"/>
  <c r="O4585" i="27"/>
  <c r="Q4585" i="27"/>
  <c r="R4585" i="27"/>
  <c r="U4585" i="27"/>
  <c r="W4585" i="27"/>
  <c r="X4585" i="27"/>
  <c r="AA4585" i="27"/>
  <c r="AC4585" i="27" s="1"/>
  <c r="AD4585" i="27" s="1"/>
  <c r="I4586" i="27"/>
  <c r="K4586" i="27"/>
  <c r="L4586" i="27"/>
  <c r="O4586" i="27"/>
  <c r="Q4586" i="27" s="1"/>
  <c r="R4586" i="27" s="1"/>
  <c r="U4586" i="27"/>
  <c r="W4586" i="27"/>
  <c r="X4586" i="27" s="1"/>
  <c r="AA4586" i="27"/>
  <c r="AC4586" i="27"/>
  <c r="AD4586" i="27" s="1"/>
  <c r="I4587" i="27"/>
  <c r="K4587" i="27" s="1"/>
  <c r="O4587" i="27"/>
  <c r="Q4587" i="27"/>
  <c r="R4587" i="27"/>
  <c r="U4587" i="27"/>
  <c r="W4587" i="27"/>
  <c r="X4587" i="27"/>
  <c r="AA4587" i="27"/>
  <c r="AC4587" i="27" s="1"/>
  <c r="AD4587" i="27" s="1"/>
  <c r="I4588" i="27"/>
  <c r="K4588" i="27"/>
  <c r="L4588" i="27"/>
  <c r="O4588" i="27"/>
  <c r="Q4588" i="27" s="1"/>
  <c r="R4588" i="27" s="1"/>
  <c r="U4588" i="27"/>
  <c r="W4588" i="27"/>
  <c r="X4588" i="27" s="1"/>
  <c r="AA4588" i="27"/>
  <c r="AC4588" i="27"/>
  <c r="AD4588" i="27" s="1"/>
  <c r="I4589" i="27"/>
  <c r="K4589" i="27" s="1"/>
  <c r="O4589" i="27"/>
  <c r="Q4589" i="27"/>
  <c r="R4589" i="27"/>
  <c r="U4589" i="27"/>
  <c r="W4589" i="27"/>
  <c r="X4589" i="27"/>
  <c r="AA4589" i="27"/>
  <c r="AC4589" i="27" s="1"/>
  <c r="AD4589" i="27" s="1"/>
  <c r="I4590" i="27"/>
  <c r="K4590" i="27"/>
  <c r="L4590" i="27"/>
  <c r="O4590" i="27"/>
  <c r="Q4590" i="27" s="1"/>
  <c r="R4590" i="27" s="1"/>
  <c r="U4590" i="27"/>
  <c r="W4590" i="27"/>
  <c r="X4590" i="27" s="1"/>
  <c r="AA4590" i="27"/>
  <c r="AC4590" i="27"/>
  <c r="AD4590" i="27" s="1"/>
  <c r="I4591" i="27"/>
  <c r="K4591" i="27" s="1"/>
  <c r="O4591" i="27"/>
  <c r="Q4591" i="27"/>
  <c r="R4591" i="27"/>
  <c r="U4591" i="27"/>
  <c r="W4591" i="27"/>
  <c r="X4591" i="27"/>
  <c r="AA4591" i="27"/>
  <c r="AC4591" i="27" s="1"/>
  <c r="AD4591" i="27" s="1"/>
  <c r="I4592" i="27"/>
  <c r="K4592" i="27"/>
  <c r="L4592" i="27"/>
  <c r="O4592" i="27"/>
  <c r="Q4592" i="27" s="1"/>
  <c r="R4592" i="27" s="1"/>
  <c r="U4592" i="27"/>
  <c r="W4592" i="27"/>
  <c r="X4592" i="27" s="1"/>
  <c r="AA4592" i="27"/>
  <c r="AC4592" i="27"/>
  <c r="AD4592" i="27" s="1"/>
  <c r="I4593" i="27"/>
  <c r="K4593" i="27" s="1"/>
  <c r="O4593" i="27"/>
  <c r="Q4593" i="27"/>
  <c r="R4593" i="27"/>
  <c r="U4593" i="27"/>
  <c r="W4593" i="27"/>
  <c r="X4593" i="27"/>
  <c r="AA4593" i="27"/>
  <c r="AC4593" i="27" s="1"/>
  <c r="AD4593" i="27" s="1"/>
  <c r="I4594" i="27"/>
  <c r="K4594" i="27"/>
  <c r="L4594" i="27"/>
  <c r="O4594" i="27"/>
  <c r="Q4594" i="27" s="1"/>
  <c r="R4594" i="27" s="1"/>
  <c r="U4594" i="27"/>
  <c r="W4594" i="27"/>
  <c r="X4594" i="27" s="1"/>
  <c r="AA4594" i="27"/>
  <c r="AC4594" i="27"/>
  <c r="AD4594" i="27" s="1"/>
  <c r="I4595" i="27"/>
  <c r="K4595" i="27" s="1"/>
  <c r="O4595" i="27"/>
  <c r="Q4595" i="27"/>
  <c r="R4595" i="27"/>
  <c r="U4595" i="27"/>
  <c r="W4595" i="27"/>
  <c r="X4595" i="27"/>
  <c r="AA4595" i="27"/>
  <c r="AC4595" i="27" s="1"/>
  <c r="AD4595" i="27" s="1"/>
  <c r="I4596" i="27"/>
  <c r="K4596" i="27"/>
  <c r="L4596" i="27"/>
  <c r="O4596" i="27"/>
  <c r="Q4596" i="27" s="1"/>
  <c r="R4596" i="27" s="1"/>
  <c r="U4596" i="27"/>
  <c r="W4596" i="27"/>
  <c r="X4596" i="27" s="1"/>
  <c r="AA4596" i="27"/>
  <c r="AC4596" i="27"/>
  <c r="AD4596" i="27" s="1"/>
  <c r="I4597" i="27"/>
  <c r="K4597" i="27" s="1"/>
  <c r="O4597" i="27"/>
  <c r="Q4597" i="27"/>
  <c r="R4597" i="27"/>
  <c r="U4597" i="27"/>
  <c r="W4597" i="27"/>
  <c r="X4597" i="27"/>
  <c r="AA4597" i="27"/>
  <c r="AC4597" i="27" s="1"/>
  <c r="AD4597" i="27" s="1"/>
  <c r="I4598" i="27"/>
  <c r="K4598" i="27"/>
  <c r="L4598" i="27"/>
  <c r="O4598" i="27"/>
  <c r="Q4598" i="27" s="1"/>
  <c r="R4598" i="27" s="1"/>
  <c r="U4598" i="27"/>
  <c r="W4598" i="27"/>
  <c r="X4598" i="27" s="1"/>
  <c r="AA4598" i="27"/>
  <c r="AC4598" i="27"/>
  <c r="AD4598" i="27" s="1"/>
  <c r="I4599" i="27"/>
  <c r="K4599" i="27" s="1"/>
  <c r="O4599" i="27"/>
  <c r="Q4599" i="27"/>
  <c r="R4599" i="27"/>
  <c r="U4599" i="27"/>
  <c r="W4599" i="27"/>
  <c r="X4599" i="27"/>
  <c r="AA4599" i="27"/>
  <c r="AC4599" i="27" s="1"/>
  <c r="AD4599" i="27" s="1"/>
  <c r="I4600" i="27"/>
  <c r="K4600" i="27"/>
  <c r="L4600" i="27"/>
  <c r="O4600" i="27"/>
  <c r="Q4600" i="27" s="1"/>
  <c r="R4600" i="27" s="1"/>
  <c r="U4600" i="27"/>
  <c r="W4600" i="27"/>
  <c r="X4600" i="27" s="1"/>
  <c r="AA4600" i="27"/>
  <c r="AC4600" i="27"/>
  <c r="AD4600" i="27" s="1"/>
  <c r="I4601" i="27"/>
  <c r="K4601" i="27" s="1"/>
  <c r="O4601" i="27"/>
  <c r="Q4601" i="27"/>
  <c r="R4601" i="27"/>
  <c r="U4601" i="27"/>
  <c r="W4601" i="27"/>
  <c r="X4601" i="27"/>
  <c r="AA4601" i="27"/>
  <c r="AC4601" i="27" s="1"/>
  <c r="AD4601" i="27" s="1"/>
  <c r="I4602" i="27"/>
  <c r="K4602" i="27"/>
  <c r="L4602" i="27"/>
  <c r="O4602" i="27"/>
  <c r="Q4602" i="27" s="1"/>
  <c r="R4602" i="27" s="1"/>
  <c r="U4602" i="27"/>
  <c r="W4602" i="27"/>
  <c r="X4602" i="27" s="1"/>
  <c r="AA4602" i="27"/>
  <c r="AC4602" i="27"/>
  <c r="AD4602" i="27" s="1"/>
  <c r="I4603" i="27"/>
  <c r="K4603" i="27" s="1"/>
  <c r="O4603" i="27"/>
  <c r="Q4603" i="27"/>
  <c r="R4603" i="27"/>
  <c r="U4603" i="27"/>
  <c r="W4603" i="27"/>
  <c r="X4603" i="27"/>
  <c r="AA4603" i="27"/>
  <c r="AC4603" i="27" s="1"/>
  <c r="AD4603" i="27" s="1"/>
  <c r="I4604" i="27"/>
  <c r="K4604" i="27"/>
  <c r="L4604" i="27"/>
  <c r="O4604" i="27"/>
  <c r="Q4604" i="27" s="1"/>
  <c r="R4604" i="27" s="1"/>
  <c r="U4604" i="27"/>
  <c r="W4604" i="27"/>
  <c r="X4604" i="27" s="1"/>
  <c r="AA4604" i="27"/>
  <c r="AC4604" i="27"/>
  <c r="AD4604" i="27" s="1"/>
  <c r="I4605" i="27"/>
  <c r="K4605" i="27" s="1"/>
  <c r="O4605" i="27"/>
  <c r="Q4605" i="27"/>
  <c r="R4605" i="27"/>
  <c r="U4605" i="27"/>
  <c r="W4605" i="27"/>
  <c r="X4605" i="27"/>
  <c r="AA4605" i="27"/>
  <c r="AC4605" i="27" s="1"/>
  <c r="AD4605" i="27" s="1"/>
  <c r="I4606" i="27"/>
  <c r="K4606" i="27"/>
  <c r="L4606" i="27"/>
  <c r="O4606" i="27"/>
  <c r="Q4606" i="27" s="1"/>
  <c r="R4606" i="27" s="1"/>
  <c r="U4606" i="27"/>
  <c r="W4606" i="27"/>
  <c r="X4606" i="27" s="1"/>
  <c r="AA4606" i="27"/>
  <c r="AC4606" i="27"/>
  <c r="AD4606" i="27" s="1"/>
  <c r="I4607" i="27"/>
  <c r="K4607" i="27" s="1"/>
  <c r="O4607" i="27"/>
  <c r="Q4607" i="27"/>
  <c r="R4607" i="27"/>
  <c r="U4607" i="27"/>
  <c r="W4607" i="27"/>
  <c r="X4607" i="27"/>
  <c r="AA4607" i="27"/>
  <c r="AC4607" i="27" s="1"/>
  <c r="AD4607" i="27" s="1"/>
  <c r="I4608" i="27"/>
  <c r="K4608" i="27"/>
  <c r="L4608" i="27"/>
  <c r="O4608" i="27"/>
  <c r="Q4608" i="27" s="1"/>
  <c r="R4608" i="27" s="1"/>
  <c r="U4608" i="27"/>
  <c r="W4608" i="27"/>
  <c r="X4608" i="27" s="1"/>
  <c r="AA4608" i="27"/>
  <c r="AC4608" i="27"/>
  <c r="AD4608" i="27" s="1"/>
  <c r="I4609" i="27"/>
  <c r="K4609" i="27" s="1"/>
  <c r="O4609" i="27"/>
  <c r="Q4609" i="27"/>
  <c r="R4609" i="27"/>
  <c r="U4609" i="27"/>
  <c r="W4609" i="27"/>
  <c r="X4609" i="27"/>
  <c r="AA4609" i="27"/>
  <c r="AC4609" i="27" s="1"/>
  <c r="AD4609" i="27" s="1"/>
  <c r="I4610" i="27"/>
  <c r="K4610" i="27"/>
  <c r="L4610" i="27"/>
  <c r="O4610" i="27"/>
  <c r="Q4610" i="27" s="1"/>
  <c r="R4610" i="27" s="1"/>
  <c r="U4610" i="27"/>
  <c r="W4610" i="27"/>
  <c r="X4610" i="27" s="1"/>
  <c r="AA4610" i="27"/>
  <c r="AC4610" i="27"/>
  <c r="AD4610" i="27" s="1"/>
  <c r="I4611" i="27"/>
  <c r="K4611" i="27" s="1"/>
  <c r="O4611" i="27"/>
  <c r="Q4611" i="27"/>
  <c r="R4611" i="27"/>
  <c r="U4611" i="27"/>
  <c r="W4611" i="27"/>
  <c r="X4611" i="27"/>
  <c r="AA4611" i="27"/>
  <c r="AC4611" i="27" s="1"/>
  <c r="AD4611" i="27" s="1"/>
  <c r="I4612" i="27"/>
  <c r="K4612" i="27"/>
  <c r="L4612" i="27"/>
  <c r="O4612" i="27"/>
  <c r="Q4612" i="27" s="1"/>
  <c r="R4612" i="27" s="1"/>
  <c r="U4612" i="27"/>
  <c r="W4612" i="27"/>
  <c r="X4612" i="27" s="1"/>
  <c r="AA4612" i="27"/>
  <c r="AC4612" i="27"/>
  <c r="AD4612" i="27" s="1"/>
  <c r="I4613" i="27"/>
  <c r="K4613" i="27" s="1"/>
  <c r="O4613" i="27"/>
  <c r="Q4613" i="27"/>
  <c r="R4613" i="27"/>
  <c r="U4613" i="27"/>
  <c r="W4613" i="27"/>
  <c r="X4613" i="27"/>
  <c r="AA4613" i="27"/>
  <c r="AC4613" i="27" s="1"/>
  <c r="AD4613" i="27" s="1"/>
  <c r="I4614" i="27"/>
  <c r="K4614" i="27"/>
  <c r="L4614" i="27"/>
  <c r="O4614" i="27"/>
  <c r="Q4614" i="27" s="1"/>
  <c r="R4614" i="27" s="1"/>
  <c r="U4614" i="27"/>
  <c r="W4614" i="27"/>
  <c r="X4614" i="27" s="1"/>
  <c r="AA4614" i="27"/>
  <c r="AC4614" i="27"/>
  <c r="AD4614" i="27" s="1"/>
  <c r="I4615" i="27"/>
  <c r="K4615" i="27" s="1"/>
  <c r="O4615" i="27"/>
  <c r="Q4615" i="27"/>
  <c r="R4615" i="27"/>
  <c r="U4615" i="27"/>
  <c r="W4615" i="27"/>
  <c r="X4615" i="27"/>
  <c r="AA4615" i="27"/>
  <c r="AC4615" i="27" s="1"/>
  <c r="AD4615" i="27" s="1"/>
  <c r="I4616" i="27"/>
  <c r="K4616" i="27"/>
  <c r="L4616" i="27"/>
  <c r="O4616" i="27"/>
  <c r="Q4616" i="27" s="1"/>
  <c r="R4616" i="27" s="1"/>
  <c r="U4616" i="27"/>
  <c r="W4616" i="27"/>
  <c r="X4616" i="27" s="1"/>
  <c r="AA4616" i="27"/>
  <c r="AC4616" i="27"/>
  <c r="AD4616" i="27" s="1"/>
  <c r="I4617" i="27"/>
  <c r="K4617" i="27" s="1"/>
  <c r="O4617" i="27"/>
  <c r="Q4617" i="27"/>
  <c r="R4617" i="27"/>
  <c r="U4617" i="27"/>
  <c r="W4617" i="27"/>
  <c r="X4617" i="27"/>
  <c r="AA4617" i="27"/>
  <c r="AC4617" i="27" s="1"/>
  <c r="AD4617" i="27" s="1"/>
  <c r="I4618" i="27"/>
  <c r="K4618" i="27"/>
  <c r="L4618" i="27"/>
  <c r="O4618" i="27"/>
  <c r="Q4618" i="27" s="1"/>
  <c r="R4618" i="27" s="1"/>
  <c r="U4618" i="27"/>
  <c r="W4618" i="27"/>
  <c r="X4618" i="27" s="1"/>
  <c r="AA4618" i="27"/>
  <c r="AC4618" i="27"/>
  <c r="AD4618" i="27" s="1"/>
  <c r="I4619" i="27"/>
  <c r="K4619" i="27" s="1"/>
  <c r="O4619" i="27"/>
  <c r="Q4619" i="27"/>
  <c r="R4619" i="27"/>
  <c r="U4619" i="27"/>
  <c r="W4619" i="27"/>
  <c r="X4619" i="27"/>
  <c r="AA4619" i="27"/>
  <c r="AC4619" i="27" s="1"/>
  <c r="AD4619" i="27" s="1"/>
  <c r="I4620" i="27"/>
  <c r="K4620" i="27"/>
  <c r="L4620" i="27"/>
  <c r="O4620" i="27"/>
  <c r="Q4620" i="27" s="1"/>
  <c r="R4620" i="27" s="1"/>
  <c r="U4620" i="27"/>
  <c r="W4620" i="27"/>
  <c r="X4620" i="27" s="1"/>
  <c r="AA4620" i="27"/>
  <c r="AC4620" i="27"/>
  <c r="AD4620" i="27" s="1"/>
  <c r="I4621" i="27"/>
  <c r="K4621" i="27" s="1"/>
  <c r="O4621" i="27"/>
  <c r="Q4621" i="27"/>
  <c r="R4621" i="27"/>
  <c r="U4621" i="27"/>
  <c r="W4621" i="27"/>
  <c r="X4621" i="27"/>
  <c r="AA4621" i="27"/>
  <c r="AC4621" i="27" s="1"/>
  <c r="AD4621" i="27" s="1"/>
  <c r="I4622" i="27"/>
  <c r="K4622" i="27"/>
  <c r="L4622" i="27"/>
  <c r="O4622" i="27"/>
  <c r="Q4622" i="27" s="1"/>
  <c r="R4622" i="27" s="1"/>
  <c r="U4622" i="27"/>
  <c r="W4622" i="27"/>
  <c r="X4622" i="27" s="1"/>
  <c r="AA4622" i="27"/>
  <c r="AC4622" i="27"/>
  <c r="AD4622" i="27" s="1"/>
  <c r="I4623" i="27"/>
  <c r="K4623" i="27" s="1"/>
  <c r="O4623" i="27"/>
  <c r="Q4623" i="27"/>
  <c r="R4623" i="27"/>
  <c r="U4623" i="27"/>
  <c r="W4623" i="27"/>
  <c r="X4623" i="27"/>
  <c r="AA4623" i="27"/>
  <c r="AC4623" i="27" s="1"/>
  <c r="AD4623" i="27" s="1"/>
  <c r="I4624" i="27"/>
  <c r="K4624" i="27"/>
  <c r="L4624" i="27"/>
  <c r="O4624" i="27"/>
  <c r="Q4624" i="27" s="1"/>
  <c r="R4624" i="27" s="1"/>
  <c r="U4624" i="27"/>
  <c r="W4624" i="27"/>
  <c r="X4624" i="27" s="1"/>
  <c r="AA4624" i="27"/>
  <c r="AC4624" i="27"/>
  <c r="AD4624" i="27" s="1"/>
  <c r="I4625" i="27"/>
  <c r="K4625" i="27" s="1"/>
  <c r="O4625" i="27"/>
  <c r="Q4625" i="27"/>
  <c r="R4625" i="27"/>
  <c r="U4625" i="27"/>
  <c r="W4625" i="27"/>
  <c r="X4625" i="27"/>
  <c r="AA4625" i="27"/>
  <c r="AC4625" i="27" s="1"/>
  <c r="AD4625" i="27" s="1"/>
  <c r="I4626" i="27"/>
  <c r="K4626" i="27"/>
  <c r="L4626" i="27"/>
  <c r="O4626" i="27"/>
  <c r="Q4626" i="27" s="1"/>
  <c r="R4626" i="27" s="1"/>
  <c r="U4626" i="27"/>
  <c r="W4626" i="27"/>
  <c r="X4626" i="27" s="1"/>
  <c r="AA4626" i="27"/>
  <c r="AC4626" i="27"/>
  <c r="AD4626" i="27" s="1"/>
  <c r="I4627" i="27"/>
  <c r="K4627" i="27" s="1"/>
  <c r="O4627" i="27"/>
  <c r="Q4627" i="27"/>
  <c r="R4627" i="27"/>
  <c r="U4627" i="27"/>
  <c r="W4627" i="27"/>
  <c r="X4627" i="27"/>
  <c r="AA4627" i="27"/>
  <c r="AC4627" i="27" s="1"/>
  <c r="AD4627" i="27" s="1"/>
  <c r="I4628" i="27"/>
  <c r="K4628" i="27"/>
  <c r="L4628" i="27"/>
  <c r="O4628" i="27"/>
  <c r="Q4628" i="27" s="1"/>
  <c r="R4628" i="27" s="1"/>
  <c r="U4628" i="27"/>
  <c r="W4628" i="27"/>
  <c r="X4628" i="27" s="1"/>
  <c r="AA4628" i="27"/>
  <c r="AC4628" i="27"/>
  <c r="AD4628" i="27" s="1"/>
  <c r="I4629" i="27"/>
  <c r="K4629" i="27" s="1"/>
  <c r="O4629" i="27"/>
  <c r="Q4629" i="27"/>
  <c r="R4629" i="27"/>
  <c r="U4629" i="27"/>
  <c r="W4629" i="27"/>
  <c r="X4629" i="27"/>
  <c r="AA4629" i="27"/>
  <c r="AC4629" i="27" s="1"/>
  <c r="AD4629" i="27" s="1"/>
  <c r="I4630" i="27"/>
  <c r="K4630" i="27"/>
  <c r="L4630" i="27"/>
  <c r="O4630" i="27"/>
  <c r="Q4630" i="27" s="1"/>
  <c r="R4630" i="27" s="1"/>
  <c r="U4630" i="27"/>
  <c r="W4630" i="27"/>
  <c r="X4630" i="27" s="1"/>
  <c r="AA4630" i="27"/>
  <c r="AC4630" i="27"/>
  <c r="AD4630" i="27" s="1"/>
  <c r="I4631" i="27"/>
  <c r="K4631" i="27" s="1"/>
  <c r="O4631" i="27"/>
  <c r="Q4631" i="27"/>
  <c r="R4631" i="27"/>
  <c r="U4631" i="27"/>
  <c r="W4631" i="27"/>
  <c r="X4631" i="27"/>
  <c r="AA4631" i="27"/>
  <c r="AC4631" i="27" s="1"/>
  <c r="AD4631" i="27" s="1"/>
  <c r="I4632" i="27"/>
  <c r="K4632" i="27"/>
  <c r="L4632" i="27"/>
  <c r="O4632" i="27"/>
  <c r="Q4632" i="27" s="1"/>
  <c r="R4632" i="27" s="1"/>
  <c r="U4632" i="27"/>
  <c r="W4632" i="27"/>
  <c r="X4632" i="27" s="1"/>
  <c r="AA4632" i="27"/>
  <c r="AC4632" i="27"/>
  <c r="AD4632" i="27" s="1"/>
  <c r="I4633" i="27"/>
  <c r="K4633" i="27" s="1"/>
  <c r="O4633" i="27"/>
  <c r="Q4633" i="27"/>
  <c r="R4633" i="27"/>
  <c r="U4633" i="27"/>
  <c r="W4633" i="27"/>
  <c r="X4633" i="27"/>
  <c r="AA4633" i="27"/>
  <c r="AC4633" i="27" s="1"/>
  <c r="AD4633" i="27" s="1"/>
  <c r="I4634" i="27"/>
  <c r="K4634" i="27"/>
  <c r="L4634" i="27"/>
  <c r="O4634" i="27"/>
  <c r="Q4634" i="27" s="1"/>
  <c r="R4634" i="27" s="1"/>
  <c r="U4634" i="27"/>
  <c r="W4634" i="27"/>
  <c r="X4634" i="27" s="1"/>
  <c r="AA4634" i="27"/>
  <c r="AC4634" i="27"/>
  <c r="AD4634" i="27" s="1"/>
  <c r="I4635" i="27"/>
  <c r="K4635" i="27" s="1"/>
  <c r="O4635" i="27"/>
  <c r="Q4635" i="27"/>
  <c r="R4635" i="27"/>
  <c r="U4635" i="27"/>
  <c r="W4635" i="27"/>
  <c r="X4635" i="27"/>
  <c r="AA4635" i="27"/>
  <c r="AC4635" i="27" s="1"/>
  <c r="AD4635" i="27" s="1"/>
  <c r="I4636" i="27"/>
  <c r="K4636" i="27"/>
  <c r="L4636" i="27"/>
  <c r="O4636" i="27"/>
  <c r="Q4636" i="27" s="1"/>
  <c r="R4636" i="27" s="1"/>
  <c r="U4636" i="27"/>
  <c r="W4636" i="27"/>
  <c r="X4636" i="27" s="1"/>
  <c r="AA4636" i="27"/>
  <c r="AC4636" i="27"/>
  <c r="AD4636" i="27" s="1"/>
  <c r="I4637" i="27"/>
  <c r="K4637" i="27" s="1"/>
  <c r="O4637" i="27"/>
  <c r="Q4637" i="27"/>
  <c r="R4637" i="27"/>
  <c r="U4637" i="27"/>
  <c r="W4637" i="27"/>
  <c r="X4637" i="27"/>
  <c r="AA4637" i="27"/>
  <c r="AC4637" i="27" s="1"/>
  <c r="AD4637" i="27" s="1"/>
  <c r="I4638" i="27"/>
  <c r="K4638" i="27"/>
  <c r="L4638" i="27"/>
  <c r="O4638" i="27"/>
  <c r="Q4638" i="27" s="1"/>
  <c r="R4638" i="27" s="1"/>
  <c r="U4638" i="27"/>
  <c r="W4638" i="27"/>
  <c r="X4638" i="27" s="1"/>
  <c r="AA4638" i="27"/>
  <c r="AC4638" i="27"/>
  <c r="AD4638" i="27" s="1"/>
  <c r="I4639" i="27"/>
  <c r="K4639" i="27" s="1"/>
  <c r="O4639" i="27"/>
  <c r="Q4639" i="27"/>
  <c r="R4639" i="27"/>
  <c r="U4639" i="27"/>
  <c r="W4639" i="27"/>
  <c r="X4639" i="27"/>
  <c r="AA4639" i="27"/>
  <c r="AC4639" i="27" s="1"/>
  <c r="AD4639" i="27" s="1"/>
  <c r="I4640" i="27"/>
  <c r="K4640" i="27"/>
  <c r="L4640" i="27"/>
  <c r="O4640" i="27"/>
  <c r="Q4640" i="27" s="1"/>
  <c r="R4640" i="27" s="1"/>
  <c r="U4640" i="27"/>
  <c r="W4640" i="27"/>
  <c r="X4640" i="27" s="1"/>
  <c r="AA4640" i="27"/>
  <c r="AC4640" i="27"/>
  <c r="AD4640" i="27" s="1"/>
  <c r="I4641" i="27"/>
  <c r="K4641" i="27" s="1"/>
  <c r="O4641" i="27"/>
  <c r="Q4641" i="27"/>
  <c r="R4641" i="27"/>
  <c r="U4641" i="27"/>
  <c r="W4641" i="27"/>
  <c r="X4641" i="27"/>
  <c r="AA4641" i="27"/>
  <c r="AC4641" i="27" s="1"/>
  <c r="AD4641" i="27" s="1"/>
  <c r="I4642" i="27"/>
  <c r="K4642" i="27"/>
  <c r="L4642" i="27"/>
  <c r="O4642" i="27"/>
  <c r="Q4642" i="27" s="1"/>
  <c r="R4642" i="27" s="1"/>
  <c r="U4642" i="27"/>
  <c r="W4642" i="27"/>
  <c r="X4642" i="27" s="1"/>
  <c r="AA4642" i="27"/>
  <c r="AC4642" i="27"/>
  <c r="AD4642" i="27" s="1"/>
  <c r="I4643" i="27"/>
  <c r="K4643" i="27" s="1"/>
  <c r="O4643" i="27"/>
  <c r="Q4643" i="27"/>
  <c r="R4643" i="27"/>
  <c r="U4643" i="27"/>
  <c r="W4643" i="27"/>
  <c r="X4643" i="27"/>
  <c r="AA4643" i="27"/>
  <c r="AC4643" i="27" s="1"/>
  <c r="AD4643" i="27" s="1"/>
  <c r="I4644" i="27"/>
  <c r="K4644" i="27"/>
  <c r="L4644" i="27"/>
  <c r="O4644" i="27"/>
  <c r="Q4644" i="27" s="1"/>
  <c r="R4644" i="27" s="1"/>
  <c r="U4644" i="27"/>
  <c r="W4644" i="27"/>
  <c r="X4644" i="27" s="1"/>
  <c r="AA4644" i="27"/>
  <c r="AC4644" i="27"/>
  <c r="AD4644" i="27" s="1"/>
  <c r="I4645" i="27"/>
  <c r="K4645" i="27" s="1"/>
  <c r="O4645" i="27"/>
  <c r="Q4645" i="27"/>
  <c r="R4645" i="27"/>
  <c r="U4645" i="27"/>
  <c r="W4645" i="27"/>
  <c r="X4645" i="27"/>
  <c r="AA4645" i="27"/>
  <c r="AC4645" i="27" s="1"/>
  <c r="AD4645" i="27" s="1"/>
  <c r="I4646" i="27"/>
  <c r="K4646" i="27"/>
  <c r="L4646" i="27"/>
  <c r="O4646" i="27"/>
  <c r="Q4646" i="27" s="1"/>
  <c r="R4646" i="27" s="1"/>
  <c r="U4646" i="27"/>
  <c r="W4646" i="27"/>
  <c r="X4646" i="27" s="1"/>
  <c r="AA4646" i="27"/>
  <c r="AC4646" i="27"/>
  <c r="AD4646" i="27" s="1"/>
  <c r="I4647" i="27"/>
  <c r="K4647" i="27" s="1"/>
  <c r="O4647" i="27"/>
  <c r="Q4647" i="27"/>
  <c r="R4647" i="27"/>
  <c r="U4647" i="27"/>
  <c r="W4647" i="27"/>
  <c r="X4647" i="27"/>
  <c r="AA4647" i="27"/>
  <c r="AC4647" i="27" s="1"/>
  <c r="AD4647" i="27" s="1"/>
  <c r="I4648" i="27"/>
  <c r="K4648" i="27"/>
  <c r="L4648" i="27"/>
  <c r="O4648" i="27"/>
  <c r="Q4648" i="27" s="1"/>
  <c r="R4648" i="27" s="1"/>
  <c r="U4648" i="27"/>
  <c r="W4648" i="27"/>
  <c r="X4648" i="27" s="1"/>
  <c r="AA4648" i="27"/>
  <c r="AC4648" i="27"/>
  <c r="AD4648" i="27" s="1"/>
  <c r="I4649" i="27"/>
  <c r="K4649" i="27" s="1"/>
  <c r="O4649" i="27"/>
  <c r="Q4649" i="27"/>
  <c r="R4649" i="27"/>
  <c r="U4649" i="27"/>
  <c r="W4649" i="27"/>
  <c r="X4649" i="27"/>
  <c r="AA4649" i="27"/>
  <c r="AC4649" i="27" s="1"/>
  <c r="AD4649" i="27" s="1"/>
  <c r="I4650" i="27"/>
  <c r="K4650" i="27"/>
  <c r="L4650" i="27"/>
  <c r="O4650" i="27"/>
  <c r="Q4650" i="27" s="1"/>
  <c r="R4650" i="27" s="1"/>
  <c r="U4650" i="27"/>
  <c r="W4650" i="27"/>
  <c r="X4650" i="27" s="1"/>
  <c r="AA4650" i="27"/>
  <c r="AC4650" i="27"/>
  <c r="AD4650" i="27" s="1"/>
  <c r="I4651" i="27"/>
  <c r="K4651" i="27" s="1"/>
  <c r="O4651" i="27"/>
  <c r="Q4651" i="27"/>
  <c r="R4651" i="27"/>
  <c r="U4651" i="27"/>
  <c r="W4651" i="27"/>
  <c r="X4651" i="27"/>
  <c r="AA4651" i="27"/>
  <c r="AC4651" i="27" s="1"/>
  <c r="AD4651" i="27" s="1"/>
  <c r="I4652" i="27"/>
  <c r="K4652" i="27"/>
  <c r="L4652" i="27"/>
  <c r="O4652" i="27"/>
  <c r="Q4652" i="27" s="1"/>
  <c r="R4652" i="27" s="1"/>
  <c r="U4652" i="27"/>
  <c r="W4652" i="27"/>
  <c r="X4652" i="27" s="1"/>
  <c r="AA4652" i="27"/>
  <c r="AC4652" i="27"/>
  <c r="AD4652" i="27" s="1"/>
  <c r="I4653" i="27"/>
  <c r="K4653" i="27" s="1"/>
  <c r="O4653" i="27"/>
  <c r="Q4653" i="27"/>
  <c r="R4653" i="27"/>
  <c r="U4653" i="27"/>
  <c r="W4653" i="27"/>
  <c r="X4653" i="27"/>
  <c r="AA4653" i="27"/>
  <c r="AC4653" i="27" s="1"/>
  <c r="AD4653" i="27" s="1"/>
  <c r="I4654" i="27"/>
  <c r="K4654" i="27"/>
  <c r="L4654" i="27"/>
  <c r="O4654" i="27"/>
  <c r="Q4654" i="27" s="1"/>
  <c r="R4654" i="27" s="1"/>
  <c r="U4654" i="27"/>
  <c r="W4654" i="27"/>
  <c r="X4654" i="27" s="1"/>
  <c r="AA4654" i="27"/>
  <c r="AC4654" i="27"/>
  <c r="AD4654" i="27" s="1"/>
  <c r="I4655" i="27"/>
  <c r="K4655" i="27" s="1"/>
  <c r="O4655" i="27"/>
  <c r="Q4655" i="27"/>
  <c r="R4655" i="27"/>
  <c r="U4655" i="27"/>
  <c r="W4655" i="27"/>
  <c r="X4655" i="27"/>
  <c r="AA4655" i="27"/>
  <c r="AC4655" i="27" s="1"/>
  <c r="AD4655" i="27" s="1"/>
  <c r="I4656" i="27"/>
  <c r="K4656" i="27"/>
  <c r="L4656" i="27"/>
  <c r="O4656" i="27"/>
  <c r="Q4656" i="27" s="1"/>
  <c r="R4656" i="27" s="1"/>
  <c r="U4656" i="27"/>
  <c r="W4656" i="27"/>
  <c r="X4656" i="27" s="1"/>
  <c r="AA4656" i="27"/>
  <c r="AC4656" i="27"/>
  <c r="AD4656" i="27" s="1"/>
  <c r="I4657" i="27"/>
  <c r="K4657" i="27" s="1"/>
  <c r="O4657" i="27"/>
  <c r="Q4657" i="27"/>
  <c r="R4657" i="27"/>
  <c r="U4657" i="27"/>
  <c r="W4657" i="27"/>
  <c r="X4657" i="27"/>
  <c r="AA4657" i="27"/>
  <c r="AC4657" i="27" s="1"/>
  <c r="AD4657" i="27" s="1"/>
  <c r="I4658" i="27"/>
  <c r="K4658" i="27"/>
  <c r="L4658" i="27"/>
  <c r="O4658" i="27"/>
  <c r="Q4658" i="27" s="1"/>
  <c r="R4658" i="27" s="1"/>
  <c r="U4658" i="27"/>
  <c r="W4658" i="27"/>
  <c r="X4658" i="27" s="1"/>
  <c r="AA4658" i="27"/>
  <c r="AC4658" i="27"/>
  <c r="AD4658" i="27" s="1"/>
  <c r="I4659" i="27"/>
  <c r="K4659" i="27" s="1"/>
  <c r="O4659" i="27"/>
  <c r="Q4659" i="27"/>
  <c r="R4659" i="27"/>
  <c r="U4659" i="27"/>
  <c r="W4659" i="27"/>
  <c r="X4659" i="27"/>
  <c r="AA4659" i="27"/>
  <c r="AC4659" i="27" s="1"/>
  <c r="AD4659" i="27" s="1"/>
  <c r="I4660" i="27"/>
  <c r="K4660" i="27"/>
  <c r="L4660" i="27"/>
  <c r="O4660" i="27"/>
  <c r="Q4660" i="27" s="1"/>
  <c r="R4660" i="27" s="1"/>
  <c r="U4660" i="27"/>
  <c r="W4660" i="27"/>
  <c r="X4660" i="27" s="1"/>
  <c r="AA4660" i="27"/>
  <c r="AC4660" i="27"/>
  <c r="AD4660" i="27" s="1"/>
  <c r="I4661" i="27"/>
  <c r="K4661" i="27" s="1"/>
  <c r="O4661" i="27"/>
  <c r="Q4661" i="27"/>
  <c r="R4661" i="27"/>
  <c r="U4661" i="27"/>
  <c r="W4661" i="27"/>
  <c r="X4661" i="27"/>
  <c r="AA4661" i="27"/>
  <c r="AC4661" i="27" s="1"/>
  <c r="AD4661" i="27" s="1"/>
  <c r="I4662" i="27"/>
  <c r="K4662" i="27"/>
  <c r="AE4662" i="27" s="1"/>
  <c r="L4662" i="27"/>
  <c r="O4662" i="27"/>
  <c r="Q4662" i="27" s="1"/>
  <c r="R4662" i="27" s="1"/>
  <c r="U4662" i="27"/>
  <c r="W4662" i="27"/>
  <c r="X4662" i="27" s="1"/>
  <c r="AA4662" i="27"/>
  <c r="AC4662" i="27"/>
  <c r="AD4662" i="27" s="1"/>
  <c r="I4663" i="27"/>
  <c r="K4663" i="27" s="1"/>
  <c r="O4663" i="27"/>
  <c r="Q4663" i="27"/>
  <c r="R4663" i="27"/>
  <c r="U4663" i="27"/>
  <c r="W4663" i="27"/>
  <c r="X4663" i="27"/>
  <c r="AA4663" i="27"/>
  <c r="AC4663" i="27" s="1"/>
  <c r="AD4663" i="27" s="1"/>
  <c r="I4664" i="27"/>
  <c r="K4664" i="27"/>
  <c r="L4664" i="27"/>
  <c r="O4664" i="27"/>
  <c r="Q4664" i="27" s="1"/>
  <c r="R4664" i="27" s="1"/>
  <c r="U4664" i="27"/>
  <c r="W4664" i="27"/>
  <c r="X4664" i="27" s="1"/>
  <c r="AA4664" i="27"/>
  <c r="AC4664" i="27"/>
  <c r="AD4664" i="27" s="1"/>
  <c r="I4665" i="27"/>
  <c r="K4665" i="27" s="1"/>
  <c r="O4665" i="27"/>
  <c r="Q4665" i="27"/>
  <c r="R4665" i="27"/>
  <c r="U4665" i="27"/>
  <c r="W4665" i="27"/>
  <c r="X4665" i="27"/>
  <c r="AA4665" i="27"/>
  <c r="AC4665" i="27" s="1"/>
  <c r="AD4665" i="27" s="1"/>
  <c r="I4666" i="27"/>
  <c r="K4666" i="27"/>
  <c r="L4666" i="27"/>
  <c r="O4666" i="27"/>
  <c r="Q4666" i="27" s="1"/>
  <c r="R4666" i="27" s="1"/>
  <c r="U4666" i="27"/>
  <c r="W4666" i="27"/>
  <c r="X4666" i="27" s="1"/>
  <c r="AA4666" i="27"/>
  <c r="AC4666" i="27"/>
  <c r="AD4666" i="27" s="1"/>
  <c r="I4667" i="27"/>
  <c r="K4667" i="27" s="1"/>
  <c r="O4667" i="27"/>
  <c r="Q4667" i="27"/>
  <c r="R4667" i="27"/>
  <c r="U4667" i="27"/>
  <c r="W4667" i="27"/>
  <c r="X4667" i="27"/>
  <c r="AA4667" i="27"/>
  <c r="AC4667" i="27" s="1"/>
  <c r="AD4667" i="27" s="1"/>
  <c r="I4668" i="27"/>
  <c r="K4668" i="27"/>
  <c r="L4668" i="27"/>
  <c r="O4668" i="27"/>
  <c r="Q4668" i="27" s="1"/>
  <c r="R4668" i="27" s="1"/>
  <c r="U4668" i="27"/>
  <c r="W4668" i="27"/>
  <c r="X4668" i="27" s="1"/>
  <c r="AA4668" i="27"/>
  <c r="AC4668" i="27"/>
  <c r="AD4668" i="27" s="1"/>
  <c r="I4669" i="27"/>
  <c r="K4669" i="27" s="1"/>
  <c r="O4669" i="27"/>
  <c r="Q4669" i="27"/>
  <c r="R4669" i="27"/>
  <c r="U4669" i="27"/>
  <c r="W4669" i="27"/>
  <c r="X4669" i="27"/>
  <c r="AA4669" i="27"/>
  <c r="AC4669" i="27" s="1"/>
  <c r="AD4669" i="27" s="1"/>
  <c r="I4670" i="27"/>
  <c r="K4670" i="27"/>
  <c r="L4670" i="27"/>
  <c r="O4670" i="27"/>
  <c r="Q4670" i="27" s="1"/>
  <c r="R4670" i="27" s="1"/>
  <c r="U4670" i="27"/>
  <c r="W4670" i="27"/>
  <c r="X4670" i="27" s="1"/>
  <c r="AA4670" i="27"/>
  <c r="AC4670" i="27"/>
  <c r="AD4670" i="27" s="1"/>
  <c r="I4671" i="27"/>
  <c r="K4671" i="27" s="1"/>
  <c r="O4671" i="27"/>
  <c r="Q4671" i="27"/>
  <c r="R4671" i="27"/>
  <c r="U4671" i="27"/>
  <c r="W4671" i="27"/>
  <c r="X4671" i="27"/>
  <c r="AA4671" i="27"/>
  <c r="AC4671" i="27" s="1"/>
  <c r="AD4671" i="27" s="1"/>
  <c r="I4672" i="27"/>
  <c r="K4672" i="27"/>
  <c r="L4672" i="27"/>
  <c r="O4672" i="27"/>
  <c r="Q4672" i="27" s="1"/>
  <c r="R4672" i="27" s="1"/>
  <c r="U4672" i="27"/>
  <c r="W4672" i="27"/>
  <c r="X4672" i="27" s="1"/>
  <c r="AA4672" i="27"/>
  <c r="AC4672" i="27"/>
  <c r="AD4672" i="27" s="1"/>
  <c r="I4673" i="27"/>
  <c r="K4673" i="27" s="1"/>
  <c r="O4673" i="27"/>
  <c r="Q4673" i="27"/>
  <c r="R4673" i="27"/>
  <c r="U4673" i="27"/>
  <c r="W4673" i="27"/>
  <c r="X4673" i="27"/>
  <c r="AA4673" i="27"/>
  <c r="AC4673" i="27" s="1"/>
  <c r="AD4673" i="27" s="1"/>
  <c r="I4674" i="27"/>
  <c r="K4674" i="27"/>
  <c r="L4674" i="27"/>
  <c r="O4674" i="27"/>
  <c r="Q4674" i="27" s="1"/>
  <c r="R4674" i="27" s="1"/>
  <c r="U4674" i="27"/>
  <c r="W4674" i="27"/>
  <c r="X4674" i="27" s="1"/>
  <c r="AA4674" i="27"/>
  <c r="AC4674" i="27"/>
  <c r="AD4674" i="27" s="1"/>
  <c r="I4675" i="27"/>
  <c r="K4675" i="27" s="1"/>
  <c r="O4675" i="27"/>
  <c r="Q4675" i="27"/>
  <c r="R4675" i="27"/>
  <c r="U4675" i="27"/>
  <c r="W4675" i="27"/>
  <c r="X4675" i="27"/>
  <c r="AA4675" i="27"/>
  <c r="AC4675" i="27" s="1"/>
  <c r="AD4675" i="27" s="1"/>
  <c r="I4676" i="27"/>
  <c r="K4676" i="27"/>
  <c r="L4676" i="27"/>
  <c r="O4676" i="27"/>
  <c r="Q4676" i="27" s="1"/>
  <c r="R4676" i="27" s="1"/>
  <c r="U4676" i="27"/>
  <c r="W4676" i="27"/>
  <c r="X4676" i="27" s="1"/>
  <c r="AA4676" i="27"/>
  <c r="AC4676" i="27"/>
  <c r="AD4676" i="27" s="1"/>
  <c r="I4677" i="27"/>
  <c r="K4677" i="27" s="1"/>
  <c r="O4677" i="27"/>
  <c r="Q4677" i="27"/>
  <c r="R4677" i="27"/>
  <c r="U4677" i="27"/>
  <c r="W4677" i="27"/>
  <c r="X4677" i="27"/>
  <c r="AA4677" i="27"/>
  <c r="AC4677" i="27" s="1"/>
  <c r="AD4677" i="27" s="1"/>
  <c r="I4678" i="27"/>
  <c r="K4678" i="27"/>
  <c r="L4678" i="27"/>
  <c r="O4678" i="27"/>
  <c r="Q4678" i="27" s="1"/>
  <c r="R4678" i="27" s="1"/>
  <c r="U4678" i="27"/>
  <c r="W4678" i="27"/>
  <c r="X4678" i="27" s="1"/>
  <c r="AA4678" i="27"/>
  <c r="AC4678" i="27"/>
  <c r="AD4678" i="27" s="1"/>
  <c r="I4679" i="27"/>
  <c r="K4679" i="27" s="1"/>
  <c r="O4679" i="27"/>
  <c r="Q4679" i="27"/>
  <c r="R4679" i="27"/>
  <c r="U4679" i="27"/>
  <c r="W4679" i="27"/>
  <c r="X4679" i="27"/>
  <c r="AA4679" i="27"/>
  <c r="AC4679" i="27" s="1"/>
  <c r="AD4679" i="27" s="1"/>
  <c r="I4680" i="27"/>
  <c r="K4680" i="27"/>
  <c r="L4680" i="27"/>
  <c r="O4680" i="27"/>
  <c r="Q4680" i="27" s="1"/>
  <c r="R4680" i="27" s="1"/>
  <c r="U4680" i="27"/>
  <c r="W4680" i="27"/>
  <c r="X4680" i="27" s="1"/>
  <c r="AA4680" i="27"/>
  <c r="AC4680" i="27"/>
  <c r="AD4680" i="27" s="1"/>
  <c r="I4681" i="27"/>
  <c r="K4681" i="27" s="1"/>
  <c r="O4681" i="27"/>
  <c r="Q4681" i="27"/>
  <c r="R4681" i="27"/>
  <c r="U4681" i="27"/>
  <c r="W4681" i="27"/>
  <c r="X4681" i="27"/>
  <c r="AA4681" i="27"/>
  <c r="AC4681" i="27" s="1"/>
  <c r="AD4681" i="27" s="1"/>
  <c r="I4682" i="27"/>
  <c r="K4682" i="27"/>
  <c r="L4682" i="27"/>
  <c r="O4682" i="27"/>
  <c r="Q4682" i="27" s="1"/>
  <c r="R4682" i="27" s="1"/>
  <c r="U4682" i="27"/>
  <c r="W4682" i="27"/>
  <c r="X4682" i="27" s="1"/>
  <c r="AA4682" i="27"/>
  <c r="AC4682" i="27"/>
  <c r="AD4682" i="27" s="1"/>
  <c r="I4683" i="27"/>
  <c r="K4683" i="27" s="1"/>
  <c r="O4683" i="27"/>
  <c r="Q4683" i="27"/>
  <c r="R4683" i="27"/>
  <c r="U4683" i="27"/>
  <c r="W4683" i="27"/>
  <c r="X4683" i="27"/>
  <c r="AA4683" i="27"/>
  <c r="AC4683" i="27" s="1"/>
  <c r="AD4683" i="27" s="1"/>
  <c r="I4684" i="27"/>
  <c r="K4684" i="27"/>
  <c r="L4684" i="27"/>
  <c r="O4684" i="27"/>
  <c r="Q4684" i="27" s="1"/>
  <c r="R4684" i="27" s="1"/>
  <c r="U4684" i="27"/>
  <c r="W4684" i="27"/>
  <c r="X4684" i="27" s="1"/>
  <c r="AA4684" i="27"/>
  <c r="AC4684" i="27"/>
  <c r="AD4684" i="27" s="1"/>
  <c r="I4685" i="27"/>
  <c r="K4685" i="27" s="1"/>
  <c r="O4685" i="27"/>
  <c r="Q4685" i="27"/>
  <c r="R4685" i="27"/>
  <c r="U4685" i="27"/>
  <c r="W4685" i="27"/>
  <c r="X4685" i="27"/>
  <c r="AA4685" i="27"/>
  <c r="AC4685" i="27" s="1"/>
  <c r="AD4685" i="27" s="1"/>
  <c r="I4686" i="27"/>
  <c r="K4686" i="27"/>
  <c r="L4686" i="27"/>
  <c r="O4686" i="27"/>
  <c r="Q4686" i="27" s="1"/>
  <c r="R4686" i="27" s="1"/>
  <c r="U4686" i="27"/>
  <c r="W4686" i="27"/>
  <c r="X4686" i="27" s="1"/>
  <c r="AA4686" i="27"/>
  <c r="AC4686" i="27"/>
  <c r="AD4686" i="27" s="1"/>
  <c r="I4687" i="27"/>
  <c r="K4687" i="27" s="1"/>
  <c r="O4687" i="27"/>
  <c r="Q4687" i="27"/>
  <c r="R4687" i="27"/>
  <c r="U4687" i="27"/>
  <c r="W4687" i="27"/>
  <c r="X4687" i="27"/>
  <c r="AA4687" i="27"/>
  <c r="AC4687" i="27" s="1"/>
  <c r="AD4687" i="27" s="1"/>
  <c r="I4688" i="27"/>
  <c r="K4688" i="27"/>
  <c r="L4688" i="27"/>
  <c r="O4688" i="27"/>
  <c r="Q4688" i="27" s="1"/>
  <c r="R4688" i="27" s="1"/>
  <c r="U4688" i="27"/>
  <c r="W4688" i="27"/>
  <c r="X4688" i="27" s="1"/>
  <c r="AA4688" i="27"/>
  <c r="AC4688" i="27"/>
  <c r="AD4688" i="27" s="1"/>
  <c r="I4689" i="27"/>
  <c r="K4689" i="27" s="1"/>
  <c r="O4689" i="27"/>
  <c r="Q4689" i="27"/>
  <c r="R4689" i="27"/>
  <c r="U4689" i="27"/>
  <c r="W4689" i="27"/>
  <c r="X4689" i="27"/>
  <c r="AA4689" i="27"/>
  <c r="AC4689" i="27" s="1"/>
  <c r="AD4689" i="27" s="1"/>
  <c r="I4690" i="27"/>
  <c r="K4690" i="27"/>
  <c r="L4690" i="27"/>
  <c r="O4690" i="27"/>
  <c r="Q4690" i="27" s="1"/>
  <c r="R4690" i="27" s="1"/>
  <c r="U4690" i="27"/>
  <c r="W4690" i="27"/>
  <c r="X4690" i="27" s="1"/>
  <c r="AA4690" i="27"/>
  <c r="AC4690" i="27"/>
  <c r="AD4690" i="27" s="1"/>
  <c r="I4691" i="27"/>
  <c r="K4691" i="27" s="1"/>
  <c r="O4691" i="27"/>
  <c r="Q4691" i="27"/>
  <c r="R4691" i="27"/>
  <c r="U4691" i="27"/>
  <c r="W4691" i="27"/>
  <c r="X4691" i="27"/>
  <c r="AA4691" i="27"/>
  <c r="AC4691" i="27" s="1"/>
  <c r="AD4691" i="27" s="1"/>
  <c r="I4692" i="27"/>
  <c r="K4692" i="27"/>
  <c r="L4692" i="27"/>
  <c r="O4692" i="27"/>
  <c r="Q4692" i="27" s="1"/>
  <c r="R4692" i="27" s="1"/>
  <c r="U4692" i="27"/>
  <c r="W4692" i="27"/>
  <c r="X4692" i="27" s="1"/>
  <c r="AA4692" i="27"/>
  <c r="AC4692" i="27"/>
  <c r="AD4692" i="27" s="1"/>
  <c r="I4693" i="27"/>
  <c r="K4693" i="27" s="1"/>
  <c r="O4693" i="27"/>
  <c r="Q4693" i="27"/>
  <c r="R4693" i="27"/>
  <c r="U4693" i="27"/>
  <c r="W4693" i="27"/>
  <c r="X4693" i="27"/>
  <c r="AA4693" i="27"/>
  <c r="AC4693" i="27" s="1"/>
  <c r="AD4693" i="27" s="1"/>
  <c r="I4694" i="27"/>
  <c r="K4694" i="27"/>
  <c r="L4694" i="27"/>
  <c r="O4694" i="27"/>
  <c r="Q4694" i="27" s="1"/>
  <c r="R4694" i="27" s="1"/>
  <c r="U4694" i="27"/>
  <c r="W4694" i="27"/>
  <c r="X4694" i="27" s="1"/>
  <c r="AA4694" i="27"/>
  <c r="AC4694" i="27"/>
  <c r="AD4694" i="27" s="1"/>
  <c r="I4695" i="27"/>
  <c r="K4695" i="27" s="1"/>
  <c r="O4695" i="27"/>
  <c r="Q4695" i="27"/>
  <c r="R4695" i="27"/>
  <c r="U4695" i="27"/>
  <c r="W4695" i="27"/>
  <c r="X4695" i="27"/>
  <c r="AA4695" i="27"/>
  <c r="AC4695" i="27" s="1"/>
  <c r="AD4695" i="27" s="1"/>
  <c r="I4696" i="27"/>
  <c r="K4696" i="27"/>
  <c r="L4696" i="27"/>
  <c r="O4696" i="27"/>
  <c r="Q4696" i="27" s="1"/>
  <c r="R4696" i="27" s="1"/>
  <c r="U4696" i="27"/>
  <c r="W4696" i="27"/>
  <c r="X4696" i="27" s="1"/>
  <c r="AA4696" i="27"/>
  <c r="AC4696" i="27"/>
  <c r="AD4696" i="27" s="1"/>
  <c r="I4697" i="27"/>
  <c r="K4697" i="27" s="1"/>
  <c r="O4697" i="27"/>
  <c r="Q4697" i="27"/>
  <c r="R4697" i="27"/>
  <c r="U4697" i="27"/>
  <c r="W4697" i="27"/>
  <c r="X4697" i="27"/>
  <c r="AA4697" i="27"/>
  <c r="AC4697" i="27" s="1"/>
  <c r="AD4697" i="27" s="1"/>
  <c r="I4698" i="27"/>
  <c r="K4698" i="27"/>
  <c r="L4698" i="27"/>
  <c r="O4698" i="27"/>
  <c r="Q4698" i="27" s="1"/>
  <c r="R4698" i="27" s="1"/>
  <c r="U4698" i="27"/>
  <c r="W4698" i="27"/>
  <c r="X4698" i="27" s="1"/>
  <c r="AA4698" i="27"/>
  <c r="AC4698" i="27"/>
  <c r="AD4698" i="27" s="1"/>
  <c r="I4699" i="27"/>
  <c r="K4699" i="27" s="1"/>
  <c r="O4699" i="27"/>
  <c r="Q4699" i="27"/>
  <c r="R4699" i="27"/>
  <c r="U4699" i="27"/>
  <c r="W4699" i="27"/>
  <c r="X4699" i="27"/>
  <c r="AA4699" i="27"/>
  <c r="AC4699" i="27" s="1"/>
  <c r="AD4699" i="27" s="1"/>
  <c r="I4700" i="27"/>
  <c r="K4700" i="27"/>
  <c r="L4700" i="27"/>
  <c r="O4700" i="27"/>
  <c r="Q4700" i="27" s="1"/>
  <c r="R4700" i="27" s="1"/>
  <c r="U4700" i="27"/>
  <c r="W4700" i="27"/>
  <c r="X4700" i="27" s="1"/>
  <c r="AA4700" i="27"/>
  <c r="AC4700" i="27"/>
  <c r="AD4700" i="27" s="1"/>
  <c r="I4701" i="27"/>
  <c r="K4701" i="27" s="1"/>
  <c r="O4701" i="27"/>
  <c r="Q4701" i="27"/>
  <c r="R4701" i="27"/>
  <c r="U4701" i="27"/>
  <c r="W4701" i="27"/>
  <c r="X4701" i="27"/>
  <c r="AA4701" i="27"/>
  <c r="AC4701" i="27" s="1"/>
  <c r="AD4701" i="27" s="1"/>
  <c r="I4702" i="27"/>
  <c r="K4702" i="27"/>
  <c r="L4702" i="27"/>
  <c r="O4702" i="27"/>
  <c r="Q4702" i="27" s="1"/>
  <c r="R4702" i="27" s="1"/>
  <c r="U4702" i="27"/>
  <c r="W4702" i="27"/>
  <c r="X4702" i="27" s="1"/>
  <c r="AA4702" i="27"/>
  <c r="AC4702" i="27"/>
  <c r="AD4702" i="27" s="1"/>
  <c r="I4703" i="27"/>
  <c r="K4703" i="27" s="1"/>
  <c r="O4703" i="27"/>
  <c r="Q4703" i="27"/>
  <c r="R4703" i="27"/>
  <c r="U4703" i="27"/>
  <c r="W4703" i="27"/>
  <c r="X4703" i="27"/>
  <c r="AA4703" i="27"/>
  <c r="AC4703" i="27" s="1"/>
  <c r="AD4703" i="27" s="1"/>
  <c r="I4704" i="27"/>
  <c r="K4704" i="27"/>
  <c r="L4704" i="27"/>
  <c r="O4704" i="27"/>
  <c r="Q4704" i="27" s="1"/>
  <c r="R4704" i="27" s="1"/>
  <c r="U4704" i="27"/>
  <c r="W4704" i="27"/>
  <c r="X4704" i="27" s="1"/>
  <c r="AA4704" i="27"/>
  <c r="AC4704" i="27"/>
  <c r="AD4704" i="27" s="1"/>
  <c r="I4705" i="27"/>
  <c r="K4705" i="27" s="1"/>
  <c r="O4705" i="27"/>
  <c r="Q4705" i="27"/>
  <c r="R4705" i="27"/>
  <c r="U4705" i="27"/>
  <c r="W4705" i="27"/>
  <c r="X4705" i="27"/>
  <c r="AA4705" i="27"/>
  <c r="AC4705" i="27" s="1"/>
  <c r="AD4705" i="27" s="1"/>
  <c r="I4706" i="27"/>
  <c r="K4706" i="27"/>
  <c r="L4706" i="27"/>
  <c r="O4706" i="27"/>
  <c r="Q4706" i="27" s="1"/>
  <c r="R4706" i="27" s="1"/>
  <c r="U4706" i="27"/>
  <c r="W4706" i="27"/>
  <c r="X4706" i="27" s="1"/>
  <c r="AA4706" i="27"/>
  <c r="AC4706" i="27"/>
  <c r="AD4706" i="27" s="1"/>
  <c r="I4707" i="27"/>
  <c r="K4707" i="27" s="1"/>
  <c r="O4707" i="27"/>
  <c r="Q4707" i="27"/>
  <c r="R4707" i="27"/>
  <c r="U4707" i="27"/>
  <c r="W4707" i="27"/>
  <c r="X4707" i="27"/>
  <c r="AA4707" i="27"/>
  <c r="AC4707" i="27" s="1"/>
  <c r="AD4707" i="27" s="1"/>
  <c r="I4708" i="27"/>
  <c r="K4708" i="27"/>
  <c r="L4708" i="27"/>
  <c r="O4708" i="27"/>
  <c r="Q4708" i="27" s="1"/>
  <c r="R4708" i="27" s="1"/>
  <c r="U4708" i="27"/>
  <c r="W4708" i="27"/>
  <c r="X4708" i="27" s="1"/>
  <c r="AA4708" i="27"/>
  <c r="AC4708" i="27"/>
  <c r="AD4708" i="27" s="1"/>
  <c r="I4709" i="27"/>
  <c r="K4709" i="27" s="1"/>
  <c r="O4709" i="27"/>
  <c r="Q4709" i="27"/>
  <c r="R4709" i="27"/>
  <c r="U4709" i="27"/>
  <c r="W4709" i="27"/>
  <c r="X4709" i="27"/>
  <c r="AA4709" i="27"/>
  <c r="AC4709" i="27" s="1"/>
  <c r="AD4709" i="27" s="1"/>
  <c r="I4710" i="27"/>
  <c r="K4710" i="27"/>
  <c r="L4710" i="27"/>
  <c r="O4710" i="27"/>
  <c r="Q4710" i="27" s="1"/>
  <c r="R4710" i="27" s="1"/>
  <c r="U4710" i="27"/>
  <c r="W4710" i="27"/>
  <c r="X4710" i="27" s="1"/>
  <c r="AA4710" i="27"/>
  <c r="AC4710" i="27"/>
  <c r="AD4710" i="27" s="1"/>
  <c r="I4711" i="27"/>
  <c r="K4711" i="27" s="1"/>
  <c r="O4711" i="27"/>
  <c r="Q4711" i="27"/>
  <c r="R4711" i="27"/>
  <c r="U4711" i="27"/>
  <c r="W4711" i="27"/>
  <c r="X4711" i="27"/>
  <c r="AA4711" i="27"/>
  <c r="AC4711" i="27" s="1"/>
  <c r="AD4711" i="27" s="1"/>
  <c r="I4712" i="27"/>
  <c r="K4712" i="27"/>
  <c r="L4712" i="27"/>
  <c r="O4712" i="27"/>
  <c r="Q4712" i="27" s="1"/>
  <c r="R4712" i="27" s="1"/>
  <c r="U4712" i="27"/>
  <c r="W4712" i="27"/>
  <c r="X4712" i="27" s="1"/>
  <c r="AA4712" i="27"/>
  <c r="AC4712" i="27"/>
  <c r="AD4712" i="27" s="1"/>
  <c r="I4713" i="27"/>
  <c r="K4713" i="27" s="1"/>
  <c r="O4713" i="27"/>
  <c r="Q4713" i="27"/>
  <c r="R4713" i="27"/>
  <c r="U4713" i="27"/>
  <c r="W4713" i="27"/>
  <c r="X4713" i="27"/>
  <c r="AA4713" i="27"/>
  <c r="AC4713" i="27" s="1"/>
  <c r="AD4713" i="27" s="1"/>
  <c r="I4714" i="27"/>
  <c r="K4714" i="27"/>
  <c r="L4714" i="27"/>
  <c r="O4714" i="27"/>
  <c r="Q4714" i="27" s="1"/>
  <c r="R4714" i="27" s="1"/>
  <c r="U4714" i="27"/>
  <c r="W4714" i="27"/>
  <c r="X4714" i="27" s="1"/>
  <c r="AA4714" i="27"/>
  <c r="AC4714" i="27"/>
  <c r="AD4714" i="27" s="1"/>
  <c r="I4715" i="27"/>
  <c r="K4715" i="27" s="1"/>
  <c r="O4715" i="27"/>
  <c r="Q4715" i="27"/>
  <c r="R4715" i="27"/>
  <c r="U4715" i="27"/>
  <c r="W4715" i="27"/>
  <c r="X4715" i="27"/>
  <c r="AA4715" i="27"/>
  <c r="AC4715" i="27" s="1"/>
  <c r="AD4715" i="27" s="1"/>
  <c r="I4716" i="27"/>
  <c r="K4716" i="27"/>
  <c r="L4716" i="27"/>
  <c r="O4716" i="27"/>
  <c r="Q4716" i="27" s="1"/>
  <c r="R4716" i="27" s="1"/>
  <c r="U4716" i="27"/>
  <c r="W4716" i="27"/>
  <c r="X4716" i="27" s="1"/>
  <c r="AA4716" i="27"/>
  <c r="AC4716" i="27"/>
  <c r="AD4716" i="27" s="1"/>
  <c r="I4717" i="27"/>
  <c r="K4717" i="27" s="1"/>
  <c r="O4717" i="27"/>
  <c r="Q4717" i="27"/>
  <c r="R4717" i="27"/>
  <c r="U4717" i="27"/>
  <c r="W4717" i="27"/>
  <c r="X4717" i="27"/>
  <c r="AA4717" i="27"/>
  <c r="AC4717" i="27" s="1"/>
  <c r="AD4717" i="27" s="1"/>
  <c r="I4718" i="27"/>
  <c r="K4718" i="27"/>
  <c r="L4718" i="27"/>
  <c r="O4718" i="27"/>
  <c r="Q4718" i="27" s="1"/>
  <c r="R4718" i="27" s="1"/>
  <c r="U4718" i="27"/>
  <c r="W4718" i="27"/>
  <c r="X4718" i="27" s="1"/>
  <c r="AA4718" i="27"/>
  <c r="AC4718" i="27"/>
  <c r="AD4718" i="27" s="1"/>
  <c r="I4719" i="27"/>
  <c r="K4719" i="27" s="1"/>
  <c r="O4719" i="27"/>
  <c r="Q4719" i="27"/>
  <c r="R4719" i="27"/>
  <c r="U4719" i="27"/>
  <c r="W4719" i="27"/>
  <c r="X4719" i="27"/>
  <c r="AA4719" i="27"/>
  <c r="AC4719" i="27" s="1"/>
  <c r="AD4719" i="27" s="1"/>
  <c r="I4720" i="27"/>
  <c r="K4720" i="27"/>
  <c r="L4720" i="27"/>
  <c r="O4720" i="27"/>
  <c r="Q4720" i="27" s="1"/>
  <c r="R4720" i="27" s="1"/>
  <c r="U4720" i="27"/>
  <c r="W4720" i="27" s="1"/>
  <c r="X4720" i="27" s="1"/>
  <c r="AA4720" i="27"/>
  <c r="AC4720" i="27" s="1"/>
  <c r="I4721" i="27"/>
  <c r="K4721" i="27" s="1"/>
  <c r="O4721" i="27"/>
  <c r="Q4721" i="27" s="1"/>
  <c r="U4721" i="27"/>
  <c r="W4721" i="27"/>
  <c r="X4721" i="27" s="1"/>
  <c r="AA4721" i="27"/>
  <c r="AC4721" i="27" s="1"/>
  <c r="AD4721" i="27" s="1"/>
  <c r="I4722" i="27"/>
  <c r="K4722" i="27"/>
  <c r="L4722" i="27"/>
  <c r="O4722" i="27"/>
  <c r="Q4722" i="27" s="1"/>
  <c r="R4722" i="27"/>
  <c r="U4722" i="27"/>
  <c r="W4722" i="27"/>
  <c r="X4722" i="27" s="1"/>
  <c r="AF4722" i="27" s="1"/>
  <c r="AA4722" i="27"/>
  <c r="AC4722" i="27"/>
  <c r="AD4722" i="27" s="1"/>
  <c r="I4723" i="27"/>
  <c r="K4723" i="27"/>
  <c r="L4723" i="27" s="1"/>
  <c r="O4723" i="27"/>
  <c r="Q4723" i="27"/>
  <c r="R4723" i="27" s="1"/>
  <c r="AF4723" i="27" s="1"/>
  <c r="U4723" i="27"/>
  <c r="W4723" i="27"/>
  <c r="X4723" i="27"/>
  <c r="AA4723" i="27"/>
  <c r="AC4723" i="27" s="1"/>
  <c r="AD4723" i="27"/>
  <c r="I4724" i="27"/>
  <c r="K4724" i="27"/>
  <c r="L4724" i="27" s="1"/>
  <c r="AF4724" i="27" s="1"/>
  <c r="O4724" i="27"/>
  <c r="Q4724" i="27" s="1"/>
  <c r="R4724" i="27" s="1"/>
  <c r="U4724" i="27"/>
  <c r="W4724" i="27" s="1"/>
  <c r="X4724" i="27" s="1"/>
  <c r="AA4724" i="27"/>
  <c r="AC4724" i="27" s="1"/>
  <c r="AD4724" i="27" s="1"/>
  <c r="I4725" i="27"/>
  <c r="K4725" i="27" s="1"/>
  <c r="O4725" i="27"/>
  <c r="Q4725" i="27" s="1"/>
  <c r="R4725" i="27" s="1"/>
  <c r="U4725" i="27"/>
  <c r="W4725" i="27"/>
  <c r="X4725" i="27" s="1"/>
  <c r="AA4725" i="27"/>
  <c r="AC4725" i="27" s="1"/>
  <c r="AD4725" i="27" s="1"/>
  <c r="I4726" i="27"/>
  <c r="K4726" i="27"/>
  <c r="L4726" i="27"/>
  <c r="O4726" i="27"/>
  <c r="Q4726" i="27" s="1"/>
  <c r="R4726" i="27"/>
  <c r="U4726" i="27"/>
  <c r="W4726" i="27"/>
  <c r="X4726" i="27" s="1"/>
  <c r="AA4726" i="27"/>
  <c r="AC4726" i="27"/>
  <c r="AD4726" i="27" s="1"/>
  <c r="I4727" i="27"/>
  <c r="K4727" i="27"/>
  <c r="L4727" i="27" s="1"/>
  <c r="AF4727" i="27" s="1"/>
  <c r="O4727" i="27"/>
  <c r="Q4727" i="27"/>
  <c r="R4727" i="27" s="1"/>
  <c r="U4727" i="27"/>
  <c r="W4727" i="27"/>
  <c r="X4727" i="27"/>
  <c r="AA4727" i="27"/>
  <c r="AC4727" i="27" s="1"/>
  <c r="AD4727" i="27"/>
  <c r="I4728" i="27"/>
  <c r="K4728" i="27"/>
  <c r="O4728" i="27"/>
  <c r="Q4728" i="27" s="1"/>
  <c r="R4728" i="27" s="1"/>
  <c r="U4728" i="27"/>
  <c r="W4728" i="27" s="1"/>
  <c r="X4728" i="27" s="1"/>
  <c r="AA4728" i="27"/>
  <c r="AC4728" i="27" s="1"/>
  <c r="AD4728" i="27" s="1"/>
  <c r="I4729" i="27"/>
  <c r="K4729" i="27" s="1"/>
  <c r="O4729" i="27"/>
  <c r="Q4729" i="27" s="1"/>
  <c r="R4729" i="27" s="1"/>
  <c r="U4729" i="27"/>
  <c r="W4729" i="27"/>
  <c r="X4729" i="27" s="1"/>
  <c r="AA4729" i="27"/>
  <c r="AC4729" i="27" s="1"/>
  <c r="AD4729" i="27" s="1"/>
  <c r="I4730" i="27"/>
  <c r="K4730" i="27"/>
  <c r="L4730" i="27"/>
  <c r="O4730" i="27"/>
  <c r="Q4730" i="27" s="1"/>
  <c r="R4730" i="27"/>
  <c r="U4730" i="27"/>
  <c r="W4730" i="27"/>
  <c r="X4730" i="27" s="1"/>
  <c r="AF4730" i="27" s="1"/>
  <c r="AA4730" i="27"/>
  <c r="AC4730" i="27"/>
  <c r="AD4730" i="27" s="1"/>
  <c r="I4731" i="27"/>
  <c r="K4731" i="27"/>
  <c r="L4731" i="27" s="1"/>
  <c r="O4731" i="27"/>
  <c r="Q4731" i="27"/>
  <c r="R4731" i="27" s="1"/>
  <c r="AF4731" i="27" s="1"/>
  <c r="U4731" i="27"/>
  <c r="W4731" i="27"/>
  <c r="X4731" i="27"/>
  <c r="AA4731" i="27"/>
  <c r="AC4731" i="27" s="1"/>
  <c r="AD4731" i="27"/>
  <c r="I4732" i="27"/>
  <c r="K4732" i="27"/>
  <c r="L4732" i="27" s="1"/>
  <c r="AF4732" i="27" s="1"/>
  <c r="O4732" i="27"/>
  <c r="Q4732" i="27" s="1"/>
  <c r="R4732" i="27" s="1"/>
  <c r="U4732" i="27"/>
  <c r="W4732" i="27" s="1"/>
  <c r="X4732" i="27" s="1"/>
  <c r="AA4732" i="27"/>
  <c r="AC4732" i="27" s="1"/>
  <c r="AD4732" i="27" s="1"/>
  <c r="I4733" i="27"/>
  <c r="K4733" i="27" s="1"/>
  <c r="O4733" i="27"/>
  <c r="Q4733" i="27" s="1"/>
  <c r="R4733" i="27" s="1"/>
  <c r="U4733" i="27"/>
  <c r="W4733" i="27"/>
  <c r="X4733" i="27" s="1"/>
  <c r="AA4733" i="27"/>
  <c r="AC4733" i="27" s="1"/>
  <c r="AD4733" i="27" s="1"/>
  <c r="I4734" i="27"/>
  <c r="K4734" i="27"/>
  <c r="L4734" i="27"/>
  <c r="O4734" i="27"/>
  <c r="Q4734" i="27" s="1"/>
  <c r="R4734" i="27"/>
  <c r="U4734" i="27"/>
  <c r="W4734" i="27"/>
  <c r="X4734" i="27" s="1"/>
  <c r="AA4734" i="27"/>
  <c r="AC4734" i="27"/>
  <c r="AD4734" i="27" s="1"/>
  <c r="I4735" i="27"/>
  <c r="K4735" i="27"/>
  <c r="L4735" i="27" s="1"/>
  <c r="AF4735" i="27" s="1"/>
  <c r="O4735" i="27"/>
  <c r="Q4735" i="27"/>
  <c r="R4735" i="27" s="1"/>
  <c r="U4735" i="27"/>
  <c r="W4735" i="27"/>
  <c r="X4735" i="27"/>
  <c r="AA4735" i="27"/>
  <c r="AC4735" i="27" s="1"/>
  <c r="AD4735" i="27"/>
  <c r="I4736" i="27"/>
  <c r="K4736" i="27"/>
  <c r="O4736" i="27"/>
  <c r="Q4736" i="27" s="1"/>
  <c r="R4736" i="27" s="1"/>
  <c r="U4736" i="27"/>
  <c r="W4736" i="27" s="1"/>
  <c r="X4736" i="27" s="1"/>
  <c r="AA4736" i="27"/>
  <c r="AC4736" i="27" s="1"/>
  <c r="AD4736" i="27" s="1"/>
  <c r="I4737" i="27"/>
  <c r="K4737" i="27" s="1"/>
  <c r="O4737" i="27"/>
  <c r="Q4737" i="27" s="1"/>
  <c r="R4737" i="27" s="1"/>
  <c r="U4737" i="27"/>
  <c r="W4737" i="27"/>
  <c r="X4737" i="27" s="1"/>
  <c r="AA4737" i="27"/>
  <c r="AC4737" i="27" s="1"/>
  <c r="AD4737" i="27" s="1"/>
  <c r="I4738" i="27"/>
  <c r="K4738" i="27"/>
  <c r="L4738" i="27"/>
  <c r="O4738" i="27"/>
  <c r="Q4738" i="27" s="1"/>
  <c r="R4738" i="27"/>
  <c r="U4738" i="27"/>
  <c r="W4738" i="27"/>
  <c r="X4738" i="27" s="1"/>
  <c r="AF4738" i="27" s="1"/>
  <c r="AA4738" i="27"/>
  <c r="AC4738" i="27"/>
  <c r="AD4738" i="27" s="1"/>
  <c r="I4739" i="27"/>
  <c r="K4739" i="27"/>
  <c r="L4739" i="27" s="1"/>
  <c r="O4739" i="27"/>
  <c r="Q4739" i="27"/>
  <c r="R4739" i="27" s="1"/>
  <c r="AF4739" i="27" s="1"/>
  <c r="U4739" i="27"/>
  <c r="W4739" i="27"/>
  <c r="X4739" i="27"/>
  <c r="AA4739" i="27"/>
  <c r="AC4739" i="27" s="1"/>
  <c r="AD4739" i="27"/>
  <c r="I4740" i="27"/>
  <c r="K4740" i="27"/>
  <c r="L4740" i="27" s="1"/>
  <c r="AF4740" i="27" s="1"/>
  <c r="O4740" i="27"/>
  <c r="Q4740" i="27" s="1"/>
  <c r="R4740" i="27" s="1"/>
  <c r="U4740" i="27"/>
  <c r="W4740" i="27" s="1"/>
  <c r="X4740" i="27" s="1"/>
  <c r="AA4740" i="27"/>
  <c r="AC4740" i="27" s="1"/>
  <c r="AD4740" i="27" s="1"/>
  <c r="I4741" i="27"/>
  <c r="K4741" i="27" s="1"/>
  <c r="O4741" i="27"/>
  <c r="Q4741" i="27" s="1"/>
  <c r="R4741" i="27" s="1"/>
  <c r="U4741" i="27"/>
  <c r="W4741" i="27"/>
  <c r="X4741" i="27" s="1"/>
  <c r="AA4741" i="27"/>
  <c r="AC4741" i="27" s="1"/>
  <c r="AD4741" i="27" s="1"/>
  <c r="I4742" i="27"/>
  <c r="K4742" i="27"/>
  <c r="L4742" i="27"/>
  <c r="O4742" i="27"/>
  <c r="Q4742" i="27" s="1"/>
  <c r="R4742" i="27"/>
  <c r="U4742" i="27"/>
  <c r="W4742" i="27"/>
  <c r="X4742" i="27" s="1"/>
  <c r="AA4742" i="27"/>
  <c r="AC4742" i="27"/>
  <c r="AD4742" i="27" s="1"/>
  <c r="I4743" i="27"/>
  <c r="K4743" i="27"/>
  <c r="L4743" i="27" s="1"/>
  <c r="AF4743" i="27" s="1"/>
  <c r="O4743" i="27"/>
  <c r="Q4743" i="27"/>
  <c r="R4743" i="27" s="1"/>
  <c r="U4743" i="27"/>
  <c r="W4743" i="27"/>
  <c r="X4743" i="27"/>
  <c r="AA4743" i="27"/>
  <c r="AC4743" i="27" s="1"/>
  <c r="AD4743" i="27"/>
  <c r="I4744" i="27"/>
  <c r="K4744" i="27"/>
  <c r="O4744" i="27"/>
  <c r="Q4744" i="27" s="1"/>
  <c r="R4744" i="27" s="1"/>
  <c r="U4744" i="27"/>
  <c r="W4744" i="27" s="1"/>
  <c r="X4744" i="27" s="1"/>
  <c r="AA4744" i="27"/>
  <c r="AC4744" i="27" s="1"/>
  <c r="AD4744" i="27" s="1"/>
  <c r="I4745" i="27"/>
  <c r="K4745" i="27" s="1"/>
  <c r="O4745" i="27"/>
  <c r="Q4745" i="27" s="1"/>
  <c r="R4745" i="27" s="1"/>
  <c r="U4745" i="27"/>
  <c r="W4745" i="27"/>
  <c r="X4745" i="27" s="1"/>
  <c r="AA4745" i="27"/>
  <c r="AC4745" i="27" s="1"/>
  <c r="AD4745" i="27" s="1"/>
  <c r="I4746" i="27"/>
  <c r="K4746" i="27"/>
  <c r="L4746" i="27"/>
  <c r="O4746" i="27"/>
  <c r="Q4746" i="27" s="1"/>
  <c r="R4746" i="27"/>
  <c r="U4746" i="27"/>
  <c r="W4746" i="27"/>
  <c r="X4746" i="27" s="1"/>
  <c r="AF4746" i="27" s="1"/>
  <c r="AA4746" i="27"/>
  <c r="AC4746" i="27"/>
  <c r="AD4746" i="27" s="1"/>
  <c r="I4747" i="27"/>
  <c r="K4747" i="27"/>
  <c r="L4747" i="27" s="1"/>
  <c r="O4747" i="27"/>
  <c r="Q4747" i="27"/>
  <c r="R4747" i="27" s="1"/>
  <c r="AF4747" i="27" s="1"/>
  <c r="U4747" i="27"/>
  <c r="W4747" i="27"/>
  <c r="X4747" i="27"/>
  <c r="AA4747" i="27"/>
  <c r="AC4747" i="27" s="1"/>
  <c r="AD4747" i="27"/>
  <c r="I4748" i="27"/>
  <c r="K4748" i="27"/>
  <c r="L4748" i="27" s="1"/>
  <c r="AF4748" i="27" s="1"/>
  <c r="O4748" i="27"/>
  <c r="Q4748" i="27" s="1"/>
  <c r="R4748" i="27" s="1"/>
  <c r="U4748" i="27"/>
  <c r="W4748" i="27" s="1"/>
  <c r="X4748" i="27" s="1"/>
  <c r="AA4748" i="27"/>
  <c r="AC4748" i="27" s="1"/>
  <c r="AD4748" i="27" s="1"/>
  <c r="I4749" i="27"/>
  <c r="K4749" i="27" s="1"/>
  <c r="O4749" i="27"/>
  <c r="Q4749" i="27" s="1"/>
  <c r="R4749" i="27" s="1"/>
  <c r="U4749" i="27"/>
  <c r="W4749" i="27"/>
  <c r="X4749" i="27" s="1"/>
  <c r="AA4749" i="27"/>
  <c r="AC4749" i="27" s="1"/>
  <c r="AD4749" i="27" s="1"/>
  <c r="I4750" i="27"/>
  <c r="K4750" i="27"/>
  <c r="L4750" i="27"/>
  <c r="O4750" i="27"/>
  <c r="Q4750" i="27" s="1"/>
  <c r="R4750" i="27"/>
  <c r="U4750" i="27"/>
  <c r="W4750" i="27"/>
  <c r="X4750" i="27" s="1"/>
  <c r="AA4750" i="27"/>
  <c r="AC4750" i="27"/>
  <c r="AD4750" i="27" s="1"/>
  <c r="I4751" i="27"/>
  <c r="K4751" i="27"/>
  <c r="L4751" i="27" s="1"/>
  <c r="AF4751" i="27" s="1"/>
  <c r="O4751" i="27"/>
  <c r="Q4751" i="27"/>
  <c r="R4751" i="27" s="1"/>
  <c r="U4751" i="27"/>
  <c r="W4751" i="27"/>
  <c r="X4751" i="27"/>
  <c r="AA4751" i="27"/>
  <c r="AC4751" i="27" s="1"/>
  <c r="AD4751" i="27"/>
  <c r="I4752" i="27"/>
  <c r="K4752" i="27"/>
  <c r="O4752" i="27"/>
  <c r="Q4752" i="27" s="1"/>
  <c r="R4752" i="27" s="1"/>
  <c r="U4752" i="27"/>
  <c r="W4752" i="27" s="1"/>
  <c r="X4752" i="27" s="1"/>
  <c r="AA4752" i="27"/>
  <c r="AC4752" i="27" s="1"/>
  <c r="AD4752" i="27" s="1"/>
  <c r="I4753" i="27"/>
  <c r="K4753" i="27" s="1"/>
  <c r="O4753" i="27"/>
  <c r="Q4753" i="27" s="1"/>
  <c r="R4753" i="27" s="1"/>
  <c r="U4753" i="27"/>
  <c r="W4753" i="27"/>
  <c r="X4753" i="27" s="1"/>
  <c r="AA4753" i="27"/>
  <c r="AC4753" i="27" s="1"/>
  <c r="AD4753" i="27" s="1"/>
  <c r="I4754" i="27"/>
  <c r="K4754" i="27"/>
  <c r="L4754" i="27"/>
  <c r="O4754" i="27"/>
  <c r="Q4754" i="27" s="1"/>
  <c r="R4754" i="27"/>
  <c r="U4754" i="27"/>
  <c r="W4754" i="27"/>
  <c r="X4754" i="27" s="1"/>
  <c r="AF4754" i="27" s="1"/>
  <c r="AA4754" i="27"/>
  <c r="AC4754" i="27"/>
  <c r="AD4754" i="27" s="1"/>
  <c r="I4755" i="27"/>
  <c r="K4755" i="27"/>
  <c r="L4755" i="27" s="1"/>
  <c r="O4755" i="27"/>
  <c r="Q4755" i="27"/>
  <c r="R4755" i="27" s="1"/>
  <c r="AF4755" i="27" s="1"/>
  <c r="U4755" i="27"/>
  <c r="W4755" i="27"/>
  <c r="X4755" i="27"/>
  <c r="AA4755" i="27"/>
  <c r="AC4755" i="27" s="1"/>
  <c r="AD4755" i="27"/>
  <c r="I4756" i="27"/>
  <c r="K4756" i="27"/>
  <c r="L4756" i="27" s="1"/>
  <c r="AF4756" i="27" s="1"/>
  <c r="O4756" i="27"/>
  <c r="Q4756" i="27" s="1"/>
  <c r="R4756" i="27" s="1"/>
  <c r="U4756" i="27"/>
  <c r="W4756" i="27" s="1"/>
  <c r="X4756" i="27" s="1"/>
  <c r="AA4756" i="27"/>
  <c r="AC4756" i="27" s="1"/>
  <c r="AD4756" i="27" s="1"/>
  <c r="I4757" i="27"/>
  <c r="K4757" i="27" s="1"/>
  <c r="O4757" i="27"/>
  <c r="Q4757" i="27" s="1"/>
  <c r="R4757" i="27" s="1"/>
  <c r="U4757" i="27"/>
  <c r="W4757" i="27"/>
  <c r="X4757" i="27" s="1"/>
  <c r="AA4757" i="27"/>
  <c r="AC4757" i="27" s="1"/>
  <c r="AD4757" i="27" s="1"/>
  <c r="I4758" i="27"/>
  <c r="K4758" i="27"/>
  <c r="L4758" i="27"/>
  <c r="O4758" i="27"/>
  <c r="Q4758" i="27" s="1"/>
  <c r="R4758" i="27"/>
  <c r="U4758" i="27"/>
  <c r="W4758" i="27"/>
  <c r="X4758" i="27" s="1"/>
  <c r="AA4758" i="27"/>
  <c r="AC4758" i="27"/>
  <c r="AD4758" i="27" s="1"/>
  <c r="I4759" i="27"/>
  <c r="K4759" i="27"/>
  <c r="L4759" i="27" s="1"/>
  <c r="AF4759" i="27" s="1"/>
  <c r="O4759" i="27"/>
  <c r="Q4759" i="27"/>
  <c r="R4759" i="27" s="1"/>
  <c r="U4759" i="27"/>
  <c r="W4759" i="27"/>
  <c r="X4759" i="27"/>
  <c r="AA4759" i="27"/>
  <c r="AC4759" i="27" s="1"/>
  <c r="AD4759" i="27"/>
  <c r="I4760" i="27"/>
  <c r="K4760" i="27"/>
  <c r="O4760" i="27"/>
  <c r="Q4760" i="27" s="1"/>
  <c r="R4760" i="27" s="1"/>
  <c r="U4760" i="27"/>
  <c r="W4760" i="27" s="1"/>
  <c r="X4760" i="27" s="1"/>
  <c r="AA4760" i="27"/>
  <c r="AC4760" i="27" s="1"/>
  <c r="AD4760" i="27" s="1"/>
  <c r="I4761" i="27"/>
  <c r="K4761" i="27" s="1"/>
  <c r="O4761" i="27"/>
  <c r="Q4761" i="27" s="1"/>
  <c r="R4761" i="27" s="1"/>
  <c r="U4761" i="27"/>
  <c r="W4761" i="27"/>
  <c r="X4761" i="27" s="1"/>
  <c r="AA4761" i="27"/>
  <c r="AC4761" i="27" s="1"/>
  <c r="AD4761" i="27" s="1"/>
  <c r="I4762" i="27"/>
  <c r="K4762" i="27"/>
  <c r="L4762" i="27"/>
  <c r="O4762" i="27"/>
  <c r="Q4762" i="27" s="1"/>
  <c r="R4762" i="27"/>
  <c r="U4762" i="27"/>
  <c r="W4762" i="27"/>
  <c r="X4762" i="27" s="1"/>
  <c r="AF4762" i="27" s="1"/>
  <c r="AA4762" i="27"/>
  <c r="AC4762" i="27"/>
  <c r="AD4762" i="27" s="1"/>
  <c r="I4763" i="27"/>
  <c r="K4763" i="27"/>
  <c r="L4763" i="27" s="1"/>
  <c r="O4763" i="27"/>
  <c r="Q4763" i="27"/>
  <c r="R4763" i="27" s="1"/>
  <c r="AF4763" i="27" s="1"/>
  <c r="U4763" i="27"/>
  <c r="W4763" i="27"/>
  <c r="X4763" i="27"/>
  <c r="AA4763" i="27"/>
  <c r="AC4763" i="27" s="1"/>
  <c r="AD4763" i="27"/>
  <c r="I4764" i="27"/>
  <c r="K4764" i="27"/>
  <c r="L4764" i="27" s="1"/>
  <c r="AF4764" i="27" s="1"/>
  <c r="O4764" i="27"/>
  <c r="Q4764" i="27" s="1"/>
  <c r="R4764" i="27" s="1"/>
  <c r="U4764" i="27"/>
  <c r="W4764" i="27" s="1"/>
  <c r="X4764" i="27" s="1"/>
  <c r="AA4764" i="27"/>
  <c r="AC4764" i="27" s="1"/>
  <c r="AD4764" i="27" s="1"/>
  <c r="I4765" i="27"/>
  <c r="K4765" i="27" s="1"/>
  <c r="O4765" i="27"/>
  <c r="Q4765" i="27" s="1"/>
  <c r="R4765" i="27" s="1"/>
  <c r="U4765" i="27"/>
  <c r="W4765" i="27"/>
  <c r="X4765" i="27" s="1"/>
  <c r="AA4765" i="27"/>
  <c r="AC4765" i="27" s="1"/>
  <c r="AD4765" i="27" s="1"/>
  <c r="I4766" i="27"/>
  <c r="K4766" i="27"/>
  <c r="L4766" i="27"/>
  <c r="O4766" i="27"/>
  <c r="Q4766" i="27" s="1"/>
  <c r="R4766" i="27"/>
  <c r="U4766" i="27"/>
  <c r="W4766" i="27"/>
  <c r="X4766" i="27" s="1"/>
  <c r="AA4766" i="27"/>
  <c r="AC4766" i="27"/>
  <c r="AD4766" i="27" s="1"/>
  <c r="I4767" i="27"/>
  <c r="K4767" i="27"/>
  <c r="L4767" i="27" s="1"/>
  <c r="AF4767" i="27" s="1"/>
  <c r="O4767" i="27"/>
  <c r="Q4767" i="27"/>
  <c r="R4767" i="27" s="1"/>
  <c r="U4767" i="27"/>
  <c r="W4767" i="27"/>
  <c r="X4767" i="27"/>
  <c r="AA4767" i="27"/>
  <c r="AC4767" i="27" s="1"/>
  <c r="AD4767" i="27"/>
  <c r="I4768" i="27"/>
  <c r="K4768" i="27"/>
  <c r="O4768" i="27"/>
  <c r="Q4768" i="27" s="1"/>
  <c r="R4768" i="27" s="1"/>
  <c r="U4768" i="27"/>
  <c r="W4768" i="27" s="1"/>
  <c r="X4768" i="27" s="1"/>
  <c r="AA4768" i="27"/>
  <c r="AC4768" i="27" s="1"/>
  <c r="AD4768" i="27" s="1"/>
  <c r="I4769" i="27"/>
  <c r="K4769" i="27" s="1"/>
  <c r="O4769" i="27"/>
  <c r="Q4769" i="27" s="1"/>
  <c r="R4769" i="27" s="1"/>
  <c r="U4769" i="27"/>
  <c r="W4769" i="27"/>
  <c r="X4769" i="27" s="1"/>
  <c r="AA4769" i="27"/>
  <c r="AC4769" i="27" s="1"/>
  <c r="AD4769" i="27" s="1"/>
  <c r="I4770" i="27"/>
  <c r="K4770" i="27"/>
  <c r="L4770" i="27"/>
  <c r="O4770" i="27"/>
  <c r="Q4770" i="27" s="1"/>
  <c r="R4770" i="27"/>
  <c r="U4770" i="27"/>
  <c r="W4770" i="27"/>
  <c r="X4770" i="27" s="1"/>
  <c r="AA4770" i="27"/>
  <c r="AC4770" i="27"/>
  <c r="AD4770" i="27" s="1"/>
  <c r="AF4770" i="27" s="1"/>
  <c r="I4771" i="27"/>
  <c r="K4771" i="27"/>
  <c r="L4771" i="27" s="1"/>
  <c r="O4771" i="27"/>
  <c r="Q4771" i="27"/>
  <c r="R4771" i="27" s="1"/>
  <c r="AF4771" i="27" s="1"/>
  <c r="U4771" i="27"/>
  <c r="W4771" i="27"/>
  <c r="X4771" i="27"/>
  <c r="AA4771" i="27"/>
  <c r="AC4771" i="27" s="1"/>
  <c r="AD4771" i="27"/>
  <c r="I4772" i="27"/>
  <c r="K4772" i="27"/>
  <c r="L4772" i="27" s="1"/>
  <c r="AF4772" i="27" s="1"/>
  <c r="O4772" i="27"/>
  <c r="Q4772" i="27" s="1"/>
  <c r="R4772" i="27" s="1"/>
  <c r="U4772" i="27"/>
  <c r="W4772" i="27" s="1"/>
  <c r="X4772" i="27" s="1"/>
  <c r="AA4772" i="27"/>
  <c r="AC4772" i="27" s="1"/>
  <c r="AD4772" i="27" s="1"/>
  <c r="I4773" i="27"/>
  <c r="K4773" i="27" s="1"/>
  <c r="O4773" i="27"/>
  <c r="Q4773" i="27" s="1"/>
  <c r="R4773" i="27" s="1"/>
  <c r="U4773" i="27"/>
  <c r="W4773" i="27"/>
  <c r="X4773" i="27" s="1"/>
  <c r="AA4773" i="27"/>
  <c r="AC4773" i="27" s="1"/>
  <c r="AD4773" i="27" s="1"/>
  <c r="I4774" i="27"/>
  <c r="K4774" i="27"/>
  <c r="L4774" i="27"/>
  <c r="O4774" i="27"/>
  <c r="Q4774" i="27" s="1"/>
  <c r="R4774" i="27"/>
  <c r="U4774" i="27"/>
  <c r="W4774" i="27"/>
  <c r="X4774" i="27" s="1"/>
  <c r="AA4774" i="27"/>
  <c r="AC4774" i="27"/>
  <c r="AD4774" i="27" s="1"/>
  <c r="I4775" i="27"/>
  <c r="K4775" i="27"/>
  <c r="L4775" i="27" s="1"/>
  <c r="AF4775" i="27" s="1"/>
  <c r="O4775" i="27"/>
  <c r="Q4775" i="27"/>
  <c r="R4775" i="27" s="1"/>
  <c r="U4775" i="27"/>
  <c r="W4775" i="27"/>
  <c r="X4775" i="27"/>
  <c r="AA4775" i="27"/>
  <c r="AC4775" i="27" s="1"/>
  <c r="AD4775" i="27"/>
  <c r="I4776" i="27"/>
  <c r="K4776" i="27"/>
  <c r="O4776" i="27"/>
  <c r="Q4776" i="27" s="1"/>
  <c r="R4776" i="27" s="1"/>
  <c r="U4776" i="27"/>
  <c r="W4776" i="27" s="1"/>
  <c r="X4776" i="27" s="1"/>
  <c r="AA4776" i="27"/>
  <c r="AC4776" i="27" s="1"/>
  <c r="AD4776" i="27" s="1"/>
  <c r="I4777" i="27"/>
  <c r="K4777" i="27" s="1"/>
  <c r="O4777" i="27"/>
  <c r="Q4777" i="27" s="1"/>
  <c r="R4777" i="27" s="1"/>
  <c r="U4777" i="27"/>
  <c r="W4777" i="27"/>
  <c r="X4777" i="27" s="1"/>
  <c r="AA4777" i="27"/>
  <c r="AC4777" i="27" s="1"/>
  <c r="AD4777" i="27" s="1"/>
  <c r="I4778" i="27"/>
  <c r="K4778" i="27"/>
  <c r="L4778" i="27"/>
  <c r="O4778" i="27"/>
  <c r="Q4778" i="27" s="1"/>
  <c r="R4778" i="27"/>
  <c r="U4778" i="27"/>
  <c r="W4778" i="27"/>
  <c r="X4778" i="27" s="1"/>
  <c r="AA4778" i="27"/>
  <c r="AC4778" i="27"/>
  <c r="AD4778" i="27" s="1"/>
  <c r="AF4778" i="27" s="1"/>
  <c r="I4779" i="27"/>
  <c r="K4779" i="27"/>
  <c r="L4779" i="27" s="1"/>
  <c r="O4779" i="27"/>
  <c r="Q4779" i="27"/>
  <c r="R4779" i="27" s="1"/>
  <c r="AF4779" i="27" s="1"/>
  <c r="U4779" i="27"/>
  <c r="W4779" i="27"/>
  <c r="X4779" i="27"/>
  <c r="AA4779" i="27"/>
  <c r="AC4779" i="27" s="1"/>
  <c r="AD4779" i="27"/>
  <c r="I4780" i="27"/>
  <c r="K4780" i="27"/>
  <c r="L4780" i="27" s="1"/>
  <c r="AF4780" i="27" s="1"/>
  <c r="O4780" i="27"/>
  <c r="Q4780" i="27" s="1"/>
  <c r="R4780" i="27" s="1"/>
  <c r="U4780" i="27"/>
  <c r="W4780" i="27" s="1"/>
  <c r="X4780" i="27" s="1"/>
  <c r="AA4780" i="27"/>
  <c r="AC4780" i="27" s="1"/>
  <c r="AD4780" i="27" s="1"/>
  <c r="I4781" i="27"/>
  <c r="K4781" i="27" s="1"/>
  <c r="O4781" i="27"/>
  <c r="Q4781" i="27" s="1"/>
  <c r="R4781" i="27" s="1"/>
  <c r="U4781" i="27"/>
  <c r="W4781" i="27"/>
  <c r="X4781" i="27" s="1"/>
  <c r="AA4781" i="27"/>
  <c r="AC4781" i="27" s="1"/>
  <c r="AD4781" i="27" s="1"/>
  <c r="I4782" i="27"/>
  <c r="K4782" i="27"/>
  <c r="L4782" i="27"/>
  <c r="O4782" i="27"/>
  <c r="Q4782" i="27" s="1"/>
  <c r="R4782" i="27"/>
  <c r="U4782" i="27"/>
  <c r="W4782" i="27"/>
  <c r="X4782" i="27" s="1"/>
  <c r="AA4782" i="27"/>
  <c r="AC4782" i="27" s="1"/>
  <c r="AD4782" i="27" s="1"/>
  <c r="I4783" i="27"/>
  <c r="K4783" i="27"/>
  <c r="O4783" i="27"/>
  <c r="Q4783" i="27" s="1"/>
  <c r="R4783" i="27" s="1"/>
  <c r="U4783" i="27"/>
  <c r="W4783" i="27"/>
  <c r="X4783" i="27" s="1"/>
  <c r="AA4783" i="27"/>
  <c r="AC4783" i="27" s="1"/>
  <c r="AD4783" i="27" s="1"/>
  <c r="I4784" i="27"/>
  <c r="K4784" i="27"/>
  <c r="L4784" i="27" s="1"/>
  <c r="O4784" i="27"/>
  <c r="Q4784" i="27" s="1"/>
  <c r="R4784" i="27" s="1"/>
  <c r="U4784" i="27"/>
  <c r="W4784" i="27"/>
  <c r="X4784" i="27" s="1"/>
  <c r="AA4784" i="27"/>
  <c r="AC4784" i="27" s="1"/>
  <c r="AD4784" i="27" s="1"/>
  <c r="I4785" i="27"/>
  <c r="K4785" i="27"/>
  <c r="O4785" i="27"/>
  <c r="Q4785" i="27" s="1"/>
  <c r="R4785" i="27" s="1"/>
  <c r="U4785" i="27"/>
  <c r="W4785" i="27"/>
  <c r="X4785" i="27" s="1"/>
  <c r="AA4785" i="27"/>
  <c r="AC4785" i="27" s="1"/>
  <c r="AD4785" i="27" s="1"/>
  <c r="I4786" i="27"/>
  <c r="K4786" i="27"/>
  <c r="L4786" i="27" s="1"/>
  <c r="O4786" i="27"/>
  <c r="Q4786" i="27" s="1"/>
  <c r="R4786" i="27" s="1"/>
  <c r="U4786" i="27"/>
  <c r="W4786" i="27"/>
  <c r="X4786" i="27" s="1"/>
  <c r="AA4786" i="27"/>
  <c r="AC4786" i="27" s="1"/>
  <c r="AD4786" i="27" s="1"/>
  <c r="I4787" i="27"/>
  <c r="K4787" i="27"/>
  <c r="O4787" i="27"/>
  <c r="Q4787" i="27" s="1"/>
  <c r="R4787" i="27" s="1"/>
  <c r="U4787" i="27"/>
  <c r="W4787" i="27"/>
  <c r="X4787" i="27" s="1"/>
  <c r="AA4787" i="27"/>
  <c r="AC4787" i="27" s="1"/>
  <c r="AD4787" i="27" s="1"/>
  <c r="I4788" i="27"/>
  <c r="K4788" i="27"/>
  <c r="L4788" i="27" s="1"/>
  <c r="O4788" i="27"/>
  <c r="Q4788" i="27" s="1"/>
  <c r="R4788" i="27" s="1"/>
  <c r="U4788" i="27"/>
  <c r="W4788" i="27"/>
  <c r="X4788" i="27" s="1"/>
  <c r="AA4788" i="27"/>
  <c r="AC4788" i="27" s="1"/>
  <c r="AD4788" i="27" s="1"/>
  <c r="I4789" i="27"/>
  <c r="K4789" i="27"/>
  <c r="O4789" i="27"/>
  <c r="Q4789" i="27" s="1"/>
  <c r="R4789" i="27" s="1"/>
  <c r="U4789" i="27"/>
  <c r="W4789" i="27"/>
  <c r="X4789" i="27" s="1"/>
  <c r="AA4789" i="27"/>
  <c r="AC4789" i="27" s="1"/>
  <c r="AD4789" i="27" s="1"/>
  <c r="I4790" i="27"/>
  <c r="K4790" i="27"/>
  <c r="L4790" i="27" s="1"/>
  <c r="O4790" i="27"/>
  <c r="Q4790" i="27" s="1"/>
  <c r="R4790" i="27" s="1"/>
  <c r="U4790" i="27"/>
  <c r="W4790" i="27"/>
  <c r="X4790" i="27" s="1"/>
  <c r="AA4790" i="27"/>
  <c r="AC4790" i="27" s="1"/>
  <c r="AD4790" i="27" s="1"/>
  <c r="I4791" i="27"/>
  <c r="K4791" i="27"/>
  <c r="O4791" i="27"/>
  <c r="Q4791" i="27" s="1"/>
  <c r="R4791" i="27" s="1"/>
  <c r="U4791" i="27"/>
  <c r="W4791" i="27"/>
  <c r="X4791" i="27" s="1"/>
  <c r="AA4791" i="27"/>
  <c r="AC4791" i="27" s="1"/>
  <c r="AD4791" i="27" s="1"/>
  <c r="I4792" i="27"/>
  <c r="K4792" i="27"/>
  <c r="L4792" i="27" s="1"/>
  <c r="O4792" i="27"/>
  <c r="Q4792" i="27" s="1"/>
  <c r="R4792" i="27" s="1"/>
  <c r="U4792" i="27"/>
  <c r="W4792" i="27"/>
  <c r="X4792" i="27" s="1"/>
  <c r="AA4792" i="27"/>
  <c r="AC4792" i="27" s="1"/>
  <c r="AD4792" i="27" s="1"/>
  <c r="I4793" i="27"/>
  <c r="K4793" i="27"/>
  <c r="O4793" i="27"/>
  <c r="Q4793" i="27" s="1"/>
  <c r="R4793" i="27" s="1"/>
  <c r="U4793" i="27"/>
  <c r="W4793" i="27"/>
  <c r="X4793" i="27" s="1"/>
  <c r="AA4793" i="27"/>
  <c r="AC4793" i="27" s="1"/>
  <c r="AD4793" i="27" s="1"/>
  <c r="I4794" i="27"/>
  <c r="K4794" i="27"/>
  <c r="L4794" i="27" s="1"/>
  <c r="O4794" i="27"/>
  <c r="Q4794" i="27" s="1"/>
  <c r="R4794" i="27" s="1"/>
  <c r="U4794" i="27"/>
  <c r="W4794" i="27"/>
  <c r="X4794" i="27" s="1"/>
  <c r="AA4794" i="27"/>
  <c r="AC4794" i="27" s="1"/>
  <c r="AD4794" i="27" s="1"/>
  <c r="I4795" i="27"/>
  <c r="K4795" i="27"/>
  <c r="O4795" i="27"/>
  <c r="Q4795" i="27" s="1"/>
  <c r="R4795" i="27" s="1"/>
  <c r="U4795" i="27"/>
  <c r="W4795" i="27"/>
  <c r="X4795" i="27" s="1"/>
  <c r="AA4795" i="27"/>
  <c r="AC4795" i="27" s="1"/>
  <c r="AD4795" i="27" s="1"/>
  <c r="I4796" i="27"/>
  <c r="K4796" i="27"/>
  <c r="L4796" i="27" s="1"/>
  <c r="O4796" i="27"/>
  <c r="Q4796" i="27" s="1"/>
  <c r="R4796" i="27" s="1"/>
  <c r="U4796" i="27"/>
  <c r="W4796" i="27"/>
  <c r="X4796" i="27" s="1"/>
  <c r="AA4796" i="27"/>
  <c r="AC4796" i="27" s="1"/>
  <c r="AD4796" i="27" s="1"/>
  <c r="I4797" i="27"/>
  <c r="K4797" i="27"/>
  <c r="O4797" i="27"/>
  <c r="Q4797" i="27" s="1"/>
  <c r="R4797" i="27" s="1"/>
  <c r="U4797" i="27"/>
  <c r="W4797" i="27"/>
  <c r="X4797" i="27" s="1"/>
  <c r="AA4797" i="27"/>
  <c r="AC4797" i="27" s="1"/>
  <c r="AD4797" i="27" s="1"/>
  <c r="I4798" i="27"/>
  <c r="K4798" i="27"/>
  <c r="L4798" i="27" s="1"/>
  <c r="O4798" i="27"/>
  <c r="Q4798" i="27" s="1"/>
  <c r="R4798" i="27" s="1"/>
  <c r="U4798" i="27"/>
  <c r="W4798" i="27"/>
  <c r="X4798" i="27" s="1"/>
  <c r="AA4798" i="27"/>
  <c r="AC4798" i="27" s="1"/>
  <c r="AD4798" i="27" s="1"/>
  <c r="I4799" i="27"/>
  <c r="K4799" i="27"/>
  <c r="O4799" i="27"/>
  <c r="Q4799" i="27" s="1"/>
  <c r="R4799" i="27" s="1"/>
  <c r="U4799" i="27"/>
  <c r="W4799" i="27"/>
  <c r="X4799" i="27" s="1"/>
  <c r="AA4799" i="27"/>
  <c r="AC4799" i="27" s="1"/>
  <c r="AD4799" i="27" s="1"/>
  <c r="I4800" i="27"/>
  <c r="K4800" i="27"/>
  <c r="L4800" i="27" s="1"/>
  <c r="O4800" i="27"/>
  <c r="Q4800" i="27" s="1"/>
  <c r="R4800" i="27" s="1"/>
  <c r="U4800" i="27"/>
  <c r="W4800" i="27"/>
  <c r="X4800" i="27" s="1"/>
  <c r="AA4800" i="27"/>
  <c r="AC4800" i="27" s="1"/>
  <c r="AD4800" i="27" s="1"/>
  <c r="I4801" i="27"/>
  <c r="K4801" i="27"/>
  <c r="O4801" i="27"/>
  <c r="Q4801" i="27" s="1"/>
  <c r="R4801" i="27" s="1"/>
  <c r="U4801" i="27"/>
  <c r="W4801" i="27"/>
  <c r="X4801" i="27" s="1"/>
  <c r="AA4801" i="27"/>
  <c r="AC4801" i="27" s="1"/>
  <c r="AD4801" i="27" s="1"/>
  <c r="I4802" i="27"/>
  <c r="K4802" i="27"/>
  <c r="L4802" i="27" s="1"/>
  <c r="O4802" i="27"/>
  <c r="Q4802" i="27" s="1"/>
  <c r="R4802" i="27" s="1"/>
  <c r="U4802" i="27"/>
  <c r="W4802" i="27"/>
  <c r="X4802" i="27" s="1"/>
  <c r="AA4802" i="27"/>
  <c r="AC4802" i="27" s="1"/>
  <c r="AD4802" i="27" s="1"/>
  <c r="I4803" i="27"/>
  <c r="K4803" i="27"/>
  <c r="O4803" i="27"/>
  <c r="Q4803" i="27" s="1"/>
  <c r="R4803" i="27" s="1"/>
  <c r="U4803" i="27"/>
  <c r="W4803" i="27"/>
  <c r="X4803" i="27" s="1"/>
  <c r="AA4803" i="27"/>
  <c r="AC4803" i="27" s="1"/>
  <c r="AD4803" i="27" s="1"/>
  <c r="I4804" i="27"/>
  <c r="K4804" i="27"/>
  <c r="L4804" i="27" s="1"/>
  <c r="O4804" i="27"/>
  <c r="Q4804" i="27" s="1"/>
  <c r="R4804" i="27" s="1"/>
  <c r="U4804" i="27"/>
  <c r="W4804" i="27"/>
  <c r="X4804" i="27" s="1"/>
  <c r="AA4804" i="27"/>
  <c r="AC4804" i="27" s="1"/>
  <c r="AD4804" i="27" s="1"/>
  <c r="I4805" i="27"/>
  <c r="K4805" i="27"/>
  <c r="O4805" i="27"/>
  <c r="Q4805" i="27" s="1"/>
  <c r="R4805" i="27" s="1"/>
  <c r="U4805" i="27"/>
  <c r="W4805" i="27"/>
  <c r="X4805" i="27" s="1"/>
  <c r="AA4805" i="27"/>
  <c r="AC4805" i="27" s="1"/>
  <c r="AD4805" i="27" s="1"/>
  <c r="I4806" i="27"/>
  <c r="K4806" i="27"/>
  <c r="L4806" i="27" s="1"/>
  <c r="O4806" i="27"/>
  <c r="Q4806" i="27" s="1"/>
  <c r="R4806" i="27" s="1"/>
  <c r="U4806" i="27"/>
  <c r="W4806" i="27"/>
  <c r="X4806" i="27" s="1"/>
  <c r="AA4806" i="27"/>
  <c r="AC4806" i="27" s="1"/>
  <c r="AD4806" i="27" s="1"/>
  <c r="I4807" i="27"/>
  <c r="K4807" i="27"/>
  <c r="O4807" i="27"/>
  <c r="Q4807" i="27" s="1"/>
  <c r="R4807" i="27" s="1"/>
  <c r="U4807" i="27"/>
  <c r="W4807" i="27"/>
  <c r="X4807" i="27" s="1"/>
  <c r="AA4807" i="27"/>
  <c r="AC4807" i="27" s="1"/>
  <c r="AD4807" i="27" s="1"/>
  <c r="I4808" i="27"/>
  <c r="K4808" i="27"/>
  <c r="L4808" i="27" s="1"/>
  <c r="O4808" i="27"/>
  <c r="Q4808" i="27" s="1"/>
  <c r="R4808" i="27" s="1"/>
  <c r="U4808" i="27"/>
  <c r="W4808" i="27"/>
  <c r="X4808" i="27" s="1"/>
  <c r="AA4808" i="27"/>
  <c r="AC4808" i="27" s="1"/>
  <c r="AD4808" i="27" s="1"/>
  <c r="I4809" i="27"/>
  <c r="K4809" i="27"/>
  <c r="O4809" i="27"/>
  <c r="Q4809" i="27" s="1"/>
  <c r="R4809" i="27" s="1"/>
  <c r="U4809" i="27"/>
  <c r="W4809" i="27"/>
  <c r="X4809" i="27" s="1"/>
  <c r="AA4809" i="27"/>
  <c r="AC4809" i="27" s="1"/>
  <c r="AD4809" i="27" s="1"/>
  <c r="I4810" i="27"/>
  <c r="K4810" i="27"/>
  <c r="L4810" i="27" s="1"/>
  <c r="O4810" i="27"/>
  <c r="Q4810" i="27" s="1"/>
  <c r="R4810" i="27" s="1"/>
  <c r="U4810" i="27"/>
  <c r="W4810" i="27"/>
  <c r="X4810" i="27" s="1"/>
  <c r="AA4810" i="27"/>
  <c r="AC4810" i="27" s="1"/>
  <c r="AD4810" i="27" s="1"/>
  <c r="I4811" i="27"/>
  <c r="K4811" i="27"/>
  <c r="O4811" i="27"/>
  <c r="Q4811" i="27" s="1"/>
  <c r="R4811" i="27" s="1"/>
  <c r="U4811" i="27"/>
  <c r="W4811" i="27"/>
  <c r="X4811" i="27" s="1"/>
  <c r="AA4811" i="27"/>
  <c r="AC4811" i="27" s="1"/>
  <c r="AD4811" i="27" s="1"/>
  <c r="I4812" i="27"/>
  <c r="K4812" i="27"/>
  <c r="L4812" i="27" s="1"/>
  <c r="O4812" i="27"/>
  <c r="Q4812" i="27" s="1"/>
  <c r="R4812" i="27" s="1"/>
  <c r="U4812" i="27"/>
  <c r="W4812" i="27"/>
  <c r="X4812" i="27" s="1"/>
  <c r="AA4812" i="27"/>
  <c r="AC4812" i="27" s="1"/>
  <c r="AD4812" i="27" s="1"/>
  <c r="I4813" i="27"/>
  <c r="K4813" i="27"/>
  <c r="O4813" i="27"/>
  <c r="Q4813" i="27" s="1"/>
  <c r="R4813" i="27" s="1"/>
  <c r="U4813" i="27"/>
  <c r="W4813" i="27"/>
  <c r="X4813" i="27" s="1"/>
  <c r="AA4813" i="27"/>
  <c r="AC4813" i="27" s="1"/>
  <c r="AD4813" i="27" s="1"/>
  <c r="I4814" i="27"/>
  <c r="K4814" i="27"/>
  <c r="L4814" i="27" s="1"/>
  <c r="O4814" i="27"/>
  <c r="Q4814" i="27" s="1"/>
  <c r="R4814" i="27" s="1"/>
  <c r="U4814" i="27"/>
  <c r="W4814" i="27"/>
  <c r="X4814" i="27" s="1"/>
  <c r="AA4814" i="27"/>
  <c r="AC4814" i="27" s="1"/>
  <c r="AD4814" i="27" s="1"/>
  <c r="I4815" i="27"/>
  <c r="K4815" i="27"/>
  <c r="O4815" i="27"/>
  <c r="Q4815" i="27" s="1"/>
  <c r="R4815" i="27" s="1"/>
  <c r="U4815" i="27"/>
  <c r="W4815" i="27"/>
  <c r="X4815" i="27" s="1"/>
  <c r="AA4815" i="27"/>
  <c r="AC4815" i="27" s="1"/>
  <c r="AD4815" i="27" s="1"/>
  <c r="I4816" i="27"/>
  <c r="K4816" i="27"/>
  <c r="L4816" i="27" s="1"/>
  <c r="O4816" i="27"/>
  <c r="Q4816" i="27" s="1"/>
  <c r="R4816" i="27" s="1"/>
  <c r="U4816" i="27"/>
  <c r="W4816" i="27"/>
  <c r="X4816" i="27" s="1"/>
  <c r="AA4816" i="27"/>
  <c r="AC4816" i="27" s="1"/>
  <c r="AD4816" i="27" s="1"/>
  <c r="I4817" i="27"/>
  <c r="K4817" i="27"/>
  <c r="O4817" i="27"/>
  <c r="Q4817" i="27" s="1"/>
  <c r="R4817" i="27" s="1"/>
  <c r="U4817" i="27"/>
  <c r="W4817" i="27"/>
  <c r="X4817" i="27" s="1"/>
  <c r="AA4817" i="27"/>
  <c r="AC4817" i="27" s="1"/>
  <c r="AD4817" i="27" s="1"/>
  <c r="I4818" i="27"/>
  <c r="K4818" i="27"/>
  <c r="L4818" i="27" s="1"/>
  <c r="AF4818" i="27" s="1"/>
  <c r="O4818" i="27"/>
  <c r="Q4818" i="27" s="1"/>
  <c r="R4818" i="27" s="1"/>
  <c r="U4818" i="27"/>
  <c r="W4818" i="27"/>
  <c r="X4818" i="27" s="1"/>
  <c r="AA4818" i="27"/>
  <c r="AC4818" i="27" s="1"/>
  <c r="AD4818" i="27" s="1"/>
  <c r="I4819" i="27"/>
  <c r="K4819" i="27"/>
  <c r="O4819" i="27"/>
  <c r="Q4819" i="27" s="1"/>
  <c r="R4819" i="27" s="1"/>
  <c r="U4819" i="27"/>
  <c r="W4819" i="27"/>
  <c r="X4819" i="27" s="1"/>
  <c r="AA4819" i="27"/>
  <c r="AC4819" i="27" s="1"/>
  <c r="AD4819" i="27" s="1"/>
  <c r="I4820" i="27"/>
  <c r="K4820" i="27"/>
  <c r="L4820" i="27" s="1"/>
  <c r="AF4820" i="27" s="1"/>
  <c r="O4820" i="27"/>
  <c r="Q4820" i="27" s="1"/>
  <c r="R4820" i="27" s="1"/>
  <c r="U4820" i="27"/>
  <c r="W4820" i="27"/>
  <c r="X4820" i="27" s="1"/>
  <c r="AA4820" i="27"/>
  <c r="AC4820" i="27" s="1"/>
  <c r="AD4820" i="27" s="1"/>
  <c r="I4821" i="27"/>
  <c r="K4821" i="27"/>
  <c r="O4821" i="27"/>
  <c r="Q4821" i="27" s="1"/>
  <c r="R4821" i="27" s="1"/>
  <c r="U4821" i="27"/>
  <c r="W4821" i="27"/>
  <c r="X4821" i="27" s="1"/>
  <c r="AA4821" i="27"/>
  <c r="AC4821" i="27" s="1"/>
  <c r="AD4821" i="27" s="1"/>
  <c r="I4822" i="27"/>
  <c r="K4822" i="27"/>
  <c r="L4822" i="27" s="1"/>
  <c r="O4822" i="27"/>
  <c r="Q4822" i="27" s="1"/>
  <c r="R4822" i="27" s="1"/>
  <c r="U4822" i="27"/>
  <c r="W4822" i="27"/>
  <c r="X4822" i="27" s="1"/>
  <c r="AA4822" i="27"/>
  <c r="AC4822" i="27" s="1"/>
  <c r="AD4822" i="27" s="1"/>
  <c r="I4823" i="27"/>
  <c r="K4823" i="27"/>
  <c r="O4823" i="27"/>
  <c r="Q4823" i="27" s="1"/>
  <c r="R4823" i="27" s="1"/>
  <c r="U4823" i="27"/>
  <c r="W4823" i="27"/>
  <c r="X4823" i="27" s="1"/>
  <c r="AA4823" i="27"/>
  <c r="AC4823" i="27" s="1"/>
  <c r="AD4823" i="27" s="1"/>
  <c r="I4824" i="27"/>
  <c r="K4824" i="27"/>
  <c r="L4824" i="27" s="1"/>
  <c r="O4824" i="27"/>
  <c r="Q4824" i="27" s="1"/>
  <c r="R4824" i="27" s="1"/>
  <c r="U4824" i="27"/>
  <c r="W4824" i="27"/>
  <c r="X4824" i="27" s="1"/>
  <c r="AA4824" i="27"/>
  <c r="AC4824" i="27" s="1"/>
  <c r="AD4824" i="27" s="1"/>
  <c r="I4825" i="27"/>
  <c r="K4825" i="27"/>
  <c r="O4825" i="27"/>
  <c r="Q4825" i="27" s="1"/>
  <c r="R4825" i="27" s="1"/>
  <c r="U4825" i="27"/>
  <c r="W4825" i="27"/>
  <c r="X4825" i="27" s="1"/>
  <c r="AA4825" i="27"/>
  <c r="AC4825" i="27" s="1"/>
  <c r="AD4825" i="27" s="1"/>
  <c r="I4826" i="27"/>
  <c r="K4826" i="27"/>
  <c r="L4826" i="27" s="1"/>
  <c r="O4826" i="27"/>
  <c r="Q4826" i="27" s="1"/>
  <c r="R4826" i="27" s="1"/>
  <c r="U4826" i="27"/>
  <c r="W4826" i="27"/>
  <c r="X4826" i="27" s="1"/>
  <c r="AA4826" i="27"/>
  <c r="AC4826" i="27" s="1"/>
  <c r="AD4826" i="27" s="1"/>
  <c r="I4827" i="27"/>
  <c r="K4827" i="27"/>
  <c r="O4827" i="27"/>
  <c r="Q4827" i="27" s="1"/>
  <c r="R4827" i="27" s="1"/>
  <c r="U4827" i="27"/>
  <c r="W4827" i="27"/>
  <c r="X4827" i="27" s="1"/>
  <c r="AA4827" i="27"/>
  <c r="AC4827" i="27" s="1"/>
  <c r="AD4827" i="27" s="1"/>
  <c r="I4828" i="27"/>
  <c r="K4828" i="27"/>
  <c r="L4828" i="27" s="1"/>
  <c r="O4828" i="27"/>
  <c r="Q4828" i="27" s="1"/>
  <c r="R4828" i="27" s="1"/>
  <c r="U4828" i="27"/>
  <c r="W4828" i="27"/>
  <c r="X4828" i="27" s="1"/>
  <c r="AA4828" i="27"/>
  <c r="AC4828" i="27" s="1"/>
  <c r="AD4828" i="27" s="1"/>
  <c r="I4829" i="27"/>
  <c r="K4829" i="27"/>
  <c r="O4829" i="27"/>
  <c r="Q4829" i="27" s="1"/>
  <c r="R4829" i="27" s="1"/>
  <c r="U4829" i="27"/>
  <c r="W4829" i="27"/>
  <c r="X4829" i="27" s="1"/>
  <c r="AA4829" i="27"/>
  <c r="AC4829" i="27" s="1"/>
  <c r="AD4829" i="27" s="1"/>
  <c r="I4830" i="27"/>
  <c r="K4830" i="27"/>
  <c r="L4830" i="27" s="1"/>
  <c r="AF4830" i="27" s="1"/>
  <c r="O4830" i="27"/>
  <c r="Q4830" i="27" s="1"/>
  <c r="R4830" i="27" s="1"/>
  <c r="U4830" i="27"/>
  <c r="W4830" i="27"/>
  <c r="X4830" i="27" s="1"/>
  <c r="AA4830" i="27"/>
  <c r="AC4830" i="27" s="1"/>
  <c r="AD4830" i="27" s="1"/>
  <c r="I4831" i="27"/>
  <c r="K4831" i="27"/>
  <c r="O4831" i="27"/>
  <c r="Q4831" i="27" s="1"/>
  <c r="R4831" i="27" s="1"/>
  <c r="U4831" i="27"/>
  <c r="W4831" i="27"/>
  <c r="X4831" i="27" s="1"/>
  <c r="AA4831" i="27"/>
  <c r="AC4831" i="27" s="1"/>
  <c r="AD4831" i="27" s="1"/>
  <c r="I4832" i="27"/>
  <c r="K4832" i="27"/>
  <c r="L4832" i="27" s="1"/>
  <c r="O4832" i="27"/>
  <c r="Q4832" i="27" s="1"/>
  <c r="R4832" i="27" s="1"/>
  <c r="U4832" i="27"/>
  <c r="W4832" i="27"/>
  <c r="X4832" i="27" s="1"/>
  <c r="AA4832" i="27"/>
  <c r="AC4832" i="27" s="1"/>
  <c r="AD4832" i="27" s="1"/>
  <c r="I4833" i="27"/>
  <c r="K4833" i="27"/>
  <c r="O4833" i="27"/>
  <c r="Q4833" i="27" s="1"/>
  <c r="R4833" i="27" s="1"/>
  <c r="U4833" i="27"/>
  <c r="W4833" i="27"/>
  <c r="X4833" i="27" s="1"/>
  <c r="AA4833" i="27"/>
  <c r="AC4833" i="27" s="1"/>
  <c r="AD4833" i="27" s="1"/>
  <c r="I4834" i="27"/>
  <c r="K4834" i="27"/>
  <c r="L4834" i="27" s="1"/>
  <c r="O4834" i="27"/>
  <c r="Q4834" i="27" s="1"/>
  <c r="R4834" i="27" s="1"/>
  <c r="U4834" i="27"/>
  <c r="W4834" i="27"/>
  <c r="X4834" i="27" s="1"/>
  <c r="AA4834" i="27"/>
  <c r="AC4834" i="27" s="1"/>
  <c r="AD4834" i="27" s="1"/>
  <c r="I4835" i="27"/>
  <c r="K4835" i="27"/>
  <c r="O4835" i="27"/>
  <c r="Q4835" i="27" s="1"/>
  <c r="R4835" i="27" s="1"/>
  <c r="U4835" i="27"/>
  <c r="W4835" i="27"/>
  <c r="X4835" i="27" s="1"/>
  <c r="AA4835" i="27"/>
  <c r="AC4835" i="27" s="1"/>
  <c r="AD4835" i="27" s="1"/>
  <c r="I4836" i="27"/>
  <c r="K4836" i="27"/>
  <c r="L4836" i="27" s="1"/>
  <c r="O4836" i="27"/>
  <c r="Q4836" i="27" s="1"/>
  <c r="R4836" i="27" s="1"/>
  <c r="U4836" i="27"/>
  <c r="W4836" i="27"/>
  <c r="X4836" i="27" s="1"/>
  <c r="AA4836" i="27"/>
  <c r="AC4836" i="27" s="1"/>
  <c r="AD4836" i="27" s="1"/>
  <c r="I4837" i="27"/>
  <c r="K4837" i="27"/>
  <c r="O4837" i="27"/>
  <c r="Q4837" i="27" s="1"/>
  <c r="R4837" i="27" s="1"/>
  <c r="U4837" i="27"/>
  <c r="W4837" i="27"/>
  <c r="X4837" i="27" s="1"/>
  <c r="AA4837" i="27"/>
  <c r="AC4837" i="27" s="1"/>
  <c r="AD4837" i="27" s="1"/>
  <c r="I4838" i="27"/>
  <c r="K4838" i="27"/>
  <c r="L4838" i="27" s="1"/>
  <c r="O4838" i="27"/>
  <c r="Q4838" i="27" s="1"/>
  <c r="R4838" i="27" s="1"/>
  <c r="U4838" i="27"/>
  <c r="W4838" i="27"/>
  <c r="X4838" i="27" s="1"/>
  <c r="AA4838" i="27"/>
  <c r="AC4838" i="27" s="1"/>
  <c r="AD4838" i="27" s="1"/>
  <c r="I4839" i="27"/>
  <c r="K4839" i="27"/>
  <c r="O4839" i="27"/>
  <c r="Q4839" i="27" s="1"/>
  <c r="R4839" i="27" s="1"/>
  <c r="U4839" i="27"/>
  <c r="W4839" i="27"/>
  <c r="X4839" i="27" s="1"/>
  <c r="AA4839" i="27"/>
  <c r="AC4839" i="27" s="1"/>
  <c r="AD4839" i="27" s="1"/>
  <c r="I4840" i="27"/>
  <c r="K4840" i="27"/>
  <c r="L4840" i="27" s="1"/>
  <c r="O4840" i="27"/>
  <c r="Q4840" i="27" s="1"/>
  <c r="R4840" i="27" s="1"/>
  <c r="U4840" i="27"/>
  <c r="W4840" i="27"/>
  <c r="X4840" i="27" s="1"/>
  <c r="AA4840" i="27"/>
  <c r="AC4840" i="27" s="1"/>
  <c r="AD4840" i="27" s="1"/>
  <c r="I4841" i="27"/>
  <c r="K4841" i="27"/>
  <c r="O4841" i="27"/>
  <c r="Q4841" i="27" s="1"/>
  <c r="R4841" i="27" s="1"/>
  <c r="U4841" i="27"/>
  <c r="W4841" i="27"/>
  <c r="X4841" i="27" s="1"/>
  <c r="AA4841" i="27"/>
  <c r="AC4841" i="27" s="1"/>
  <c r="AD4841" i="27" s="1"/>
  <c r="I4842" i="27"/>
  <c r="K4842" i="27"/>
  <c r="L4842" i="27" s="1"/>
  <c r="O4842" i="27"/>
  <c r="Q4842" i="27" s="1"/>
  <c r="R4842" i="27" s="1"/>
  <c r="U4842" i="27"/>
  <c r="W4842" i="27"/>
  <c r="X4842" i="27" s="1"/>
  <c r="AA4842" i="27"/>
  <c r="AC4842" i="27" s="1"/>
  <c r="AD4842" i="27" s="1"/>
  <c r="I4843" i="27"/>
  <c r="K4843" i="27"/>
  <c r="O4843" i="27"/>
  <c r="Q4843" i="27" s="1"/>
  <c r="R4843" i="27" s="1"/>
  <c r="U4843" i="27"/>
  <c r="W4843" i="27"/>
  <c r="X4843" i="27" s="1"/>
  <c r="AA4843" i="27"/>
  <c r="AC4843" i="27" s="1"/>
  <c r="AD4843" i="27" s="1"/>
  <c r="I4844" i="27"/>
  <c r="K4844" i="27"/>
  <c r="L4844" i="27" s="1"/>
  <c r="O4844" i="27"/>
  <c r="Q4844" i="27" s="1"/>
  <c r="R4844" i="27" s="1"/>
  <c r="U4844" i="27"/>
  <c r="W4844" i="27"/>
  <c r="X4844" i="27" s="1"/>
  <c r="AA4844" i="27"/>
  <c r="AC4844" i="27" s="1"/>
  <c r="AD4844" i="27" s="1"/>
  <c r="I4845" i="27"/>
  <c r="K4845" i="27"/>
  <c r="O4845" i="27"/>
  <c r="Q4845" i="27" s="1"/>
  <c r="R4845" i="27" s="1"/>
  <c r="U4845" i="27"/>
  <c r="W4845" i="27"/>
  <c r="X4845" i="27" s="1"/>
  <c r="AA4845" i="27"/>
  <c r="AC4845" i="27" s="1"/>
  <c r="AD4845" i="27" s="1"/>
  <c r="I4846" i="27"/>
  <c r="K4846" i="27"/>
  <c r="L4846" i="27" s="1"/>
  <c r="O4846" i="27"/>
  <c r="Q4846" i="27" s="1"/>
  <c r="R4846" i="27" s="1"/>
  <c r="U4846" i="27"/>
  <c r="W4846" i="27"/>
  <c r="X4846" i="27" s="1"/>
  <c r="AA4846" i="27"/>
  <c r="AC4846" i="27" s="1"/>
  <c r="AD4846" i="27" s="1"/>
  <c r="I4847" i="27"/>
  <c r="K4847" i="27"/>
  <c r="O4847" i="27"/>
  <c r="Q4847" i="27" s="1"/>
  <c r="R4847" i="27" s="1"/>
  <c r="U4847" i="27"/>
  <c r="W4847" i="27"/>
  <c r="X4847" i="27" s="1"/>
  <c r="AA4847" i="27"/>
  <c r="AC4847" i="27" s="1"/>
  <c r="AD4847" i="27" s="1"/>
  <c r="I4848" i="27"/>
  <c r="K4848" i="27"/>
  <c r="L4848" i="27" s="1"/>
  <c r="O4848" i="27"/>
  <c r="Q4848" i="27" s="1"/>
  <c r="R4848" i="27" s="1"/>
  <c r="U4848" i="27"/>
  <c r="W4848" i="27"/>
  <c r="X4848" i="27" s="1"/>
  <c r="AA4848" i="27"/>
  <c r="AC4848" i="27" s="1"/>
  <c r="AD4848" i="27" s="1"/>
  <c r="I4849" i="27"/>
  <c r="K4849" i="27"/>
  <c r="O4849" i="27"/>
  <c r="Q4849" i="27" s="1"/>
  <c r="R4849" i="27" s="1"/>
  <c r="U4849" i="27"/>
  <c r="W4849" i="27"/>
  <c r="X4849" i="27" s="1"/>
  <c r="AA4849" i="27"/>
  <c r="AC4849" i="27" s="1"/>
  <c r="AD4849" i="27" s="1"/>
  <c r="I4850" i="27"/>
  <c r="K4850" i="27"/>
  <c r="L4850" i="27" s="1"/>
  <c r="AF4850" i="27" s="1"/>
  <c r="O4850" i="27"/>
  <c r="Q4850" i="27" s="1"/>
  <c r="R4850" i="27" s="1"/>
  <c r="U4850" i="27"/>
  <c r="W4850" i="27"/>
  <c r="X4850" i="27" s="1"/>
  <c r="AA4850" i="27"/>
  <c r="AC4850" i="27" s="1"/>
  <c r="AD4850" i="27" s="1"/>
  <c r="I4851" i="27"/>
  <c r="K4851" i="27"/>
  <c r="O4851" i="27"/>
  <c r="Q4851" i="27" s="1"/>
  <c r="R4851" i="27" s="1"/>
  <c r="U4851" i="27"/>
  <c r="W4851" i="27"/>
  <c r="X4851" i="27" s="1"/>
  <c r="AA4851" i="27"/>
  <c r="AC4851" i="27" s="1"/>
  <c r="AD4851" i="27" s="1"/>
  <c r="I4852" i="27"/>
  <c r="K4852" i="27"/>
  <c r="L4852" i="27" s="1"/>
  <c r="O4852" i="27"/>
  <c r="Q4852" i="27" s="1"/>
  <c r="R4852" i="27" s="1"/>
  <c r="U4852" i="27"/>
  <c r="W4852" i="27"/>
  <c r="X4852" i="27" s="1"/>
  <c r="AA4852" i="27"/>
  <c r="AC4852" i="27" s="1"/>
  <c r="AD4852" i="27" s="1"/>
  <c r="I4853" i="27"/>
  <c r="K4853" i="27"/>
  <c r="O4853" i="27"/>
  <c r="Q4853" i="27" s="1"/>
  <c r="R4853" i="27" s="1"/>
  <c r="U4853" i="27"/>
  <c r="W4853" i="27"/>
  <c r="X4853" i="27" s="1"/>
  <c r="AA4853" i="27"/>
  <c r="AC4853" i="27" s="1"/>
  <c r="AD4853" i="27" s="1"/>
  <c r="I4854" i="27"/>
  <c r="K4854" i="27"/>
  <c r="L4854" i="27" s="1"/>
  <c r="O4854" i="27"/>
  <c r="Q4854" i="27" s="1"/>
  <c r="R4854" i="27" s="1"/>
  <c r="U4854" i="27"/>
  <c r="W4854" i="27"/>
  <c r="X4854" i="27" s="1"/>
  <c r="AA4854" i="27"/>
  <c r="AC4854" i="27" s="1"/>
  <c r="AD4854" i="27" s="1"/>
  <c r="I4855" i="27"/>
  <c r="K4855" i="27"/>
  <c r="O4855" i="27"/>
  <c r="Q4855" i="27" s="1"/>
  <c r="R4855" i="27" s="1"/>
  <c r="U4855" i="27"/>
  <c r="W4855" i="27"/>
  <c r="X4855" i="27" s="1"/>
  <c r="AA4855" i="27"/>
  <c r="AC4855" i="27" s="1"/>
  <c r="AD4855" i="27" s="1"/>
  <c r="I4856" i="27"/>
  <c r="K4856" i="27"/>
  <c r="L4856" i="27" s="1"/>
  <c r="O4856" i="27"/>
  <c r="Q4856" i="27" s="1"/>
  <c r="R4856" i="27" s="1"/>
  <c r="U4856" i="27"/>
  <c r="W4856" i="27"/>
  <c r="X4856" i="27" s="1"/>
  <c r="AA4856" i="27"/>
  <c r="AC4856" i="27" s="1"/>
  <c r="AD4856" i="27" s="1"/>
  <c r="I4857" i="27"/>
  <c r="K4857" i="27"/>
  <c r="O4857" i="27"/>
  <c r="Q4857" i="27" s="1"/>
  <c r="R4857" i="27" s="1"/>
  <c r="U4857" i="27"/>
  <c r="W4857" i="27"/>
  <c r="X4857" i="27" s="1"/>
  <c r="AA4857" i="27"/>
  <c r="AC4857" i="27" s="1"/>
  <c r="AD4857" i="27" s="1"/>
  <c r="I4858" i="27"/>
  <c r="K4858" i="27"/>
  <c r="L4858" i="27" s="1"/>
  <c r="O4858" i="27"/>
  <c r="Q4858" i="27" s="1"/>
  <c r="R4858" i="27" s="1"/>
  <c r="U4858" i="27"/>
  <c r="W4858" i="27"/>
  <c r="X4858" i="27" s="1"/>
  <c r="AA4858" i="27"/>
  <c r="AC4858" i="27" s="1"/>
  <c r="AD4858" i="27" s="1"/>
  <c r="I4859" i="27"/>
  <c r="K4859" i="27"/>
  <c r="O4859" i="27"/>
  <c r="Q4859" i="27" s="1"/>
  <c r="R4859" i="27" s="1"/>
  <c r="U4859" i="27"/>
  <c r="W4859" i="27"/>
  <c r="X4859" i="27" s="1"/>
  <c r="AA4859" i="27"/>
  <c r="AC4859" i="27" s="1"/>
  <c r="AD4859" i="27" s="1"/>
  <c r="I4860" i="27"/>
  <c r="K4860" i="27"/>
  <c r="L4860" i="27" s="1"/>
  <c r="O4860" i="27"/>
  <c r="Q4860" i="27" s="1"/>
  <c r="R4860" i="27" s="1"/>
  <c r="U4860" i="27"/>
  <c r="W4860" i="27"/>
  <c r="X4860" i="27" s="1"/>
  <c r="AA4860" i="27"/>
  <c r="AC4860" i="27" s="1"/>
  <c r="AD4860" i="27" s="1"/>
  <c r="I4861" i="27"/>
  <c r="K4861" i="27"/>
  <c r="O4861" i="27"/>
  <c r="Q4861" i="27" s="1"/>
  <c r="R4861" i="27" s="1"/>
  <c r="U4861" i="27"/>
  <c r="W4861" i="27"/>
  <c r="X4861" i="27" s="1"/>
  <c r="AA4861" i="27"/>
  <c r="AC4861" i="27" s="1"/>
  <c r="AD4861" i="27" s="1"/>
  <c r="I4862" i="27"/>
  <c r="K4862" i="27"/>
  <c r="L4862" i="27" s="1"/>
  <c r="AF4862" i="27" s="1"/>
  <c r="O4862" i="27"/>
  <c r="Q4862" i="27" s="1"/>
  <c r="R4862" i="27" s="1"/>
  <c r="U4862" i="27"/>
  <c r="W4862" i="27"/>
  <c r="X4862" i="27" s="1"/>
  <c r="AA4862" i="27"/>
  <c r="AC4862" i="27" s="1"/>
  <c r="AD4862" i="27" s="1"/>
  <c r="I4863" i="27"/>
  <c r="K4863" i="27"/>
  <c r="O4863" i="27"/>
  <c r="Q4863" i="27" s="1"/>
  <c r="R4863" i="27" s="1"/>
  <c r="U4863" i="27"/>
  <c r="W4863" i="27"/>
  <c r="X4863" i="27" s="1"/>
  <c r="AA4863" i="27"/>
  <c r="AC4863" i="27" s="1"/>
  <c r="AD4863" i="27" s="1"/>
  <c r="I4864" i="27"/>
  <c r="K4864" i="27"/>
  <c r="L4864" i="27" s="1"/>
  <c r="O4864" i="27"/>
  <c r="Q4864" i="27" s="1"/>
  <c r="R4864" i="27" s="1"/>
  <c r="U4864" i="27"/>
  <c r="W4864" i="27"/>
  <c r="X4864" i="27" s="1"/>
  <c r="AA4864" i="27"/>
  <c r="AC4864" i="27" s="1"/>
  <c r="AD4864" i="27" s="1"/>
  <c r="I4865" i="27"/>
  <c r="K4865" i="27"/>
  <c r="O4865" i="27"/>
  <c r="Q4865" i="27" s="1"/>
  <c r="R4865" i="27" s="1"/>
  <c r="U4865" i="27"/>
  <c r="W4865" i="27"/>
  <c r="X4865" i="27" s="1"/>
  <c r="AA4865" i="27"/>
  <c r="AC4865" i="27" s="1"/>
  <c r="AD4865" i="27" s="1"/>
  <c r="I4866" i="27"/>
  <c r="K4866" i="27"/>
  <c r="L4866" i="27" s="1"/>
  <c r="AF4866" i="27" s="1"/>
  <c r="O4866" i="27"/>
  <c r="Q4866" i="27" s="1"/>
  <c r="R4866" i="27" s="1"/>
  <c r="U4866" i="27"/>
  <c r="W4866" i="27"/>
  <c r="X4866" i="27" s="1"/>
  <c r="AA4866" i="27"/>
  <c r="AC4866" i="27" s="1"/>
  <c r="AD4866" i="27" s="1"/>
  <c r="I4867" i="27"/>
  <c r="K4867" i="27"/>
  <c r="O4867" i="27"/>
  <c r="Q4867" i="27" s="1"/>
  <c r="R4867" i="27" s="1"/>
  <c r="U4867" i="27"/>
  <c r="W4867" i="27"/>
  <c r="X4867" i="27" s="1"/>
  <c r="AA4867" i="27"/>
  <c r="AC4867" i="27" s="1"/>
  <c r="AD4867" i="27" s="1"/>
  <c r="I4868" i="27"/>
  <c r="K4868" i="27"/>
  <c r="L4868" i="27" s="1"/>
  <c r="O4868" i="27"/>
  <c r="Q4868" i="27" s="1"/>
  <c r="R4868" i="27" s="1"/>
  <c r="U4868" i="27"/>
  <c r="W4868" i="27"/>
  <c r="X4868" i="27" s="1"/>
  <c r="AA4868" i="27"/>
  <c r="AC4868" i="27" s="1"/>
  <c r="AD4868" i="27" s="1"/>
  <c r="I4869" i="27"/>
  <c r="K4869" i="27"/>
  <c r="O4869" i="27"/>
  <c r="Q4869" i="27" s="1"/>
  <c r="R4869" i="27" s="1"/>
  <c r="U4869" i="27"/>
  <c r="W4869" i="27"/>
  <c r="X4869" i="27" s="1"/>
  <c r="AA4869" i="27"/>
  <c r="AC4869" i="27" s="1"/>
  <c r="AD4869" i="27" s="1"/>
  <c r="I4870" i="27"/>
  <c r="K4870" i="27"/>
  <c r="L4870" i="27" s="1"/>
  <c r="AF4870" i="27" s="1"/>
  <c r="O4870" i="27"/>
  <c r="Q4870" i="27" s="1"/>
  <c r="R4870" i="27" s="1"/>
  <c r="U4870" i="27"/>
  <c r="W4870" i="27"/>
  <c r="X4870" i="27" s="1"/>
  <c r="AA4870" i="27"/>
  <c r="AC4870" i="27" s="1"/>
  <c r="AD4870" i="27" s="1"/>
  <c r="I4871" i="27"/>
  <c r="K4871" i="27"/>
  <c r="O4871" i="27"/>
  <c r="Q4871" i="27" s="1"/>
  <c r="R4871" i="27" s="1"/>
  <c r="U4871" i="27"/>
  <c r="W4871" i="27"/>
  <c r="X4871" i="27" s="1"/>
  <c r="AA4871" i="27"/>
  <c r="AC4871" i="27" s="1"/>
  <c r="AD4871" i="27" s="1"/>
  <c r="I4872" i="27"/>
  <c r="K4872" i="27"/>
  <c r="L4872" i="27" s="1"/>
  <c r="O4872" i="27"/>
  <c r="Q4872" i="27" s="1"/>
  <c r="R4872" i="27" s="1"/>
  <c r="U4872" i="27"/>
  <c r="W4872" i="27"/>
  <c r="X4872" i="27" s="1"/>
  <c r="AA4872" i="27"/>
  <c r="AC4872" i="27" s="1"/>
  <c r="AD4872" i="27" s="1"/>
  <c r="I4873" i="27"/>
  <c r="K4873" i="27"/>
  <c r="O4873" i="27"/>
  <c r="Q4873" i="27" s="1"/>
  <c r="R4873" i="27" s="1"/>
  <c r="U4873" i="27"/>
  <c r="W4873" i="27"/>
  <c r="X4873" i="27" s="1"/>
  <c r="AA4873" i="27"/>
  <c r="AC4873" i="27" s="1"/>
  <c r="AD4873" i="27" s="1"/>
  <c r="I4874" i="27"/>
  <c r="K4874" i="27"/>
  <c r="L4874" i="27" s="1"/>
  <c r="O4874" i="27"/>
  <c r="Q4874" i="27" s="1"/>
  <c r="R4874" i="27" s="1"/>
  <c r="U4874" i="27"/>
  <c r="W4874" i="27"/>
  <c r="X4874" i="27" s="1"/>
  <c r="AA4874" i="27"/>
  <c r="AC4874" i="27" s="1"/>
  <c r="AD4874" i="27" s="1"/>
  <c r="I4875" i="27"/>
  <c r="K4875" i="27"/>
  <c r="O4875" i="27"/>
  <c r="Q4875" i="27" s="1"/>
  <c r="R4875" i="27" s="1"/>
  <c r="U4875" i="27"/>
  <c r="W4875" i="27"/>
  <c r="X4875" i="27" s="1"/>
  <c r="AA4875" i="27"/>
  <c r="AC4875" i="27" s="1"/>
  <c r="AD4875" i="27" s="1"/>
  <c r="I4876" i="27"/>
  <c r="K4876" i="27"/>
  <c r="L4876" i="27" s="1"/>
  <c r="O4876" i="27"/>
  <c r="Q4876" i="27" s="1"/>
  <c r="R4876" i="27" s="1"/>
  <c r="U4876" i="27"/>
  <c r="W4876" i="27"/>
  <c r="X4876" i="27" s="1"/>
  <c r="AA4876" i="27"/>
  <c r="AC4876" i="27" s="1"/>
  <c r="AD4876" i="27" s="1"/>
  <c r="I4877" i="27"/>
  <c r="K4877" i="27"/>
  <c r="O4877" i="27"/>
  <c r="Q4877" i="27" s="1"/>
  <c r="R4877" i="27" s="1"/>
  <c r="U4877" i="27"/>
  <c r="W4877" i="27"/>
  <c r="X4877" i="27" s="1"/>
  <c r="AA4877" i="27"/>
  <c r="AC4877" i="27" s="1"/>
  <c r="AD4877" i="27" s="1"/>
  <c r="I4878" i="27"/>
  <c r="K4878" i="27"/>
  <c r="L4878" i="27" s="1"/>
  <c r="O4878" i="27"/>
  <c r="Q4878" i="27" s="1"/>
  <c r="R4878" i="27" s="1"/>
  <c r="U4878" i="27"/>
  <c r="W4878" i="27"/>
  <c r="X4878" i="27" s="1"/>
  <c r="AA4878" i="27"/>
  <c r="AC4878" i="27" s="1"/>
  <c r="AD4878" i="27" s="1"/>
  <c r="I4879" i="27"/>
  <c r="K4879" i="27"/>
  <c r="O4879" i="27"/>
  <c r="Q4879" i="27" s="1"/>
  <c r="R4879" i="27" s="1"/>
  <c r="U4879" i="27"/>
  <c r="W4879" i="27"/>
  <c r="X4879" i="27" s="1"/>
  <c r="AA4879" i="27"/>
  <c r="AC4879" i="27" s="1"/>
  <c r="AD4879" i="27" s="1"/>
  <c r="I4880" i="27"/>
  <c r="K4880" i="27"/>
  <c r="L4880" i="27" s="1"/>
  <c r="O4880" i="27"/>
  <c r="Q4880" i="27" s="1"/>
  <c r="R4880" i="27" s="1"/>
  <c r="U4880" i="27"/>
  <c r="W4880" i="27"/>
  <c r="X4880" i="27" s="1"/>
  <c r="AA4880" i="27"/>
  <c r="AC4880" i="27" s="1"/>
  <c r="AD4880" i="27" s="1"/>
  <c r="I4881" i="27"/>
  <c r="K4881" i="27"/>
  <c r="O4881" i="27"/>
  <c r="Q4881" i="27" s="1"/>
  <c r="R4881" i="27" s="1"/>
  <c r="U4881" i="27"/>
  <c r="W4881" i="27"/>
  <c r="X4881" i="27" s="1"/>
  <c r="AA4881" i="27"/>
  <c r="AC4881" i="27" s="1"/>
  <c r="AD4881" i="27" s="1"/>
  <c r="I4882" i="27"/>
  <c r="K4882" i="27"/>
  <c r="L4882" i="27" s="1"/>
  <c r="AF4882" i="27" s="1"/>
  <c r="O4882" i="27"/>
  <c r="Q4882" i="27" s="1"/>
  <c r="R4882" i="27" s="1"/>
  <c r="U4882" i="27"/>
  <c r="W4882" i="27"/>
  <c r="X4882" i="27" s="1"/>
  <c r="AA4882" i="27"/>
  <c r="AC4882" i="27" s="1"/>
  <c r="AD4882" i="27" s="1"/>
  <c r="I4883" i="27"/>
  <c r="K4883" i="27"/>
  <c r="O4883" i="27"/>
  <c r="Q4883" i="27" s="1"/>
  <c r="R4883" i="27" s="1"/>
  <c r="U4883" i="27"/>
  <c r="W4883" i="27"/>
  <c r="X4883" i="27" s="1"/>
  <c r="AA4883" i="27"/>
  <c r="AC4883" i="27" s="1"/>
  <c r="AD4883" i="27" s="1"/>
  <c r="I4884" i="27"/>
  <c r="K4884" i="27"/>
  <c r="L4884" i="27" s="1"/>
  <c r="O4884" i="27"/>
  <c r="Q4884" i="27" s="1"/>
  <c r="R4884" i="27" s="1"/>
  <c r="U4884" i="27"/>
  <c r="W4884" i="27"/>
  <c r="X4884" i="27" s="1"/>
  <c r="AA4884" i="27"/>
  <c r="AC4884" i="27" s="1"/>
  <c r="AD4884" i="27" s="1"/>
  <c r="I4885" i="27"/>
  <c r="K4885" i="27"/>
  <c r="O4885" i="27"/>
  <c r="Q4885" i="27" s="1"/>
  <c r="R4885" i="27" s="1"/>
  <c r="U4885" i="27"/>
  <c r="W4885" i="27"/>
  <c r="X4885" i="27" s="1"/>
  <c r="AA4885" i="27"/>
  <c r="AC4885" i="27" s="1"/>
  <c r="AD4885" i="27" s="1"/>
  <c r="I4886" i="27"/>
  <c r="K4886" i="27"/>
  <c r="L4886" i="27" s="1"/>
  <c r="O4886" i="27"/>
  <c r="Q4886" i="27" s="1"/>
  <c r="R4886" i="27" s="1"/>
  <c r="U4886" i="27"/>
  <c r="W4886" i="27"/>
  <c r="X4886" i="27" s="1"/>
  <c r="AA4886" i="27"/>
  <c r="AC4886" i="27" s="1"/>
  <c r="AD4886" i="27" s="1"/>
  <c r="I4887" i="27"/>
  <c r="K4887" i="27"/>
  <c r="O4887" i="27"/>
  <c r="Q4887" i="27" s="1"/>
  <c r="R4887" i="27" s="1"/>
  <c r="U4887" i="27"/>
  <c r="W4887" i="27"/>
  <c r="X4887" i="27" s="1"/>
  <c r="AA4887" i="27"/>
  <c r="AC4887" i="27" s="1"/>
  <c r="AD4887" i="27" s="1"/>
  <c r="I4888" i="27"/>
  <c r="K4888" i="27"/>
  <c r="L4888" i="27" s="1"/>
  <c r="O4888" i="27"/>
  <c r="Q4888" i="27" s="1"/>
  <c r="R4888" i="27" s="1"/>
  <c r="U4888" i="27"/>
  <c r="W4888" i="27"/>
  <c r="X4888" i="27" s="1"/>
  <c r="AA4888" i="27"/>
  <c r="AC4888" i="27" s="1"/>
  <c r="AD4888" i="27" s="1"/>
  <c r="I4889" i="27"/>
  <c r="K4889" i="27"/>
  <c r="O4889" i="27"/>
  <c r="Q4889" i="27" s="1"/>
  <c r="R4889" i="27" s="1"/>
  <c r="U4889" i="27"/>
  <c r="W4889" i="27"/>
  <c r="X4889" i="27" s="1"/>
  <c r="AA4889" i="27"/>
  <c r="AC4889" i="27" s="1"/>
  <c r="AD4889" i="27" s="1"/>
  <c r="I4890" i="27"/>
  <c r="K4890" i="27"/>
  <c r="L4890" i="27" s="1"/>
  <c r="O4890" i="27"/>
  <c r="Q4890" i="27" s="1"/>
  <c r="R4890" i="27" s="1"/>
  <c r="U4890" i="27"/>
  <c r="W4890" i="27"/>
  <c r="X4890" i="27" s="1"/>
  <c r="AA4890" i="27"/>
  <c r="AC4890" i="27" s="1"/>
  <c r="AD4890" i="27" s="1"/>
  <c r="I4891" i="27"/>
  <c r="K4891" i="27"/>
  <c r="O4891" i="27"/>
  <c r="Q4891" i="27" s="1"/>
  <c r="R4891" i="27" s="1"/>
  <c r="U4891" i="27"/>
  <c r="W4891" i="27"/>
  <c r="X4891" i="27" s="1"/>
  <c r="AA4891" i="27"/>
  <c r="AC4891" i="27" s="1"/>
  <c r="AD4891" i="27" s="1"/>
  <c r="I4892" i="27"/>
  <c r="K4892" i="27"/>
  <c r="L4892" i="27" s="1"/>
  <c r="O4892" i="27"/>
  <c r="Q4892" i="27" s="1"/>
  <c r="R4892" i="27" s="1"/>
  <c r="U4892" i="27"/>
  <c r="W4892" i="27"/>
  <c r="X4892" i="27" s="1"/>
  <c r="AA4892" i="27"/>
  <c r="AC4892" i="27" s="1"/>
  <c r="AD4892" i="27" s="1"/>
  <c r="I4893" i="27"/>
  <c r="K4893" i="27"/>
  <c r="O4893" i="27"/>
  <c r="Q4893" i="27" s="1"/>
  <c r="R4893" i="27" s="1"/>
  <c r="U4893" i="27"/>
  <c r="W4893" i="27"/>
  <c r="X4893" i="27" s="1"/>
  <c r="AA4893" i="27"/>
  <c r="AC4893" i="27" s="1"/>
  <c r="AD4893" i="27" s="1"/>
  <c r="I4894" i="27"/>
  <c r="K4894" i="27"/>
  <c r="L4894" i="27" s="1"/>
  <c r="AF4894" i="27" s="1"/>
  <c r="O4894" i="27"/>
  <c r="Q4894" i="27" s="1"/>
  <c r="R4894" i="27" s="1"/>
  <c r="U4894" i="27"/>
  <c r="W4894" i="27"/>
  <c r="X4894" i="27" s="1"/>
  <c r="AA4894" i="27"/>
  <c r="AC4894" i="27" s="1"/>
  <c r="AD4894" i="27" s="1"/>
  <c r="I4895" i="27"/>
  <c r="K4895" i="27"/>
  <c r="O4895" i="27"/>
  <c r="Q4895" i="27" s="1"/>
  <c r="R4895" i="27" s="1"/>
  <c r="U4895" i="27"/>
  <c r="W4895" i="27"/>
  <c r="X4895" i="27" s="1"/>
  <c r="AA4895" i="27"/>
  <c r="AC4895" i="27" s="1"/>
  <c r="AD4895" i="27" s="1"/>
  <c r="I4896" i="27"/>
  <c r="K4896" i="27"/>
  <c r="L4896" i="27" s="1"/>
  <c r="O4896" i="27"/>
  <c r="Q4896" i="27" s="1"/>
  <c r="R4896" i="27" s="1"/>
  <c r="U4896" i="27"/>
  <c r="W4896" i="27"/>
  <c r="X4896" i="27" s="1"/>
  <c r="AA4896" i="27"/>
  <c r="AC4896" i="27" s="1"/>
  <c r="AD4896" i="27" s="1"/>
  <c r="I4897" i="27"/>
  <c r="K4897" i="27"/>
  <c r="O4897" i="27"/>
  <c r="Q4897" i="27" s="1"/>
  <c r="R4897" i="27" s="1"/>
  <c r="U4897" i="27"/>
  <c r="W4897" i="27"/>
  <c r="X4897" i="27" s="1"/>
  <c r="AA4897" i="27"/>
  <c r="AC4897" i="27" s="1"/>
  <c r="AD4897" i="27" s="1"/>
  <c r="I4898" i="27"/>
  <c r="K4898" i="27"/>
  <c r="L4898" i="27" s="1"/>
  <c r="AF4898" i="27" s="1"/>
  <c r="O4898" i="27"/>
  <c r="Q4898" i="27" s="1"/>
  <c r="R4898" i="27" s="1"/>
  <c r="U4898" i="27"/>
  <c r="W4898" i="27"/>
  <c r="X4898" i="27" s="1"/>
  <c r="AA4898" i="27"/>
  <c r="AC4898" i="27" s="1"/>
  <c r="AD4898" i="27" s="1"/>
  <c r="I4899" i="27"/>
  <c r="K4899" i="27"/>
  <c r="O4899" i="27"/>
  <c r="Q4899" i="27" s="1"/>
  <c r="R4899" i="27" s="1"/>
  <c r="U4899" i="27"/>
  <c r="W4899" i="27"/>
  <c r="X4899" i="27" s="1"/>
  <c r="AA4899" i="27"/>
  <c r="AC4899" i="27" s="1"/>
  <c r="AD4899" i="27" s="1"/>
  <c r="I4900" i="27"/>
  <c r="K4900" i="27"/>
  <c r="L4900" i="27" s="1"/>
  <c r="O4900" i="27"/>
  <c r="Q4900" i="27" s="1"/>
  <c r="R4900" i="27" s="1"/>
  <c r="U4900" i="27"/>
  <c r="W4900" i="27"/>
  <c r="X4900" i="27" s="1"/>
  <c r="AA4900" i="27"/>
  <c r="AC4900" i="27" s="1"/>
  <c r="AD4900" i="27" s="1"/>
  <c r="I4901" i="27"/>
  <c r="K4901" i="27"/>
  <c r="O4901" i="27"/>
  <c r="Q4901" i="27" s="1"/>
  <c r="R4901" i="27" s="1"/>
  <c r="U4901" i="27"/>
  <c r="W4901" i="27"/>
  <c r="X4901" i="27" s="1"/>
  <c r="AA4901" i="27"/>
  <c r="AC4901" i="27" s="1"/>
  <c r="AD4901" i="27" s="1"/>
  <c r="I4902" i="27"/>
  <c r="K4902" i="27"/>
  <c r="L4902" i="27" s="1"/>
  <c r="O4902" i="27"/>
  <c r="Q4902" i="27" s="1"/>
  <c r="R4902" i="27" s="1"/>
  <c r="U4902" i="27"/>
  <c r="W4902" i="27"/>
  <c r="X4902" i="27" s="1"/>
  <c r="AA4902" i="27"/>
  <c r="AC4902" i="27" s="1"/>
  <c r="AD4902" i="27" s="1"/>
  <c r="I4903" i="27"/>
  <c r="K4903" i="27"/>
  <c r="O4903" i="27"/>
  <c r="Q4903" i="27" s="1"/>
  <c r="R4903" i="27" s="1"/>
  <c r="U4903" i="27"/>
  <c r="W4903" i="27"/>
  <c r="X4903" i="27" s="1"/>
  <c r="AA4903" i="27"/>
  <c r="AC4903" i="27" s="1"/>
  <c r="AD4903" i="27" s="1"/>
  <c r="I4904" i="27"/>
  <c r="K4904" i="27"/>
  <c r="L4904" i="27" s="1"/>
  <c r="AF4904" i="27" s="1"/>
  <c r="O4904" i="27"/>
  <c r="Q4904" i="27" s="1"/>
  <c r="R4904" i="27" s="1"/>
  <c r="U4904" i="27"/>
  <c r="W4904" i="27"/>
  <c r="X4904" i="27" s="1"/>
  <c r="AA4904" i="27"/>
  <c r="AC4904" i="27" s="1"/>
  <c r="AD4904" i="27" s="1"/>
  <c r="I4905" i="27"/>
  <c r="K4905" i="27"/>
  <c r="O4905" i="27"/>
  <c r="Q4905" i="27" s="1"/>
  <c r="R4905" i="27" s="1"/>
  <c r="U4905" i="27"/>
  <c r="W4905" i="27"/>
  <c r="X4905" i="27" s="1"/>
  <c r="AA4905" i="27"/>
  <c r="AC4905" i="27" s="1"/>
  <c r="AD4905" i="27" s="1"/>
  <c r="I4906" i="27"/>
  <c r="K4906" i="27"/>
  <c r="L4906" i="27" s="1"/>
  <c r="O4906" i="27"/>
  <c r="Q4906" i="27" s="1"/>
  <c r="R4906" i="27" s="1"/>
  <c r="U4906" i="27"/>
  <c r="W4906" i="27"/>
  <c r="X4906" i="27" s="1"/>
  <c r="AA4906" i="27"/>
  <c r="AC4906" i="27" s="1"/>
  <c r="AD4906" i="27" s="1"/>
  <c r="I4907" i="27"/>
  <c r="K4907" i="27"/>
  <c r="O4907" i="27"/>
  <c r="Q4907" i="27" s="1"/>
  <c r="R4907" i="27" s="1"/>
  <c r="U4907" i="27"/>
  <c r="W4907" i="27"/>
  <c r="X4907" i="27" s="1"/>
  <c r="AA4907" i="27"/>
  <c r="AC4907" i="27" s="1"/>
  <c r="AD4907" i="27" s="1"/>
  <c r="I4908" i="27"/>
  <c r="K4908" i="27"/>
  <c r="L4908" i="27" s="1"/>
  <c r="AF4908" i="27" s="1"/>
  <c r="O4908" i="27"/>
  <c r="Q4908" i="27" s="1"/>
  <c r="R4908" i="27" s="1"/>
  <c r="U4908" i="27"/>
  <c r="W4908" i="27"/>
  <c r="X4908" i="27" s="1"/>
  <c r="AA4908" i="27"/>
  <c r="AC4908" i="27" s="1"/>
  <c r="AD4908" i="27" s="1"/>
  <c r="I4909" i="27"/>
  <c r="K4909" i="27"/>
  <c r="O4909" i="27"/>
  <c r="Q4909" i="27" s="1"/>
  <c r="R4909" i="27" s="1"/>
  <c r="U4909" i="27"/>
  <c r="W4909" i="27"/>
  <c r="X4909" i="27" s="1"/>
  <c r="AA4909" i="27"/>
  <c r="AC4909" i="27" s="1"/>
  <c r="AD4909" i="27" s="1"/>
  <c r="I4910" i="27"/>
  <c r="K4910" i="27"/>
  <c r="L4910" i="27" s="1"/>
  <c r="O4910" i="27"/>
  <c r="Q4910" i="27" s="1"/>
  <c r="R4910" i="27" s="1"/>
  <c r="U4910" i="27"/>
  <c r="W4910" i="27"/>
  <c r="X4910" i="27" s="1"/>
  <c r="AA4910" i="27"/>
  <c r="AC4910" i="27" s="1"/>
  <c r="AD4910" i="27" s="1"/>
  <c r="I4911" i="27"/>
  <c r="K4911" i="27"/>
  <c r="O4911" i="27"/>
  <c r="Q4911" i="27" s="1"/>
  <c r="R4911" i="27" s="1"/>
  <c r="U4911" i="27"/>
  <c r="W4911" i="27"/>
  <c r="X4911" i="27" s="1"/>
  <c r="AA4911" i="27"/>
  <c r="AC4911" i="27" s="1"/>
  <c r="AD4911" i="27" s="1"/>
  <c r="I4912" i="27"/>
  <c r="K4912" i="27"/>
  <c r="L4912" i="27" s="1"/>
  <c r="O4912" i="27"/>
  <c r="Q4912" i="27" s="1"/>
  <c r="R4912" i="27" s="1"/>
  <c r="U4912" i="27"/>
  <c r="W4912" i="27"/>
  <c r="X4912" i="27" s="1"/>
  <c r="AA4912" i="27"/>
  <c r="AC4912" i="27" s="1"/>
  <c r="AD4912" i="27" s="1"/>
  <c r="I4913" i="27"/>
  <c r="K4913" i="27"/>
  <c r="O4913" i="27"/>
  <c r="Q4913" i="27" s="1"/>
  <c r="R4913" i="27" s="1"/>
  <c r="U4913" i="27"/>
  <c r="W4913" i="27"/>
  <c r="X4913" i="27" s="1"/>
  <c r="AA4913" i="27"/>
  <c r="AC4913" i="27" s="1"/>
  <c r="AD4913" i="27" s="1"/>
  <c r="I4914" i="27"/>
  <c r="K4914" i="27"/>
  <c r="L4914" i="27" s="1"/>
  <c r="AF4914" i="27" s="1"/>
  <c r="O4914" i="27"/>
  <c r="Q4914" i="27" s="1"/>
  <c r="R4914" i="27" s="1"/>
  <c r="U4914" i="27"/>
  <c r="W4914" i="27"/>
  <c r="X4914" i="27" s="1"/>
  <c r="AA4914" i="27"/>
  <c r="AC4914" i="27" s="1"/>
  <c r="AD4914" i="27" s="1"/>
  <c r="I4915" i="27"/>
  <c r="K4915" i="27"/>
  <c r="O4915" i="27"/>
  <c r="Q4915" i="27" s="1"/>
  <c r="R4915" i="27" s="1"/>
  <c r="U4915" i="27"/>
  <c r="W4915" i="27"/>
  <c r="X4915" i="27" s="1"/>
  <c r="AA4915" i="27"/>
  <c r="AC4915" i="27" s="1"/>
  <c r="AD4915" i="27" s="1"/>
  <c r="I4916" i="27"/>
  <c r="K4916" i="27"/>
  <c r="L4916" i="27" s="1"/>
  <c r="O4916" i="27"/>
  <c r="Q4916" i="27" s="1"/>
  <c r="R4916" i="27" s="1"/>
  <c r="U4916" i="27"/>
  <c r="W4916" i="27"/>
  <c r="X4916" i="27" s="1"/>
  <c r="AA4916" i="27"/>
  <c r="AC4916" i="27" s="1"/>
  <c r="AD4916" i="27" s="1"/>
  <c r="I4917" i="27"/>
  <c r="K4917" i="27"/>
  <c r="O4917" i="27"/>
  <c r="Q4917" i="27" s="1"/>
  <c r="R4917" i="27" s="1"/>
  <c r="U4917" i="27"/>
  <c r="W4917" i="27"/>
  <c r="X4917" i="27" s="1"/>
  <c r="AA4917" i="27"/>
  <c r="AC4917" i="27" s="1"/>
  <c r="AD4917" i="27" s="1"/>
  <c r="I4918" i="27"/>
  <c r="K4918" i="27"/>
  <c r="L4918" i="27" s="1"/>
  <c r="O4918" i="27"/>
  <c r="Q4918" i="27" s="1"/>
  <c r="R4918" i="27" s="1"/>
  <c r="U4918" i="27"/>
  <c r="W4918" i="27"/>
  <c r="X4918" i="27" s="1"/>
  <c r="AA4918" i="27"/>
  <c r="AC4918" i="27" s="1"/>
  <c r="AD4918" i="27" s="1"/>
  <c r="I4919" i="27"/>
  <c r="K4919" i="27"/>
  <c r="O4919" i="27"/>
  <c r="Q4919" i="27" s="1"/>
  <c r="R4919" i="27" s="1"/>
  <c r="U4919" i="27"/>
  <c r="W4919" i="27"/>
  <c r="X4919" i="27" s="1"/>
  <c r="AA4919" i="27"/>
  <c r="AC4919" i="27" s="1"/>
  <c r="AD4919" i="27" s="1"/>
  <c r="I4920" i="27"/>
  <c r="K4920" i="27"/>
  <c r="L4920" i="27" s="1"/>
  <c r="O4920" i="27"/>
  <c r="Q4920" i="27" s="1"/>
  <c r="R4920" i="27" s="1"/>
  <c r="U4920" i="27"/>
  <c r="W4920" i="27"/>
  <c r="X4920" i="27" s="1"/>
  <c r="AA4920" i="27"/>
  <c r="AC4920" i="27" s="1"/>
  <c r="AD4920" i="27" s="1"/>
  <c r="I4921" i="27"/>
  <c r="K4921" i="27"/>
  <c r="O4921" i="27"/>
  <c r="Q4921" i="27" s="1"/>
  <c r="R4921" i="27" s="1"/>
  <c r="U4921" i="27"/>
  <c r="W4921" i="27"/>
  <c r="X4921" i="27" s="1"/>
  <c r="AA4921" i="27"/>
  <c r="AC4921" i="27" s="1"/>
  <c r="AD4921" i="27" s="1"/>
  <c r="I4922" i="27"/>
  <c r="K4922" i="27"/>
  <c r="L4922" i="27" s="1"/>
  <c r="O4922" i="27"/>
  <c r="Q4922" i="27" s="1"/>
  <c r="R4922" i="27" s="1"/>
  <c r="U4922" i="27"/>
  <c r="W4922" i="27"/>
  <c r="X4922" i="27" s="1"/>
  <c r="AA4922" i="27"/>
  <c r="AC4922" i="27" s="1"/>
  <c r="AD4922" i="27" s="1"/>
  <c r="I4923" i="27"/>
  <c r="K4923" i="27"/>
  <c r="O4923" i="27"/>
  <c r="Q4923" i="27" s="1"/>
  <c r="R4923" i="27" s="1"/>
  <c r="U4923" i="27"/>
  <c r="W4923" i="27"/>
  <c r="X4923" i="27" s="1"/>
  <c r="AA4923" i="27"/>
  <c r="AC4923" i="27" s="1"/>
  <c r="AD4923" i="27" s="1"/>
  <c r="I4924" i="27"/>
  <c r="K4924" i="27"/>
  <c r="L4924" i="27" s="1"/>
  <c r="O4924" i="27"/>
  <c r="Q4924" i="27" s="1"/>
  <c r="R4924" i="27" s="1"/>
  <c r="U4924" i="27"/>
  <c r="W4924" i="27"/>
  <c r="X4924" i="27" s="1"/>
  <c r="AA4924" i="27"/>
  <c r="AC4924" i="27" s="1"/>
  <c r="AD4924" i="27" s="1"/>
  <c r="I4925" i="27"/>
  <c r="K4925" i="27"/>
  <c r="O4925" i="27"/>
  <c r="Q4925" i="27" s="1"/>
  <c r="R4925" i="27" s="1"/>
  <c r="U4925" i="27"/>
  <c r="W4925" i="27"/>
  <c r="X4925" i="27" s="1"/>
  <c r="AA4925" i="27"/>
  <c r="AC4925" i="27" s="1"/>
  <c r="AD4925" i="27" s="1"/>
  <c r="I4926" i="27"/>
  <c r="K4926" i="27"/>
  <c r="L4926" i="27" s="1"/>
  <c r="O4926" i="27"/>
  <c r="Q4926" i="27" s="1"/>
  <c r="R4926" i="27" s="1"/>
  <c r="U4926" i="27"/>
  <c r="W4926" i="27"/>
  <c r="X4926" i="27" s="1"/>
  <c r="AA4926" i="27"/>
  <c r="AC4926" i="27" s="1"/>
  <c r="AD4926" i="27" s="1"/>
  <c r="I4927" i="27"/>
  <c r="K4927" i="27"/>
  <c r="O4927" i="27"/>
  <c r="Q4927" i="27" s="1"/>
  <c r="R4927" i="27" s="1"/>
  <c r="U4927" i="27"/>
  <c r="W4927" i="27"/>
  <c r="X4927" i="27" s="1"/>
  <c r="AA4927" i="27"/>
  <c r="AC4927" i="27" s="1"/>
  <c r="AD4927" i="27" s="1"/>
  <c r="I4928" i="27"/>
  <c r="K4928" i="27"/>
  <c r="L4928" i="27" s="1"/>
  <c r="O4928" i="27"/>
  <c r="Q4928" i="27" s="1"/>
  <c r="R4928" i="27" s="1"/>
  <c r="U4928" i="27"/>
  <c r="W4928" i="27"/>
  <c r="X4928" i="27" s="1"/>
  <c r="AA4928" i="27"/>
  <c r="AC4928" i="27" s="1"/>
  <c r="AD4928" i="27" s="1"/>
  <c r="I4929" i="27"/>
  <c r="K4929" i="27"/>
  <c r="O4929" i="27"/>
  <c r="Q4929" i="27" s="1"/>
  <c r="R4929" i="27" s="1"/>
  <c r="U4929" i="27"/>
  <c r="W4929" i="27"/>
  <c r="X4929" i="27" s="1"/>
  <c r="AA4929" i="27"/>
  <c r="AC4929" i="27" s="1"/>
  <c r="AD4929" i="27" s="1"/>
  <c r="I4930" i="27"/>
  <c r="K4930" i="27"/>
  <c r="L4930" i="27" s="1"/>
  <c r="O4930" i="27"/>
  <c r="Q4930" i="27" s="1"/>
  <c r="R4930" i="27" s="1"/>
  <c r="U4930" i="27"/>
  <c r="W4930" i="27"/>
  <c r="X4930" i="27" s="1"/>
  <c r="AA4930" i="27"/>
  <c r="AC4930" i="27" s="1"/>
  <c r="AD4930" i="27" s="1"/>
  <c r="I4931" i="27"/>
  <c r="K4931" i="27"/>
  <c r="O4931" i="27"/>
  <c r="Q4931" i="27" s="1"/>
  <c r="R4931" i="27" s="1"/>
  <c r="U4931" i="27"/>
  <c r="W4931" i="27"/>
  <c r="X4931" i="27" s="1"/>
  <c r="AA4931" i="27"/>
  <c r="AC4931" i="27" s="1"/>
  <c r="AD4931" i="27" s="1"/>
  <c r="I4932" i="27"/>
  <c r="K4932" i="27"/>
  <c r="L4932" i="27" s="1"/>
  <c r="O4932" i="27"/>
  <c r="Q4932" i="27" s="1"/>
  <c r="R4932" i="27" s="1"/>
  <c r="U4932" i="27"/>
  <c r="W4932" i="27"/>
  <c r="X4932" i="27" s="1"/>
  <c r="AA4932" i="27"/>
  <c r="AC4932" i="27" s="1"/>
  <c r="AD4932" i="27" s="1"/>
  <c r="I4933" i="27"/>
  <c r="K4933" i="27"/>
  <c r="O4933" i="27"/>
  <c r="Q4933" i="27" s="1"/>
  <c r="R4933" i="27" s="1"/>
  <c r="U4933" i="27"/>
  <c r="W4933" i="27"/>
  <c r="X4933" i="27" s="1"/>
  <c r="AA4933" i="27"/>
  <c r="AC4933" i="27" s="1"/>
  <c r="AD4933" i="27" s="1"/>
  <c r="I4934" i="27"/>
  <c r="K4934" i="27"/>
  <c r="L4934" i="27" s="1"/>
  <c r="O4934" i="27"/>
  <c r="Q4934" i="27" s="1"/>
  <c r="R4934" i="27" s="1"/>
  <c r="U4934" i="27"/>
  <c r="W4934" i="27"/>
  <c r="X4934" i="27" s="1"/>
  <c r="AA4934" i="27"/>
  <c r="AC4934" i="27" s="1"/>
  <c r="AD4934" i="27" s="1"/>
  <c r="I4935" i="27"/>
  <c r="K4935" i="27"/>
  <c r="O4935" i="27"/>
  <c r="Q4935" i="27" s="1"/>
  <c r="R4935" i="27" s="1"/>
  <c r="U4935" i="27"/>
  <c r="W4935" i="27"/>
  <c r="X4935" i="27" s="1"/>
  <c r="AA4935" i="27"/>
  <c r="AC4935" i="27" s="1"/>
  <c r="AD4935" i="27" s="1"/>
  <c r="I4936" i="27"/>
  <c r="K4936" i="27"/>
  <c r="L4936" i="27" s="1"/>
  <c r="AF4936" i="27" s="1"/>
  <c r="O4936" i="27"/>
  <c r="Q4936" i="27" s="1"/>
  <c r="R4936" i="27" s="1"/>
  <c r="U4936" i="27"/>
  <c r="W4936" i="27"/>
  <c r="X4936" i="27" s="1"/>
  <c r="AA4936" i="27"/>
  <c r="AC4936" i="27" s="1"/>
  <c r="AD4936" i="27" s="1"/>
  <c r="I4937" i="27"/>
  <c r="K4937" i="27"/>
  <c r="O4937" i="27"/>
  <c r="Q4937" i="27" s="1"/>
  <c r="R4937" i="27" s="1"/>
  <c r="U4937" i="27"/>
  <c r="W4937" i="27"/>
  <c r="X4937" i="27" s="1"/>
  <c r="AA4937" i="27"/>
  <c r="AC4937" i="27" s="1"/>
  <c r="AD4937" i="27" s="1"/>
  <c r="I4938" i="27"/>
  <c r="K4938" i="27"/>
  <c r="L4938" i="27" s="1"/>
  <c r="O4938" i="27"/>
  <c r="Q4938" i="27" s="1"/>
  <c r="R4938" i="27" s="1"/>
  <c r="U4938" i="27"/>
  <c r="W4938" i="27"/>
  <c r="X4938" i="27" s="1"/>
  <c r="AA4938" i="27"/>
  <c r="AC4938" i="27" s="1"/>
  <c r="AD4938" i="27" s="1"/>
  <c r="I4939" i="27"/>
  <c r="K4939" i="27"/>
  <c r="O4939" i="27"/>
  <c r="Q4939" i="27" s="1"/>
  <c r="R4939" i="27" s="1"/>
  <c r="U4939" i="27"/>
  <c r="W4939" i="27"/>
  <c r="X4939" i="27" s="1"/>
  <c r="AA4939" i="27"/>
  <c r="AC4939" i="27" s="1"/>
  <c r="AD4939" i="27" s="1"/>
  <c r="I4940" i="27"/>
  <c r="K4940" i="27"/>
  <c r="L4940" i="27" s="1"/>
  <c r="O4940" i="27"/>
  <c r="Q4940" i="27" s="1"/>
  <c r="R4940" i="27" s="1"/>
  <c r="U4940" i="27"/>
  <c r="W4940" i="27"/>
  <c r="X4940" i="27" s="1"/>
  <c r="AA4940" i="27"/>
  <c r="AC4940" i="27" s="1"/>
  <c r="AD4940" i="27" s="1"/>
  <c r="I4941" i="27"/>
  <c r="K4941" i="27"/>
  <c r="O4941" i="27"/>
  <c r="Q4941" i="27" s="1"/>
  <c r="R4941" i="27" s="1"/>
  <c r="U4941" i="27"/>
  <c r="W4941" i="27"/>
  <c r="X4941" i="27" s="1"/>
  <c r="AA4941" i="27"/>
  <c r="AC4941" i="27" s="1"/>
  <c r="AD4941" i="27" s="1"/>
  <c r="I4942" i="27"/>
  <c r="K4942" i="27"/>
  <c r="L4942" i="27" s="1"/>
  <c r="O4942" i="27"/>
  <c r="Q4942" i="27" s="1"/>
  <c r="R4942" i="27" s="1"/>
  <c r="U4942" i="27"/>
  <c r="W4942" i="27"/>
  <c r="X4942" i="27" s="1"/>
  <c r="AA4942" i="27"/>
  <c r="AC4942" i="27" s="1"/>
  <c r="AD4942" i="27" s="1"/>
  <c r="I4943" i="27"/>
  <c r="K4943" i="27"/>
  <c r="O4943" i="27"/>
  <c r="Q4943" i="27" s="1"/>
  <c r="R4943" i="27" s="1"/>
  <c r="U4943" i="27"/>
  <c r="W4943" i="27"/>
  <c r="X4943" i="27" s="1"/>
  <c r="AA4943" i="27"/>
  <c r="AC4943" i="27" s="1"/>
  <c r="AD4943" i="27" s="1"/>
  <c r="I4944" i="27"/>
  <c r="K4944" i="27"/>
  <c r="L4944" i="27" s="1"/>
  <c r="AF4944" i="27" s="1"/>
  <c r="O4944" i="27"/>
  <c r="Q4944" i="27" s="1"/>
  <c r="R4944" i="27" s="1"/>
  <c r="U4944" i="27"/>
  <c r="W4944" i="27"/>
  <c r="X4944" i="27" s="1"/>
  <c r="AA4944" i="27"/>
  <c r="AC4944" i="27" s="1"/>
  <c r="AD4944" i="27" s="1"/>
  <c r="I4945" i="27"/>
  <c r="K4945" i="27"/>
  <c r="O4945" i="27"/>
  <c r="Q4945" i="27" s="1"/>
  <c r="R4945" i="27" s="1"/>
  <c r="U4945" i="27"/>
  <c r="W4945" i="27"/>
  <c r="X4945" i="27" s="1"/>
  <c r="AA4945" i="27"/>
  <c r="AC4945" i="27" s="1"/>
  <c r="AD4945" i="27" s="1"/>
  <c r="I4946" i="27"/>
  <c r="K4946" i="27"/>
  <c r="L4946" i="27" s="1"/>
  <c r="O4946" i="27"/>
  <c r="Q4946" i="27" s="1"/>
  <c r="R4946" i="27" s="1"/>
  <c r="U4946" i="27"/>
  <c r="W4946" i="27"/>
  <c r="X4946" i="27" s="1"/>
  <c r="AA4946" i="27"/>
  <c r="AC4946" i="27" s="1"/>
  <c r="AD4946" i="27" s="1"/>
  <c r="I4947" i="27"/>
  <c r="K4947" i="27"/>
  <c r="O4947" i="27"/>
  <c r="Q4947" i="27" s="1"/>
  <c r="R4947" i="27" s="1"/>
  <c r="U4947" i="27"/>
  <c r="W4947" i="27"/>
  <c r="X4947" i="27" s="1"/>
  <c r="AA4947" i="27"/>
  <c r="AC4947" i="27" s="1"/>
  <c r="AD4947" i="27" s="1"/>
  <c r="I4948" i="27"/>
  <c r="K4948" i="27"/>
  <c r="L4948" i="27" s="1"/>
  <c r="O4948" i="27"/>
  <c r="Q4948" i="27" s="1"/>
  <c r="R4948" i="27" s="1"/>
  <c r="U4948" i="27"/>
  <c r="W4948" i="27"/>
  <c r="X4948" i="27" s="1"/>
  <c r="AA4948" i="27"/>
  <c r="AC4948" i="27" s="1"/>
  <c r="AD4948" i="27" s="1"/>
  <c r="I4949" i="27"/>
  <c r="K4949" i="27"/>
  <c r="O4949" i="27"/>
  <c r="Q4949" i="27" s="1"/>
  <c r="R4949" i="27" s="1"/>
  <c r="U4949" i="27"/>
  <c r="W4949" i="27"/>
  <c r="X4949" i="27" s="1"/>
  <c r="AA4949" i="27"/>
  <c r="AC4949" i="27" s="1"/>
  <c r="AD4949" i="27" s="1"/>
  <c r="I4950" i="27"/>
  <c r="K4950" i="27"/>
  <c r="L4950" i="27" s="1"/>
  <c r="O4950" i="27"/>
  <c r="Q4950" i="27" s="1"/>
  <c r="R4950" i="27" s="1"/>
  <c r="U4950" i="27"/>
  <c r="W4950" i="27"/>
  <c r="X4950" i="27" s="1"/>
  <c r="AA4950" i="27"/>
  <c r="AC4950" i="27" s="1"/>
  <c r="AD4950" i="27" s="1"/>
  <c r="I4951" i="27"/>
  <c r="K4951" i="27"/>
  <c r="O4951" i="27"/>
  <c r="Q4951" i="27" s="1"/>
  <c r="R4951" i="27" s="1"/>
  <c r="U4951" i="27"/>
  <c r="W4951" i="27"/>
  <c r="X4951" i="27" s="1"/>
  <c r="AA4951" i="27"/>
  <c r="AC4951" i="27" s="1"/>
  <c r="AD4951" i="27" s="1"/>
  <c r="I4952" i="27"/>
  <c r="K4952" i="27"/>
  <c r="L4952" i="27" s="1"/>
  <c r="O4952" i="27"/>
  <c r="Q4952" i="27" s="1"/>
  <c r="R4952" i="27" s="1"/>
  <c r="U4952" i="27"/>
  <c r="W4952" i="27"/>
  <c r="X4952" i="27" s="1"/>
  <c r="AA4952" i="27"/>
  <c r="AC4952" i="27" s="1"/>
  <c r="AD4952" i="27" s="1"/>
  <c r="I4953" i="27"/>
  <c r="K4953" i="27"/>
  <c r="O4953" i="27"/>
  <c r="Q4953" i="27" s="1"/>
  <c r="R4953" i="27" s="1"/>
  <c r="U4953" i="27"/>
  <c r="W4953" i="27"/>
  <c r="X4953" i="27" s="1"/>
  <c r="AA4953" i="27"/>
  <c r="AC4953" i="27" s="1"/>
  <c r="AD4953" i="27" s="1"/>
  <c r="I4954" i="27"/>
  <c r="K4954" i="27"/>
  <c r="L4954" i="27" s="1"/>
  <c r="O4954" i="27"/>
  <c r="Q4954" i="27" s="1"/>
  <c r="R4954" i="27" s="1"/>
  <c r="U4954" i="27"/>
  <c r="W4954" i="27"/>
  <c r="X4954" i="27" s="1"/>
  <c r="AA4954" i="27"/>
  <c r="AC4954" i="27" s="1"/>
  <c r="AD4954" i="27" s="1"/>
  <c r="I4955" i="27"/>
  <c r="K4955" i="27"/>
  <c r="O4955" i="27"/>
  <c r="Q4955" i="27" s="1"/>
  <c r="R4955" i="27" s="1"/>
  <c r="U4955" i="27"/>
  <c r="W4955" i="27"/>
  <c r="X4955" i="27" s="1"/>
  <c r="AA4955" i="27"/>
  <c r="AC4955" i="27" s="1"/>
  <c r="AD4955" i="27" s="1"/>
  <c r="I4956" i="27"/>
  <c r="K4956" i="27"/>
  <c r="L4956" i="27" s="1"/>
  <c r="O4956" i="27"/>
  <c r="Q4956" i="27" s="1"/>
  <c r="R4956" i="27" s="1"/>
  <c r="U4956" i="27"/>
  <c r="W4956" i="27"/>
  <c r="X4956" i="27" s="1"/>
  <c r="AA4956" i="27"/>
  <c r="AC4956" i="27" s="1"/>
  <c r="AD4956" i="27" s="1"/>
  <c r="I4957" i="27"/>
  <c r="K4957" i="27"/>
  <c r="O4957" i="27"/>
  <c r="Q4957" i="27" s="1"/>
  <c r="R4957" i="27" s="1"/>
  <c r="U4957" i="27"/>
  <c r="W4957" i="27"/>
  <c r="X4957" i="27" s="1"/>
  <c r="AA4957" i="27"/>
  <c r="AC4957" i="27" s="1"/>
  <c r="AD4957" i="27" s="1"/>
  <c r="I4958" i="27"/>
  <c r="K4958" i="27"/>
  <c r="L4958" i="27" s="1"/>
  <c r="O4958" i="27"/>
  <c r="Q4958" i="27" s="1"/>
  <c r="R4958" i="27" s="1"/>
  <c r="U4958" i="27"/>
  <c r="W4958" i="27"/>
  <c r="X4958" i="27" s="1"/>
  <c r="AA4958" i="27"/>
  <c r="AC4958" i="27" s="1"/>
  <c r="AD4958" i="27" s="1"/>
  <c r="I4959" i="27"/>
  <c r="K4959" i="27"/>
  <c r="O4959" i="27"/>
  <c r="Q4959" i="27" s="1"/>
  <c r="R4959" i="27" s="1"/>
  <c r="U4959" i="27"/>
  <c r="W4959" i="27"/>
  <c r="X4959" i="27" s="1"/>
  <c r="AA4959" i="27"/>
  <c r="AC4959" i="27" s="1"/>
  <c r="AD4959" i="27" s="1"/>
  <c r="I4960" i="27"/>
  <c r="K4960" i="27"/>
  <c r="L4960" i="27" s="1"/>
  <c r="AF4960" i="27" s="1"/>
  <c r="O4960" i="27"/>
  <c r="Q4960" i="27" s="1"/>
  <c r="R4960" i="27" s="1"/>
  <c r="U4960" i="27"/>
  <c r="W4960" i="27"/>
  <c r="X4960" i="27" s="1"/>
  <c r="AA4960" i="27"/>
  <c r="AC4960" i="27" s="1"/>
  <c r="AD4960" i="27" s="1"/>
  <c r="I4961" i="27"/>
  <c r="K4961" i="27"/>
  <c r="O4961" i="27"/>
  <c r="Q4961" i="27" s="1"/>
  <c r="R4961" i="27" s="1"/>
  <c r="U4961" i="27"/>
  <c r="W4961" i="27"/>
  <c r="X4961" i="27" s="1"/>
  <c r="AA4961" i="27"/>
  <c r="AC4961" i="27" s="1"/>
  <c r="AD4961" i="27" s="1"/>
  <c r="I4962" i="27"/>
  <c r="K4962" i="27"/>
  <c r="L4962" i="27" s="1"/>
  <c r="O4962" i="27"/>
  <c r="Q4962" i="27" s="1"/>
  <c r="R4962" i="27" s="1"/>
  <c r="U4962" i="27"/>
  <c r="W4962" i="27"/>
  <c r="X4962" i="27" s="1"/>
  <c r="AA4962" i="27"/>
  <c r="AC4962" i="27" s="1"/>
  <c r="AD4962" i="27" s="1"/>
  <c r="I4963" i="27"/>
  <c r="K4963" i="27"/>
  <c r="O4963" i="27"/>
  <c r="Q4963" i="27" s="1"/>
  <c r="R4963" i="27" s="1"/>
  <c r="U4963" i="27"/>
  <c r="W4963" i="27"/>
  <c r="X4963" i="27" s="1"/>
  <c r="AA4963" i="27"/>
  <c r="AC4963" i="27" s="1"/>
  <c r="AD4963" i="27" s="1"/>
  <c r="I4964" i="27"/>
  <c r="K4964" i="27"/>
  <c r="L4964" i="27" s="1"/>
  <c r="AF4964" i="27" s="1"/>
  <c r="O4964" i="27"/>
  <c r="Q4964" i="27" s="1"/>
  <c r="R4964" i="27" s="1"/>
  <c r="U4964" i="27"/>
  <c r="W4964" i="27"/>
  <c r="X4964" i="27" s="1"/>
  <c r="AA4964" i="27"/>
  <c r="AC4964" i="27" s="1"/>
  <c r="AD4964" i="27" s="1"/>
  <c r="I4965" i="27"/>
  <c r="K4965" i="27"/>
  <c r="O4965" i="27"/>
  <c r="Q4965" i="27" s="1"/>
  <c r="R4965" i="27" s="1"/>
  <c r="U4965" i="27"/>
  <c r="W4965" i="27"/>
  <c r="X4965" i="27" s="1"/>
  <c r="AA4965" i="27"/>
  <c r="AC4965" i="27" s="1"/>
  <c r="AD4965" i="27" s="1"/>
  <c r="I4966" i="27"/>
  <c r="K4966" i="27"/>
  <c r="L4966" i="27" s="1"/>
  <c r="O4966" i="27"/>
  <c r="Q4966" i="27" s="1"/>
  <c r="R4966" i="27" s="1"/>
  <c r="U4966" i="27"/>
  <c r="W4966" i="27"/>
  <c r="X4966" i="27" s="1"/>
  <c r="AA4966" i="27"/>
  <c r="AC4966" i="27" s="1"/>
  <c r="AD4966" i="27" s="1"/>
  <c r="I4967" i="27"/>
  <c r="K4967" i="27"/>
  <c r="O4967" i="27"/>
  <c r="Q4967" i="27" s="1"/>
  <c r="R4967" i="27" s="1"/>
  <c r="U4967" i="27"/>
  <c r="W4967" i="27"/>
  <c r="X4967" i="27" s="1"/>
  <c r="AA4967" i="27"/>
  <c r="AC4967" i="27" s="1"/>
  <c r="AD4967" i="27" s="1"/>
  <c r="I4968" i="27"/>
  <c r="K4968" i="27"/>
  <c r="L4968" i="27" s="1"/>
  <c r="O4968" i="27"/>
  <c r="Q4968" i="27" s="1"/>
  <c r="R4968" i="27" s="1"/>
  <c r="U4968" i="27"/>
  <c r="W4968" i="27"/>
  <c r="X4968" i="27" s="1"/>
  <c r="AA4968" i="27"/>
  <c r="AC4968" i="27" s="1"/>
  <c r="AD4968" i="27" s="1"/>
  <c r="I4969" i="27"/>
  <c r="K4969" i="27"/>
  <c r="O4969" i="27"/>
  <c r="Q4969" i="27" s="1"/>
  <c r="R4969" i="27" s="1"/>
  <c r="U4969" i="27"/>
  <c r="W4969" i="27"/>
  <c r="X4969" i="27" s="1"/>
  <c r="AA4969" i="27"/>
  <c r="AC4969" i="27" s="1"/>
  <c r="AD4969" i="27" s="1"/>
  <c r="I4970" i="27"/>
  <c r="K4970" i="27"/>
  <c r="L4970" i="27" s="1"/>
  <c r="O4970" i="27"/>
  <c r="Q4970" i="27" s="1"/>
  <c r="R4970" i="27" s="1"/>
  <c r="U4970" i="27"/>
  <c r="W4970" i="27"/>
  <c r="X4970" i="27" s="1"/>
  <c r="AA4970" i="27"/>
  <c r="AC4970" i="27" s="1"/>
  <c r="AD4970" i="27" s="1"/>
  <c r="I4971" i="27"/>
  <c r="K4971" i="27"/>
  <c r="O4971" i="27"/>
  <c r="Q4971" i="27" s="1"/>
  <c r="R4971" i="27" s="1"/>
  <c r="U4971" i="27"/>
  <c r="W4971" i="27"/>
  <c r="X4971" i="27" s="1"/>
  <c r="AA4971" i="27"/>
  <c r="AC4971" i="27" s="1"/>
  <c r="AD4971" i="27" s="1"/>
  <c r="I4972" i="27"/>
  <c r="K4972" i="27"/>
  <c r="L4972" i="27" s="1"/>
  <c r="AF4972" i="27" s="1"/>
  <c r="O4972" i="27"/>
  <c r="Q4972" i="27" s="1"/>
  <c r="R4972" i="27" s="1"/>
  <c r="U4972" i="27"/>
  <c r="W4972" i="27"/>
  <c r="X4972" i="27" s="1"/>
  <c r="AA4972" i="27"/>
  <c r="AC4972" i="27" s="1"/>
  <c r="AD4972" i="27" s="1"/>
  <c r="I4973" i="27"/>
  <c r="K4973" i="27"/>
  <c r="O4973" i="27"/>
  <c r="Q4973" i="27" s="1"/>
  <c r="R4973" i="27" s="1"/>
  <c r="U4973" i="27"/>
  <c r="W4973" i="27"/>
  <c r="X4973" i="27" s="1"/>
  <c r="AA4973" i="27"/>
  <c r="AC4973" i="27" s="1"/>
  <c r="AD4973" i="27" s="1"/>
  <c r="I4974" i="27"/>
  <c r="K4974" i="27"/>
  <c r="L4974" i="27" s="1"/>
  <c r="O4974" i="27"/>
  <c r="Q4974" i="27" s="1"/>
  <c r="R4974" i="27" s="1"/>
  <c r="U4974" i="27"/>
  <c r="W4974" i="27"/>
  <c r="X4974" i="27" s="1"/>
  <c r="AA4974" i="27"/>
  <c r="AC4974" i="27" s="1"/>
  <c r="AD4974" i="27" s="1"/>
  <c r="I4975" i="27"/>
  <c r="K4975" i="27"/>
  <c r="O4975" i="27"/>
  <c r="Q4975" i="27" s="1"/>
  <c r="R4975" i="27" s="1"/>
  <c r="U4975" i="27"/>
  <c r="W4975" i="27"/>
  <c r="X4975" i="27" s="1"/>
  <c r="AA4975" i="27"/>
  <c r="AC4975" i="27" s="1"/>
  <c r="AD4975" i="27" s="1"/>
  <c r="I4976" i="27"/>
  <c r="K4976" i="27"/>
  <c r="L4976" i="27" s="1"/>
  <c r="O4976" i="27"/>
  <c r="Q4976" i="27" s="1"/>
  <c r="R4976" i="27" s="1"/>
  <c r="U4976" i="27"/>
  <c r="W4976" i="27"/>
  <c r="X4976" i="27" s="1"/>
  <c r="AA4976" i="27"/>
  <c r="AC4976" i="27" s="1"/>
  <c r="AD4976" i="27" s="1"/>
  <c r="I4977" i="27"/>
  <c r="K4977" i="27"/>
  <c r="O4977" i="27"/>
  <c r="Q4977" i="27" s="1"/>
  <c r="R4977" i="27" s="1"/>
  <c r="U4977" i="27"/>
  <c r="W4977" i="27"/>
  <c r="X4977" i="27" s="1"/>
  <c r="AA4977" i="27"/>
  <c r="AC4977" i="27" s="1"/>
  <c r="AD4977" i="27" s="1"/>
  <c r="I4978" i="27"/>
  <c r="K4978" i="27"/>
  <c r="L4978" i="27" s="1"/>
  <c r="O4978" i="27"/>
  <c r="Q4978" i="27" s="1"/>
  <c r="R4978" i="27" s="1"/>
  <c r="U4978" i="27"/>
  <c r="W4978" i="27"/>
  <c r="X4978" i="27" s="1"/>
  <c r="AA4978" i="27"/>
  <c r="AC4978" i="27" s="1"/>
  <c r="AD4978" i="27" s="1"/>
  <c r="I4979" i="27"/>
  <c r="K4979" i="27"/>
  <c r="O4979" i="27"/>
  <c r="Q4979" i="27" s="1"/>
  <c r="R4979" i="27" s="1"/>
  <c r="U4979" i="27"/>
  <c r="W4979" i="27"/>
  <c r="X4979" i="27" s="1"/>
  <c r="AA4979" i="27"/>
  <c r="AC4979" i="27" s="1"/>
  <c r="AD4979" i="27" s="1"/>
  <c r="I4980" i="27"/>
  <c r="K4980" i="27"/>
  <c r="L4980" i="27" s="1"/>
  <c r="O4980" i="27"/>
  <c r="Q4980" i="27" s="1"/>
  <c r="R4980" i="27" s="1"/>
  <c r="U4980" i="27"/>
  <c r="W4980" i="27"/>
  <c r="X4980" i="27" s="1"/>
  <c r="AA4980" i="27"/>
  <c r="AC4980" i="27" s="1"/>
  <c r="AD4980" i="27" s="1"/>
  <c r="I4981" i="27"/>
  <c r="K4981" i="27"/>
  <c r="O4981" i="27"/>
  <c r="Q4981" i="27" s="1"/>
  <c r="R4981" i="27" s="1"/>
  <c r="U4981" i="27"/>
  <c r="W4981" i="27"/>
  <c r="X4981" i="27" s="1"/>
  <c r="AA4981" i="27"/>
  <c r="AC4981" i="27" s="1"/>
  <c r="AD4981" i="27" s="1"/>
  <c r="I4982" i="27"/>
  <c r="K4982" i="27"/>
  <c r="L4982" i="27" s="1"/>
  <c r="O4982" i="27"/>
  <c r="Q4982" i="27" s="1"/>
  <c r="R4982" i="27" s="1"/>
  <c r="U4982" i="27"/>
  <c r="W4982" i="27"/>
  <c r="X4982" i="27" s="1"/>
  <c r="AA4982" i="27"/>
  <c r="AC4982" i="27" s="1"/>
  <c r="AD4982" i="27" s="1"/>
  <c r="I4983" i="27"/>
  <c r="K4983" i="27"/>
  <c r="O4983" i="27"/>
  <c r="Q4983" i="27" s="1"/>
  <c r="R4983" i="27" s="1"/>
  <c r="U4983" i="27"/>
  <c r="W4983" i="27"/>
  <c r="X4983" i="27" s="1"/>
  <c r="AA4983" i="27"/>
  <c r="AC4983" i="27" s="1"/>
  <c r="AD4983" i="27" s="1"/>
  <c r="I4984" i="27"/>
  <c r="K4984" i="27"/>
  <c r="L4984" i="27" s="1"/>
  <c r="O4984" i="27"/>
  <c r="Q4984" i="27" s="1"/>
  <c r="R4984" i="27" s="1"/>
  <c r="U4984" i="27"/>
  <c r="W4984" i="27"/>
  <c r="X4984" i="27" s="1"/>
  <c r="AA4984" i="27"/>
  <c r="AC4984" i="27" s="1"/>
  <c r="AD4984" i="27" s="1"/>
  <c r="I4985" i="27"/>
  <c r="K4985" i="27"/>
  <c r="O4985" i="27"/>
  <c r="Q4985" i="27" s="1"/>
  <c r="R4985" i="27" s="1"/>
  <c r="U4985" i="27"/>
  <c r="W4985" i="27"/>
  <c r="X4985" i="27" s="1"/>
  <c r="AA4985" i="27"/>
  <c r="AC4985" i="27" s="1"/>
  <c r="AD4985" i="27" s="1"/>
  <c r="I4986" i="27"/>
  <c r="K4986" i="27"/>
  <c r="L4986" i="27" s="1"/>
  <c r="O4986" i="27"/>
  <c r="Q4986" i="27" s="1"/>
  <c r="R4986" i="27" s="1"/>
  <c r="U4986" i="27"/>
  <c r="W4986" i="27"/>
  <c r="X4986" i="27" s="1"/>
  <c r="AA4986" i="27"/>
  <c r="AC4986" i="27" s="1"/>
  <c r="AD4986" i="27" s="1"/>
  <c r="I4987" i="27"/>
  <c r="K4987" i="27"/>
  <c r="O4987" i="27"/>
  <c r="Q4987" i="27" s="1"/>
  <c r="R4987" i="27" s="1"/>
  <c r="U4987" i="27"/>
  <c r="W4987" i="27"/>
  <c r="X4987" i="27" s="1"/>
  <c r="AA4987" i="27"/>
  <c r="AC4987" i="27" s="1"/>
  <c r="AD4987" i="27" s="1"/>
  <c r="I4988" i="27"/>
  <c r="K4988" i="27"/>
  <c r="L4988" i="27" s="1"/>
  <c r="O4988" i="27"/>
  <c r="Q4988" i="27" s="1"/>
  <c r="R4988" i="27" s="1"/>
  <c r="U4988" i="27"/>
  <c r="W4988" i="27"/>
  <c r="X4988" i="27" s="1"/>
  <c r="AA4988" i="27"/>
  <c r="AC4988" i="27" s="1"/>
  <c r="AD4988" i="27" s="1"/>
  <c r="I4989" i="27"/>
  <c r="K4989" i="27"/>
  <c r="O4989" i="27"/>
  <c r="Q4989" i="27" s="1"/>
  <c r="R4989" i="27" s="1"/>
  <c r="U4989" i="27"/>
  <c r="W4989" i="27"/>
  <c r="X4989" i="27" s="1"/>
  <c r="AA4989" i="27"/>
  <c r="AC4989" i="27" s="1"/>
  <c r="AD4989" i="27" s="1"/>
  <c r="I4990" i="27"/>
  <c r="K4990" i="27"/>
  <c r="L4990" i="27" s="1"/>
  <c r="O4990" i="27"/>
  <c r="Q4990" i="27" s="1"/>
  <c r="R4990" i="27" s="1"/>
  <c r="U4990" i="27"/>
  <c r="W4990" i="27"/>
  <c r="X4990" i="27" s="1"/>
  <c r="AA4990" i="27"/>
  <c r="AC4990" i="27" s="1"/>
  <c r="AD4990" i="27" s="1"/>
  <c r="I4991" i="27"/>
  <c r="K4991" i="27"/>
  <c r="O4991" i="27"/>
  <c r="Q4991" i="27" s="1"/>
  <c r="R4991" i="27" s="1"/>
  <c r="U4991" i="27"/>
  <c r="W4991" i="27"/>
  <c r="X4991" i="27" s="1"/>
  <c r="AA4991" i="27"/>
  <c r="AC4991" i="27" s="1"/>
  <c r="AD4991" i="27" s="1"/>
  <c r="I4992" i="27"/>
  <c r="K4992" i="27"/>
  <c r="L4992" i="27" s="1"/>
  <c r="O4992" i="27"/>
  <c r="Q4992" i="27" s="1"/>
  <c r="R4992" i="27" s="1"/>
  <c r="U4992" i="27"/>
  <c r="W4992" i="27"/>
  <c r="X4992" i="27" s="1"/>
  <c r="AA4992" i="27"/>
  <c r="AC4992" i="27" s="1"/>
  <c r="AD4992" i="27" s="1"/>
  <c r="I4993" i="27"/>
  <c r="K4993" i="27"/>
  <c r="O4993" i="27"/>
  <c r="Q4993" i="27" s="1"/>
  <c r="R4993" i="27" s="1"/>
  <c r="U4993" i="27"/>
  <c r="W4993" i="27"/>
  <c r="X4993" i="27" s="1"/>
  <c r="AA4993" i="27"/>
  <c r="AC4993" i="27" s="1"/>
  <c r="AD4993" i="27" s="1"/>
  <c r="I4994" i="27"/>
  <c r="K4994" i="27"/>
  <c r="L4994" i="27" s="1"/>
  <c r="O4994" i="27"/>
  <c r="Q4994" i="27" s="1"/>
  <c r="R4994" i="27" s="1"/>
  <c r="U4994" i="27"/>
  <c r="W4994" i="27"/>
  <c r="X4994" i="27" s="1"/>
  <c r="AA4994" i="27"/>
  <c r="AC4994" i="27" s="1"/>
  <c r="AD4994" i="27" s="1"/>
  <c r="I4995" i="27"/>
  <c r="K4995" i="27"/>
  <c r="O4995" i="27"/>
  <c r="Q4995" i="27" s="1"/>
  <c r="R4995" i="27" s="1"/>
  <c r="U4995" i="27"/>
  <c r="W4995" i="27"/>
  <c r="X4995" i="27" s="1"/>
  <c r="AA4995" i="27"/>
  <c r="AC4995" i="27" s="1"/>
  <c r="AD4995" i="27" s="1"/>
  <c r="I4996" i="27"/>
  <c r="K4996" i="27"/>
  <c r="L4996" i="27" s="1"/>
  <c r="O4996" i="27"/>
  <c r="Q4996" i="27" s="1"/>
  <c r="R4996" i="27" s="1"/>
  <c r="U4996" i="27"/>
  <c r="W4996" i="27"/>
  <c r="X4996" i="27" s="1"/>
  <c r="AA4996" i="27"/>
  <c r="AC4996" i="27" s="1"/>
  <c r="AD4996" i="27" s="1"/>
  <c r="I4997" i="27"/>
  <c r="K4997" i="27"/>
  <c r="O4997" i="27"/>
  <c r="Q4997" i="27" s="1"/>
  <c r="R4997" i="27" s="1"/>
  <c r="U4997" i="27"/>
  <c r="W4997" i="27"/>
  <c r="X4997" i="27" s="1"/>
  <c r="AA4997" i="27"/>
  <c r="AC4997" i="27" s="1"/>
  <c r="AD4997" i="27" s="1"/>
  <c r="I4998" i="27"/>
  <c r="K4998" i="27"/>
  <c r="L4998" i="27" s="1"/>
  <c r="O4998" i="27"/>
  <c r="Q4998" i="27" s="1"/>
  <c r="R4998" i="27" s="1"/>
  <c r="U4998" i="27"/>
  <c r="W4998" i="27"/>
  <c r="X4998" i="27" s="1"/>
  <c r="AA4998" i="27"/>
  <c r="AC4998" i="27" s="1"/>
  <c r="AD4998" i="27" s="1"/>
  <c r="I4999" i="27"/>
  <c r="K4999" i="27"/>
  <c r="O4999" i="27"/>
  <c r="Q4999" i="27" s="1"/>
  <c r="R4999" i="27" s="1"/>
  <c r="U4999" i="27"/>
  <c r="W4999" i="27"/>
  <c r="X4999" i="27" s="1"/>
  <c r="AA4999" i="27"/>
  <c r="AC4999" i="27" s="1"/>
  <c r="AD4999" i="27" s="1"/>
  <c r="I5000" i="27"/>
  <c r="K5000" i="27"/>
  <c r="L5000" i="27" s="1"/>
  <c r="O5000" i="27"/>
  <c r="Q5000" i="27" s="1"/>
  <c r="R5000" i="27" s="1"/>
  <c r="U5000" i="27"/>
  <c r="W5000" i="27"/>
  <c r="X5000" i="27" s="1"/>
  <c r="AA5000" i="27"/>
  <c r="AC5000" i="27" s="1"/>
  <c r="AD5000" i="27" s="1"/>
  <c r="I5001" i="27"/>
  <c r="K5001" i="27"/>
  <c r="O5001" i="27"/>
  <c r="Q5001" i="27" s="1"/>
  <c r="R5001" i="27" s="1"/>
  <c r="U5001" i="27"/>
  <c r="W5001" i="27"/>
  <c r="X5001" i="27" s="1"/>
  <c r="AA5001" i="27"/>
  <c r="AC5001" i="27" s="1"/>
  <c r="AD5001" i="27" s="1"/>
  <c r="I5002" i="27"/>
  <c r="K5002" i="27"/>
  <c r="L5002" i="27" s="1"/>
  <c r="O5002" i="27"/>
  <c r="Q5002" i="27" s="1"/>
  <c r="R5002" i="27" s="1"/>
  <c r="U5002" i="27"/>
  <c r="W5002" i="27"/>
  <c r="X5002" i="27" s="1"/>
  <c r="AA5002" i="27"/>
  <c r="AC5002" i="27" s="1"/>
  <c r="AD5002" i="27" s="1"/>
  <c r="H5004" i="27"/>
  <c r="I5004" i="27"/>
  <c r="J5004" i="27"/>
  <c r="M5004" i="27"/>
  <c r="N5004" i="27"/>
  <c r="P5004" i="27"/>
  <c r="S5004" i="27"/>
  <c r="T5004" i="27"/>
  <c r="U5004" i="27"/>
  <c r="V5004" i="27"/>
  <c r="Y5004" i="27"/>
  <c r="Z5004" i="27"/>
  <c r="AB5004" i="27"/>
  <c r="H5005" i="27"/>
  <c r="I5005" i="27"/>
  <c r="J5005" i="27"/>
  <c r="M5005" i="27"/>
  <c r="N5005" i="27"/>
  <c r="P5005" i="27"/>
  <c r="S5005" i="27"/>
  <c r="T5005" i="27"/>
  <c r="U5005" i="27"/>
  <c r="V5005" i="27"/>
  <c r="Y5005" i="27"/>
  <c r="Z5005" i="27"/>
  <c r="AB5005" i="27"/>
  <c r="G5005" i="27"/>
  <c r="G5004" i="27"/>
  <c r="AE620" i="27"/>
  <c r="AE994" i="27"/>
  <c r="AC942" i="27"/>
  <c r="AD942" i="27" s="1"/>
  <c r="AD777" i="27"/>
  <c r="K534" i="27"/>
  <c r="K614" i="27"/>
  <c r="K706" i="27"/>
  <c r="K774" i="27"/>
  <c r="L774" i="27" s="1"/>
  <c r="K822" i="27"/>
  <c r="L822" i="27" s="1"/>
  <c r="K942" i="27"/>
  <c r="K990" i="27"/>
  <c r="AA1002" i="27"/>
  <c r="AC1002" i="27" s="1"/>
  <c r="AD1002" i="27" s="1"/>
  <c r="U1002" i="27"/>
  <c r="W1002" i="27" s="1"/>
  <c r="X1002" i="27" s="1"/>
  <c r="O1002" i="27"/>
  <c r="Q1002" i="27" s="1"/>
  <c r="R1002" i="27" s="1"/>
  <c r="I1002" i="27"/>
  <c r="K1002" i="27" s="1"/>
  <c r="AA1001" i="27"/>
  <c r="AC1001" i="27" s="1"/>
  <c r="AD1001" i="27" s="1"/>
  <c r="U1001" i="27"/>
  <c r="W1001" i="27" s="1"/>
  <c r="X1001" i="27" s="1"/>
  <c r="O1001" i="27"/>
  <c r="Q1001" i="27" s="1"/>
  <c r="R1001" i="27" s="1"/>
  <c r="I1001" i="27"/>
  <c r="K1001" i="27" s="1"/>
  <c r="AA1000" i="27"/>
  <c r="AC1000" i="27" s="1"/>
  <c r="AD1000" i="27" s="1"/>
  <c r="U1000" i="27"/>
  <c r="W1000" i="27" s="1"/>
  <c r="O1000" i="27"/>
  <c r="Q1000" i="27" s="1"/>
  <c r="R1000" i="27" s="1"/>
  <c r="I1000" i="27"/>
  <c r="K1000" i="27" s="1"/>
  <c r="L1000" i="27" s="1"/>
  <c r="AA999" i="27"/>
  <c r="AC999" i="27" s="1"/>
  <c r="AD999" i="27" s="1"/>
  <c r="U999" i="27"/>
  <c r="W999" i="27" s="1"/>
  <c r="X999" i="27" s="1"/>
  <c r="O999" i="27"/>
  <c r="Q999" i="27" s="1"/>
  <c r="R999" i="27" s="1"/>
  <c r="I999" i="27"/>
  <c r="K999" i="27" s="1"/>
  <c r="AA998" i="27"/>
  <c r="AC998" i="27" s="1"/>
  <c r="AD998" i="27" s="1"/>
  <c r="U998" i="27"/>
  <c r="W998" i="27" s="1"/>
  <c r="X998" i="27" s="1"/>
  <c r="O998" i="27"/>
  <c r="Q998" i="27" s="1"/>
  <c r="R998" i="27" s="1"/>
  <c r="I998" i="27"/>
  <c r="K998" i="27" s="1"/>
  <c r="L998" i="27" s="1"/>
  <c r="AA997" i="27"/>
  <c r="AC997" i="27" s="1"/>
  <c r="AD997" i="27" s="1"/>
  <c r="U997" i="27"/>
  <c r="W997" i="27" s="1"/>
  <c r="X997" i="27" s="1"/>
  <c r="O997" i="27"/>
  <c r="Q997" i="27" s="1"/>
  <c r="R997" i="27" s="1"/>
  <c r="I997" i="27"/>
  <c r="K997" i="27" s="1"/>
  <c r="AA996" i="27"/>
  <c r="AC996" i="27" s="1"/>
  <c r="AD996" i="27" s="1"/>
  <c r="U996" i="27"/>
  <c r="W996" i="27" s="1"/>
  <c r="X996" i="27" s="1"/>
  <c r="O996" i="27"/>
  <c r="Q996" i="27" s="1"/>
  <c r="R996" i="27" s="1"/>
  <c r="I996" i="27"/>
  <c r="K996" i="27" s="1"/>
  <c r="L996" i="27" s="1"/>
  <c r="AA995" i="27"/>
  <c r="AC995" i="27" s="1"/>
  <c r="AD995" i="27" s="1"/>
  <c r="U995" i="27"/>
  <c r="W995" i="27" s="1"/>
  <c r="X995" i="27" s="1"/>
  <c r="O995" i="27"/>
  <c r="Q995" i="27" s="1"/>
  <c r="R995" i="27" s="1"/>
  <c r="I995" i="27"/>
  <c r="K995" i="27" s="1"/>
  <c r="AA994" i="27"/>
  <c r="AC994" i="27" s="1"/>
  <c r="AD994" i="27" s="1"/>
  <c r="U994" i="27"/>
  <c r="W994" i="27" s="1"/>
  <c r="X994" i="27" s="1"/>
  <c r="O994" i="27"/>
  <c r="Q994" i="27" s="1"/>
  <c r="R994" i="27" s="1"/>
  <c r="I994" i="27"/>
  <c r="K994" i="27" s="1"/>
  <c r="L994" i="27" s="1"/>
  <c r="AA993" i="27"/>
  <c r="AC993" i="27" s="1"/>
  <c r="AD993" i="27" s="1"/>
  <c r="U993" i="27"/>
  <c r="W993" i="27" s="1"/>
  <c r="X993" i="27" s="1"/>
  <c r="O993" i="27"/>
  <c r="Q993" i="27" s="1"/>
  <c r="R993" i="27" s="1"/>
  <c r="I993" i="27"/>
  <c r="K993" i="27" s="1"/>
  <c r="AA992" i="27"/>
  <c r="AC992" i="27" s="1"/>
  <c r="AD992" i="27" s="1"/>
  <c r="U992" i="27"/>
  <c r="W992" i="27" s="1"/>
  <c r="X992" i="27" s="1"/>
  <c r="O992" i="27"/>
  <c r="Q992" i="27" s="1"/>
  <c r="R992" i="27" s="1"/>
  <c r="I992" i="27"/>
  <c r="K992" i="27" s="1"/>
  <c r="L992" i="27" s="1"/>
  <c r="AA991" i="27"/>
  <c r="AC991" i="27" s="1"/>
  <c r="AD991" i="27" s="1"/>
  <c r="U991" i="27"/>
  <c r="W991" i="27" s="1"/>
  <c r="X991" i="27" s="1"/>
  <c r="O991" i="27"/>
  <c r="Q991" i="27" s="1"/>
  <c r="I991" i="27"/>
  <c r="K991" i="27" s="1"/>
  <c r="AA990" i="27"/>
  <c r="AC990" i="27" s="1"/>
  <c r="AD990" i="27" s="1"/>
  <c r="U990" i="27"/>
  <c r="W990" i="27" s="1"/>
  <c r="X990" i="27" s="1"/>
  <c r="O990" i="27"/>
  <c r="Q990" i="27" s="1"/>
  <c r="R990" i="27" s="1"/>
  <c r="I990" i="27"/>
  <c r="AA989" i="27"/>
  <c r="AC989" i="27" s="1"/>
  <c r="AD989" i="27" s="1"/>
  <c r="U989" i="27"/>
  <c r="W989" i="27" s="1"/>
  <c r="X989" i="27" s="1"/>
  <c r="O989" i="27"/>
  <c r="Q989" i="27" s="1"/>
  <c r="R989" i="27" s="1"/>
  <c r="I989" i="27"/>
  <c r="K989" i="27" s="1"/>
  <c r="AA988" i="27"/>
  <c r="AC988" i="27" s="1"/>
  <c r="AD988" i="27" s="1"/>
  <c r="U988" i="27"/>
  <c r="W988" i="27" s="1"/>
  <c r="X988" i="27" s="1"/>
  <c r="O988" i="27"/>
  <c r="Q988" i="27" s="1"/>
  <c r="R988" i="27" s="1"/>
  <c r="I988" i="27"/>
  <c r="AA987" i="27"/>
  <c r="AC987" i="27" s="1"/>
  <c r="AD987" i="27" s="1"/>
  <c r="U987" i="27"/>
  <c r="W987" i="27" s="1"/>
  <c r="X987" i="27" s="1"/>
  <c r="O987" i="27"/>
  <c r="Q987" i="27" s="1"/>
  <c r="R987" i="27" s="1"/>
  <c r="I987" i="27"/>
  <c r="K987" i="27" s="1"/>
  <c r="AA986" i="27"/>
  <c r="AC986" i="27" s="1"/>
  <c r="AD986" i="27" s="1"/>
  <c r="U986" i="27"/>
  <c r="W986" i="27" s="1"/>
  <c r="X986" i="27" s="1"/>
  <c r="O986" i="27"/>
  <c r="Q986" i="27" s="1"/>
  <c r="R986" i="27" s="1"/>
  <c r="I986" i="27"/>
  <c r="K986" i="27" s="1"/>
  <c r="AE986" i="27" s="1"/>
  <c r="AA985" i="27"/>
  <c r="AC985" i="27" s="1"/>
  <c r="AD985" i="27" s="1"/>
  <c r="U985" i="27"/>
  <c r="W985" i="27" s="1"/>
  <c r="X985" i="27" s="1"/>
  <c r="O985" i="27"/>
  <c r="Q985" i="27" s="1"/>
  <c r="R985" i="27" s="1"/>
  <c r="AF985" i="27" s="1"/>
  <c r="I985" i="27"/>
  <c r="K985" i="27" s="1"/>
  <c r="L985" i="27" s="1"/>
  <c r="AA984" i="27"/>
  <c r="AC984" i="27" s="1"/>
  <c r="AD984" i="27" s="1"/>
  <c r="U984" i="27"/>
  <c r="W984" i="27" s="1"/>
  <c r="X984" i="27" s="1"/>
  <c r="O984" i="27"/>
  <c r="Q984" i="27" s="1"/>
  <c r="R984" i="27" s="1"/>
  <c r="I984" i="27"/>
  <c r="K984" i="27" s="1"/>
  <c r="AA983" i="27"/>
  <c r="AC983" i="27" s="1"/>
  <c r="AD983" i="27" s="1"/>
  <c r="U983" i="27"/>
  <c r="W983" i="27" s="1"/>
  <c r="X983" i="27" s="1"/>
  <c r="Q983" i="27"/>
  <c r="R983" i="27" s="1"/>
  <c r="O983" i="27"/>
  <c r="I983" i="27"/>
  <c r="K983" i="27" s="1"/>
  <c r="AA982" i="27"/>
  <c r="AC982" i="27" s="1"/>
  <c r="AD982" i="27" s="1"/>
  <c r="U982" i="27"/>
  <c r="W982" i="27" s="1"/>
  <c r="X982" i="27" s="1"/>
  <c r="O982" i="27"/>
  <c r="Q982" i="27" s="1"/>
  <c r="R982" i="27" s="1"/>
  <c r="I982" i="27"/>
  <c r="K982" i="27" s="1"/>
  <c r="AE982" i="27" s="1"/>
  <c r="AA981" i="27"/>
  <c r="AC981" i="27" s="1"/>
  <c r="AD981" i="27" s="1"/>
  <c r="U981" i="27"/>
  <c r="W981" i="27" s="1"/>
  <c r="X981" i="27" s="1"/>
  <c r="AF981" i="27" s="1"/>
  <c r="O981" i="27"/>
  <c r="Q981" i="27" s="1"/>
  <c r="R981" i="27" s="1"/>
  <c r="I981" i="27"/>
  <c r="K981" i="27" s="1"/>
  <c r="L981" i="27" s="1"/>
  <c r="AA980" i="27"/>
  <c r="AC980" i="27" s="1"/>
  <c r="AD980" i="27" s="1"/>
  <c r="U980" i="27"/>
  <c r="W980" i="27" s="1"/>
  <c r="X980" i="27" s="1"/>
  <c r="O980" i="27"/>
  <c r="Q980" i="27" s="1"/>
  <c r="R980" i="27" s="1"/>
  <c r="I980" i="27"/>
  <c r="K980" i="27" s="1"/>
  <c r="AA979" i="27"/>
  <c r="AC979" i="27" s="1"/>
  <c r="AD979" i="27" s="1"/>
  <c r="U979" i="27"/>
  <c r="W979" i="27" s="1"/>
  <c r="X979" i="27" s="1"/>
  <c r="O979" i="27"/>
  <c r="Q979" i="27" s="1"/>
  <c r="I979" i="27"/>
  <c r="K979" i="27" s="1"/>
  <c r="AA978" i="27"/>
  <c r="AC978" i="27" s="1"/>
  <c r="AD978" i="27" s="1"/>
  <c r="U978" i="27"/>
  <c r="W978" i="27" s="1"/>
  <c r="X978" i="27" s="1"/>
  <c r="O978" i="27"/>
  <c r="Q978" i="27" s="1"/>
  <c r="R978" i="27" s="1"/>
  <c r="I978" i="27"/>
  <c r="K978" i="27" s="1"/>
  <c r="AE978" i="27" s="1"/>
  <c r="AA977" i="27"/>
  <c r="AC977" i="27" s="1"/>
  <c r="AD977" i="27" s="1"/>
  <c r="U977" i="27"/>
  <c r="W977" i="27" s="1"/>
  <c r="X977" i="27" s="1"/>
  <c r="O977" i="27"/>
  <c r="Q977" i="27" s="1"/>
  <c r="R977" i="27" s="1"/>
  <c r="I977" i="27"/>
  <c r="K977" i="27" s="1"/>
  <c r="AA976" i="27"/>
  <c r="AC976" i="27" s="1"/>
  <c r="AD976" i="27" s="1"/>
  <c r="U976" i="27"/>
  <c r="W976" i="27" s="1"/>
  <c r="X976" i="27" s="1"/>
  <c r="O976" i="27"/>
  <c r="Q976" i="27" s="1"/>
  <c r="R976" i="27" s="1"/>
  <c r="I976" i="27"/>
  <c r="K976" i="27" s="1"/>
  <c r="AA975" i="27"/>
  <c r="AC975" i="27" s="1"/>
  <c r="AD975" i="27" s="1"/>
  <c r="U975" i="27"/>
  <c r="W975" i="27" s="1"/>
  <c r="X975" i="27" s="1"/>
  <c r="O975" i="27"/>
  <c r="Q975" i="27" s="1"/>
  <c r="R975" i="27" s="1"/>
  <c r="I975" i="27"/>
  <c r="K975" i="27" s="1"/>
  <c r="AA974" i="27"/>
  <c r="AC974" i="27" s="1"/>
  <c r="AD974" i="27" s="1"/>
  <c r="U974" i="27"/>
  <c r="W974" i="27" s="1"/>
  <c r="X974" i="27" s="1"/>
  <c r="O974" i="27"/>
  <c r="Q974" i="27" s="1"/>
  <c r="R974" i="27" s="1"/>
  <c r="I974" i="27"/>
  <c r="K974" i="27" s="1"/>
  <c r="AA973" i="27"/>
  <c r="AC973" i="27" s="1"/>
  <c r="AD973" i="27" s="1"/>
  <c r="U973" i="27"/>
  <c r="W973" i="27" s="1"/>
  <c r="X973" i="27" s="1"/>
  <c r="O973" i="27"/>
  <c r="Q973" i="27" s="1"/>
  <c r="R973" i="27" s="1"/>
  <c r="I973" i="27"/>
  <c r="K973" i="27" s="1"/>
  <c r="AA972" i="27"/>
  <c r="AC972" i="27" s="1"/>
  <c r="AD972" i="27" s="1"/>
  <c r="U972" i="27"/>
  <c r="W972" i="27" s="1"/>
  <c r="X972" i="27" s="1"/>
  <c r="O972" i="27"/>
  <c r="Q972" i="27" s="1"/>
  <c r="R972" i="27" s="1"/>
  <c r="I972" i="27"/>
  <c r="K972" i="27" s="1"/>
  <c r="AA971" i="27"/>
  <c r="AC971" i="27" s="1"/>
  <c r="AD971" i="27" s="1"/>
  <c r="U971" i="27"/>
  <c r="W971" i="27" s="1"/>
  <c r="X971" i="27" s="1"/>
  <c r="O971" i="27"/>
  <c r="Q971" i="27" s="1"/>
  <c r="R971" i="27" s="1"/>
  <c r="AF971" i="27" s="1"/>
  <c r="I971" i="27"/>
  <c r="K971" i="27" s="1"/>
  <c r="L971" i="27" s="1"/>
  <c r="AA970" i="27"/>
  <c r="AC970" i="27" s="1"/>
  <c r="AD970" i="27" s="1"/>
  <c r="U970" i="27"/>
  <c r="W970" i="27" s="1"/>
  <c r="X970" i="27" s="1"/>
  <c r="O970" i="27"/>
  <c r="Q970" i="27" s="1"/>
  <c r="R970" i="27" s="1"/>
  <c r="I970" i="27"/>
  <c r="K970" i="27" s="1"/>
  <c r="AE970" i="27" s="1"/>
  <c r="AA969" i="27"/>
  <c r="AC969" i="27" s="1"/>
  <c r="AD969" i="27" s="1"/>
  <c r="U969" i="27"/>
  <c r="W969" i="27" s="1"/>
  <c r="X969" i="27" s="1"/>
  <c r="O969" i="27"/>
  <c r="Q969" i="27" s="1"/>
  <c r="R969" i="27" s="1"/>
  <c r="I969" i="27"/>
  <c r="K969" i="27" s="1"/>
  <c r="AA968" i="27"/>
  <c r="AC968" i="27" s="1"/>
  <c r="AD968" i="27" s="1"/>
  <c r="U968" i="27"/>
  <c r="W968" i="27" s="1"/>
  <c r="X968" i="27" s="1"/>
  <c r="O968" i="27"/>
  <c r="Q968" i="27" s="1"/>
  <c r="R968" i="27" s="1"/>
  <c r="I968" i="27"/>
  <c r="K968" i="27" s="1"/>
  <c r="AA967" i="27"/>
  <c r="AC967" i="27" s="1"/>
  <c r="AD967" i="27" s="1"/>
  <c r="U967" i="27"/>
  <c r="W967" i="27" s="1"/>
  <c r="X967" i="27" s="1"/>
  <c r="O967" i="27"/>
  <c r="Q967" i="27" s="1"/>
  <c r="R967" i="27" s="1"/>
  <c r="I967" i="27"/>
  <c r="K967" i="27" s="1"/>
  <c r="L967" i="27" s="1"/>
  <c r="AA966" i="27"/>
  <c r="AC966" i="27" s="1"/>
  <c r="AD966" i="27" s="1"/>
  <c r="U966" i="27"/>
  <c r="W966" i="27" s="1"/>
  <c r="X966" i="27" s="1"/>
  <c r="O966" i="27"/>
  <c r="Q966" i="27" s="1"/>
  <c r="R966" i="27" s="1"/>
  <c r="I966" i="27"/>
  <c r="K966" i="27" s="1"/>
  <c r="AE966" i="27" s="1"/>
  <c r="AA965" i="27"/>
  <c r="AC965" i="27" s="1"/>
  <c r="AD965" i="27" s="1"/>
  <c r="U965" i="27"/>
  <c r="W965" i="27" s="1"/>
  <c r="X965" i="27" s="1"/>
  <c r="O965" i="27"/>
  <c r="Q965" i="27" s="1"/>
  <c r="R965" i="27" s="1"/>
  <c r="I965" i="27"/>
  <c r="K965" i="27" s="1"/>
  <c r="AA964" i="27"/>
  <c r="AC964" i="27" s="1"/>
  <c r="AD964" i="27" s="1"/>
  <c r="U964" i="27"/>
  <c r="W964" i="27" s="1"/>
  <c r="X964" i="27" s="1"/>
  <c r="O964" i="27"/>
  <c r="Q964" i="27" s="1"/>
  <c r="R964" i="27" s="1"/>
  <c r="I964" i="27"/>
  <c r="K964" i="27" s="1"/>
  <c r="L964" i="27" s="1"/>
  <c r="AA963" i="27"/>
  <c r="AC963" i="27" s="1"/>
  <c r="AD963" i="27" s="1"/>
  <c r="U963" i="27"/>
  <c r="W963" i="27" s="1"/>
  <c r="X963" i="27" s="1"/>
  <c r="O963" i="27"/>
  <c r="Q963" i="27" s="1"/>
  <c r="R963" i="27" s="1"/>
  <c r="I963" i="27"/>
  <c r="K963" i="27" s="1"/>
  <c r="L963" i="27" s="1"/>
  <c r="AA962" i="27"/>
  <c r="AC962" i="27" s="1"/>
  <c r="AD962" i="27" s="1"/>
  <c r="U962" i="27"/>
  <c r="W962" i="27" s="1"/>
  <c r="X962" i="27" s="1"/>
  <c r="Q962" i="27"/>
  <c r="R962" i="27" s="1"/>
  <c r="O962" i="27"/>
  <c r="I962" i="27"/>
  <c r="K962" i="27" s="1"/>
  <c r="AE962" i="27" s="1"/>
  <c r="AA961" i="27"/>
  <c r="AC961" i="27" s="1"/>
  <c r="AD961" i="27" s="1"/>
  <c r="U961" i="27"/>
  <c r="W961" i="27" s="1"/>
  <c r="X961" i="27" s="1"/>
  <c r="O961" i="27"/>
  <c r="Q961" i="27" s="1"/>
  <c r="R961" i="27" s="1"/>
  <c r="I961" i="27"/>
  <c r="K961" i="27" s="1"/>
  <c r="L961" i="27" s="1"/>
  <c r="AA960" i="27"/>
  <c r="AC960" i="27" s="1"/>
  <c r="AD960" i="27" s="1"/>
  <c r="U960" i="27"/>
  <c r="W960" i="27" s="1"/>
  <c r="X960" i="27" s="1"/>
  <c r="O960" i="27"/>
  <c r="Q960" i="27" s="1"/>
  <c r="R960" i="27" s="1"/>
  <c r="I960" i="27"/>
  <c r="K960" i="27" s="1"/>
  <c r="AA959" i="27"/>
  <c r="AC959" i="27" s="1"/>
  <c r="AD959" i="27" s="1"/>
  <c r="U959" i="27"/>
  <c r="W959" i="27" s="1"/>
  <c r="X959" i="27" s="1"/>
  <c r="O959" i="27"/>
  <c r="Q959" i="27" s="1"/>
  <c r="R959" i="27" s="1"/>
  <c r="I959" i="27"/>
  <c r="K959" i="27" s="1"/>
  <c r="L959" i="27" s="1"/>
  <c r="AA958" i="27"/>
  <c r="AC958" i="27" s="1"/>
  <c r="AD958" i="27" s="1"/>
  <c r="U958" i="27"/>
  <c r="W958" i="27" s="1"/>
  <c r="X958" i="27" s="1"/>
  <c r="O958" i="27"/>
  <c r="Q958" i="27" s="1"/>
  <c r="R958" i="27" s="1"/>
  <c r="I958" i="27"/>
  <c r="K958" i="27" s="1"/>
  <c r="AA957" i="27"/>
  <c r="AC957" i="27" s="1"/>
  <c r="AD957" i="27" s="1"/>
  <c r="U957" i="27"/>
  <c r="W957" i="27" s="1"/>
  <c r="X957" i="27" s="1"/>
  <c r="O957" i="27"/>
  <c r="Q957" i="27" s="1"/>
  <c r="R957" i="27" s="1"/>
  <c r="I957" i="27"/>
  <c r="K957" i="27" s="1"/>
  <c r="AA956" i="27"/>
  <c r="AC956" i="27" s="1"/>
  <c r="AD956" i="27" s="1"/>
  <c r="U956" i="27"/>
  <c r="W956" i="27" s="1"/>
  <c r="X956" i="27" s="1"/>
  <c r="O956" i="27"/>
  <c r="Q956" i="27" s="1"/>
  <c r="R956" i="27" s="1"/>
  <c r="I956" i="27"/>
  <c r="K956" i="27" s="1"/>
  <c r="AE956" i="27" s="1"/>
  <c r="AA955" i="27"/>
  <c r="AC955" i="27" s="1"/>
  <c r="AD955" i="27" s="1"/>
  <c r="U955" i="27"/>
  <c r="W955" i="27" s="1"/>
  <c r="X955" i="27" s="1"/>
  <c r="O955" i="27"/>
  <c r="Q955" i="27" s="1"/>
  <c r="R955" i="27" s="1"/>
  <c r="I955" i="27"/>
  <c r="K955" i="27" s="1"/>
  <c r="AA954" i="27"/>
  <c r="AC954" i="27" s="1"/>
  <c r="AD954" i="27" s="1"/>
  <c r="U954" i="27"/>
  <c r="W954" i="27" s="1"/>
  <c r="X954" i="27" s="1"/>
  <c r="O954" i="27"/>
  <c r="Q954" i="27" s="1"/>
  <c r="R954" i="27" s="1"/>
  <c r="I954" i="27"/>
  <c r="AA953" i="27"/>
  <c r="AC953" i="27" s="1"/>
  <c r="AD953" i="27" s="1"/>
  <c r="U953" i="27"/>
  <c r="W953" i="27" s="1"/>
  <c r="X953" i="27" s="1"/>
  <c r="O953" i="27"/>
  <c r="Q953" i="27" s="1"/>
  <c r="R953" i="27" s="1"/>
  <c r="I953" i="27"/>
  <c r="K953" i="27" s="1"/>
  <c r="AA952" i="27"/>
  <c r="AC952" i="27" s="1"/>
  <c r="AD952" i="27" s="1"/>
  <c r="U952" i="27"/>
  <c r="W952" i="27" s="1"/>
  <c r="X952" i="27" s="1"/>
  <c r="O952" i="27"/>
  <c r="Q952" i="27" s="1"/>
  <c r="I952" i="27"/>
  <c r="K952" i="27" s="1"/>
  <c r="L952" i="27" s="1"/>
  <c r="AA951" i="27"/>
  <c r="AC951" i="27" s="1"/>
  <c r="AD951" i="27" s="1"/>
  <c r="U951" i="27"/>
  <c r="W951" i="27" s="1"/>
  <c r="X951" i="27" s="1"/>
  <c r="O951" i="27"/>
  <c r="Q951" i="27" s="1"/>
  <c r="R951" i="27" s="1"/>
  <c r="I951" i="27"/>
  <c r="K951" i="27" s="1"/>
  <c r="L951" i="27" s="1"/>
  <c r="AA950" i="27"/>
  <c r="AC950" i="27" s="1"/>
  <c r="AD950" i="27" s="1"/>
  <c r="U950" i="27"/>
  <c r="W950" i="27" s="1"/>
  <c r="X950" i="27" s="1"/>
  <c r="O950" i="27"/>
  <c r="Q950" i="27" s="1"/>
  <c r="R950" i="27" s="1"/>
  <c r="I950" i="27"/>
  <c r="K950" i="27" s="1"/>
  <c r="AE950" i="27" s="1"/>
  <c r="AA949" i="27"/>
  <c r="AC949" i="27" s="1"/>
  <c r="AD949" i="27" s="1"/>
  <c r="U949" i="27"/>
  <c r="W949" i="27" s="1"/>
  <c r="X949" i="27" s="1"/>
  <c r="O949" i="27"/>
  <c r="Q949" i="27" s="1"/>
  <c r="R949" i="27" s="1"/>
  <c r="I949" i="27"/>
  <c r="K949" i="27" s="1"/>
  <c r="L949" i="27" s="1"/>
  <c r="AA948" i="27"/>
  <c r="AC948" i="27" s="1"/>
  <c r="AD948" i="27" s="1"/>
  <c r="U948" i="27"/>
  <c r="W948" i="27" s="1"/>
  <c r="X948" i="27" s="1"/>
  <c r="O948" i="27"/>
  <c r="Q948" i="27" s="1"/>
  <c r="I948" i="27"/>
  <c r="K948" i="27" s="1"/>
  <c r="L948" i="27" s="1"/>
  <c r="AA947" i="27"/>
  <c r="AC947" i="27" s="1"/>
  <c r="AD947" i="27" s="1"/>
  <c r="U947" i="27"/>
  <c r="W947" i="27" s="1"/>
  <c r="X947" i="27" s="1"/>
  <c r="O947" i="27"/>
  <c r="Q947" i="27" s="1"/>
  <c r="R947" i="27" s="1"/>
  <c r="I947" i="27"/>
  <c r="K947" i="27" s="1"/>
  <c r="L947" i="27" s="1"/>
  <c r="AA946" i="27"/>
  <c r="AC946" i="27" s="1"/>
  <c r="AD946" i="27" s="1"/>
  <c r="U946" i="27"/>
  <c r="W946" i="27" s="1"/>
  <c r="X946" i="27" s="1"/>
  <c r="O946" i="27"/>
  <c r="Q946" i="27" s="1"/>
  <c r="R946" i="27" s="1"/>
  <c r="I946" i="27"/>
  <c r="K946" i="27" s="1"/>
  <c r="AA945" i="27"/>
  <c r="AC945" i="27" s="1"/>
  <c r="AD945" i="27" s="1"/>
  <c r="U945" i="27"/>
  <c r="W945" i="27" s="1"/>
  <c r="X945" i="27" s="1"/>
  <c r="O945" i="27"/>
  <c r="Q945" i="27" s="1"/>
  <c r="R945" i="27" s="1"/>
  <c r="I945" i="27"/>
  <c r="K945" i="27" s="1"/>
  <c r="AA944" i="27"/>
  <c r="AC944" i="27" s="1"/>
  <c r="AD944" i="27" s="1"/>
  <c r="U944" i="27"/>
  <c r="W944" i="27" s="1"/>
  <c r="X944" i="27" s="1"/>
  <c r="O944" i="27"/>
  <c r="Q944" i="27" s="1"/>
  <c r="R944" i="27" s="1"/>
  <c r="I944" i="27"/>
  <c r="K944" i="27" s="1"/>
  <c r="AA943" i="27"/>
  <c r="AC943" i="27" s="1"/>
  <c r="AD943" i="27" s="1"/>
  <c r="U943" i="27"/>
  <c r="W943" i="27" s="1"/>
  <c r="X943" i="27" s="1"/>
  <c r="O943" i="27"/>
  <c r="Q943" i="27" s="1"/>
  <c r="R943" i="27" s="1"/>
  <c r="I943" i="27"/>
  <c r="K943" i="27" s="1"/>
  <c r="AA942" i="27"/>
  <c r="U942" i="27"/>
  <c r="W942" i="27" s="1"/>
  <c r="X942" i="27" s="1"/>
  <c r="Q942" i="27"/>
  <c r="R942" i="27" s="1"/>
  <c r="O942" i="27"/>
  <c r="I942" i="27"/>
  <c r="AA941" i="27"/>
  <c r="AC941" i="27" s="1"/>
  <c r="AD941" i="27" s="1"/>
  <c r="U941" i="27"/>
  <c r="W941" i="27" s="1"/>
  <c r="X941" i="27" s="1"/>
  <c r="O941" i="27"/>
  <c r="Q941" i="27" s="1"/>
  <c r="R941" i="27" s="1"/>
  <c r="I941" i="27"/>
  <c r="K941" i="27" s="1"/>
  <c r="AA940" i="27"/>
  <c r="AC940" i="27" s="1"/>
  <c r="AD940" i="27" s="1"/>
  <c r="U940" i="27"/>
  <c r="W940" i="27" s="1"/>
  <c r="X940" i="27" s="1"/>
  <c r="O940" i="27"/>
  <c r="Q940" i="27" s="1"/>
  <c r="R940" i="27" s="1"/>
  <c r="I940" i="27"/>
  <c r="K940" i="27" s="1"/>
  <c r="L940" i="27" s="1"/>
  <c r="AA939" i="27"/>
  <c r="AC939" i="27" s="1"/>
  <c r="AD939" i="27" s="1"/>
  <c r="U939" i="27"/>
  <c r="W939" i="27" s="1"/>
  <c r="X939" i="27" s="1"/>
  <c r="O939" i="27"/>
  <c r="Q939" i="27" s="1"/>
  <c r="R939" i="27" s="1"/>
  <c r="I939" i="27"/>
  <c r="K939" i="27" s="1"/>
  <c r="AA938" i="27"/>
  <c r="AC938" i="27" s="1"/>
  <c r="AD938" i="27" s="1"/>
  <c r="U938" i="27"/>
  <c r="W938" i="27" s="1"/>
  <c r="X938" i="27" s="1"/>
  <c r="O938" i="27"/>
  <c r="Q938" i="27" s="1"/>
  <c r="R938" i="27" s="1"/>
  <c r="I938" i="27"/>
  <c r="K938" i="27" s="1"/>
  <c r="AA937" i="27"/>
  <c r="AC937" i="27" s="1"/>
  <c r="AD937" i="27" s="1"/>
  <c r="U937" i="27"/>
  <c r="W937" i="27" s="1"/>
  <c r="X937" i="27" s="1"/>
  <c r="O937" i="27"/>
  <c r="Q937" i="27" s="1"/>
  <c r="R937" i="27" s="1"/>
  <c r="I937" i="27"/>
  <c r="K937" i="27" s="1"/>
  <c r="AA936" i="27"/>
  <c r="AC936" i="27" s="1"/>
  <c r="AD936" i="27" s="1"/>
  <c r="U936" i="27"/>
  <c r="W936" i="27" s="1"/>
  <c r="X936" i="27" s="1"/>
  <c r="O936" i="27"/>
  <c r="Q936" i="27" s="1"/>
  <c r="I936" i="27"/>
  <c r="K936" i="27" s="1"/>
  <c r="L936" i="27" s="1"/>
  <c r="AA935" i="27"/>
  <c r="AC935" i="27" s="1"/>
  <c r="AD935" i="27" s="1"/>
  <c r="U935" i="27"/>
  <c r="W935" i="27" s="1"/>
  <c r="X935" i="27" s="1"/>
  <c r="O935" i="27"/>
  <c r="Q935" i="27" s="1"/>
  <c r="R935" i="27" s="1"/>
  <c r="I935" i="27"/>
  <c r="K935" i="27" s="1"/>
  <c r="AA934" i="27"/>
  <c r="AC934" i="27" s="1"/>
  <c r="AD934" i="27" s="1"/>
  <c r="U934" i="27"/>
  <c r="W934" i="27" s="1"/>
  <c r="X934" i="27" s="1"/>
  <c r="O934" i="27"/>
  <c r="Q934" i="27" s="1"/>
  <c r="R934" i="27" s="1"/>
  <c r="I934" i="27"/>
  <c r="K934" i="27" s="1"/>
  <c r="AA933" i="27"/>
  <c r="AC933" i="27" s="1"/>
  <c r="AD933" i="27" s="1"/>
  <c r="U933" i="27"/>
  <c r="W933" i="27" s="1"/>
  <c r="X933" i="27" s="1"/>
  <c r="O933" i="27"/>
  <c r="Q933" i="27" s="1"/>
  <c r="R933" i="27" s="1"/>
  <c r="I933" i="27"/>
  <c r="K933" i="27" s="1"/>
  <c r="AA932" i="27"/>
  <c r="AC932" i="27" s="1"/>
  <c r="AD932" i="27" s="1"/>
  <c r="U932" i="27"/>
  <c r="W932" i="27" s="1"/>
  <c r="X932" i="27" s="1"/>
  <c r="O932" i="27"/>
  <c r="Q932" i="27" s="1"/>
  <c r="I932" i="27"/>
  <c r="K932" i="27" s="1"/>
  <c r="AA931" i="27"/>
  <c r="AC931" i="27" s="1"/>
  <c r="AD931" i="27" s="1"/>
  <c r="U931" i="27"/>
  <c r="W931" i="27" s="1"/>
  <c r="X931" i="27" s="1"/>
  <c r="O931" i="27"/>
  <c r="Q931" i="27" s="1"/>
  <c r="R931" i="27" s="1"/>
  <c r="I931" i="27"/>
  <c r="K931" i="27" s="1"/>
  <c r="AA930" i="27"/>
  <c r="AC930" i="27" s="1"/>
  <c r="AD930" i="27" s="1"/>
  <c r="U930" i="27"/>
  <c r="W930" i="27" s="1"/>
  <c r="X930" i="27" s="1"/>
  <c r="O930" i="27"/>
  <c r="Q930" i="27" s="1"/>
  <c r="R930" i="27" s="1"/>
  <c r="I930" i="27"/>
  <c r="K930" i="27" s="1"/>
  <c r="AA929" i="27"/>
  <c r="AC929" i="27" s="1"/>
  <c r="AD929" i="27" s="1"/>
  <c r="U929" i="27"/>
  <c r="W929" i="27" s="1"/>
  <c r="X929" i="27" s="1"/>
  <c r="O929" i="27"/>
  <c r="Q929" i="27" s="1"/>
  <c r="R929" i="27" s="1"/>
  <c r="I929" i="27"/>
  <c r="K929" i="27" s="1"/>
  <c r="AA928" i="27"/>
  <c r="AC928" i="27" s="1"/>
  <c r="AD928" i="27" s="1"/>
  <c r="U928" i="27"/>
  <c r="W928" i="27" s="1"/>
  <c r="X928" i="27" s="1"/>
  <c r="O928" i="27"/>
  <c r="Q928" i="27" s="1"/>
  <c r="I928" i="27"/>
  <c r="K928" i="27" s="1"/>
  <c r="AA927" i="27"/>
  <c r="AC927" i="27" s="1"/>
  <c r="AD927" i="27" s="1"/>
  <c r="U927" i="27"/>
  <c r="W927" i="27" s="1"/>
  <c r="X927" i="27" s="1"/>
  <c r="O927" i="27"/>
  <c r="Q927" i="27" s="1"/>
  <c r="R927" i="27" s="1"/>
  <c r="I927" i="27"/>
  <c r="K927" i="27" s="1"/>
  <c r="AA926" i="27"/>
  <c r="AC926" i="27" s="1"/>
  <c r="AD926" i="27" s="1"/>
  <c r="U926" i="27"/>
  <c r="W926" i="27" s="1"/>
  <c r="X926" i="27" s="1"/>
  <c r="O926" i="27"/>
  <c r="Q926" i="27" s="1"/>
  <c r="R926" i="27" s="1"/>
  <c r="I926" i="27"/>
  <c r="K926" i="27" s="1"/>
  <c r="AA925" i="27"/>
  <c r="AC925" i="27" s="1"/>
  <c r="AD925" i="27" s="1"/>
  <c r="U925" i="27"/>
  <c r="W925" i="27" s="1"/>
  <c r="X925" i="27" s="1"/>
  <c r="O925" i="27"/>
  <c r="Q925" i="27" s="1"/>
  <c r="R925" i="27" s="1"/>
  <c r="I925" i="27"/>
  <c r="K925" i="27" s="1"/>
  <c r="L925" i="27" s="1"/>
  <c r="AA924" i="27"/>
  <c r="AC924" i="27" s="1"/>
  <c r="AD924" i="27" s="1"/>
  <c r="U924" i="27"/>
  <c r="W924" i="27" s="1"/>
  <c r="X924" i="27" s="1"/>
  <c r="O924" i="27"/>
  <c r="Q924" i="27" s="1"/>
  <c r="AE924" i="27" s="1"/>
  <c r="I924" i="27"/>
  <c r="K924" i="27" s="1"/>
  <c r="L924" i="27" s="1"/>
  <c r="AA923" i="27"/>
  <c r="AC923" i="27" s="1"/>
  <c r="AD923" i="27" s="1"/>
  <c r="U923" i="27"/>
  <c r="W923" i="27" s="1"/>
  <c r="X923" i="27" s="1"/>
  <c r="O923" i="27"/>
  <c r="Q923" i="27" s="1"/>
  <c r="R923" i="27" s="1"/>
  <c r="I923" i="27"/>
  <c r="K923" i="27" s="1"/>
  <c r="AA922" i="27"/>
  <c r="AC922" i="27" s="1"/>
  <c r="AD922" i="27" s="1"/>
  <c r="U922" i="27"/>
  <c r="W922" i="27" s="1"/>
  <c r="X922" i="27" s="1"/>
  <c r="O922" i="27"/>
  <c r="Q922" i="27" s="1"/>
  <c r="R922" i="27" s="1"/>
  <c r="I922" i="27"/>
  <c r="K922" i="27" s="1"/>
  <c r="AA921" i="27"/>
  <c r="AC921" i="27" s="1"/>
  <c r="AD921" i="27" s="1"/>
  <c r="U921" i="27"/>
  <c r="W921" i="27" s="1"/>
  <c r="X921" i="27" s="1"/>
  <c r="Q921" i="27"/>
  <c r="R921" i="27" s="1"/>
  <c r="O921" i="27"/>
  <c r="I921" i="27"/>
  <c r="K921" i="27" s="1"/>
  <c r="L921" i="27" s="1"/>
  <c r="AA920" i="27"/>
  <c r="AC920" i="27" s="1"/>
  <c r="AD920" i="27" s="1"/>
  <c r="U920" i="27"/>
  <c r="W920" i="27" s="1"/>
  <c r="X920" i="27" s="1"/>
  <c r="O920" i="27"/>
  <c r="Q920" i="27" s="1"/>
  <c r="I920" i="27"/>
  <c r="K920" i="27" s="1"/>
  <c r="L920" i="27" s="1"/>
  <c r="AA919" i="27"/>
  <c r="AC919" i="27" s="1"/>
  <c r="AD919" i="27" s="1"/>
  <c r="U919" i="27"/>
  <c r="W919" i="27" s="1"/>
  <c r="X919" i="27" s="1"/>
  <c r="O919" i="27"/>
  <c r="Q919" i="27" s="1"/>
  <c r="R919" i="27" s="1"/>
  <c r="I919" i="27"/>
  <c r="K919" i="27" s="1"/>
  <c r="AA918" i="27"/>
  <c r="AC918" i="27" s="1"/>
  <c r="AD918" i="27" s="1"/>
  <c r="U918" i="27"/>
  <c r="W918" i="27" s="1"/>
  <c r="X918" i="27" s="1"/>
  <c r="O918" i="27"/>
  <c r="Q918" i="27" s="1"/>
  <c r="R918" i="27" s="1"/>
  <c r="I918" i="27"/>
  <c r="K918" i="27" s="1"/>
  <c r="AE918" i="27" s="1"/>
  <c r="AA917" i="27"/>
  <c r="AC917" i="27" s="1"/>
  <c r="AD917" i="27" s="1"/>
  <c r="U917" i="27"/>
  <c r="W917" i="27" s="1"/>
  <c r="X917" i="27" s="1"/>
  <c r="O917" i="27"/>
  <c r="Q917" i="27" s="1"/>
  <c r="R917" i="27" s="1"/>
  <c r="I917" i="27"/>
  <c r="K917" i="27" s="1"/>
  <c r="AA916" i="27"/>
  <c r="AC916" i="27" s="1"/>
  <c r="AD916" i="27" s="1"/>
  <c r="U916" i="27"/>
  <c r="W916" i="27" s="1"/>
  <c r="X916" i="27" s="1"/>
  <c r="O916" i="27"/>
  <c r="Q916" i="27" s="1"/>
  <c r="I916" i="27"/>
  <c r="K916" i="27" s="1"/>
  <c r="AA915" i="27"/>
  <c r="AC915" i="27" s="1"/>
  <c r="AD915" i="27" s="1"/>
  <c r="U915" i="27"/>
  <c r="W915" i="27" s="1"/>
  <c r="X915" i="27" s="1"/>
  <c r="O915" i="27"/>
  <c r="Q915" i="27" s="1"/>
  <c r="R915" i="27" s="1"/>
  <c r="I915" i="27"/>
  <c r="K915" i="27" s="1"/>
  <c r="L915" i="27" s="1"/>
  <c r="AA914" i="27"/>
  <c r="AC914" i="27" s="1"/>
  <c r="AD914" i="27" s="1"/>
  <c r="U914" i="27"/>
  <c r="W914" i="27" s="1"/>
  <c r="X914" i="27" s="1"/>
  <c r="O914" i="27"/>
  <c r="Q914" i="27" s="1"/>
  <c r="R914" i="27" s="1"/>
  <c r="I914" i="27"/>
  <c r="K914" i="27" s="1"/>
  <c r="AE914" i="27" s="1"/>
  <c r="AA913" i="27"/>
  <c r="AC913" i="27" s="1"/>
  <c r="AD913" i="27" s="1"/>
  <c r="U913" i="27"/>
  <c r="W913" i="27" s="1"/>
  <c r="X913" i="27" s="1"/>
  <c r="O913" i="27"/>
  <c r="Q913" i="27" s="1"/>
  <c r="R913" i="27" s="1"/>
  <c r="I913" i="27"/>
  <c r="K913" i="27" s="1"/>
  <c r="L913" i="27" s="1"/>
  <c r="AA912" i="27"/>
  <c r="AC912" i="27" s="1"/>
  <c r="AD912" i="27" s="1"/>
  <c r="U912" i="27"/>
  <c r="W912" i="27" s="1"/>
  <c r="X912" i="27" s="1"/>
  <c r="O912" i="27"/>
  <c r="Q912" i="27" s="1"/>
  <c r="I912" i="27"/>
  <c r="K912" i="27" s="1"/>
  <c r="L912" i="27" s="1"/>
  <c r="AA911" i="27"/>
  <c r="AC911" i="27" s="1"/>
  <c r="AD911" i="27" s="1"/>
  <c r="U911" i="27"/>
  <c r="W911" i="27" s="1"/>
  <c r="X911" i="27" s="1"/>
  <c r="O911" i="27"/>
  <c r="Q911" i="27" s="1"/>
  <c r="R911" i="27" s="1"/>
  <c r="I911" i="27"/>
  <c r="K911" i="27" s="1"/>
  <c r="AA910" i="27"/>
  <c r="AC910" i="27" s="1"/>
  <c r="AD910" i="27" s="1"/>
  <c r="U910" i="27"/>
  <c r="W910" i="27" s="1"/>
  <c r="X910" i="27" s="1"/>
  <c r="O910" i="27"/>
  <c r="Q910" i="27" s="1"/>
  <c r="R910" i="27" s="1"/>
  <c r="I910" i="27"/>
  <c r="K910" i="27" s="1"/>
  <c r="AA909" i="27"/>
  <c r="AC909" i="27" s="1"/>
  <c r="AD909" i="27" s="1"/>
  <c r="U909" i="27"/>
  <c r="W909" i="27" s="1"/>
  <c r="X909" i="27" s="1"/>
  <c r="O909" i="27"/>
  <c r="Q909" i="27" s="1"/>
  <c r="R909" i="27" s="1"/>
  <c r="I909" i="27"/>
  <c r="K909" i="27" s="1"/>
  <c r="L909" i="27" s="1"/>
  <c r="AA908" i="27"/>
  <c r="AC908" i="27" s="1"/>
  <c r="AD908" i="27" s="1"/>
  <c r="U908" i="27"/>
  <c r="W908" i="27" s="1"/>
  <c r="O908" i="27"/>
  <c r="Q908" i="27" s="1"/>
  <c r="I908" i="27"/>
  <c r="K908" i="27" s="1"/>
  <c r="L908" i="27" s="1"/>
  <c r="AA907" i="27"/>
  <c r="AC907" i="27" s="1"/>
  <c r="AD907" i="27" s="1"/>
  <c r="U907" i="27"/>
  <c r="W907" i="27" s="1"/>
  <c r="X907" i="27" s="1"/>
  <c r="O907" i="27"/>
  <c r="Q907" i="27" s="1"/>
  <c r="R907" i="27" s="1"/>
  <c r="I907" i="27"/>
  <c r="K907" i="27" s="1"/>
  <c r="AA906" i="27"/>
  <c r="AC906" i="27" s="1"/>
  <c r="AD906" i="27" s="1"/>
  <c r="U906" i="27"/>
  <c r="W906" i="27" s="1"/>
  <c r="X906" i="27" s="1"/>
  <c r="O906" i="27"/>
  <c r="Q906" i="27" s="1"/>
  <c r="R906" i="27" s="1"/>
  <c r="I906" i="27"/>
  <c r="K906" i="27" s="1"/>
  <c r="AA905" i="27"/>
  <c r="AC905" i="27" s="1"/>
  <c r="AD905" i="27" s="1"/>
  <c r="U905" i="27"/>
  <c r="W905" i="27" s="1"/>
  <c r="X905" i="27" s="1"/>
  <c r="O905" i="27"/>
  <c r="Q905" i="27" s="1"/>
  <c r="R905" i="27" s="1"/>
  <c r="I905" i="27"/>
  <c r="K905" i="27" s="1"/>
  <c r="AA904" i="27"/>
  <c r="AC904" i="27" s="1"/>
  <c r="AD904" i="27" s="1"/>
  <c r="U904" i="27"/>
  <c r="W904" i="27" s="1"/>
  <c r="X904" i="27" s="1"/>
  <c r="O904" i="27"/>
  <c r="Q904" i="27" s="1"/>
  <c r="I904" i="27"/>
  <c r="K904" i="27" s="1"/>
  <c r="AA903" i="27"/>
  <c r="AC903" i="27" s="1"/>
  <c r="AD903" i="27" s="1"/>
  <c r="U903" i="27"/>
  <c r="W903" i="27" s="1"/>
  <c r="X903" i="27" s="1"/>
  <c r="O903" i="27"/>
  <c r="Q903" i="27" s="1"/>
  <c r="R903" i="27" s="1"/>
  <c r="I903" i="27"/>
  <c r="K903" i="27" s="1"/>
  <c r="AA902" i="27"/>
  <c r="AC902" i="27" s="1"/>
  <c r="AD902" i="27" s="1"/>
  <c r="U902" i="27"/>
  <c r="W902" i="27" s="1"/>
  <c r="X902" i="27" s="1"/>
  <c r="O902" i="27"/>
  <c r="Q902" i="27" s="1"/>
  <c r="R902" i="27" s="1"/>
  <c r="I902" i="27"/>
  <c r="K902" i="27" s="1"/>
  <c r="AA901" i="27"/>
  <c r="AC901" i="27" s="1"/>
  <c r="AD901" i="27" s="1"/>
  <c r="U901" i="27"/>
  <c r="W901" i="27" s="1"/>
  <c r="X901" i="27" s="1"/>
  <c r="O901" i="27"/>
  <c r="Q901" i="27" s="1"/>
  <c r="R901" i="27" s="1"/>
  <c r="I901" i="27"/>
  <c r="K901" i="27" s="1"/>
  <c r="L901" i="27" s="1"/>
  <c r="AA900" i="27"/>
  <c r="AC900" i="27" s="1"/>
  <c r="AD900" i="27" s="1"/>
  <c r="U900" i="27"/>
  <c r="W900" i="27" s="1"/>
  <c r="X900" i="27" s="1"/>
  <c r="O900" i="27"/>
  <c r="Q900" i="27" s="1"/>
  <c r="I900" i="27"/>
  <c r="K900" i="27" s="1"/>
  <c r="L900" i="27" s="1"/>
  <c r="AA899" i="27"/>
  <c r="AC899" i="27" s="1"/>
  <c r="AD899" i="27" s="1"/>
  <c r="U899" i="27"/>
  <c r="W899" i="27" s="1"/>
  <c r="X899" i="27" s="1"/>
  <c r="O899" i="27"/>
  <c r="Q899" i="27" s="1"/>
  <c r="R899" i="27" s="1"/>
  <c r="I899" i="27"/>
  <c r="K899" i="27" s="1"/>
  <c r="L899" i="27" s="1"/>
  <c r="AA898" i="27"/>
  <c r="AC898" i="27" s="1"/>
  <c r="AD898" i="27" s="1"/>
  <c r="U898" i="27"/>
  <c r="W898" i="27" s="1"/>
  <c r="X898" i="27" s="1"/>
  <c r="O898" i="27"/>
  <c r="Q898" i="27" s="1"/>
  <c r="R898" i="27" s="1"/>
  <c r="I898" i="27"/>
  <c r="K898" i="27" s="1"/>
  <c r="AA897" i="27"/>
  <c r="AC897" i="27" s="1"/>
  <c r="AD897" i="27" s="1"/>
  <c r="U897" i="27"/>
  <c r="W897" i="27" s="1"/>
  <c r="X897" i="27" s="1"/>
  <c r="O897" i="27"/>
  <c r="Q897" i="27" s="1"/>
  <c r="R897" i="27" s="1"/>
  <c r="I897" i="27"/>
  <c r="K897" i="27" s="1"/>
  <c r="AA896" i="27"/>
  <c r="AC896" i="27" s="1"/>
  <c r="AD896" i="27" s="1"/>
  <c r="U896" i="27"/>
  <c r="W896" i="27" s="1"/>
  <c r="X896" i="27" s="1"/>
  <c r="O896" i="27"/>
  <c r="Q896" i="27" s="1"/>
  <c r="R896" i="27" s="1"/>
  <c r="I896" i="27"/>
  <c r="K896" i="27" s="1"/>
  <c r="L896" i="27" s="1"/>
  <c r="AA895" i="27"/>
  <c r="AC895" i="27" s="1"/>
  <c r="AD895" i="27" s="1"/>
  <c r="U895" i="27"/>
  <c r="W895" i="27" s="1"/>
  <c r="X895" i="27" s="1"/>
  <c r="O895" i="27"/>
  <c r="Q895" i="27" s="1"/>
  <c r="R895" i="27" s="1"/>
  <c r="I895" i="27"/>
  <c r="K895" i="27" s="1"/>
  <c r="AA894" i="27"/>
  <c r="AC894" i="27" s="1"/>
  <c r="AD894" i="27" s="1"/>
  <c r="U894" i="27"/>
  <c r="W894" i="27" s="1"/>
  <c r="X894" i="27" s="1"/>
  <c r="O894" i="27"/>
  <c r="Q894" i="27" s="1"/>
  <c r="R894" i="27" s="1"/>
  <c r="I894" i="27"/>
  <c r="K894" i="27" s="1"/>
  <c r="AA893" i="27"/>
  <c r="AC893" i="27" s="1"/>
  <c r="AD893" i="27" s="1"/>
  <c r="U893" i="27"/>
  <c r="W893" i="27" s="1"/>
  <c r="X893" i="27" s="1"/>
  <c r="O893" i="27"/>
  <c r="Q893" i="27" s="1"/>
  <c r="R893" i="27" s="1"/>
  <c r="I893" i="27"/>
  <c r="K893" i="27" s="1"/>
  <c r="AA892" i="27"/>
  <c r="AC892" i="27" s="1"/>
  <c r="AD892" i="27" s="1"/>
  <c r="U892" i="27"/>
  <c r="W892" i="27" s="1"/>
  <c r="X892" i="27" s="1"/>
  <c r="O892" i="27"/>
  <c r="Q892" i="27" s="1"/>
  <c r="R892" i="27" s="1"/>
  <c r="I892" i="27"/>
  <c r="K892" i="27" s="1"/>
  <c r="L892" i="27" s="1"/>
  <c r="AA891" i="27"/>
  <c r="AC891" i="27" s="1"/>
  <c r="AD891" i="27" s="1"/>
  <c r="U891" i="27"/>
  <c r="W891" i="27" s="1"/>
  <c r="X891" i="27" s="1"/>
  <c r="O891" i="27"/>
  <c r="Q891" i="27" s="1"/>
  <c r="R891" i="27" s="1"/>
  <c r="I891" i="27"/>
  <c r="K891" i="27" s="1"/>
  <c r="AA890" i="27"/>
  <c r="AC890" i="27" s="1"/>
  <c r="AD890" i="27" s="1"/>
  <c r="U890" i="27"/>
  <c r="W890" i="27" s="1"/>
  <c r="X890" i="27" s="1"/>
  <c r="Q890" i="27"/>
  <c r="R890" i="27" s="1"/>
  <c r="O890" i="27"/>
  <c r="I890" i="27"/>
  <c r="K890" i="27" s="1"/>
  <c r="AA889" i="27"/>
  <c r="AC889" i="27" s="1"/>
  <c r="AD889" i="27" s="1"/>
  <c r="U889" i="27"/>
  <c r="W889" i="27" s="1"/>
  <c r="X889" i="27" s="1"/>
  <c r="O889" i="27"/>
  <c r="Q889" i="27" s="1"/>
  <c r="R889" i="27" s="1"/>
  <c r="I889" i="27"/>
  <c r="K889" i="27" s="1"/>
  <c r="AA888" i="27"/>
  <c r="AC888" i="27" s="1"/>
  <c r="AD888" i="27" s="1"/>
  <c r="U888" i="27"/>
  <c r="W888" i="27" s="1"/>
  <c r="X888" i="27" s="1"/>
  <c r="O888" i="27"/>
  <c r="Q888" i="27" s="1"/>
  <c r="R888" i="27" s="1"/>
  <c r="I888" i="27"/>
  <c r="K888" i="27" s="1"/>
  <c r="AA887" i="27"/>
  <c r="AC887" i="27" s="1"/>
  <c r="AD887" i="27" s="1"/>
  <c r="U887" i="27"/>
  <c r="W887" i="27" s="1"/>
  <c r="X887" i="27" s="1"/>
  <c r="O887" i="27"/>
  <c r="Q887" i="27" s="1"/>
  <c r="R887" i="27" s="1"/>
  <c r="I887" i="27"/>
  <c r="K887" i="27" s="1"/>
  <c r="AA886" i="27"/>
  <c r="AC886" i="27" s="1"/>
  <c r="AD886" i="27" s="1"/>
  <c r="U886" i="27"/>
  <c r="W886" i="27" s="1"/>
  <c r="X886" i="27" s="1"/>
  <c r="O886" i="27"/>
  <c r="Q886" i="27" s="1"/>
  <c r="R886" i="27" s="1"/>
  <c r="I886" i="27"/>
  <c r="K886" i="27" s="1"/>
  <c r="AE886" i="27" s="1"/>
  <c r="AA885" i="27"/>
  <c r="AC885" i="27" s="1"/>
  <c r="AD885" i="27" s="1"/>
  <c r="U885" i="27"/>
  <c r="W885" i="27" s="1"/>
  <c r="X885" i="27" s="1"/>
  <c r="O885" i="27"/>
  <c r="Q885" i="27" s="1"/>
  <c r="R885" i="27" s="1"/>
  <c r="I885" i="27"/>
  <c r="K885" i="27" s="1"/>
  <c r="AA884" i="27"/>
  <c r="AC884" i="27" s="1"/>
  <c r="AD884" i="27" s="1"/>
  <c r="U884" i="27"/>
  <c r="W884" i="27" s="1"/>
  <c r="X884" i="27" s="1"/>
  <c r="O884" i="27"/>
  <c r="Q884" i="27" s="1"/>
  <c r="R884" i="27" s="1"/>
  <c r="I884" i="27"/>
  <c r="K884" i="27" s="1"/>
  <c r="AA883" i="27"/>
  <c r="AC883" i="27" s="1"/>
  <c r="AD883" i="27" s="1"/>
  <c r="U883" i="27"/>
  <c r="W883" i="27" s="1"/>
  <c r="X883" i="27" s="1"/>
  <c r="O883" i="27"/>
  <c r="Q883" i="27" s="1"/>
  <c r="R883" i="27" s="1"/>
  <c r="I883" i="27"/>
  <c r="K883" i="27" s="1"/>
  <c r="AA882" i="27"/>
  <c r="AC882" i="27" s="1"/>
  <c r="AD882" i="27" s="1"/>
  <c r="U882" i="27"/>
  <c r="W882" i="27" s="1"/>
  <c r="X882" i="27" s="1"/>
  <c r="O882" i="27"/>
  <c r="Q882" i="27" s="1"/>
  <c r="R882" i="27" s="1"/>
  <c r="I882" i="27"/>
  <c r="K882" i="27" s="1"/>
  <c r="AE882" i="27" s="1"/>
  <c r="AA881" i="27"/>
  <c r="AC881" i="27" s="1"/>
  <c r="AD881" i="27" s="1"/>
  <c r="U881" i="27"/>
  <c r="W881" i="27" s="1"/>
  <c r="X881" i="27" s="1"/>
  <c r="O881" i="27"/>
  <c r="Q881" i="27" s="1"/>
  <c r="R881" i="27" s="1"/>
  <c r="I881" i="27"/>
  <c r="K881" i="27" s="1"/>
  <c r="AA880" i="27"/>
  <c r="AC880" i="27" s="1"/>
  <c r="AD880" i="27" s="1"/>
  <c r="U880" i="27"/>
  <c r="W880" i="27" s="1"/>
  <c r="X880" i="27" s="1"/>
  <c r="O880" i="27"/>
  <c r="Q880" i="27" s="1"/>
  <c r="R880" i="27" s="1"/>
  <c r="I880" i="27"/>
  <c r="K880" i="27" s="1"/>
  <c r="L880" i="27" s="1"/>
  <c r="AA879" i="27"/>
  <c r="AC879" i="27" s="1"/>
  <c r="AD879" i="27" s="1"/>
  <c r="U879" i="27"/>
  <c r="W879" i="27" s="1"/>
  <c r="X879" i="27" s="1"/>
  <c r="O879" i="27"/>
  <c r="Q879" i="27" s="1"/>
  <c r="R879" i="27" s="1"/>
  <c r="I879" i="27"/>
  <c r="K879" i="27" s="1"/>
  <c r="AA878" i="27"/>
  <c r="AC878" i="27" s="1"/>
  <c r="AD878" i="27" s="1"/>
  <c r="U878" i="27"/>
  <c r="W878" i="27" s="1"/>
  <c r="X878" i="27" s="1"/>
  <c r="O878" i="27"/>
  <c r="Q878" i="27" s="1"/>
  <c r="R878" i="27" s="1"/>
  <c r="I878" i="27"/>
  <c r="K878" i="27" s="1"/>
  <c r="AA877" i="27"/>
  <c r="AC877" i="27" s="1"/>
  <c r="AD877" i="27" s="1"/>
  <c r="U877" i="27"/>
  <c r="W877" i="27" s="1"/>
  <c r="X877" i="27" s="1"/>
  <c r="O877" i="27"/>
  <c r="Q877" i="27" s="1"/>
  <c r="R877" i="27" s="1"/>
  <c r="I877" i="27"/>
  <c r="K877" i="27" s="1"/>
  <c r="AA876" i="27"/>
  <c r="AC876" i="27" s="1"/>
  <c r="AD876" i="27" s="1"/>
  <c r="U876" i="27"/>
  <c r="W876" i="27" s="1"/>
  <c r="X876" i="27" s="1"/>
  <c r="O876" i="27"/>
  <c r="Q876" i="27" s="1"/>
  <c r="R876" i="27" s="1"/>
  <c r="I876" i="27"/>
  <c r="K876" i="27" s="1"/>
  <c r="L876" i="27" s="1"/>
  <c r="AA875" i="27"/>
  <c r="AC875" i="27" s="1"/>
  <c r="AD875" i="27" s="1"/>
  <c r="U875" i="27"/>
  <c r="W875" i="27" s="1"/>
  <c r="X875" i="27" s="1"/>
  <c r="O875" i="27"/>
  <c r="Q875" i="27" s="1"/>
  <c r="R875" i="27" s="1"/>
  <c r="I875" i="27"/>
  <c r="K875" i="27" s="1"/>
  <c r="AA874" i="27"/>
  <c r="AC874" i="27" s="1"/>
  <c r="AD874" i="27" s="1"/>
  <c r="U874" i="27"/>
  <c r="W874" i="27" s="1"/>
  <c r="X874" i="27" s="1"/>
  <c r="O874" i="27"/>
  <c r="Q874" i="27" s="1"/>
  <c r="R874" i="27" s="1"/>
  <c r="I874" i="27"/>
  <c r="K874" i="27" s="1"/>
  <c r="AE874" i="27" s="1"/>
  <c r="AA873" i="27"/>
  <c r="AC873" i="27" s="1"/>
  <c r="AD873" i="27" s="1"/>
  <c r="U873" i="27"/>
  <c r="W873" i="27" s="1"/>
  <c r="X873" i="27" s="1"/>
  <c r="Q873" i="27"/>
  <c r="R873" i="27" s="1"/>
  <c r="O873" i="27"/>
  <c r="I873" i="27"/>
  <c r="K873" i="27" s="1"/>
  <c r="AA872" i="27"/>
  <c r="AC872" i="27" s="1"/>
  <c r="AD872" i="27" s="1"/>
  <c r="U872" i="27"/>
  <c r="W872" i="27" s="1"/>
  <c r="X872" i="27" s="1"/>
  <c r="O872" i="27"/>
  <c r="Q872" i="27" s="1"/>
  <c r="R872" i="27" s="1"/>
  <c r="I872" i="27"/>
  <c r="K872" i="27" s="1"/>
  <c r="L872" i="27" s="1"/>
  <c r="AA871" i="27"/>
  <c r="AC871" i="27" s="1"/>
  <c r="AD871" i="27" s="1"/>
  <c r="U871" i="27"/>
  <c r="W871" i="27" s="1"/>
  <c r="X871" i="27" s="1"/>
  <c r="O871" i="27"/>
  <c r="Q871" i="27" s="1"/>
  <c r="R871" i="27" s="1"/>
  <c r="I871" i="27"/>
  <c r="K871" i="27" s="1"/>
  <c r="AA870" i="27"/>
  <c r="AC870" i="27" s="1"/>
  <c r="AD870" i="27" s="1"/>
  <c r="U870" i="27"/>
  <c r="W870" i="27" s="1"/>
  <c r="X870" i="27" s="1"/>
  <c r="O870" i="27"/>
  <c r="Q870" i="27" s="1"/>
  <c r="I870" i="27"/>
  <c r="K870" i="27" s="1"/>
  <c r="L870" i="27" s="1"/>
  <c r="AA869" i="27"/>
  <c r="AC869" i="27" s="1"/>
  <c r="AD869" i="27" s="1"/>
  <c r="U869" i="27"/>
  <c r="W869" i="27" s="1"/>
  <c r="X869" i="27" s="1"/>
  <c r="O869" i="27"/>
  <c r="Q869" i="27" s="1"/>
  <c r="R869" i="27" s="1"/>
  <c r="I869" i="27"/>
  <c r="AA868" i="27"/>
  <c r="AC868" i="27" s="1"/>
  <c r="AD868" i="27" s="1"/>
  <c r="U868" i="27"/>
  <c r="W868" i="27" s="1"/>
  <c r="X868" i="27" s="1"/>
  <c r="O868" i="27"/>
  <c r="Q868" i="27" s="1"/>
  <c r="R868" i="27" s="1"/>
  <c r="I868" i="27"/>
  <c r="K868" i="27" s="1"/>
  <c r="AA867" i="27"/>
  <c r="AC867" i="27" s="1"/>
  <c r="AD867" i="27" s="1"/>
  <c r="U867" i="27"/>
  <c r="W867" i="27" s="1"/>
  <c r="X867" i="27" s="1"/>
  <c r="O867" i="27"/>
  <c r="Q867" i="27" s="1"/>
  <c r="R867" i="27" s="1"/>
  <c r="I867" i="27"/>
  <c r="K867" i="27" s="1"/>
  <c r="AA866" i="27"/>
  <c r="AC866" i="27" s="1"/>
  <c r="AD866" i="27" s="1"/>
  <c r="U866" i="27"/>
  <c r="W866" i="27" s="1"/>
  <c r="X866" i="27" s="1"/>
  <c r="O866" i="27"/>
  <c r="Q866" i="27" s="1"/>
  <c r="I866" i="27"/>
  <c r="K866" i="27" s="1"/>
  <c r="AA865" i="27"/>
  <c r="AC865" i="27" s="1"/>
  <c r="AD865" i="27" s="1"/>
  <c r="U865" i="27"/>
  <c r="W865" i="27" s="1"/>
  <c r="X865" i="27" s="1"/>
  <c r="O865" i="27"/>
  <c r="Q865" i="27" s="1"/>
  <c r="R865" i="27" s="1"/>
  <c r="I865" i="27"/>
  <c r="AA864" i="27"/>
  <c r="AC864" i="27" s="1"/>
  <c r="AD864" i="27" s="1"/>
  <c r="U864" i="27"/>
  <c r="W864" i="27" s="1"/>
  <c r="X864" i="27" s="1"/>
  <c r="O864" i="27"/>
  <c r="Q864" i="27" s="1"/>
  <c r="I864" i="27"/>
  <c r="K864" i="27" s="1"/>
  <c r="AA863" i="27"/>
  <c r="AC863" i="27" s="1"/>
  <c r="AD863" i="27" s="1"/>
  <c r="U863" i="27"/>
  <c r="W863" i="27" s="1"/>
  <c r="X863" i="27" s="1"/>
  <c r="O863" i="27"/>
  <c r="Q863" i="27" s="1"/>
  <c r="R863" i="27" s="1"/>
  <c r="I863" i="27"/>
  <c r="K863" i="27" s="1"/>
  <c r="AA862" i="27"/>
  <c r="AC862" i="27" s="1"/>
  <c r="AD862" i="27" s="1"/>
  <c r="U862" i="27"/>
  <c r="W862" i="27" s="1"/>
  <c r="X862" i="27" s="1"/>
  <c r="O862" i="27"/>
  <c r="Q862" i="27" s="1"/>
  <c r="I862" i="27"/>
  <c r="K862" i="27" s="1"/>
  <c r="AA861" i="27"/>
  <c r="AC861" i="27" s="1"/>
  <c r="AD861" i="27" s="1"/>
  <c r="U861" i="27"/>
  <c r="W861" i="27" s="1"/>
  <c r="X861" i="27" s="1"/>
  <c r="O861" i="27"/>
  <c r="Q861" i="27" s="1"/>
  <c r="R861" i="27" s="1"/>
  <c r="I861" i="27"/>
  <c r="K861" i="27" s="1"/>
  <c r="AA860" i="27"/>
  <c r="AC860" i="27" s="1"/>
  <c r="AD860" i="27" s="1"/>
  <c r="U860" i="27"/>
  <c r="W860" i="27" s="1"/>
  <c r="X860" i="27" s="1"/>
  <c r="O860" i="27"/>
  <c r="Q860" i="27" s="1"/>
  <c r="R860" i="27" s="1"/>
  <c r="I860" i="27"/>
  <c r="K860" i="27" s="1"/>
  <c r="AA859" i="27"/>
  <c r="AC859" i="27" s="1"/>
  <c r="AD859" i="27" s="1"/>
  <c r="U859" i="27"/>
  <c r="W859" i="27" s="1"/>
  <c r="X859" i="27" s="1"/>
  <c r="O859" i="27"/>
  <c r="Q859" i="27" s="1"/>
  <c r="R859" i="27" s="1"/>
  <c r="I859" i="27"/>
  <c r="K859" i="27" s="1"/>
  <c r="AA858" i="27"/>
  <c r="AC858" i="27" s="1"/>
  <c r="AD858" i="27" s="1"/>
  <c r="U858" i="27"/>
  <c r="W858" i="27" s="1"/>
  <c r="X858" i="27" s="1"/>
  <c r="O858" i="27"/>
  <c r="Q858" i="27" s="1"/>
  <c r="R858" i="27" s="1"/>
  <c r="I858" i="27"/>
  <c r="K858" i="27" s="1"/>
  <c r="AA857" i="27"/>
  <c r="AC857" i="27" s="1"/>
  <c r="AD857" i="27" s="1"/>
  <c r="U857" i="27"/>
  <c r="W857" i="27" s="1"/>
  <c r="X857" i="27" s="1"/>
  <c r="O857" i="27"/>
  <c r="Q857" i="27" s="1"/>
  <c r="R857" i="27" s="1"/>
  <c r="I857" i="27"/>
  <c r="K857" i="27" s="1"/>
  <c r="AA856" i="27"/>
  <c r="AC856" i="27" s="1"/>
  <c r="AD856" i="27" s="1"/>
  <c r="U856" i="27"/>
  <c r="W856" i="27" s="1"/>
  <c r="X856" i="27" s="1"/>
  <c r="Q856" i="27"/>
  <c r="R856" i="27" s="1"/>
  <c r="O856" i="27"/>
  <c r="I856" i="27"/>
  <c r="K856" i="27" s="1"/>
  <c r="AA855" i="27"/>
  <c r="AC855" i="27" s="1"/>
  <c r="AD855" i="27" s="1"/>
  <c r="U855" i="27"/>
  <c r="W855" i="27" s="1"/>
  <c r="X855" i="27" s="1"/>
  <c r="O855" i="27"/>
  <c r="Q855" i="27" s="1"/>
  <c r="R855" i="27" s="1"/>
  <c r="I855" i="27"/>
  <c r="K855" i="27" s="1"/>
  <c r="AA854" i="27"/>
  <c r="AC854" i="27" s="1"/>
  <c r="AD854" i="27" s="1"/>
  <c r="U854" i="27"/>
  <c r="W854" i="27" s="1"/>
  <c r="X854" i="27" s="1"/>
  <c r="O854" i="27"/>
  <c r="Q854" i="27" s="1"/>
  <c r="R854" i="27" s="1"/>
  <c r="I854" i="27"/>
  <c r="K854" i="27" s="1"/>
  <c r="L854" i="27" s="1"/>
  <c r="AA853" i="27"/>
  <c r="AC853" i="27" s="1"/>
  <c r="AD853" i="27" s="1"/>
  <c r="U853" i="27"/>
  <c r="W853" i="27" s="1"/>
  <c r="X853" i="27" s="1"/>
  <c r="O853" i="27"/>
  <c r="Q853" i="27" s="1"/>
  <c r="R853" i="27" s="1"/>
  <c r="I853" i="27"/>
  <c r="K853" i="27" s="1"/>
  <c r="AE853" i="27" s="1"/>
  <c r="AA852" i="27"/>
  <c r="AC852" i="27" s="1"/>
  <c r="AD852" i="27" s="1"/>
  <c r="U852" i="27"/>
  <c r="W852" i="27" s="1"/>
  <c r="X852" i="27" s="1"/>
  <c r="O852" i="27"/>
  <c r="Q852" i="27" s="1"/>
  <c r="R852" i="27" s="1"/>
  <c r="I852" i="27"/>
  <c r="K852" i="27" s="1"/>
  <c r="AA851" i="27"/>
  <c r="AC851" i="27" s="1"/>
  <c r="AD851" i="27" s="1"/>
  <c r="U851" i="27"/>
  <c r="W851" i="27" s="1"/>
  <c r="X851" i="27" s="1"/>
  <c r="O851" i="27"/>
  <c r="Q851" i="27" s="1"/>
  <c r="R851" i="27" s="1"/>
  <c r="I851" i="27"/>
  <c r="K851" i="27" s="1"/>
  <c r="AE851" i="27" s="1"/>
  <c r="AA850" i="27"/>
  <c r="AC850" i="27" s="1"/>
  <c r="AD850" i="27" s="1"/>
  <c r="U850" i="27"/>
  <c r="W850" i="27" s="1"/>
  <c r="X850" i="27" s="1"/>
  <c r="O850" i="27"/>
  <c r="Q850" i="27" s="1"/>
  <c r="R850" i="27" s="1"/>
  <c r="I850" i="27"/>
  <c r="K850" i="27" s="1"/>
  <c r="AA849" i="27"/>
  <c r="AC849" i="27" s="1"/>
  <c r="AD849" i="27" s="1"/>
  <c r="U849" i="27"/>
  <c r="W849" i="27" s="1"/>
  <c r="X849" i="27" s="1"/>
  <c r="O849" i="27"/>
  <c r="Q849" i="27" s="1"/>
  <c r="R849" i="27" s="1"/>
  <c r="I849" i="27"/>
  <c r="K849" i="27" s="1"/>
  <c r="AE849" i="27" s="1"/>
  <c r="AA848" i="27"/>
  <c r="AC848" i="27" s="1"/>
  <c r="AD848" i="27" s="1"/>
  <c r="U848" i="27"/>
  <c r="W848" i="27" s="1"/>
  <c r="X848" i="27" s="1"/>
  <c r="O848" i="27"/>
  <c r="Q848" i="27" s="1"/>
  <c r="R848" i="27" s="1"/>
  <c r="I848" i="27"/>
  <c r="K848" i="27" s="1"/>
  <c r="AA847" i="27"/>
  <c r="AC847" i="27" s="1"/>
  <c r="AD847" i="27" s="1"/>
  <c r="U847" i="27"/>
  <c r="W847" i="27" s="1"/>
  <c r="X847" i="27" s="1"/>
  <c r="O847" i="27"/>
  <c r="Q847" i="27" s="1"/>
  <c r="R847" i="27" s="1"/>
  <c r="I847" i="27"/>
  <c r="K847" i="27" s="1"/>
  <c r="AA846" i="27"/>
  <c r="AC846" i="27" s="1"/>
  <c r="AD846" i="27" s="1"/>
  <c r="U846" i="27"/>
  <c r="W846" i="27" s="1"/>
  <c r="X846" i="27" s="1"/>
  <c r="O846" i="27"/>
  <c r="Q846" i="27" s="1"/>
  <c r="R846" i="27" s="1"/>
  <c r="I846" i="27"/>
  <c r="K846" i="27" s="1"/>
  <c r="L846" i="27" s="1"/>
  <c r="AA845" i="27"/>
  <c r="AC845" i="27" s="1"/>
  <c r="AD845" i="27" s="1"/>
  <c r="U845" i="27"/>
  <c r="W845" i="27" s="1"/>
  <c r="X845" i="27" s="1"/>
  <c r="O845" i="27"/>
  <c r="Q845" i="27" s="1"/>
  <c r="R845" i="27" s="1"/>
  <c r="I845" i="27"/>
  <c r="AA844" i="27"/>
  <c r="AC844" i="27" s="1"/>
  <c r="AD844" i="27" s="1"/>
  <c r="U844" i="27"/>
  <c r="W844" i="27" s="1"/>
  <c r="X844" i="27" s="1"/>
  <c r="O844" i="27"/>
  <c r="Q844" i="27" s="1"/>
  <c r="R844" i="27" s="1"/>
  <c r="I844" i="27"/>
  <c r="K844" i="27" s="1"/>
  <c r="AA843" i="27"/>
  <c r="AC843" i="27" s="1"/>
  <c r="AD843" i="27" s="1"/>
  <c r="U843" i="27"/>
  <c r="W843" i="27" s="1"/>
  <c r="X843" i="27" s="1"/>
  <c r="O843" i="27"/>
  <c r="Q843" i="27" s="1"/>
  <c r="R843" i="27" s="1"/>
  <c r="I843" i="27"/>
  <c r="K843" i="27" s="1"/>
  <c r="AA842" i="27"/>
  <c r="AC842" i="27" s="1"/>
  <c r="AD842" i="27" s="1"/>
  <c r="U842" i="27"/>
  <c r="W842" i="27" s="1"/>
  <c r="X842" i="27" s="1"/>
  <c r="O842" i="27"/>
  <c r="Q842" i="27" s="1"/>
  <c r="R842" i="27" s="1"/>
  <c r="I842" i="27"/>
  <c r="K842" i="27" s="1"/>
  <c r="AA841" i="27"/>
  <c r="AC841" i="27" s="1"/>
  <c r="AD841" i="27" s="1"/>
  <c r="U841" i="27"/>
  <c r="W841" i="27" s="1"/>
  <c r="X841" i="27" s="1"/>
  <c r="O841" i="27"/>
  <c r="Q841" i="27" s="1"/>
  <c r="R841" i="27" s="1"/>
  <c r="I841" i="27"/>
  <c r="K841" i="27" s="1"/>
  <c r="AA840" i="27"/>
  <c r="AC840" i="27" s="1"/>
  <c r="AD840" i="27" s="1"/>
  <c r="U840" i="27"/>
  <c r="W840" i="27" s="1"/>
  <c r="X840" i="27" s="1"/>
  <c r="O840" i="27"/>
  <c r="Q840" i="27" s="1"/>
  <c r="R840" i="27" s="1"/>
  <c r="I840" i="27"/>
  <c r="K840" i="27" s="1"/>
  <c r="AA839" i="27"/>
  <c r="AC839" i="27" s="1"/>
  <c r="AD839" i="27" s="1"/>
  <c r="U839" i="27"/>
  <c r="W839" i="27" s="1"/>
  <c r="X839" i="27" s="1"/>
  <c r="O839" i="27"/>
  <c r="Q839" i="27" s="1"/>
  <c r="R839" i="27" s="1"/>
  <c r="I839" i="27"/>
  <c r="K839" i="27" s="1"/>
  <c r="AA838" i="27"/>
  <c r="AC838" i="27" s="1"/>
  <c r="AD838" i="27" s="1"/>
  <c r="U838" i="27"/>
  <c r="W838" i="27" s="1"/>
  <c r="X838" i="27" s="1"/>
  <c r="O838" i="27"/>
  <c r="Q838" i="27" s="1"/>
  <c r="R838" i="27" s="1"/>
  <c r="I838" i="27"/>
  <c r="K838" i="27" s="1"/>
  <c r="L838" i="27" s="1"/>
  <c r="AA837" i="27"/>
  <c r="AC837" i="27" s="1"/>
  <c r="AD837" i="27" s="1"/>
  <c r="U837" i="27"/>
  <c r="W837" i="27" s="1"/>
  <c r="X837" i="27" s="1"/>
  <c r="O837" i="27"/>
  <c r="Q837" i="27" s="1"/>
  <c r="I837" i="27"/>
  <c r="K837" i="27" s="1"/>
  <c r="AA836" i="27"/>
  <c r="AC836" i="27" s="1"/>
  <c r="AD836" i="27" s="1"/>
  <c r="U836" i="27"/>
  <c r="W836" i="27" s="1"/>
  <c r="X836" i="27" s="1"/>
  <c r="Q836" i="27"/>
  <c r="R836" i="27" s="1"/>
  <c r="O836" i="27"/>
  <c r="I836" i="27"/>
  <c r="K836" i="27" s="1"/>
  <c r="AA835" i="27"/>
  <c r="AC835" i="27" s="1"/>
  <c r="AD835" i="27" s="1"/>
  <c r="U835" i="27"/>
  <c r="W835" i="27" s="1"/>
  <c r="X835" i="27" s="1"/>
  <c r="O835" i="27"/>
  <c r="Q835" i="27" s="1"/>
  <c r="R835" i="27" s="1"/>
  <c r="I835" i="27"/>
  <c r="K835" i="27" s="1"/>
  <c r="AA834" i="27"/>
  <c r="AC834" i="27" s="1"/>
  <c r="AD834" i="27" s="1"/>
  <c r="U834" i="27"/>
  <c r="W834" i="27" s="1"/>
  <c r="X834" i="27" s="1"/>
  <c r="O834" i="27"/>
  <c r="Q834" i="27" s="1"/>
  <c r="R834" i="27" s="1"/>
  <c r="I834" i="27"/>
  <c r="K834" i="27" s="1"/>
  <c r="L834" i="27" s="1"/>
  <c r="AA833" i="27"/>
  <c r="AC833" i="27" s="1"/>
  <c r="AD833" i="27" s="1"/>
  <c r="U833" i="27"/>
  <c r="W833" i="27" s="1"/>
  <c r="X833" i="27" s="1"/>
  <c r="O833" i="27"/>
  <c r="Q833" i="27" s="1"/>
  <c r="R833" i="27" s="1"/>
  <c r="I833" i="27"/>
  <c r="K833" i="27" s="1"/>
  <c r="L833" i="27" s="1"/>
  <c r="AA832" i="27"/>
  <c r="AC832" i="27" s="1"/>
  <c r="U832" i="27"/>
  <c r="W832" i="27" s="1"/>
  <c r="X832" i="27" s="1"/>
  <c r="O832" i="27"/>
  <c r="Q832" i="27" s="1"/>
  <c r="R832" i="27" s="1"/>
  <c r="I832" i="27"/>
  <c r="K832" i="27" s="1"/>
  <c r="AA831" i="27"/>
  <c r="AC831" i="27" s="1"/>
  <c r="AD831" i="27" s="1"/>
  <c r="U831" i="27"/>
  <c r="W831" i="27" s="1"/>
  <c r="X831" i="27" s="1"/>
  <c r="O831" i="27"/>
  <c r="Q831" i="27" s="1"/>
  <c r="R831" i="27" s="1"/>
  <c r="I831" i="27"/>
  <c r="K831" i="27" s="1"/>
  <c r="AA830" i="27"/>
  <c r="AC830" i="27" s="1"/>
  <c r="AD830" i="27" s="1"/>
  <c r="U830" i="27"/>
  <c r="W830" i="27" s="1"/>
  <c r="X830" i="27" s="1"/>
  <c r="O830" i="27"/>
  <c r="Q830" i="27" s="1"/>
  <c r="R830" i="27" s="1"/>
  <c r="I830" i="27"/>
  <c r="K830" i="27" s="1"/>
  <c r="L830" i="27" s="1"/>
  <c r="AA829" i="27"/>
  <c r="AC829" i="27" s="1"/>
  <c r="AD829" i="27" s="1"/>
  <c r="U829" i="27"/>
  <c r="W829" i="27" s="1"/>
  <c r="X829" i="27" s="1"/>
  <c r="O829" i="27"/>
  <c r="Q829" i="27" s="1"/>
  <c r="R829" i="27" s="1"/>
  <c r="I829" i="27"/>
  <c r="K829" i="27" s="1"/>
  <c r="L829" i="27" s="1"/>
  <c r="AA828" i="27"/>
  <c r="AC828" i="27" s="1"/>
  <c r="AD828" i="27" s="1"/>
  <c r="U828" i="27"/>
  <c r="W828" i="27" s="1"/>
  <c r="X828" i="27" s="1"/>
  <c r="O828" i="27"/>
  <c r="Q828" i="27" s="1"/>
  <c r="R828" i="27" s="1"/>
  <c r="I828" i="27"/>
  <c r="K828" i="27" s="1"/>
  <c r="AA827" i="27"/>
  <c r="AC827" i="27" s="1"/>
  <c r="AD827" i="27" s="1"/>
  <c r="U827" i="27"/>
  <c r="W827" i="27" s="1"/>
  <c r="X827" i="27" s="1"/>
  <c r="O827" i="27"/>
  <c r="Q827" i="27" s="1"/>
  <c r="R827" i="27" s="1"/>
  <c r="I827" i="27"/>
  <c r="K827" i="27" s="1"/>
  <c r="AA826" i="27"/>
  <c r="AC826" i="27" s="1"/>
  <c r="AD826" i="27" s="1"/>
  <c r="U826" i="27"/>
  <c r="W826" i="27" s="1"/>
  <c r="X826" i="27" s="1"/>
  <c r="O826" i="27"/>
  <c r="Q826" i="27" s="1"/>
  <c r="R826" i="27" s="1"/>
  <c r="I826" i="27"/>
  <c r="K826" i="27" s="1"/>
  <c r="AA825" i="27"/>
  <c r="AC825" i="27" s="1"/>
  <c r="AD825" i="27" s="1"/>
  <c r="U825" i="27"/>
  <c r="W825" i="27" s="1"/>
  <c r="X825" i="27" s="1"/>
  <c r="O825" i="27"/>
  <c r="Q825" i="27" s="1"/>
  <c r="R825" i="27" s="1"/>
  <c r="I825" i="27"/>
  <c r="K825" i="27" s="1"/>
  <c r="AA824" i="27"/>
  <c r="AC824" i="27" s="1"/>
  <c r="AD824" i="27" s="1"/>
  <c r="U824" i="27"/>
  <c r="W824" i="27" s="1"/>
  <c r="X824" i="27" s="1"/>
  <c r="O824" i="27"/>
  <c r="Q824" i="27" s="1"/>
  <c r="R824" i="27" s="1"/>
  <c r="I824" i="27"/>
  <c r="K824" i="27" s="1"/>
  <c r="AA823" i="27"/>
  <c r="AC823" i="27" s="1"/>
  <c r="AD823" i="27" s="1"/>
  <c r="U823" i="27"/>
  <c r="W823" i="27" s="1"/>
  <c r="X823" i="27" s="1"/>
  <c r="O823" i="27"/>
  <c r="Q823" i="27" s="1"/>
  <c r="R823" i="27" s="1"/>
  <c r="I823" i="27"/>
  <c r="K823" i="27" s="1"/>
  <c r="AA822" i="27"/>
  <c r="AC822" i="27" s="1"/>
  <c r="AD822" i="27" s="1"/>
  <c r="U822" i="27"/>
  <c r="W822" i="27" s="1"/>
  <c r="X822" i="27" s="1"/>
  <c r="O822" i="27"/>
  <c r="Q822" i="27" s="1"/>
  <c r="R822" i="27" s="1"/>
  <c r="I822" i="27"/>
  <c r="AA821" i="27"/>
  <c r="AC821" i="27" s="1"/>
  <c r="AD821" i="27" s="1"/>
  <c r="U821" i="27"/>
  <c r="W821" i="27" s="1"/>
  <c r="X821" i="27" s="1"/>
  <c r="O821" i="27"/>
  <c r="Q821" i="27" s="1"/>
  <c r="R821" i="27" s="1"/>
  <c r="I821" i="27"/>
  <c r="K821" i="27" s="1"/>
  <c r="AA820" i="27"/>
  <c r="AC820" i="27" s="1"/>
  <c r="AD820" i="27" s="1"/>
  <c r="U820" i="27"/>
  <c r="W820" i="27" s="1"/>
  <c r="X820" i="27" s="1"/>
  <c r="Q820" i="27"/>
  <c r="R820" i="27" s="1"/>
  <c r="O820" i="27"/>
  <c r="I820" i="27"/>
  <c r="K820" i="27" s="1"/>
  <c r="AA819" i="27"/>
  <c r="AC819" i="27" s="1"/>
  <c r="AD819" i="27" s="1"/>
  <c r="U819" i="27"/>
  <c r="W819" i="27" s="1"/>
  <c r="X819" i="27" s="1"/>
  <c r="O819" i="27"/>
  <c r="Q819" i="27" s="1"/>
  <c r="R819" i="27" s="1"/>
  <c r="I819" i="27"/>
  <c r="K819" i="27" s="1"/>
  <c r="AA818" i="27"/>
  <c r="AC818" i="27" s="1"/>
  <c r="AD818" i="27" s="1"/>
  <c r="U818" i="27"/>
  <c r="W818" i="27" s="1"/>
  <c r="X818" i="27" s="1"/>
  <c r="O818" i="27"/>
  <c r="Q818" i="27" s="1"/>
  <c r="R818" i="27" s="1"/>
  <c r="I818" i="27"/>
  <c r="K818" i="27" s="1"/>
  <c r="L818" i="27" s="1"/>
  <c r="AA817" i="27"/>
  <c r="AC817" i="27" s="1"/>
  <c r="AD817" i="27" s="1"/>
  <c r="U817" i="27"/>
  <c r="W817" i="27" s="1"/>
  <c r="X817" i="27" s="1"/>
  <c r="O817" i="27"/>
  <c r="Q817" i="27" s="1"/>
  <c r="R817" i="27" s="1"/>
  <c r="I817" i="27"/>
  <c r="AA816" i="27"/>
  <c r="AC816" i="27" s="1"/>
  <c r="AD816" i="27" s="1"/>
  <c r="U816" i="27"/>
  <c r="W816" i="27" s="1"/>
  <c r="X816" i="27" s="1"/>
  <c r="O816" i="27"/>
  <c r="Q816" i="27" s="1"/>
  <c r="R816" i="27" s="1"/>
  <c r="I816" i="27"/>
  <c r="K816" i="27" s="1"/>
  <c r="AA815" i="27"/>
  <c r="AC815" i="27" s="1"/>
  <c r="AD815" i="27" s="1"/>
  <c r="U815" i="27"/>
  <c r="W815" i="27" s="1"/>
  <c r="X815" i="27" s="1"/>
  <c r="O815" i="27"/>
  <c r="Q815" i="27" s="1"/>
  <c r="R815" i="27" s="1"/>
  <c r="I815" i="27"/>
  <c r="K815" i="27" s="1"/>
  <c r="AA814" i="27"/>
  <c r="AC814" i="27" s="1"/>
  <c r="AD814" i="27" s="1"/>
  <c r="U814" i="27"/>
  <c r="W814" i="27" s="1"/>
  <c r="X814" i="27" s="1"/>
  <c r="O814" i="27"/>
  <c r="Q814" i="27" s="1"/>
  <c r="R814" i="27" s="1"/>
  <c r="I814" i="27"/>
  <c r="K814" i="27" s="1"/>
  <c r="L814" i="27" s="1"/>
  <c r="AF814" i="27" s="1"/>
  <c r="AA813" i="27"/>
  <c r="AC813" i="27" s="1"/>
  <c r="AD813" i="27" s="1"/>
  <c r="U813" i="27"/>
  <c r="W813" i="27" s="1"/>
  <c r="X813" i="27" s="1"/>
  <c r="O813" i="27"/>
  <c r="Q813" i="27" s="1"/>
  <c r="R813" i="27" s="1"/>
  <c r="I813" i="27"/>
  <c r="K813" i="27" s="1"/>
  <c r="AE813" i="27" s="1"/>
  <c r="AA812" i="27"/>
  <c r="AC812" i="27" s="1"/>
  <c r="AD812" i="27" s="1"/>
  <c r="U812" i="27"/>
  <c r="W812" i="27" s="1"/>
  <c r="X812" i="27" s="1"/>
  <c r="O812" i="27"/>
  <c r="Q812" i="27" s="1"/>
  <c r="R812" i="27" s="1"/>
  <c r="I812" i="27"/>
  <c r="K812" i="27" s="1"/>
  <c r="AE812" i="27" s="1"/>
  <c r="AA811" i="27"/>
  <c r="AC811" i="27" s="1"/>
  <c r="AD811" i="27" s="1"/>
  <c r="U811" i="27"/>
  <c r="W811" i="27" s="1"/>
  <c r="X811" i="27" s="1"/>
  <c r="O811" i="27"/>
  <c r="Q811" i="27" s="1"/>
  <c r="R811" i="27" s="1"/>
  <c r="I811" i="27"/>
  <c r="K811" i="27" s="1"/>
  <c r="AE811" i="27" s="1"/>
  <c r="AA810" i="27"/>
  <c r="AC810" i="27" s="1"/>
  <c r="AD810" i="27" s="1"/>
  <c r="U810" i="27"/>
  <c r="W810" i="27" s="1"/>
  <c r="X810" i="27" s="1"/>
  <c r="O810" i="27"/>
  <c r="Q810" i="27" s="1"/>
  <c r="R810" i="27" s="1"/>
  <c r="I810" i="27"/>
  <c r="K810" i="27" s="1"/>
  <c r="AA809" i="27"/>
  <c r="AC809" i="27" s="1"/>
  <c r="AD809" i="27" s="1"/>
  <c r="U809" i="27"/>
  <c r="W809" i="27" s="1"/>
  <c r="X809" i="27" s="1"/>
  <c r="O809" i="27"/>
  <c r="Q809" i="27" s="1"/>
  <c r="R809" i="27" s="1"/>
  <c r="I809" i="27"/>
  <c r="K809" i="27" s="1"/>
  <c r="AE809" i="27" s="1"/>
  <c r="AA808" i="27"/>
  <c r="AC808" i="27" s="1"/>
  <c r="AD808" i="27" s="1"/>
  <c r="U808" i="27"/>
  <c r="W808" i="27" s="1"/>
  <c r="X808" i="27" s="1"/>
  <c r="O808" i="27"/>
  <c r="Q808" i="27" s="1"/>
  <c r="R808" i="27" s="1"/>
  <c r="I808" i="27"/>
  <c r="K808" i="27" s="1"/>
  <c r="AE808" i="27" s="1"/>
  <c r="AA807" i="27"/>
  <c r="AC807" i="27" s="1"/>
  <c r="AD807" i="27" s="1"/>
  <c r="U807" i="27"/>
  <c r="W807" i="27" s="1"/>
  <c r="X807" i="27" s="1"/>
  <c r="O807" i="27"/>
  <c r="Q807" i="27" s="1"/>
  <c r="R807" i="27" s="1"/>
  <c r="I807" i="27"/>
  <c r="K807" i="27" s="1"/>
  <c r="AA806" i="27"/>
  <c r="AC806" i="27" s="1"/>
  <c r="AD806" i="27" s="1"/>
  <c r="U806" i="27"/>
  <c r="W806" i="27" s="1"/>
  <c r="X806" i="27" s="1"/>
  <c r="O806" i="27"/>
  <c r="Q806" i="27" s="1"/>
  <c r="R806" i="27" s="1"/>
  <c r="L806" i="27"/>
  <c r="I806" i="27"/>
  <c r="K806" i="27" s="1"/>
  <c r="AE806" i="27" s="1"/>
  <c r="AA805" i="27"/>
  <c r="AC805" i="27" s="1"/>
  <c r="AD805" i="27" s="1"/>
  <c r="U805" i="27"/>
  <c r="W805" i="27" s="1"/>
  <c r="O805" i="27"/>
  <c r="Q805" i="27" s="1"/>
  <c r="R805" i="27" s="1"/>
  <c r="I805" i="27"/>
  <c r="K805" i="27" s="1"/>
  <c r="AA804" i="27"/>
  <c r="AC804" i="27" s="1"/>
  <c r="AD804" i="27" s="1"/>
  <c r="U804" i="27"/>
  <c r="W804" i="27" s="1"/>
  <c r="X804" i="27" s="1"/>
  <c r="Q804" i="27"/>
  <c r="R804" i="27" s="1"/>
  <c r="O804" i="27"/>
  <c r="I804" i="27"/>
  <c r="K804" i="27" s="1"/>
  <c r="AA803" i="27"/>
  <c r="AC803" i="27" s="1"/>
  <c r="AD803" i="27" s="1"/>
  <c r="U803" i="27"/>
  <c r="W803" i="27" s="1"/>
  <c r="X803" i="27" s="1"/>
  <c r="O803" i="27"/>
  <c r="Q803" i="27" s="1"/>
  <c r="R803" i="27" s="1"/>
  <c r="I803" i="27"/>
  <c r="K803" i="27" s="1"/>
  <c r="AA802" i="27"/>
  <c r="AC802" i="27" s="1"/>
  <c r="AD802" i="27" s="1"/>
  <c r="U802" i="27"/>
  <c r="W802" i="27" s="1"/>
  <c r="X802" i="27" s="1"/>
  <c r="AF802" i="27" s="1"/>
  <c r="O802" i="27"/>
  <c r="Q802" i="27" s="1"/>
  <c r="R802" i="27" s="1"/>
  <c r="I802" i="27"/>
  <c r="K802" i="27" s="1"/>
  <c r="L802" i="27" s="1"/>
  <c r="AA801" i="27"/>
  <c r="AC801" i="27" s="1"/>
  <c r="AD801" i="27" s="1"/>
  <c r="U801" i="27"/>
  <c r="W801" i="27" s="1"/>
  <c r="X801" i="27" s="1"/>
  <c r="O801" i="27"/>
  <c r="Q801" i="27" s="1"/>
  <c r="R801" i="27" s="1"/>
  <c r="I801" i="27"/>
  <c r="AA800" i="27"/>
  <c r="AC800" i="27" s="1"/>
  <c r="U800" i="27"/>
  <c r="W800" i="27" s="1"/>
  <c r="X800" i="27" s="1"/>
  <c r="O800" i="27"/>
  <c r="Q800" i="27" s="1"/>
  <c r="R800" i="27" s="1"/>
  <c r="I800" i="27"/>
  <c r="K800" i="27" s="1"/>
  <c r="AA799" i="27"/>
  <c r="AC799" i="27" s="1"/>
  <c r="AD799" i="27" s="1"/>
  <c r="U799" i="27"/>
  <c r="W799" i="27" s="1"/>
  <c r="X799" i="27" s="1"/>
  <c r="O799" i="27"/>
  <c r="Q799" i="27" s="1"/>
  <c r="R799" i="27" s="1"/>
  <c r="I799" i="27"/>
  <c r="K799" i="27" s="1"/>
  <c r="AA798" i="27"/>
  <c r="AC798" i="27" s="1"/>
  <c r="AD798" i="27" s="1"/>
  <c r="U798" i="27"/>
  <c r="W798" i="27" s="1"/>
  <c r="X798" i="27" s="1"/>
  <c r="O798" i="27"/>
  <c r="Q798" i="27" s="1"/>
  <c r="R798" i="27" s="1"/>
  <c r="I798" i="27"/>
  <c r="K798" i="27" s="1"/>
  <c r="AA797" i="27"/>
  <c r="AC797" i="27" s="1"/>
  <c r="AD797" i="27" s="1"/>
  <c r="U797" i="27"/>
  <c r="W797" i="27" s="1"/>
  <c r="X797" i="27" s="1"/>
  <c r="O797" i="27"/>
  <c r="Q797" i="27" s="1"/>
  <c r="R797" i="27" s="1"/>
  <c r="I797" i="27"/>
  <c r="K797" i="27" s="1"/>
  <c r="AA796" i="27"/>
  <c r="AC796" i="27" s="1"/>
  <c r="AD796" i="27" s="1"/>
  <c r="U796" i="27"/>
  <c r="W796" i="27" s="1"/>
  <c r="X796" i="27" s="1"/>
  <c r="O796" i="27"/>
  <c r="Q796" i="27" s="1"/>
  <c r="R796" i="27" s="1"/>
  <c r="I796" i="27"/>
  <c r="K796" i="27" s="1"/>
  <c r="AA795" i="27"/>
  <c r="AC795" i="27" s="1"/>
  <c r="AD795" i="27" s="1"/>
  <c r="U795" i="27"/>
  <c r="W795" i="27" s="1"/>
  <c r="X795" i="27" s="1"/>
  <c r="O795" i="27"/>
  <c r="Q795" i="27" s="1"/>
  <c r="R795" i="27" s="1"/>
  <c r="I795" i="27"/>
  <c r="K795" i="27" s="1"/>
  <c r="AA794" i="27"/>
  <c r="AC794" i="27" s="1"/>
  <c r="AD794" i="27" s="1"/>
  <c r="U794" i="27"/>
  <c r="W794" i="27" s="1"/>
  <c r="X794" i="27" s="1"/>
  <c r="O794" i="27"/>
  <c r="Q794" i="27" s="1"/>
  <c r="R794" i="27" s="1"/>
  <c r="I794" i="27"/>
  <c r="K794" i="27" s="1"/>
  <c r="AA793" i="27"/>
  <c r="AC793" i="27" s="1"/>
  <c r="AD793" i="27" s="1"/>
  <c r="U793" i="27"/>
  <c r="W793" i="27" s="1"/>
  <c r="X793" i="27" s="1"/>
  <c r="O793" i="27"/>
  <c r="Q793" i="27" s="1"/>
  <c r="R793" i="27" s="1"/>
  <c r="I793" i="27"/>
  <c r="AA792" i="27"/>
  <c r="AC792" i="27" s="1"/>
  <c r="AD792" i="27" s="1"/>
  <c r="U792" i="27"/>
  <c r="W792" i="27" s="1"/>
  <c r="X792" i="27" s="1"/>
  <c r="O792" i="27"/>
  <c r="Q792" i="27" s="1"/>
  <c r="R792" i="27" s="1"/>
  <c r="I792" i="27"/>
  <c r="K792" i="27" s="1"/>
  <c r="AA791" i="27"/>
  <c r="AC791" i="27" s="1"/>
  <c r="AD791" i="27" s="1"/>
  <c r="U791" i="27"/>
  <c r="W791" i="27" s="1"/>
  <c r="X791" i="27" s="1"/>
  <c r="O791" i="27"/>
  <c r="Q791" i="27" s="1"/>
  <c r="R791" i="27" s="1"/>
  <c r="I791" i="27"/>
  <c r="K791" i="27" s="1"/>
  <c r="AA790" i="27"/>
  <c r="AC790" i="27" s="1"/>
  <c r="AD790" i="27" s="1"/>
  <c r="U790" i="27"/>
  <c r="W790" i="27" s="1"/>
  <c r="X790" i="27" s="1"/>
  <c r="O790" i="27"/>
  <c r="Q790" i="27" s="1"/>
  <c r="R790" i="27" s="1"/>
  <c r="I790" i="27"/>
  <c r="K790" i="27" s="1"/>
  <c r="L790" i="27" s="1"/>
  <c r="AA789" i="27"/>
  <c r="AC789" i="27" s="1"/>
  <c r="AD789" i="27" s="1"/>
  <c r="U789" i="27"/>
  <c r="W789" i="27" s="1"/>
  <c r="X789" i="27" s="1"/>
  <c r="O789" i="27"/>
  <c r="Q789" i="27" s="1"/>
  <c r="I789" i="27"/>
  <c r="K789" i="27" s="1"/>
  <c r="AA788" i="27"/>
  <c r="AC788" i="27" s="1"/>
  <c r="AD788" i="27" s="1"/>
  <c r="U788" i="27"/>
  <c r="W788" i="27" s="1"/>
  <c r="X788" i="27" s="1"/>
  <c r="O788" i="27"/>
  <c r="Q788" i="27" s="1"/>
  <c r="R788" i="27" s="1"/>
  <c r="I788" i="27"/>
  <c r="K788" i="27" s="1"/>
  <c r="AA787" i="27"/>
  <c r="AC787" i="27" s="1"/>
  <c r="AD787" i="27" s="1"/>
  <c r="U787" i="27"/>
  <c r="W787" i="27" s="1"/>
  <c r="X787" i="27" s="1"/>
  <c r="O787" i="27"/>
  <c r="Q787" i="27" s="1"/>
  <c r="I787" i="27"/>
  <c r="K787" i="27" s="1"/>
  <c r="AA786" i="27"/>
  <c r="AC786" i="27" s="1"/>
  <c r="AD786" i="27" s="1"/>
  <c r="U786" i="27"/>
  <c r="W786" i="27" s="1"/>
  <c r="X786" i="27" s="1"/>
  <c r="O786" i="27"/>
  <c r="Q786" i="27" s="1"/>
  <c r="R786" i="27" s="1"/>
  <c r="I786" i="27"/>
  <c r="K786" i="27" s="1"/>
  <c r="AA785" i="27"/>
  <c r="AC785" i="27" s="1"/>
  <c r="AD785" i="27" s="1"/>
  <c r="U785" i="27"/>
  <c r="W785" i="27" s="1"/>
  <c r="X785" i="27" s="1"/>
  <c r="O785" i="27"/>
  <c r="Q785" i="27" s="1"/>
  <c r="R785" i="27" s="1"/>
  <c r="I785" i="27"/>
  <c r="K785" i="27" s="1"/>
  <c r="AA784" i="27"/>
  <c r="AC784" i="27" s="1"/>
  <c r="AD784" i="27" s="1"/>
  <c r="U784" i="27"/>
  <c r="W784" i="27" s="1"/>
  <c r="X784" i="27" s="1"/>
  <c r="Q784" i="27"/>
  <c r="O784" i="27"/>
  <c r="I784" i="27"/>
  <c r="K784" i="27" s="1"/>
  <c r="AA783" i="27"/>
  <c r="AC783" i="27" s="1"/>
  <c r="AD783" i="27" s="1"/>
  <c r="U783" i="27"/>
  <c r="W783" i="27" s="1"/>
  <c r="X783" i="27" s="1"/>
  <c r="O783" i="27"/>
  <c r="Q783" i="27" s="1"/>
  <c r="R783" i="27" s="1"/>
  <c r="I783" i="27"/>
  <c r="K783" i="27" s="1"/>
  <c r="AA782" i="27"/>
  <c r="AC782" i="27" s="1"/>
  <c r="AD782" i="27" s="1"/>
  <c r="U782" i="27"/>
  <c r="W782" i="27" s="1"/>
  <c r="X782" i="27" s="1"/>
  <c r="O782" i="27"/>
  <c r="Q782" i="27" s="1"/>
  <c r="R782" i="27" s="1"/>
  <c r="I782" i="27"/>
  <c r="K782" i="27" s="1"/>
  <c r="L782" i="27" s="1"/>
  <c r="AA781" i="27"/>
  <c r="AC781" i="27" s="1"/>
  <c r="AD781" i="27" s="1"/>
  <c r="U781" i="27"/>
  <c r="W781" i="27" s="1"/>
  <c r="O781" i="27"/>
  <c r="Q781" i="27" s="1"/>
  <c r="R781" i="27" s="1"/>
  <c r="I781" i="27"/>
  <c r="K781" i="27" s="1"/>
  <c r="AA780" i="27"/>
  <c r="AC780" i="27" s="1"/>
  <c r="AD780" i="27" s="1"/>
  <c r="U780" i="27"/>
  <c r="W780" i="27" s="1"/>
  <c r="X780" i="27" s="1"/>
  <c r="O780" i="27"/>
  <c r="Q780" i="27" s="1"/>
  <c r="R780" i="27" s="1"/>
  <c r="I780" i="27"/>
  <c r="K780" i="27" s="1"/>
  <c r="AA779" i="27"/>
  <c r="AC779" i="27" s="1"/>
  <c r="AD779" i="27" s="1"/>
  <c r="U779" i="27"/>
  <c r="W779" i="27" s="1"/>
  <c r="X779" i="27" s="1"/>
  <c r="O779" i="27"/>
  <c r="Q779" i="27" s="1"/>
  <c r="R779" i="27" s="1"/>
  <c r="I779" i="27"/>
  <c r="K779" i="27" s="1"/>
  <c r="AE779" i="27" s="1"/>
  <c r="AA778" i="27"/>
  <c r="AC778" i="27" s="1"/>
  <c r="AD778" i="27" s="1"/>
  <c r="U778" i="27"/>
  <c r="W778" i="27" s="1"/>
  <c r="X778" i="27" s="1"/>
  <c r="O778" i="27"/>
  <c r="Q778" i="27" s="1"/>
  <c r="R778" i="27" s="1"/>
  <c r="I778" i="27"/>
  <c r="K778" i="27" s="1"/>
  <c r="AA777" i="27"/>
  <c r="AC777" i="27" s="1"/>
  <c r="U777" i="27"/>
  <c r="W777" i="27" s="1"/>
  <c r="X777" i="27" s="1"/>
  <c r="O777" i="27"/>
  <c r="Q777" i="27" s="1"/>
  <c r="R777" i="27" s="1"/>
  <c r="I777" i="27"/>
  <c r="K777" i="27" s="1"/>
  <c r="AA776" i="27"/>
  <c r="AC776" i="27" s="1"/>
  <c r="AD776" i="27" s="1"/>
  <c r="U776" i="27"/>
  <c r="W776" i="27" s="1"/>
  <c r="X776" i="27" s="1"/>
  <c r="O776" i="27"/>
  <c r="Q776" i="27" s="1"/>
  <c r="I776" i="27"/>
  <c r="K776" i="27" s="1"/>
  <c r="AA775" i="27"/>
  <c r="AC775" i="27" s="1"/>
  <c r="AD775" i="27" s="1"/>
  <c r="U775" i="27"/>
  <c r="W775" i="27" s="1"/>
  <c r="X775" i="27" s="1"/>
  <c r="O775" i="27"/>
  <c r="Q775" i="27" s="1"/>
  <c r="R775" i="27" s="1"/>
  <c r="I775" i="27"/>
  <c r="K775" i="27" s="1"/>
  <c r="AA774" i="27"/>
  <c r="AC774" i="27" s="1"/>
  <c r="AD774" i="27" s="1"/>
  <c r="U774" i="27"/>
  <c r="W774" i="27" s="1"/>
  <c r="X774" i="27" s="1"/>
  <c r="O774" i="27"/>
  <c r="Q774" i="27" s="1"/>
  <c r="R774" i="27" s="1"/>
  <c r="I774" i="27"/>
  <c r="AA773" i="27"/>
  <c r="AC773" i="27" s="1"/>
  <c r="AD773" i="27" s="1"/>
  <c r="U773" i="27"/>
  <c r="W773" i="27" s="1"/>
  <c r="X773" i="27" s="1"/>
  <c r="O773" i="27"/>
  <c r="Q773" i="27" s="1"/>
  <c r="I773" i="27"/>
  <c r="K773" i="27" s="1"/>
  <c r="AA772" i="27"/>
  <c r="AC772" i="27" s="1"/>
  <c r="AD772" i="27" s="1"/>
  <c r="U772" i="27"/>
  <c r="W772" i="27" s="1"/>
  <c r="X772" i="27" s="1"/>
  <c r="Q772" i="27"/>
  <c r="R772" i="27" s="1"/>
  <c r="O772" i="27"/>
  <c r="I772" i="27"/>
  <c r="K772" i="27" s="1"/>
  <c r="AA771" i="27"/>
  <c r="AC771" i="27" s="1"/>
  <c r="AD771" i="27" s="1"/>
  <c r="U771" i="27"/>
  <c r="W771" i="27" s="1"/>
  <c r="O771" i="27"/>
  <c r="Q771" i="27" s="1"/>
  <c r="R771" i="27" s="1"/>
  <c r="I771" i="27"/>
  <c r="K771" i="27" s="1"/>
  <c r="AA770" i="27"/>
  <c r="AC770" i="27" s="1"/>
  <c r="AD770" i="27" s="1"/>
  <c r="U770" i="27"/>
  <c r="W770" i="27" s="1"/>
  <c r="X770" i="27" s="1"/>
  <c r="AF770" i="27" s="1"/>
  <c r="O770" i="27"/>
  <c r="Q770" i="27" s="1"/>
  <c r="R770" i="27" s="1"/>
  <c r="I770" i="27"/>
  <c r="K770" i="27" s="1"/>
  <c r="L770" i="27" s="1"/>
  <c r="AA769" i="27"/>
  <c r="AC769" i="27" s="1"/>
  <c r="AD769" i="27" s="1"/>
  <c r="U769" i="27"/>
  <c r="W769" i="27" s="1"/>
  <c r="X769" i="27" s="1"/>
  <c r="O769" i="27"/>
  <c r="Q769" i="27" s="1"/>
  <c r="R769" i="27" s="1"/>
  <c r="I769" i="27"/>
  <c r="AA768" i="27"/>
  <c r="AC768" i="27" s="1"/>
  <c r="AD768" i="27" s="1"/>
  <c r="U768" i="27"/>
  <c r="W768" i="27" s="1"/>
  <c r="O768" i="27"/>
  <c r="Q768" i="27" s="1"/>
  <c r="R768" i="27" s="1"/>
  <c r="I768" i="27"/>
  <c r="K768" i="27" s="1"/>
  <c r="AA767" i="27"/>
  <c r="AC767" i="27" s="1"/>
  <c r="AD767" i="27" s="1"/>
  <c r="U767" i="27"/>
  <c r="W767" i="27" s="1"/>
  <c r="X767" i="27" s="1"/>
  <c r="O767" i="27"/>
  <c r="Q767" i="27" s="1"/>
  <c r="R767" i="27" s="1"/>
  <c r="I767" i="27"/>
  <c r="K767" i="27" s="1"/>
  <c r="AA766" i="27"/>
  <c r="AC766" i="27" s="1"/>
  <c r="AD766" i="27" s="1"/>
  <c r="U766" i="27"/>
  <c r="W766" i="27" s="1"/>
  <c r="X766" i="27" s="1"/>
  <c r="O766" i="27"/>
  <c r="Q766" i="27" s="1"/>
  <c r="R766" i="27" s="1"/>
  <c r="I766" i="27"/>
  <c r="K766" i="27" s="1"/>
  <c r="L766" i="27" s="1"/>
  <c r="AA765" i="27"/>
  <c r="AC765" i="27" s="1"/>
  <c r="AD765" i="27" s="1"/>
  <c r="U765" i="27"/>
  <c r="W765" i="27" s="1"/>
  <c r="X765" i="27" s="1"/>
  <c r="O765" i="27"/>
  <c r="Q765" i="27" s="1"/>
  <c r="R765" i="27" s="1"/>
  <c r="I765" i="27"/>
  <c r="AA764" i="27"/>
  <c r="AC764" i="27" s="1"/>
  <c r="AD764" i="27" s="1"/>
  <c r="U764" i="27"/>
  <c r="W764" i="27" s="1"/>
  <c r="X764" i="27" s="1"/>
  <c r="O764" i="27"/>
  <c r="Q764" i="27" s="1"/>
  <c r="R764" i="27" s="1"/>
  <c r="I764" i="27"/>
  <c r="AA763" i="27"/>
  <c r="AC763" i="27" s="1"/>
  <c r="AD763" i="27" s="1"/>
  <c r="U763" i="27"/>
  <c r="W763" i="27" s="1"/>
  <c r="X763" i="27" s="1"/>
  <c r="O763" i="27"/>
  <c r="Q763" i="27" s="1"/>
  <c r="R763" i="27" s="1"/>
  <c r="I763" i="27"/>
  <c r="K763" i="27" s="1"/>
  <c r="L763" i="27" s="1"/>
  <c r="AA762" i="27"/>
  <c r="AC762" i="27" s="1"/>
  <c r="AD762" i="27" s="1"/>
  <c r="U762" i="27"/>
  <c r="W762" i="27" s="1"/>
  <c r="X762" i="27" s="1"/>
  <c r="O762" i="27"/>
  <c r="Q762" i="27" s="1"/>
  <c r="R762" i="27" s="1"/>
  <c r="I762" i="27"/>
  <c r="K762" i="27" s="1"/>
  <c r="AA761" i="27"/>
  <c r="AC761" i="27" s="1"/>
  <c r="AD761" i="27" s="1"/>
  <c r="U761" i="27"/>
  <c r="W761" i="27" s="1"/>
  <c r="X761" i="27" s="1"/>
  <c r="O761" i="27"/>
  <c r="Q761" i="27" s="1"/>
  <c r="R761" i="27" s="1"/>
  <c r="I761" i="27"/>
  <c r="K761" i="27" s="1"/>
  <c r="AA760" i="27"/>
  <c r="AC760" i="27" s="1"/>
  <c r="AD760" i="27" s="1"/>
  <c r="U760" i="27"/>
  <c r="W760" i="27" s="1"/>
  <c r="X760" i="27" s="1"/>
  <c r="O760" i="27"/>
  <c r="Q760" i="27" s="1"/>
  <c r="R760" i="27" s="1"/>
  <c r="I760" i="27"/>
  <c r="AA759" i="27"/>
  <c r="AC759" i="27" s="1"/>
  <c r="AD759" i="27" s="1"/>
  <c r="U759" i="27"/>
  <c r="W759" i="27" s="1"/>
  <c r="X759" i="27" s="1"/>
  <c r="O759" i="27"/>
  <c r="Q759" i="27" s="1"/>
  <c r="R759" i="27" s="1"/>
  <c r="I759" i="27"/>
  <c r="K759" i="27" s="1"/>
  <c r="AA758" i="27"/>
  <c r="AC758" i="27" s="1"/>
  <c r="AD758" i="27" s="1"/>
  <c r="U758" i="27"/>
  <c r="W758" i="27" s="1"/>
  <c r="X758" i="27" s="1"/>
  <c r="O758" i="27"/>
  <c r="Q758" i="27" s="1"/>
  <c r="R758" i="27" s="1"/>
  <c r="I758" i="27"/>
  <c r="K758" i="27" s="1"/>
  <c r="L758" i="27" s="1"/>
  <c r="AA757" i="27"/>
  <c r="AC757" i="27" s="1"/>
  <c r="AD757" i="27" s="1"/>
  <c r="U757" i="27"/>
  <c r="W757" i="27" s="1"/>
  <c r="X757" i="27" s="1"/>
  <c r="O757" i="27"/>
  <c r="Q757" i="27" s="1"/>
  <c r="R757" i="27" s="1"/>
  <c r="I757" i="27"/>
  <c r="K757" i="27" s="1"/>
  <c r="AE757" i="27" s="1"/>
  <c r="AA756" i="27"/>
  <c r="AC756" i="27" s="1"/>
  <c r="AD756" i="27" s="1"/>
  <c r="U756" i="27"/>
  <c r="W756" i="27" s="1"/>
  <c r="X756" i="27" s="1"/>
  <c r="O756" i="27"/>
  <c r="Q756" i="27" s="1"/>
  <c r="R756" i="27" s="1"/>
  <c r="I756" i="27"/>
  <c r="AA755" i="27"/>
  <c r="AC755" i="27" s="1"/>
  <c r="AD755" i="27" s="1"/>
  <c r="U755" i="27"/>
  <c r="W755" i="27" s="1"/>
  <c r="X755" i="27" s="1"/>
  <c r="O755" i="27"/>
  <c r="Q755" i="27" s="1"/>
  <c r="R755" i="27" s="1"/>
  <c r="I755" i="27"/>
  <c r="K755" i="27" s="1"/>
  <c r="L755" i="27" s="1"/>
  <c r="AA754" i="27"/>
  <c r="AC754" i="27" s="1"/>
  <c r="AD754" i="27" s="1"/>
  <c r="U754" i="27"/>
  <c r="W754" i="27" s="1"/>
  <c r="X754" i="27" s="1"/>
  <c r="O754" i="27"/>
  <c r="Q754" i="27" s="1"/>
  <c r="R754" i="27" s="1"/>
  <c r="I754" i="27"/>
  <c r="K754" i="27" s="1"/>
  <c r="AA753" i="27"/>
  <c r="AC753" i="27" s="1"/>
  <c r="AD753" i="27" s="1"/>
  <c r="U753" i="27"/>
  <c r="W753" i="27" s="1"/>
  <c r="X753" i="27" s="1"/>
  <c r="O753" i="27"/>
  <c r="Q753" i="27" s="1"/>
  <c r="R753" i="27" s="1"/>
  <c r="I753" i="27"/>
  <c r="K753" i="27" s="1"/>
  <c r="AA752" i="27"/>
  <c r="AC752" i="27" s="1"/>
  <c r="AD752" i="27" s="1"/>
  <c r="U752" i="27"/>
  <c r="W752" i="27" s="1"/>
  <c r="X752" i="27" s="1"/>
  <c r="O752" i="27"/>
  <c r="Q752" i="27" s="1"/>
  <c r="R752" i="27" s="1"/>
  <c r="I752" i="27"/>
  <c r="AA751" i="27"/>
  <c r="AC751" i="27" s="1"/>
  <c r="AD751" i="27" s="1"/>
  <c r="U751" i="27"/>
  <c r="W751" i="27" s="1"/>
  <c r="X751" i="27" s="1"/>
  <c r="O751" i="27"/>
  <c r="Q751" i="27" s="1"/>
  <c r="R751" i="27" s="1"/>
  <c r="I751" i="27"/>
  <c r="K751" i="27" s="1"/>
  <c r="AA750" i="27"/>
  <c r="AC750" i="27" s="1"/>
  <c r="AD750" i="27" s="1"/>
  <c r="U750" i="27"/>
  <c r="W750" i="27" s="1"/>
  <c r="X750" i="27" s="1"/>
  <c r="O750" i="27"/>
  <c r="Q750" i="27" s="1"/>
  <c r="R750" i="27" s="1"/>
  <c r="I750" i="27"/>
  <c r="K750" i="27" s="1"/>
  <c r="AA749" i="27"/>
  <c r="AC749" i="27" s="1"/>
  <c r="AD749" i="27" s="1"/>
  <c r="U749" i="27"/>
  <c r="W749" i="27" s="1"/>
  <c r="X749" i="27" s="1"/>
  <c r="O749" i="27"/>
  <c r="Q749" i="27" s="1"/>
  <c r="R749" i="27" s="1"/>
  <c r="I749" i="27"/>
  <c r="K749" i="27" s="1"/>
  <c r="AA748" i="27"/>
  <c r="AC748" i="27" s="1"/>
  <c r="AD748" i="27" s="1"/>
  <c r="U748" i="27"/>
  <c r="W748" i="27" s="1"/>
  <c r="X748" i="27" s="1"/>
  <c r="R748" i="27"/>
  <c r="O748" i="27"/>
  <c r="Q748" i="27" s="1"/>
  <c r="I748" i="27"/>
  <c r="K748" i="27" s="1"/>
  <c r="AE748" i="27" s="1"/>
  <c r="AA747" i="27"/>
  <c r="AC747" i="27" s="1"/>
  <c r="AD747" i="27" s="1"/>
  <c r="U747" i="27"/>
  <c r="W747" i="27" s="1"/>
  <c r="X747" i="27" s="1"/>
  <c r="O747" i="27"/>
  <c r="Q747" i="27" s="1"/>
  <c r="R747" i="27" s="1"/>
  <c r="I747" i="27"/>
  <c r="K747" i="27" s="1"/>
  <c r="AE747" i="27" s="1"/>
  <c r="AA746" i="27"/>
  <c r="AC746" i="27" s="1"/>
  <c r="AD746" i="27" s="1"/>
  <c r="U746" i="27"/>
  <c r="W746" i="27" s="1"/>
  <c r="X746" i="27" s="1"/>
  <c r="O746" i="27"/>
  <c r="Q746" i="27" s="1"/>
  <c r="R746" i="27" s="1"/>
  <c r="I746" i="27"/>
  <c r="K746" i="27" s="1"/>
  <c r="AA745" i="27"/>
  <c r="AC745" i="27" s="1"/>
  <c r="AD745" i="27" s="1"/>
  <c r="U745" i="27"/>
  <c r="W745" i="27" s="1"/>
  <c r="X745" i="27" s="1"/>
  <c r="O745" i="27"/>
  <c r="Q745" i="27" s="1"/>
  <c r="R745" i="27" s="1"/>
  <c r="I745" i="27"/>
  <c r="K745" i="27" s="1"/>
  <c r="AE745" i="27" s="1"/>
  <c r="AA744" i="27"/>
  <c r="AC744" i="27" s="1"/>
  <c r="AD744" i="27" s="1"/>
  <c r="U744" i="27"/>
  <c r="W744" i="27" s="1"/>
  <c r="X744" i="27" s="1"/>
  <c r="O744" i="27"/>
  <c r="Q744" i="27" s="1"/>
  <c r="R744" i="27" s="1"/>
  <c r="I744" i="27"/>
  <c r="AA743" i="27"/>
  <c r="AC743" i="27" s="1"/>
  <c r="AD743" i="27" s="1"/>
  <c r="U743" i="27"/>
  <c r="W743" i="27" s="1"/>
  <c r="X743" i="27" s="1"/>
  <c r="O743" i="27"/>
  <c r="Q743" i="27" s="1"/>
  <c r="R743" i="27" s="1"/>
  <c r="I743" i="27"/>
  <c r="K743" i="27" s="1"/>
  <c r="AA742" i="27"/>
  <c r="AC742" i="27" s="1"/>
  <c r="AD742" i="27" s="1"/>
  <c r="U742" i="27"/>
  <c r="W742" i="27" s="1"/>
  <c r="X742" i="27" s="1"/>
  <c r="O742" i="27"/>
  <c r="Q742" i="27" s="1"/>
  <c r="R742" i="27" s="1"/>
  <c r="I742" i="27"/>
  <c r="K742" i="27" s="1"/>
  <c r="AA741" i="27"/>
  <c r="AC741" i="27" s="1"/>
  <c r="AD741" i="27" s="1"/>
  <c r="U741" i="27"/>
  <c r="W741" i="27" s="1"/>
  <c r="X741" i="27" s="1"/>
  <c r="O741" i="27"/>
  <c r="Q741" i="27" s="1"/>
  <c r="R741" i="27" s="1"/>
  <c r="I741" i="27"/>
  <c r="K741" i="27" s="1"/>
  <c r="AE741" i="27" s="1"/>
  <c r="AA740" i="27"/>
  <c r="AC740" i="27" s="1"/>
  <c r="AD740" i="27" s="1"/>
  <c r="U740" i="27"/>
  <c r="W740" i="27" s="1"/>
  <c r="X740" i="27" s="1"/>
  <c r="O740" i="27"/>
  <c r="Q740" i="27" s="1"/>
  <c r="I740" i="27"/>
  <c r="AA739" i="27"/>
  <c r="AC739" i="27" s="1"/>
  <c r="AD739" i="27" s="1"/>
  <c r="U739" i="27"/>
  <c r="W739" i="27" s="1"/>
  <c r="X739" i="27" s="1"/>
  <c r="O739" i="27"/>
  <c r="Q739" i="27" s="1"/>
  <c r="I739" i="27"/>
  <c r="K739" i="27" s="1"/>
  <c r="L739" i="27" s="1"/>
  <c r="AA738" i="27"/>
  <c r="AC738" i="27" s="1"/>
  <c r="AD738" i="27" s="1"/>
  <c r="U738" i="27"/>
  <c r="W738" i="27" s="1"/>
  <c r="X738" i="27" s="1"/>
  <c r="O738" i="27"/>
  <c r="Q738" i="27" s="1"/>
  <c r="R738" i="27" s="1"/>
  <c r="I738" i="27"/>
  <c r="K738" i="27" s="1"/>
  <c r="AA737" i="27"/>
  <c r="AC737" i="27" s="1"/>
  <c r="AD737" i="27" s="1"/>
  <c r="U737" i="27"/>
  <c r="W737" i="27" s="1"/>
  <c r="X737" i="27" s="1"/>
  <c r="O737" i="27"/>
  <c r="Q737" i="27" s="1"/>
  <c r="R737" i="27" s="1"/>
  <c r="I737" i="27"/>
  <c r="K737" i="27" s="1"/>
  <c r="AA736" i="27"/>
  <c r="AC736" i="27" s="1"/>
  <c r="AD736" i="27" s="1"/>
  <c r="U736" i="27"/>
  <c r="W736" i="27" s="1"/>
  <c r="X736" i="27" s="1"/>
  <c r="O736" i="27"/>
  <c r="Q736" i="27" s="1"/>
  <c r="R736" i="27" s="1"/>
  <c r="I736" i="27"/>
  <c r="AA735" i="27"/>
  <c r="AC735" i="27" s="1"/>
  <c r="AD735" i="27" s="1"/>
  <c r="U735" i="27"/>
  <c r="W735" i="27" s="1"/>
  <c r="X735" i="27" s="1"/>
  <c r="O735" i="27"/>
  <c r="Q735" i="27" s="1"/>
  <c r="R735" i="27" s="1"/>
  <c r="I735" i="27"/>
  <c r="K735" i="27" s="1"/>
  <c r="AA734" i="27"/>
  <c r="AC734" i="27" s="1"/>
  <c r="AD734" i="27" s="1"/>
  <c r="U734" i="27"/>
  <c r="W734" i="27" s="1"/>
  <c r="X734" i="27" s="1"/>
  <c r="O734" i="27"/>
  <c r="Q734" i="27" s="1"/>
  <c r="R734" i="27" s="1"/>
  <c r="I734" i="27"/>
  <c r="K734" i="27" s="1"/>
  <c r="AE734" i="27" s="1"/>
  <c r="AA733" i="27"/>
  <c r="AC733" i="27" s="1"/>
  <c r="AD733" i="27" s="1"/>
  <c r="U733" i="27"/>
  <c r="W733" i="27" s="1"/>
  <c r="X733" i="27" s="1"/>
  <c r="O733" i="27"/>
  <c r="Q733" i="27" s="1"/>
  <c r="I733" i="27"/>
  <c r="K733" i="27" s="1"/>
  <c r="L733" i="27" s="1"/>
  <c r="AA732" i="27"/>
  <c r="AC732" i="27" s="1"/>
  <c r="AD732" i="27" s="1"/>
  <c r="U732" i="27"/>
  <c r="W732" i="27" s="1"/>
  <c r="X732" i="27" s="1"/>
  <c r="O732" i="27"/>
  <c r="Q732" i="27" s="1"/>
  <c r="R732" i="27" s="1"/>
  <c r="I732" i="27"/>
  <c r="K732" i="27" s="1"/>
  <c r="AA731" i="27"/>
  <c r="AC731" i="27" s="1"/>
  <c r="AD731" i="27" s="1"/>
  <c r="U731" i="27"/>
  <c r="W731" i="27" s="1"/>
  <c r="X731" i="27" s="1"/>
  <c r="O731" i="27"/>
  <c r="Q731" i="27" s="1"/>
  <c r="R731" i="27" s="1"/>
  <c r="I731" i="27"/>
  <c r="K731" i="27" s="1"/>
  <c r="AA730" i="27"/>
  <c r="AC730" i="27" s="1"/>
  <c r="AD730" i="27" s="1"/>
  <c r="U730" i="27"/>
  <c r="W730" i="27" s="1"/>
  <c r="X730" i="27" s="1"/>
  <c r="O730" i="27"/>
  <c r="Q730" i="27" s="1"/>
  <c r="R730" i="27" s="1"/>
  <c r="I730" i="27"/>
  <c r="K730" i="27" s="1"/>
  <c r="AA729" i="27"/>
  <c r="AC729" i="27" s="1"/>
  <c r="AD729" i="27" s="1"/>
  <c r="U729" i="27"/>
  <c r="W729" i="27" s="1"/>
  <c r="X729" i="27" s="1"/>
  <c r="O729" i="27"/>
  <c r="Q729" i="27" s="1"/>
  <c r="R729" i="27" s="1"/>
  <c r="I729" i="27"/>
  <c r="K729" i="27" s="1"/>
  <c r="AA728" i="27"/>
  <c r="AC728" i="27" s="1"/>
  <c r="AD728" i="27" s="1"/>
  <c r="U728" i="27"/>
  <c r="W728" i="27" s="1"/>
  <c r="O728" i="27"/>
  <c r="Q728" i="27" s="1"/>
  <c r="R728" i="27" s="1"/>
  <c r="I728" i="27"/>
  <c r="K728" i="27" s="1"/>
  <c r="AA727" i="27"/>
  <c r="AC727" i="27" s="1"/>
  <c r="AD727" i="27" s="1"/>
  <c r="U727" i="27"/>
  <c r="W727" i="27" s="1"/>
  <c r="X727" i="27" s="1"/>
  <c r="O727" i="27"/>
  <c r="Q727" i="27" s="1"/>
  <c r="R727" i="27" s="1"/>
  <c r="I727" i="27"/>
  <c r="K727" i="27" s="1"/>
  <c r="AA726" i="27"/>
  <c r="AC726" i="27" s="1"/>
  <c r="AD726" i="27" s="1"/>
  <c r="U726" i="27"/>
  <c r="W726" i="27" s="1"/>
  <c r="X726" i="27" s="1"/>
  <c r="O726" i="27"/>
  <c r="Q726" i="27" s="1"/>
  <c r="R726" i="27" s="1"/>
  <c r="I726" i="27"/>
  <c r="K726" i="27" s="1"/>
  <c r="L726" i="27" s="1"/>
  <c r="AA725" i="27"/>
  <c r="AC725" i="27" s="1"/>
  <c r="AD725" i="27" s="1"/>
  <c r="U725" i="27"/>
  <c r="W725" i="27" s="1"/>
  <c r="X725" i="27" s="1"/>
  <c r="Q725" i="27"/>
  <c r="R725" i="27" s="1"/>
  <c r="O725" i="27"/>
  <c r="I725" i="27"/>
  <c r="K725" i="27" s="1"/>
  <c r="L725" i="27" s="1"/>
  <c r="AA724" i="27"/>
  <c r="AC724" i="27" s="1"/>
  <c r="AD724" i="27" s="1"/>
  <c r="U724" i="27"/>
  <c r="W724" i="27" s="1"/>
  <c r="X724" i="27" s="1"/>
  <c r="O724" i="27"/>
  <c r="Q724" i="27" s="1"/>
  <c r="R724" i="27" s="1"/>
  <c r="I724" i="27"/>
  <c r="K724" i="27" s="1"/>
  <c r="AA723" i="27"/>
  <c r="AC723" i="27" s="1"/>
  <c r="AD723" i="27" s="1"/>
  <c r="U723" i="27"/>
  <c r="W723" i="27" s="1"/>
  <c r="X723" i="27" s="1"/>
  <c r="O723" i="27"/>
  <c r="Q723" i="27" s="1"/>
  <c r="R723" i="27" s="1"/>
  <c r="I723" i="27"/>
  <c r="K723" i="27" s="1"/>
  <c r="L723" i="27" s="1"/>
  <c r="AA722" i="27"/>
  <c r="AC722" i="27" s="1"/>
  <c r="AD722" i="27" s="1"/>
  <c r="U722" i="27"/>
  <c r="W722" i="27" s="1"/>
  <c r="X722" i="27" s="1"/>
  <c r="O722" i="27"/>
  <c r="Q722" i="27" s="1"/>
  <c r="R722" i="27" s="1"/>
  <c r="I722" i="27"/>
  <c r="K722" i="27" s="1"/>
  <c r="AA721" i="27"/>
  <c r="AC721" i="27" s="1"/>
  <c r="AD721" i="27" s="1"/>
  <c r="U721" i="27"/>
  <c r="W721" i="27" s="1"/>
  <c r="X721" i="27" s="1"/>
  <c r="O721" i="27"/>
  <c r="Q721" i="27" s="1"/>
  <c r="R721" i="27" s="1"/>
  <c r="I721" i="27"/>
  <c r="K721" i="27" s="1"/>
  <c r="AA720" i="27"/>
  <c r="AC720" i="27" s="1"/>
  <c r="AD720" i="27" s="1"/>
  <c r="U720" i="27"/>
  <c r="W720" i="27" s="1"/>
  <c r="X720" i="27" s="1"/>
  <c r="O720" i="27"/>
  <c r="Q720" i="27" s="1"/>
  <c r="R720" i="27" s="1"/>
  <c r="I720" i="27"/>
  <c r="K720" i="27" s="1"/>
  <c r="AA719" i="27"/>
  <c r="AC719" i="27" s="1"/>
  <c r="AD719" i="27" s="1"/>
  <c r="U719" i="27"/>
  <c r="W719" i="27" s="1"/>
  <c r="X719" i="27" s="1"/>
  <c r="O719" i="27"/>
  <c r="Q719" i="27" s="1"/>
  <c r="R719" i="27" s="1"/>
  <c r="I719" i="27"/>
  <c r="K719" i="27" s="1"/>
  <c r="AA718" i="27"/>
  <c r="AC718" i="27" s="1"/>
  <c r="AD718" i="27" s="1"/>
  <c r="U718" i="27"/>
  <c r="W718" i="27" s="1"/>
  <c r="X718" i="27" s="1"/>
  <c r="O718" i="27"/>
  <c r="Q718" i="27" s="1"/>
  <c r="R718" i="27" s="1"/>
  <c r="I718" i="27"/>
  <c r="K718" i="27" s="1"/>
  <c r="AA717" i="27"/>
  <c r="AC717" i="27" s="1"/>
  <c r="AD717" i="27" s="1"/>
  <c r="U717" i="27"/>
  <c r="W717" i="27" s="1"/>
  <c r="X717" i="27" s="1"/>
  <c r="O717" i="27"/>
  <c r="Q717" i="27" s="1"/>
  <c r="R717" i="27" s="1"/>
  <c r="I717" i="27"/>
  <c r="K717" i="27" s="1"/>
  <c r="AA716" i="27"/>
  <c r="AC716" i="27" s="1"/>
  <c r="AD716" i="27" s="1"/>
  <c r="U716" i="27"/>
  <c r="W716" i="27" s="1"/>
  <c r="X716" i="27" s="1"/>
  <c r="O716" i="27"/>
  <c r="Q716" i="27" s="1"/>
  <c r="R716" i="27" s="1"/>
  <c r="I716" i="27"/>
  <c r="K716" i="27" s="1"/>
  <c r="AA715" i="27"/>
  <c r="AC715" i="27" s="1"/>
  <c r="AD715" i="27" s="1"/>
  <c r="U715" i="27"/>
  <c r="W715" i="27" s="1"/>
  <c r="X715" i="27" s="1"/>
  <c r="O715" i="27"/>
  <c r="Q715" i="27" s="1"/>
  <c r="R715" i="27" s="1"/>
  <c r="I715" i="27"/>
  <c r="K715" i="27" s="1"/>
  <c r="L715" i="27" s="1"/>
  <c r="AA714" i="27"/>
  <c r="AC714" i="27" s="1"/>
  <c r="AD714" i="27" s="1"/>
  <c r="U714" i="27"/>
  <c r="W714" i="27" s="1"/>
  <c r="X714" i="27" s="1"/>
  <c r="O714" i="27"/>
  <c r="Q714" i="27" s="1"/>
  <c r="R714" i="27" s="1"/>
  <c r="I714" i="27"/>
  <c r="K714" i="27" s="1"/>
  <c r="AA713" i="27"/>
  <c r="AC713" i="27" s="1"/>
  <c r="AD713" i="27" s="1"/>
  <c r="U713" i="27"/>
  <c r="W713" i="27" s="1"/>
  <c r="X713" i="27" s="1"/>
  <c r="O713" i="27"/>
  <c r="Q713" i="27" s="1"/>
  <c r="R713" i="27" s="1"/>
  <c r="I713" i="27"/>
  <c r="K713" i="27" s="1"/>
  <c r="AA712" i="27"/>
  <c r="AC712" i="27" s="1"/>
  <c r="AD712" i="27" s="1"/>
  <c r="U712" i="27"/>
  <c r="W712" i="27" s="1"/>
  <c r="X712" i="27" s="1"/>
  <c r="O712" i="27"/>
  <c r="Q712" i="27" s="1"/>
  <c r="R712" i="27" s="1"/>
  <c r="I712" i="27"/>
  <c r="K712" i="27" s="1"/>
  <c r="AA711" i="27"/>
  <c r="AC711" i="27" s="1"/>
  <c r="AD711" i="27" s="1"/>
  <c r="U711" i="27"/>
  <c r="W711" i="27" s="1"/>
  <c r="X711" i="27" s="1"/>
  <c r="O711" i="27"/>
  <c r="Q711" i="27" s="1"/>
  <c r="R711" i="27" s="1"/>
  <c r="I711" i="27"/>
  <c r="K711" i="27" s="1"/>
  <c r="AA710" i="27"/>
  <c r="AC710" i="27" s="1"/>
  <c r="AD710" i="27" s="1"/>
  <c r="U710" i="27"/>
  <c r="W710" i="27" s="1"/>
  <c r="X710" i="27" s="1"/>
  <c r="O710" i="27"/>
  <c r="Q710" i="27" s="1"/>
  <c r="I710" i="27"/>
  <c r="K710" i="27" s="1"/>
  <c r="L710" i="27" s="1"/>
  <c r="AA709" i="27"/>
  <c r="AC709" i="27" s="1"/>
  <c r="AD709" i="27" s="1"/>
  <c r="U709" i="27"/>
  <c r="W709" i="27" s="1"/>
  <c r="X709" i="27" s="1"/>
  <c r="O709" i="27"/>
  <c r="Q709" i="27" s="1"/>
  <c r="I709" i="27"/>
  <c r="K709" i="27" s="1"/>
  <c r="AA708" i="27"/>
  <c r="AC708" i="27" s="1"/>
  <c r="AD708" i="27" s="1"/>
  <c r="U708" i="27"/>
  <c r="W708" i="27" s="1"/>
  <c r="X708" i="27" s="1"/>
  <c r="O708" i="27"/>
  <c r="Q708" i="27" s="1"/>
  <c r="R708" i="27" s="1"/>
  <c r="I708" i="27"/>
  <c r="K708" i="27" s="1"/>
  <c r="AA707" i="27"/>
  <c r="AC707" i="27" s="1"/>
  <c r="AD707" i="27" s="1"/>
  <c r="U707" i="27"/>
  <c r="W707" i="27" s="1"/>
  <c r="X707" i="27" s="1"/>
  <c r="O707" i="27"/>
  <c r="Q707" i="27" s="1"/>
  <c r="I707" i="27"/>
  <c r="K707" i="27" s="1"/>
  <c r="L707" i="27" s="1"/>
  <c r="AA706" i="27"/>
  <c r="AC706" i="27" s="1"/>
  <c r="AD706" i="27" s="1"/>
  <c r="U706" i="27"/>
  <c r="W706" i="27" s="1"/>
  <c r="X706" i="27" s="1"/>
  <c r="O706" i="27"/>
  <c r="Q706" i="27" s="1"/>
  <c r="R706" i="27" s="1"/>
  <c r="I706" i="27"/>
  <c r="AA705" i="27"/>
  <c r="AC705" i="27" s="1"/>
  <c r="AD705" i="27" s="1"/>
  <c r="U705" i="27"/>
  <c r="W705" i="27" s="1"/>
  <c r="X705" i="27" s="1"/>
  <c r="Q705" i="27"/>
  <c r="R705" i="27" s="1"/>
  <c r="O705" i="27"/>
  <c r="I705" i="27"/>
  <c r="K705" i="27" s="1"/>
  <c r="L705" i="27" s="1"/>
  <c r="AA704" i="27"/>
  <c r="AC704" i="27" s="1"/>
  <c r="AD704" i="27" s="1"/>
  <c r="U704" i="27"/>
  <c r="W704" i="27" s="1"/>
  <c r="O704" i="27"/>
  <c r="Q704" i="27" s="1"/>
  <c r="R704" i="27" s="1"/>
  <c r="I704" i="27"/>
  <c r="K704" i="27" s="1"/>
  <c r="AA703" i="27"/>
  <c r="AC703" i="27" s="1"/>
  <c r="AD703" i="27" s="1"/>
  <c r="U703" i="27"/>
  <c r="W703" i="27" s="1"/>
  <c r="X703" i="27" s="1"/>
  <c r="O703" i="27"/>
  <c r="Q703" i="27" s="1"/>
  <c r="R703" i="27" s="1"/>
  <c r="I703" i="27"/>
  <c r="K703" i="27" s="1"/>
  <c r="AA702" i="27"/>
  <c r="AC702" i="27" s="1"/>
  <c r="AD702" i="27" s="1"/>
  <c r="U702" i="27"/>
  <c r="W702" i="27" s="1"/>
  <c r="X702" i="27" s="1"/>
  <c r="O702" i="27"/>
  <c r="Q702" i="27" s="1"/>
  <c r="R702" i="27" s="1"/>
  <c r="I702" i="27"/>
  <c r="K702" i="27" s="1"/>
  <c r="AE702" i="27" s="1"/>
  <c r="AA701" i="27"/>
  <c r="AC701" i="27" s="1"/>
  <c r="AD701" i="27" s="1"/>
  <c r="U701" i="27"/>
  <c r="W701" i="27" s="1"/>
  <c r="X701" i="27" s="1"/>
  <c r="O701" i="27"/>
  <c r="Q701" i="27" s="1"/>
  <c r="R701" i="27" s="1"/>
  <c r="I701" i="27"/>
  <c r="AA700" i="27"/>
  <c r="AC700" i="27" s="1"/>
  <c r="AD700" i="27" s="1"/>
  <c r="U700" i="27"/>
  <c r="W700" i="27" s="1"/>
  <c r="X700" i="27" s="1"/>
  <c r="O700" i="27"/>
  <c r="Q700" i="27" s="1"/>
  <c r="R700" i="27" s="1"/>
  <c r="I700" i="27"/>
  <c r="K700" i="27" s="1"/>
  <c r="AA699" i="27"/>
  <c r="AC699" i="27" s="1"/>
  <c r="AD699" i="27" s="1"/>
  <c r="U699" i="27"/>
  <c r="W699" i="27" s="1"/>
  <c r="X699" i="27" s="1"/>
  <c r="O699" i="27"/>
  <c r="Q699" i="27" s="1"/>
  <c r="R699" i="27" s="1"/>
  <c r="I699" i="27"/>
  <c r="K699" i="27" s="1"/>
  <c r="AA698" i="27"/>
  <c r="AC698" i="27" s="1"/>
  <c r="AD698" i="27" s="1"/>
  <c r="U698" i="27"/>
  <c r="W698" i="27" s="1"/>
  <c r="X698" i="27" s="1"/>
  <c r="O698" i="27"/>
  <c r="Q698" i="27" s="1"/>
  <c r="R698" i="27" s="1"/>
  <c r="I698" i="27"/>
  <c r="K698" i="27" s="1"/>
  <c r="AE698" i="27" s="1"/>
  <c r="AA697" i="27"/>
  <c r="AC697" i="27" s="1"/>
  <c r="AD697" i="27" s="1"/>
  <c r="U697" i="27"/>
  <c r="W697" i="27" s="1"/>
  <c r="X697" i="27" s="1"/>
  <c r="O697" i="27"/>
  <c r="Q697" i="27" s="1"/>
  <c r="R697" i="27" s="1"/>
  <c r="I697" i="27"/>
  <c r="K697" i="27" s="1"/>
  <c r="L697" i="27" s="1"/>
  <c r="AA696" i="27"/>
  <c r="AC696" i="27" s="1"/>
  <c r="AD696" i="27" s="1"/>
  <c r="U696" i="27"/>
  <c r="W696" i="27" s="1"/>
  <c r="X696" i="27" s="1"/>
  <c r="O696" i="27"/>
  <c r="Q696" i="27" s="1"/>
  <c r="R696" i="27" s="1"/>
  <c r="I696" i="27"/>
  <c r="K696" i="27" s="1"/>
  <c r="AA695" i="27"/>
  <c r="AC695" i="27" s="1"/>
  <c r="AD695" i="27" s="1"/>
  <c r="U695" i="27"/>
  <c r="W695" i="27" s="1"/>
  <c r="X695" i="27" s="1"/>
  <c r="O695" i="27"/>
  <c r="Q695" i="27" s="1"/>
  <c r="R695" i="27" s="1"/>
  <c r="I695" i="27"/>
  <c r="K695" i="27" s="1"/>
  <c r="AA694" i="27"/>
  <c r="AC694" i="27" s="1"/>
  <c r="AD694" i="27" s="1"/>
  <c r="U694" i="27"/>
  <c r="W694" i="27" s="1"/>
  <c r="X694" i="27" s="1"/>
  <c r="O694" i="27"/>
  <c r="Q694" i="27" s="1"/>
  <c r="R694" i="27" s="1"/>
  <c r="I694" i="27"/>
  <c r="K694" i="27" s="1"/>
  <c r="L694" i="27" s="1"/>
  <c r="AA693" i="27"/>
  <c r="AC693" i="27" s="1"/>
  <c r="AD693" i="27" s="1"/>
  <c r="U693" i="27"/>
  <c r="W693" i="27" s="1"/>
  <c r="X693" i="27" s="1"/>
  <c r="O693" i="27"/>
  <c r="Q693" i="27" s="1"/>
  <c r="R693" i="27" s="1"/>
  <c r="I693" i="27"/>
  <c r="K693" i="27" s="1"/>
  <c r="AA692" i="27"/>
  <c r="AC692" i="27" s="1"/>
  <c r="AD692" i="27" s="1"/>
  <c r="U692" i="27"/>
  <c r="W692" i="27" s="1"/>
  <c r="X692" i="27" s="1"/>
  <c r="O692" i="27"/>
  <c r="Q692" i="27" s="1"/>
  <c r="R692" i="27" s="1"/>
  <c r="I692" i="27"/>
  <c r="K692" i="27" s="1"/>
  <c r="AA691" i="27"/>
  <c r="AC691" i="27" s="1"/>
  <c r="AD691" i="27" s="1"/>
  <c r="U691" i="27"/>
  <c r="W691" i="27" s="1"/>
  <c r="X691" i="27" s="1"/>
  <c r="O691" i="27"/>
  <c r="Q691" i="27" s="1"/>
  <c r="R691" i="27" s="1"/>
  <c r="I691" i="27"/>
  <c r="K691" i="27" s="1"/>
  <c r="AA690" i="27"/>
  <c r="AC690" i="27" s="1"/>
  <c r="AD690" i="27" s="1"/>
  <c r="U690" i="27"/>
  <c r="W690" i="27" s="1"/>
  <c r="X690" i="27" s="1"/>
  <c r="O690" i="27"/>
  <c r="Q690" i="27" s="1"/>
  <c r="R690" i="27" s="1"/>
  <c r="I690" i="27"/>
  <c r="K690" i="27" s="1"/>
  <c r="AA689" i="27"/>
  <c r="AC689" i="27" s="1"/>
  <c r="AD689" i="27" s="1"/>
  <c r="U689" i="27"/>
  <c r="W689" i="27" s="1"/>
  <c r="X689" i="27" s="1"/>
  <c r="O689" i="27"/>
  <c r="Q689" i="27" s="1"/>
  <c r="R689" i="27" s="1"/>
  <c r="I689" i="27"/>
  <c r="K689" i="27" s="1"/>
  <c r="AA688" i="27"/>
  <c r="AC688" i="27" s="1"/>
  <c r="AD688" i="27" s="1"/>
  <c r="U688" i="27"/>
  <c r="W688" i="27" s="1"/>
  <c r="X688" i="27" s="1"/>
  <c r="O688" i="27"/>
  <c r="Q688" i="27" s="1"/>
  <c r="R688" i="27" s="1"/>
  <c r="I688" i="27"/>
  <c r="K688" i="27" s="1"/>
  <c r="AA687" i="27"/>
  <c r="AC687" i="27" s="1"/>
  <c r="AD687" i="27" s="1"/>
  <c r="U687" i="27"/>
  <c r="W687" i="27" s="1"/>
  <c r="X687" i="27" s="1"/>
  <c r="O687" i="27"/>
  <c r="Q687" i="27" s="1"/>
  <c r="R687" i="27" s="1"/>
  <c r="I687" i="27"/>
  <c r="K687" i="27" s="1"/>
  <c r="AA686" i="27"/>
  <c r="AC686" i="27" s="1"/>
  <c r="AD686" i="27" s="1"/>
  <c r="U686" i="27"/>
  <c r="W686" i="27" s="1"/>
  <c r="X686" i="27" s="1"/>
  <c r="O686" i="27"/>
  <c r="Q686" i="27" s="1"/>
  <c r="R686" i="27" s="1"/>
  <c r="I686" i="27"/>
  <c r="K686" i="27" s="1"/>
  <c r="AA685" i="27"/>
  <c r="AC685" i="27" s="1"/>
  <c r="AD685" i="27" s="1"/>
  <c r="U685" i="27"/>
  <c r="W685" i="27" s="1"/>
  <c r="X685" i="27" s="1"/>
  <c r="O685" i="27"/>
  <c r="Q685" i="27" s="1"/>
  <c r="R685" i="27" s="1"/>
  <c r="I685" i="27"/>
  <c r="K685" i="27" s="1"/>
  <c r="AA684" i="27"/>
  <c r="AC684" i="27" s="1"/>
  <c r="AD684" i="27" s="1"/>
  <c r="U684" i="27"/>
  <c r="W684" i="27" s="1"/>
  <c r="X684" i="27" s="1"/>
  <c r="O684" i="27"/>
  <c r="Q684" i="27" s="1"/>
  <c r="R684" i="27" s="1"/>
  <c r="I684" i="27"/>
  <c r="K684" i="27" s="1"/>
  <c r="AA683" i="27"/>
  <c r="AC683" i="27" s="1"/>
  <c r="AD683" i="27" s="1"/>
  <c r="U683" i="27"/>
  <c r="W683" i="27" s="1"/>
  <c r="X683" i="27" s="1"/>
  <c r="O683" i="27"/>
  <c r="Q683" i="27" s="1"/>
  <c r="R683" i="27" s="1"/>
  <c r="I683" i="27"/>
  <c r="K683" i="27" s="1"/>
  <c r="AA682" i="27"/>
  <c r="AC682" i="27" s="1"/>
  <c r="AD682" i="27" s="1"/>
  <c r="U682" i="27"/>
  <c r="W682" i="27" s="1"/>
  <c r="X682" i="27" s="1"/>
  <c r="O682" i="27"/>
  <c r="Q682" i="27" s="1"/>
  <c r="R682" i="27" s="1"/>
  <c r="I682" i="27"/>
  <c r="K682" i="27" s="1"/>
  <c r="AA681" i="27"/>
  <c r="AC681" i="27" s="1"/>
  <c r="AD681" i="27" s="1"/>
  <c r="U681" i="27"/>
  <c r="W681" i="27" s="1"/>
  <c r="X681" i="27" s="1"/>
  <c r="O681" i="27"/>
  <c r="Q681" i="27" s="1"/>
  <c r="R681" i="27" s="1"/>
  <c r="I681" i="27"/>
  <c r="AA680" i="27"/>
  <c r="AC680" i="27" s="1"/>
  <c r="AD680" i="27" s="1"/>
  <c r="U680" i="27"/>
  <c r="W680" i="27" s="1"/>
  <c r="X680" i="27" s="1"/>
  <c r="O680" i="27"/>
  <c r="Q680" i="27" s="1"/>
  <c r="I680" i="27"/>
  <c r="K680" i="27" s="1"/>
  <c r="AA679" i="27"/>
  <c r="AC679" i="27" s="1"/>
  <c r="AD679" i="27" s="1"/>
  <c r="U679" i="27"/>
  <c r="W679" i="27" s="1"/>
  <c r="X679" i="27" s="1"/>
  <c r="Q679" i="27"/>
  <c r="R679" i="27" s="1"/>
  <c r="O679" i="27"/>
  <c r="I679" i="27"/>
  <c r="K679" i="27" s="1"/>
  <c r="AA678" i="27"/>
  <c r="AC678" i="27" s="1"/>
  <c r="AD678" i="27" s="1"/>
  <c r="U678" i="27"/>
  <c r="W678" i="27" s="1"/>
  <c r="X678" i="27" s="1"/>
  <c r="O678" i="27"/>
  <c r="Q678" i="27" s="1"/>
  <c r="R678" i="27" s="1"/>
  <c r="I678" i="27"/>
  <c r="K678" i="27" s="1"/>
  <c r="AA677" i="27"/>
  <c r="AC677" i="27" s="1"/>
  <c r="AD677" i="27" s="1"/>
  <c r="U677" i="27"/>
  <c r="W677" i="27" s="1"/>
  <c r="O677" i="27"/>
  <c r="Q677" i="27" s="1"/>
  <c r="R677" i="27" s="1"/>
  <c r="I677" i="27"/>
  <c r="K677" i="27" s="1"/>
  <c r="L677" i="27" s="1"/>
  <c r="AA676" i="27"/>
  <c r="AC676" i="27" s="1"/>
  <c r="AD676" i="27" s="1"/>
  <c r="U676" i="27"/>
  <c r="W676" i="27" s="1"/>
  <c r="X676" i="27" s="1"/>
  <c r="O676" i="27"/>
  <c r="Q676" i="27" s="1"/>
  <c r="R676" i="27" s="1"/>
  <c r="I676" i="27"/>
  <c r="K676" i="27" s="1"/>
  <c r="AA675" i="27"/>
  <c r="AC675" i="27" s="1"/>
  <c r="AD675" i="27" s="1"/>
  <c r="U675" i="27"/>
  <c r="W675" i="27" s="1"/>
  <c r="X675" i="27" s="1"/>
  <c r="O675" i="27"/>
  <c r="Q675" i="27" s="1"/>
  <c r="R675" i="27" s="1"/>
  <c r="I675" i="27"/>
  <c r="K675" i="27" s="1"/>
  <c r="AA674" i="27"/>
  <c r="AC674" i="27" s="1"/>
  <c r="AD674" i="27" s="1"/>
  <c r="U674" i="27"/>
  <c r="W674" i="27" s="1"/>
  <c r="X674" i="27" s="1"/>
  <c r="O674" i="27"/>
  <c r="Q674" i="27" s="1"/>
  <c r="R674" i="27" s="1"/>
  <c r="I674" i="27"/>
  <c r="K674" i="27" s="1"/>
  <c r="AA673" i="27"/>
  <c r="AC673" i="27" s="1"/>
  <c r="AD673" i="27" s="1"/>
  <c r="U673" i="27"/>
  <c r="W673" i="27" s="1"/>
  <c r="X673" i="27" s="1"/>
  <c r="O673" i="27"/>
  <c r="Q673" i="27" s="1"/>
  <c r="R673" i="27" s="1"/>
  <c r="I673" i="27"/>
  <c r="K673" i="27" s="1"/>
  <c r="AA672" i="27"/>
  <c r="AC672" i="27" s="1"/>
  <c r="AD672" i="27" s="1"/>
  <c r="U672" i="27"/>
  <c r="W672" i="27" s="1"/>
  <c r="X672" i="27" s="1"/>
  <c r="O672" i="27"/>
  <c r="Q672" i="27" s="1"/>
  <c r="R672" i="27" s="1"/>
  <c r="I672" i="27"/>
  <c r="K672" i="27" s="1"/>
  <c r="AA671" i="27"/>
  <c r="AC671" i="27" s="1"/>
  <c r="AD671" i="27" s="1"/>
  <c r="U671" i="27"/>
  <c r="W671" i="27" s="1"/>
  <c r="X671" i="27" s="1"/>
  <c r="O671" i="27"/>
  <c r="Q671" i="27" s="1"/>
  <c r="R671" i="27" s="1"/>
  <c r="I671" i="27"/>
  <c r="K671" i="27" s="1"/>
  <c r="AA670" i="27"/>
  <c r="AC670" i="27" s="1"/>
  <c r="AD670" i="27" s="1"/>
  <c r="U670" i="27"/>
  <c r="W670" i="27" s="1"/>
  <c r="X670" i="27" s="1"/>
  <c r="O670" i="27"/>
  <c r="Q670" i="27" s="1"/>
  <c r="R670" i="27" s="1"/>
  <c r="I670" i="27"/>
  <c r="K670" i="27" s="1"/>
  <c r="AE670" i="27" s="1"/>
  <c r="AA669" i="27"/>
  <c r="AC669" i="27" s="1"/>
  <c r="AD669" i="27" s="1"/>
  <c r="U669" i="27"/>
  <c r="W669" i="27" s="1"/>
  <c r="X669" i="27" s="1"/>
  <c r="O669" i="27"/>
  <c r="Q669" i="27" s="1"/>
  <c r="R669" i="27" s="1"/>
  <c r="I669" i="27"/>
  <c r="AA668" i="27"/>
  <c r="AC668" i="27" s="1"/>
  <c r="AD668" i="27" s="1"/>
  <c r="U668" i="27"/>
  <c r="W668" i="27" s="1"/>
  <c r="X668" i="27" s="1"/>
  <c r="O668" i="27"/>
  <c r="Q668" i="27" s="1"/>
  <c r="R668" i="27" s="1"/>
  <c r="I668" i="27"/>
  <c r="K668" i="27" s="1"/>
  <c r="AA667" i="27"/>
  <c r="AC667" i="27" s="1"/>
  <c r="AD667" i="27" s="1"/>
  <c r="U667" i="27"/>
  <c r="W667" i="27" s="1"/>
  <c r="X667" i="27" s="1"/>
  <c r="O667" i="27"/>
  <c r="Q667" i="27" s="1"/>
  <c r="R667" i="27" s="1"/>
  <c r="I667" i="27"/>
  <c r="K667" i="27" s="1"/>
  <c r="AE667" i="27" s="1"/>
  <c r="AA666" i="27"/>
  <c r="AC666" i="27" s="1"/>
  <c r="AD666" i="27" s="1"/>
  <c r="U666" i="27"/>
  <c r="W666" i="27" s="1"/>
  <c r="X666" i="27" s="1"/>
  <c r="O666" i="27"/>
  <c r="Q666" i="27" s="1"/>
  <c r="R666" i="27" s="1"/>
  <c r="I666" i="27"/>
  <c r="K666" i="27" s="1"/>
  <c r="AA665" i="27"/>
  <c r="AC665" i="27" s="1"/>
  <c r="AD665" i="27" s="1"/>
  <c r="U665" i="27"/>
  <c r="W665" i="27" s="1"/>
  <c r="X665" i="27" s="1"/>
  <c r="O665" i="27"/>
  <c r="Q665" i="27" s="1"/>
  <c r="R665" i="27" s="1"/>
  <c r="I665" i="27"/>
  <c r="AA664" i="27"/>
  <c r="AC664" i="27" s="1"/>
  <c r="AD664" i="27" s="1"/>
  <c r="U664" i="27"/>
  <c r="W664" i="27" s="1"/>
  <c r="X664" i="27" s="1"/>
  <c r="O664" i="27"/>
  <c r="Q664" i="27" s="1"/>
  <c r="R664" i="27" s="1"/>
  <c r="I664" i="27"/>
  <c r="K664" i="27" s="1"/>
  <c r="AA663" i="27"/>
  <c r="AC663" i="27" s="1"/>
  <c r="AD663" i="27" s="1"/>
  <c r="U663" i="27"/>
  <c r="W663" i="27" s="1"/>
  <c r="X663" i="27" s="1"/>
  <c r="O663" i="27"/>
  <c r="Q663" i="27" s="1"/>
  <c r="R663" i="27" s="1"/>
  <c r="I663" i="27"/>
  <c r="K663" i="27" s="1"/>
  <c r="L663" i="27" s="1"/>
  <c r="AA662" i="27"/>
  <c r="AC662" i="27" s="1"/>
  <c r="AD662" i="27" s="1"/>
  <c r="U662" i="27"/>
  <c r="W662" i="27" s="1"/>
  <c r="X662" i="27" s="1"/>
  <c r="O662" i="27"/>
  <c r="Q662" i="27" s="1"/>
  <c r="R662" i="27" s="1"/>
  <c r="I662" i="27"/>
  <c r="K662" i="27" s="1"/>
  <c r="AA661" i="27"/>
  <c r="AC661" i="27" s="1"/>
  <c r="AD661" i="27" s="1"/>
  <c r="U661" i="27"/>
  <c r="W661" i="27" s="1"/>
  <c r="X661" i="27" s="1"/>
  <c r="O661" i="27"/>
  <c r="Q661" i="27" s="1"/>
  <c r="R661" i="27" s="1"/>
  <c r="I661" i="27"/>
  <c r="AA660" i="27"/>
  <c r="AC660" i="27" s="1"/>
  <c r="AD660" i="27" s="1"/>
  <c r="U660" i="27"/>
  <c r="W660" i="27" s="1"/>
  <c r="X660" i="27" s="1"/>
  <c r="Q660" i="27"/>
  <c r="R660" i="27" s="1"/>
  <c r="O660" i="27"/>
  <c r="I660" i="27"/>
  <c r="K660" i="27" s="1"/>
  <c r="AE660" i="27" s="1"/>
  <c r="AA659" i="27"/>
  <c r="AC659" i="27" s="1"/>
  <c r="AD659" i="27" s="1"/>
  <c r="U659" i="27"/>
  <c r="W659" i="27" s="1"/>
  <c r="X659" i="27" s="1"/>
  <c r="O659" i="27"/>
  <c r="Q659" i="27" s="1"/>
  <c r="R659" i="27" s="1"/>
  <c r="I659" i="27"/>
  <c r="K659" i="27" s="1"/>
  <c r="AE659" i="27" s="1"/>
  <c r="AA658" i="27"/>
  <c r="AC658" i="27" s="1"/>
  <c r="AD658" i="27" s="1"/>
  <c r="U658" i="27"/>
  <c r="W658" i="27" s="1"/>
  <c r="X658" i="27" s="1"/>
  <c r="O658" i="27"/>
  <c r="Q658" i="27" s="1"/>
  <c r="R658" i="27" s="1"/>
  <c r="I658" i="27"/>
  <c r="K658" i="27" s="1"/>
  <c r="AE658" i="27" s="1"/>
  <c r="AA657" i="27"/>
  <c r="AC657" i="27" s="1"/>
  <c r="AD657" i="27" s="1"/>
  <c r="U657" i="27"/>
  <c r="W657" i="27" s="1"/>
  <c r="X657" i="27" s="1"/>
  <c r="O657" i="27"/>
  <c r="Q657" i="27" s="1"/>
  <c r="R657" i="27" s="1"/>
  <c r="I657" i="27"/>
  <c r="K657" i="27" s="1"/>
  <c r="AA656" i="27"/>
  <c r="AC656" i="27" s="1"/>
  <c r="AD656" i="27" s="1"/>
  <c r="U656" i="27"/>
  <c r="W656" i="27" s="1"/>
  <c r="X656" i="27" s="1"/>
  <c r="O656" i="27"/>
  <c r="Q656" i="27" s="1"/>
  <c r="R656" i="27" s="1"/>
  <c r="I656" i="27"/>
  <c r="K656" i="27" s="1"/>
  <c r="AE656" i="27" s="1"/>
  <c r="AA655" i="27"/>
  <c r="AC655" i="27" s="1"/>
  <c r="AD655" i="27" s="1"/>
  <c r="U655" i="27"/>
  <c r="W655" i="27" s="1"/>
  <c r="X655" i="27" s="1"/>
  <c r="O655" i="27"/>
  <c r="Q655" i="27" s="1"/>
  <c r="R655" i="27" s="1"/>
  <c r="I655" i="27"/>
  <c r="K655" i="27" s="1"/>
  <c r="AA654" i="27"/>
  <c r="AC654" i="27" s="1"/>
  <c r="AD654" i="27" s="1"/>
  <c r="U654" i="27"/>
  <c r="W654" i="27" s="1"/>
  <c r="X654" i="27" s="1"/>
  <c r="O654" i="27"/>
  <c r="Q654" i="27" s="1"/>
  <c r="R654" i="27" s="1"/>
  <c r="I654" i="27"/>
  <c r="K654" i="27" s="1"/>
  <c r="AE654" i="27" s="1"/>
  <c r="AA653" i="27"/>
  <c r="AC653" i="27" s="1"/>
  <c r="AD653" i="27" s="1"/>
  <c r="U653" i="27"/>
  <c r="W653" i="27" s="1"/>
  <c r="X653" i="27" s="1"/>
  <c r="O653" i="27"/>
  <c r="Q653" i="27" s="1"/>
  <c r="R653" i="27" s="1"/>
  <c r="I653" i="27"/>
  <c r="K653" i="27" s="1"/>
  <c r="AA652" i="27"/>
  <c r="AC652" i="27" s="1"/>
  <c r="AD652" i="27" s="1"/>
  <c r="U652" i="27"/>
  <c r="W652" i="27" s="1"/>
  <c r="X652" i="27" s="1"/>
  <c r="O652" i="27"/>
  <c r="Q652" i="27" s="1"/>
  <c r="R652" i="27" s="1"/>
  <c r="I652" i="27"/>
  <c r="K652" i="27" s="1"/>
  <c r="AE652" i="27" s="1"/>
  <c r="AA651" i="27"/>
  <c r="AC651" i="27" s="1"/>
  <c r="AD651" i="27" s="1"/>
  <c r="U651" i="27"/>
  <c r="W651" i="27" s="1"/>
  <c r="X651" i="27" s="1"/>
  <c r="O651" i="27"/>
  <c r="Q651" i="27" s="1"/>
  <c r="R651" i="27" s="1"/>
  <c r="I651" i="27"/>
  <c r="K651" i="27" s="1"/>
  <c r="AE651" i="27" s="1"/>
  <c r="AA650" i="27"/>
  <c r="AC650" i="27" s="1"/>
  <c r="AD650" i="27" s="1"/>
  <c r="U650" i="27"/>
  <c r="W650" i="27" s="1"/>
  <c r="X650" i="27" s="1"/>
  <c r="O650" i="27"/>
  <c r="Q650" i="27" s="1"/>
  <c r="R650" i="27" s="1"/>
  <c r="I650" i="27"/>
  <c r="K650" i="27" s="1"/>
  <c r="AE650" i="27" s="1"/>
  <c r="AA649" i="27"/>
  <c r="AC649" i="27" s="1"/>
  <c r="AD649" i="27" s="1"/>
  <c r="U649" i="27"/>
  <c r="W649" i="27" s="1"/>
  <c r="X649" i="27" s="1"/>
  <c r="O649" i="27"/>
  <c r="Q649" i="27" s="1"/>
  <c r="R649" i="27" s="1"/>
  <c r="I649" i="27"/>
  <c r="K649" i="27" s="1"/>
  <c r="AE649" i="27" s="1"/>
  <c r="AA648" i="27"/>
  <c r="AC648" i="27" s="1"/>
  <c r="AD648" i="27" s="1"/>
  <c r="U648" i="27"/>
  <c r="W648" i="27" s="1"/>
  <c r="X648" i="27" s="1"/>
  <c r="O648" i="27"/>
  <c r="Q648" i="27" s="1"/>
  <c r="I648" i="27"/>
  <c r="K648" i="27" s="1"/>
  <c r="AA647" i="27"/>
  <c r="AC647" i="27" s="1"/>
  <c r="AD647" i="27" s="1"/>
  <c r="U647" i="27"/>
  <c r="W647" i="27" s="1"/>
  <c r="X647" i="27" s="1"/>
  <c r="O647" i="27"/>
  <c r="Q647" i="27" s="1"/>
  <c r="R647" i="27" s="1"/>
  <c r="I647" i="27"/>
  <c r="K647" i="27" s="1"/>
  <c r="L647" i="27" s="1"/>
  <c r="AA646" i="27"/>
  <c r="AC646" i="27" s="1"/>
  <c r="AD646" i="27" s="1"/>
  <c r="U646" i="27"/>
  <c r="W646" i="27" s="1"/>
  <c r="X646" i="27" s="1"/>
  <c r="O646" i="27"/>
  <c r="Q646" i="27" s="1"/>
  <c r="R646" i="27" s="1"/>
  <c r="I646" i="27"/>
  <c r="K646" i="27" s="1"/>
  <c r="AE646" i="27" s="1"/>
  <c r="AA645" i="27"/>
  <c r="AC645" i="27" s="1"/>
  <c r="AD645" i="27" s="1"/>
  <c r="U645" i="27"/>
  <c r="W645" i="27" s="1"/>
  <c r="X645" i="27" s="1"/>
  <c r="O645" i="27"/>
  <c r="Q645" i="27" s="1"/>
  <c r="R645" i="27" s="1"/>
  <c r="I645" i="27"/>
  <c r="AA644" i="27"/>
  <c r="AC644" i="27" s="1"/>
  <c r="AD644" i="27" s="1"/>
  <c r="U644" i="27"/>
  <c r="W644" i="27" s="1"/>
  <c r="X644" i="27" s="1"/>
  <c r="O644" i="27"/>
  <c r="Q644" i="27" s="1"/>
  <c r="R644" i="27" s="1"/>
  <c r="I644" i="27"/>
  <c r="K644" i="27" s="1"/>
  <c r="AA643" i="27"/>
  <c r="AC643" i="27" s="1"/>
  <c r="AD643" i="27" s="1"/>
  <c r="U643" i="27"/>
  <c r="W643" i="27" s="1"/>
  <c r="O643" i="27"/>
  <c r="Q643" i="27" s="1"/>
  <c r="R643" i="27" s="1"/>
  <c r="I643" i="27"/>
  <c r="K643" i="27" s="1"/>
  <c r="AA642" i="27"/>
  <c r="AC642" i="27" s="1"/>
  <c r="AD642" i="27" s="1"/>
  <c r="U642" i="27"/>
  <c r="W642" i="27" s="1"/>
  <c r="X642" i="27" s="1"/>
  <c r="O642" i="27"/>
  <c r="Q642" i="27" s="1"/>
  <c r="R642" i="27" s="1"/>
  <c r="I642" i="27"/>
  <c r="K642" i="27" s="1"/>
  <c r="AA641" i="27"/>
  <c r="AC641" i="27" s="1"/>
  <c r="AD641" i="27" s="1"/>
  <c r="U641" i="27"/>
  <c r="W641" i="27" s="1"/>
  <c r="X641" i="27" s="1"/>
  <c r="O641" i="27"/>
  <c r="Q641" i="27" s="1"/>
  <c r="R641" i="27" s="1"/>
  <c r="I641" i="27"/>
  <c r="AA640" i="27"/>
  <c r="AC640" i="27" s="1"/>
  <c r="AD640" i="27" s="1"/>
  <c r="U640" i="27"/>
  <c r="W640" i="27" s="1"/>
  <c r="O640" i="27"/>
  <c r="Q640" i="27" s="1"/>
  <c r="R640" i="27" s="1"/>
  <c r="I640" i="27"/>
  <c r="K640" i="27" s="1"/>
  <c r="AA639" i="27"/>
  <c r="AC639" i="27" s="1"/>
  <c r="AD639" i="27" s="1"/>
  <c r="U639" i="27"/>
  <c r="W639" i="27" s="1"/>
  <c r="X639" i="27" s="1"/>
  <c r="O639" i="27"/>
  <c r="Q639" i="27" s="1"/>
  <c r="R639" i="27" s="1"/>
  <c r="I639" i="27"/>
  <c r="K639" i="27" s="1"/>
  <c r="L639" i="27" s="1"/>
  <c r="AA638" i="27"/>
  <c r="AC638" i="27" s="1"/>
  <c r="AD638" i="27" s="1"/>
  <c r="U638" i="27"/>
  <c r="W638" i="27" s="1"/>
  <c r="X638" i="27" s="1"/>
  <c r="O638" i="27"/>
  <c r="Q638" i="27" s="1"/>
  <c r="R638" i="27" s="1"/>
  <c r="I638" i="27"/>
  <c r="K638" i="27" s="1"/>
  <c r="AA637" i="27"/>
  <c r="AC637" i="27" s="1"/>
  <c r="AD637" i="27" s="1"/>
  <c r="U637" i="27"/>
  <c r="W637" i="27" s="1"/>
  <c r="X637" i="27" s="1"/>
  <c r="O637" i="27"/>
  <c r="Q637" i="27" s="1"/>
  <c r="R637" i="27" s="1"/>
  <c r="I637" i="27"/>
  <c r="K637" i="27" s="1"/>
  <c r="AA636" i="27"/>
  <c r="AC636" i="27" s="1"/>
  <c r="AD636" i="27" s="1"/>
  <c r="U636" i="27"/>
  <c r="W636" i="27" s="1"/>
  <c r="X636" i="27" s="1"/>
  <c r="O636" i="27"/>
  <c r="Q636" i="27" s="1"/>
  <c r="R636" i="27" s="1"/>
  <c r="I636" i="27"/>
  <c r="K636" i="27" s="1"/>
  <c r="AA635" i="27"/>
  <c r="AC635" i="27" s="1"/>
  <c r="AD635" i="27" s="1"/>
  <c r="U635" i="27"/>
  <c r="W635" i="27" s="1"/>
  <c r="X635" i="27" s="1"/>
  <c r="O635" i="27"/>
  <c r="Q635" i="27" s="1"/>
  <c r="R635" i="27" s="1"/>
  <c r="I635" i="27"/>
  <c r="K635" i="27" s="1"/>
  <c r="AA634" i="27"/>
  <c r="AC634" i="27" s="1"/>
  <c r="AD634" i="27" s="1"/>
  <c r="U634" i="27"/>
  <c r="W634" i="27" s="1"/>
  <c r="X634" i="27" s="1"/>
  <c r="O634" i="27"/>
  <c r="Q634" i="27" s="1"/>
  <c r="R634" i="27" s="1"/>
  <c r="I634" i="27"/>
  <c r="K634" i="27" s="1"/>
  <c r="AA633" i="27"/>
  <c r="AC633" i="27" s="1"/>
  <c r="AD633" i="27" s="1"/>
  <c r="U633" i="27"/>
  <c r="W633" i="27" s="1"/>
  <c r="X633" i="27" s="1"/>
  <c r="O633" i="27"/>
  <c r="Q633" i="27" s="1"/>
  <c r="R633" i="27" s="1"/>
  <c r="I633" i="27"/>
  <c r="K633" i="27" s="1"/>
  <c r="AA632" i="27"/>
  <c r="AC632" i="27" s="1"/>
  <c r="AD632" i="27" s="1"/>
  <c r="U632" i="27"/>
  <c r="W632" i="27" s="1"/>
  <c r="X632" i="27" s="1"/>
  <c r="O632" i="27"/>
  <c r="Q632" i="27" s="1"/>
  <c r="R632" i="27" s="1"/>
  <c r="I632" i="27"/>
  <c r="K632" i="27" s="1"/>
  <c r="AA631" i="27"/>
  <c r="AC631" i="27" s="1"/>
  <c r="AD631" i="27" s="1"/>
  <c r="U631" i="27"/>
  <c r="W631" i="27" s="1"/>
  <c r="X631" i="27" s="1"/>
  <c r="O631" i="27"/>
  <c r="Q631" i="27" s="1"/>
  <c r="R631" i="27" s="1"/>
  <c r="I631" i="27"/>
  <c r="K631" i="27" s="1"/>
  <c r="AA630" i="27"/>
  <c r="AC630" i="27" s="1"/>
  <c r="AD630" i="27" s="1"/>
  <c r="U630" i="27"/>
  <c r="W630" i="27" s="1"/>
  <c r="X630" i="27" s="1"/>
  <c r="O630" i="27"/>
  <c r="Q630" i="27" s="1"/>
  <c r="R630" i="27" s="1"/>
  <c r="I630" i="27"/>
  <c r="K630" i="27" s="1"/>
  <c r="AA629" i="27"/>
  <c r="AC629" i="27" s="1"/>
  <c r="AD629" i="27" s="1"/>
  <c r="U629" i="27"/>
  <c r="W629" i="27" s="1"/>
  <c r="X629" i="27" s="1"/>
  <c r="O629" i="27"/>
  <c r="Q629" i="27" s="1"/>
  <c r="R629" i="27" s="1"/>
  <c r="I629" i="27"/>
  <c r="AA628" i="27"/>
  <c r="AC628" i="27" s="1"/>
  <c r="AD628" i="27" s="1"/>
  <c r="U628" i="27"/>
  <c r="W628" i="27" s="1"/>
  <c r="X628" i="27" s="1"/>
  <c r="O628" i="27"/>
  <c r="Q628" i="27" s="1"/>
  <c r="R628" i="27" s="1"/>
  <c r="I628" i="27"/>
  <c r="K628" i="27" s="1"/>
  <c r="AA627" i="27"/>
  <c r="AC627" i="27" s="1"/>
  <c r="AD627" i="27" s="1"/>
  <c r="U627" i="27"/>
  <c r="W627" i="27" s="1"/>
  <c r="X627" i="27" s="1"/>
  <c r="R627" i="27"/>
  <c r="O627" i="27"/>
  <c r="Q627" i="27" s="1"/>
  <c r="I627" i="27"/>
  <c r="K627" i="27" s="1"/>
  <c r="AA626" i="27"/>
  <c r="AC626" i="27" s="1"/>
  <c r="AD626" i="27" s="1"/>
  <c r="U626" i="27"/>
  <c r="W626" i="27" s="1"/>
  <c r="X626" i="27" s="1"/>
  <c r="O626" i="27"/>
  <c r="Q626" i="27" s="1"/>
  <c r="R626" i="27" s="1"/>
  <c r="I626" i="27"/>
  <c r="K626" i="27" s="1"/>
  <c r="AA625" i="27"/>
  <c r="AC625" i="27" s="1"/>
  <c r="AD625" i="27" s="1"/>
  <c r="U625" i="27"/>
  <c r="W625" i="27" s="1"/>
  <c r="X625" i="27" s="1"/>
  <c r="O625" i="27"/>
  <c r="Q625" i="27" s="1"/>
  <c r="R625" i="27" s="1"/>
  <c r="I625" i="27"/>
  <c r="K625" i="27" s="1"/>
  <c r="AA624" i="27"/>
  <c r="AC624" i="27" s="1"/>
  <c r="AD624" i="27" s="1"/>
  <c r="U624" i="27"/>
  <c r="W624" i="27" s="1"/>
  <c r="X624" i="27" s="1"/>
  <c r="O624" i="27"/>
  <c r="Q624" i="27" s="1"/>
  <c r="R624" i="27" s="1"/>
  <c r="I624" i="27"/>
  <c r="K624" i="27" s="1"/>
  <c r="AA623" i="27"/>
  <c r="AC623" i="27" s="1"/>
  <c r="AD623" i="27" s="1"/>
  <c r="U623" i="27"/>
  <c r="W623" i="27" s="1"/>
  <c r="X623" i="27" s="1"/>
  <c r="O623" i="27"/>
  <c r="Q623" i="27" s="1"/>
  <c r="R623" i="27" s="1"/>
  <c r="I623" i="27"/>
  <c r="K623" i="27" s="1"/>
  <c r="AA622" i="27"/>
  <c r="AC622" i="27" s="1"/>
  <c r="AD622" i="27" s="1"/>
  <c r="U622" i="27"/>
  <c r="W622" i="27" s="1"/>
  <c r="X622" i="27" s="1"/>
  <c r="O622" i="27"/>
  <c r="Q622" i="27" s="1"/>
  <c r="R622" i="27" s="1"/>
  <c r="I622" i="27"/>
  <c r="K622" i="27" s="1"/>
  <c r="AA621" i="27"/>
  <c r="AC621" i="27" s="1"/>
  <c r="AD621" i="27" s="1"/>
  <c r="U621" i="27"/>
  <c r="W621" i="27" s="1"/>
  <c r="X621" i="27" s="1"/>
  <c r="O621" i="27"/>
  <c r="Q621" i="27" s="1"/>
  <c r="R621" i="27" s="1"/>
  <c r="I621" i="27"/>
  <c r="K621" i="27" s="1"/>
  <c r="AA620" i="27"/>
  <c r="AC620" i="27" s="1"/>
  <c r="AD620" i="27" s="1"/>
  <c r="U620" i="27"/>
  <c r="W620" i="27" s="1"/>
  <c r="X620" i="27" s="1"/>
  <c r="O620" i="27"/>
  <c r="Q620" i="27" s="1"/>
  <c r="R620" i="27" s="1"/>
  <c r="I620" i="27"/>
  <c r="K620" i="27" s="1"/>
  <c r="AA619" i="27"/>
  <c r="AC619" i="27" s="1"/>
  <c r="AD619" i="27" s="1"/>
  <c r="U619" i="27"/>
  <c r="W619" i="27" s="1"/>
  <c r="X619" i="27" s="1"/>
  <c r="O619" i="27"/>
  <c r="Q619" i="27" s="1"/>
  <c r="R619" i="27" s="1"/>
  <c r="I619" i="27"/>
  <c r="K619" i="27" s="1"/>
  <c r="AA618" i="27"/>
  <c r="AC618" i="27" s="1"/>
  <c r="AD618" i="27" s="1"/>
  <c r="U618" i="27"/>
  <c r="W618" i="27" s="1"/>
  <c r="X618" i="27" s="1"/>
  <c r="O618" i="27"/>
  <c r="Q618" i="27" s="1"/>
  <c r="R618" i="27" s="1"/>
  <c r="I618" i="27"/>
  <c r="K618" i="27" s="1"/>
  <c r="AA617" i="27"/>
  <c r="AC617" i="27" s="1"/>
  <c r="AD617" i="27" s="1"/>
  <c r="U617" i="27"/>
  <c r="W617" i="27" s="1"/>
  <c r="X617" i="27" s="1"/>
  <c r="O617" i="27"/>
  <c r="Q617" i="27" s="1"/>
  <c r="R617" i="27" s="1"/>
  <c r="I617" i="27"/>
  <c r="AA616" i="27"/>
  <c r="AC616" i="27" s="1"/>
  <c r="AD616" i="27" s="1"/>
  <c r="U616" i="27"/>
  <c r="W616" i="27" s="1"/>
  <c r="X616" i="27" s="1"/>
  <c r="O616" i="27"/>
  <c r="Q616" i="27" s="1"/>
  <c r="R616" i="27" s="1"/>
  <c r="I616" i="27"/>
  <c r="K616" i="27" s="1"/>
  <c r="AA615" i="27"/>
  <c r="AC615" i="27" s="1"/>
  <c r="AD615" i="27" s="1"/>
  <c r="U615" i="27"/>
  <c r="W615" i="27" s="1"/>
  <c r="X615" i="27" s="1"/>
  <c r="O615" i="27"/>
  <c r="Q615" i="27" s="1"/>
  <c r="R615" i="27" s="1"/>
  <c r="I615" i="27"/>
  <c r="K615" i="27" s="1"/>
  <c r="AA614" i="27"/>
  <c r="AC614" i="27" s="1"/>
  <c r="AD614" i="27" s="1"/>
  <c r="U614" i="27"/>
  <c r="W614" i="27" s="1"/>
  <c r="X614" i="27" s="1"/>
  <c r="O614" i="27"/>
  <c r="Q614" i="27" s="1"/>
  <c r="R614" i="27" s="1"/>
  <c r="I614" i="27"/>
  <c r="AA613" i="27"/>
  <c r="AC613" i="27" s="1"/>
  <c r="AD613" i="27" s="1"/>
  <c r="U613" i="27"/>
  <c r="W613" i="27" s="1"/>
  <c r="X613" i="27" s="1"/>
  <c r="O613" i="27"/>
  <c r="Q613" i="27" s="1"/>
  <c r="R613" i="27" s="1"/>
  <c r="I613" i="27"/>
  <c r="AA612" i="27"/>
  <c r="AC612" i="27" s="1"/>
  <c r="AD612" i="27" s="1"/>
  <c r="U612" i="27"/>
  <c r="W612" i="27" s="1"/>
  <c r="X612" i="27" s="1"/>
  <c r="O612" i="27"/>
  <c r="Q612" i="27" s="1"/>
  <c r="R612" i="27" s="1"/>
  <c r="I612" i="27"/>
  <c r="K612" i="27" s="1"/>
  <c r="AA611" i="27"/>
  <c r="AC611" i="27" s="1"/>
  <c r="AD611" i="27" s="1"/>
  <c r="U611" i="27"/>
  <c r="W611" i="27" s="1"/>
  <c r="X611" i="27" s="1"/>
  <c r="R611" i="27"/>
  <c r="O611" i="27"/>
  <c r="Q611" i="27" s="1"/>
  <c r="I611" i="27"/>
  <c r="K611" i="27" s="1"/>
  <c r="AE611" i="27" s="1"/>
  <c r="AA610" i="27"/>
  <c r="AC610" i="27" s="1"/>
  <c r="AD610" i="27" s="1"/>
  <c r="U610" i="27"/>
  <c r="W610" i="27" s="1"/>
  <c r="X610" i="27" s="1"/>
  <c r="O610" i="27"/>
  <c r="Q610" i="27" s="1"/>
  <c r="R610" i="27" s="1"/>
  <c r="I610" i="27"/>
  <c r="K610" i="27" s="1"/>
  <c r="AE610" i="27" s="1"/>
  <c r="AA609" i="27"/>
  <c r="AC609" i="27" s="1"/>
  <c r="AD609" i="27" s="1"/>
  <c r="U609" i="27"/>
  <c r="W609" i="27" s="1"/>
  <c r="X609" i="27" s="1"/>
  <c r="O609" i="27"/>
  <c r="Q609" i="27" s="1"/>
  <c r="R609" i="27" s="1"/>
  <c r="I609" i="27"/>
  <c r="K609" i="27" s="1"/>
  <c r="AA608" i="27"/>
  <c r="AC608" i="27" s="1"/>
  <c r="AD608" i="27" s="1"/>
  <c r="U608" i="27"/>
  <c r="W608" i="27" s="1"/>
  <c r="X608" i="27" s="1"/>
  <c r="O608" i="27"/>
  <c r="Q608" i="27" s="1"/>
  <c r="R608" i="27" s="1"/>
  <c r="I608" i="27"/>
  <c r="K608" i="27" s="1"/>
  <c r="AE608" i="27" s="1"/>
  <c r="AA607" i="27"/>
  <c r="AC607" i="27" s="1"/>
  <c r="AD607" i="27" s="1"/>
  <c r="U607" i="27"/>
  <c r="W607" i="27" s="1"/>
  <c r="X607" i="27" s="1"/>
  <c r="O607" i="27"/>
  <c r="Q607" i="27" s="1"/>
  <c r="R607" i="27" s="1"/>
  <c r="I607" i="27"/>
  <c r="K607" i="27" s="1"/>
  <c r="AA606" i="27"/>
  <c r="AC606" i="27" s="1"/>
  <c r="AD606" i="27" s="1"/>
  <c r="U606" i="27"/>
  <c r="W606" i="27" s="1"/>
  <c r="X606" i="27" s="1"/>
  <c r="O606" i="27"/>
  <c r="Q606" i="27" s="1"/>
  <c r="L606" i="27"/>
  <c r="I606" i="27"/>
  <c r="K606" i="27" s="1"/>
  <c r="AA605" i="27"/>
  <c r="AC605" i="27" s="1"/>
  <c r="AD605" i="27" s="1"/>
  <c r="U605" i="27"/>
  <c r="W605" i="27" s="1"/>
  <c r="X605" i="27" s="1"/>
  <c r="Q605" i="27"/>
  <c r="R605" i="27" s="1"/>
  <c r="O605" i="27"/>
  <c r="I605" i="27"/>
  <c r="K605" i="27" s="1"/>
  <c r="AA604" i="27"/>
  <c r="AC604" i="27" s="1"/>
  <c r="U604" i="27"/>
  <c r="W604" i="27" s="1"/>
  <c r="X604" i="27" s="1"/>
  <c r="O604" i="27"/>
  <c r="Q604" i="27" s="1"/>
  <c r="R604" i="27" s="1"/>
  <c r="I604" i="27"/>
  <c r="K604" i="27" s="1"/>
  <c r="AA603" i="27"/>
  <c r="AC603" i="27" s="1"/>
  <c r="AD603" i="27" s="1"/>
  <c r="U603" i="27"/>
  <c r="W603" i="27" s="1"/>
  <c r="X603" i="27" s="1"/>
  <c r="O603" i="27"/>
  <c r="Q603" i="27" s="1"/>
  <c r="R603" i="27" s="1"/>
  <c r="I603" i="27"/>
  <c r="K603" i="27" s="1"/>
  <c r="AA602" i="27"/>
  <c r="AC602" i="27" s="1"/>
  <c r="AD602" i="27" s="1"/>
  <c r="U602" i="27"/>
  <c r="W602" i="27" s="1"/>
  <c r="X602" i="27" s="1"/>
  <c r="O602" i="27"/>
  <c r="Q602" i="27" s="1"/>
  <c r="R602" i="27" s="1"/>
  <c r="I602" i="27"/>
  <c r="K602" i="27" s="1"/>
  <c r="AA601" i="27"/>
  <c r="AC601" i="27" s="1"/>
  <c r="AD601" i="27" s="1"/>
  <c r="U601" i="27"/>
  <c r="W601" i="27" s="1"/>
  <c r="X601" i="27" s="1"/>
  <c r="O601" i="27"/>
  <c r="Q601" i="27" s="1"/>
  <c r="R601" i="27" s="1"/>
  <c r="I601" i="27"/>
  <c r="AA600" i="27"/>
  <c r="AC600" i="27" s="1"/>
  <c r="AD600" i="27" s="1"/>
  <c r="U600" i="27"/>
  <c r="W600" i="27" s="1"/>
  <c r="X600" i="27" s="1"/>
  <c r="O600" i="27"/>
  <c r="Q600" i="27" s="1"/>
  <c r="R600" i="27" s="1"/>
  <c r="I600" i="27"/>
  <c r="K600" i="27" s="1"/>
  <c r="AA599" i="27"/>
  <c r="AC599" i="27" s="1"/>
  <c r="AD599" i="27" s="1"/>
  <c r="U599" i="27"/>
  <c r="W599" i="27" s="1"/>
  <c r="X599" i="27" s="1"/>
  <c r="O599" i="27"/>
  <c r="Q599" i="27" s="1"/>
  <c r="R599" i="27" s="1"/>
  <c r="I599" i="27"/>
  <c r="K599" i="27" s="1"/>
  <c r="AA598" i="27"/>
  <c r="AC598" i="27" s="1"/>
  <c r="AD598" i="27" s="1"/>
  <c r="U598" i="27"/>
  <c r="W598" i="27" s="1"/>
  <c r="X598" i="27" s="1"/>
  <c r="O598" i="27"/>
  <c r="Q598" i="27" s="1"/>
  <c r="R598" i="27" s="1"/>
  <c r="I598" i="27"/>
  <c r="K598" i="27" s="1"/>
  <c r="AA597" i="27"/>
  <c r="AC597" i="27" s="1"/>
  <c r="AD597" i="27" s="1"/>
  <c r="U597" i="27"/>
  <c r="W597" i="27" s="1"/>
  <c r="X597" i="27" s="1"/>
  <c r="O597" i="27"/>
  <c r="Q597" i="27" s="1"/>
  <c r="R597" i="27" s="1"/>
  <c r="I597" i="27"/>
  <c r="AA596" i="27"/>
  <c r="AC596" i="27" s="1"/>
  <c r="AD596" i="27" s="1"/>
  <c r="U596" i="27"/>
  <c r="W596" i="27" s="1"/>
  <c r="X596" i="27" s="1"/>
  <c r="O596" i="27"/>
  <c r="Q596" i="27" s="1"/>
  <c r="R596" i="27" s="1"/>
  <c r="I596" i="27"/>
  <c r="K596" i="27" s="1"/>
  <c r="AA595" i="27"/>
  <c r="AC595" i="27" s="1"/>
  <c r="AD595" i="27" s="1"/>
  <c r="U595" i="27"/>
  <c r="W595" i="27" s="1"/>
  <c r="X595" i="27" s="1"/>
  <c r="O595" i="27"/>
  <c r="Q595" i="27" s="1"/>
  <c r="R595" i="27" s="1"/>
  <c r="I595" i="27"/>
  <c r="K595" i="27" s="1"/>
  <c r="AA594" i="27"/>
  <c r="AC594" i="27" s="1"/>
  <c r="AD594" i="27" s="1"/>
  <c r="U594" i="27"/>
  <c r="W594" i="27" s="1"/>
  <c r="X594" i="27" s="1"/>
  <c r="O594" i="27"/>
  <c r="Q594" i="27" s="1"/>
  <c r="I594" i="27"/>
  <c r="K594" i="27" s="1"/>
  <c r="AA593" i="27"/>
  <c r="AC593" i="27" s="1"/>
  <c r="AD593" i="27" s="1"/>
  <c r="U593" i="27"/>
  <c r="W593" i="27" s="1"/>
  <c r="X593" i="27" s="1"/>
  <c r="O593" i="27"/>
  <c r="Q593" i="27" s="1"/>
  <c r="R593" i="27" s="1"/>
  <c r="I593" i="27"/>
  <c r="K593" i="27" s="1"/>
  <c r="AA592" i="27"/>
  <c r="AC592" i="27" s="1"/>
  <c r="AD592" i="27" s="1"/>
  <c r="U592" i="27"/>
  <c r="W592" i="27" s="1"/>
  <c r="X592" i="27" s="1"/>
  <c r="O592" i="27"/>
  <c r="Q592" i="27" s="1"/>
  <c r="I592" i="27"/>
  <c r="K592" i="27" s="1"/>
  <c r="AA591" i="27"/>
  <c r="AC591" i="27" s="1"/>
  <c r="AD591" i="27" s="1"/>
  <c r="U591" i="27"/>
  <c r="W591" i="27" s="1"/>
  <c r="X591" i="27" s="1"/>
  <c r="O591" i="27"/>
  <c r="Q591" i="27" s="1"/>
  <c r="R591" i="27" s="1"/>
  <c r="I591" i="27"/>
  <c r="K591" i="27" s="1"/>
  <c r="AA590" i="27"/>
  <c r="AC590" i="27" s="1"/>
  <c r="AD590" i="27" s="1"/>
  <c r="U590" i="27"/>
  <c r="W590" i="27" s="1"/>
  <c r="X590" i="27" s="1"/>
  <c r="O590" i="27"/>
  <c r="Q590" i="27" s="1"/>
  <c r="I590" i="27"/>
  <c r="K590" i="27" s="1"/>
  <c r="AA589" i="27"/>
  <c r="AC589" i="27" s="1"/>
  <c r="AD589" i="27" s="1"/>
  <c r="U589" i="27"/>
  <c r="W589" i="27" s="1"/>
  <c r="X589" i="27" s="1"/>
  <c r="O589" i="27"/>
  <c r="Q589" i="27" s="1"/>
  <c r="R589" i="27" s="1"/>
  <c r="I589" i="27"/>
  <c r="K589" i="27" s="1"/>
  <c r="AA588" i="27"/>
  <c r="AC588" i="27" s="1"/>
  <c r="AD588" i="27" s="1"/>
  <c r="U588" i="27"/>
  <c r="W588" i="27" s="1"/>
  <c r="X588" i="27" s="1"/>
  <c r="O588" i="27"/>
  <c r="Q588" i="27" s="1"/>
  <c r="R588" i="27" s="1"/>
  <c r="I588" i="27"/>
  <c r="K588" i="27" s="1"/>
  <c r="AA587" i="27"/>
  <c r="AC587" i="27" s="1"/>
  <c r="AD587" i="27" s="1"/>
  <c r="U587" i="27"/>
  <c r="W587" i="27" s="1"/>
  <c r="X587" i="27" s="1"/>
  <c r="O587" i="27"/>
  <c r="Q587" i="27" s="1"/>
  <c r="R587" i="27" s="1"/>
  <c r="I587" i="27"/>
  <c r="K587" i="27" s="1"/>
  <c r="AA586" i="27"/>
  <c r="AC586" i="27" s="1"/>
  <c r="AD586" i="27" s="1"/>
  <c r="U586" i="27"/>
  <c r="W586" i="27" s="1"/>
  <c r="X586" i="27" s="1"/>
  <c r="O586" i="27"/>
  <c r="Q586" i="27" s="1"/>
  <c r="I586" i="27"/>
  <c r="K586" i="27" s="1"/>
  <c r="AA585" i="27"/>
  <c r="AC585" i="27" s="1"/>
  <c r="AD585" i="27" s="1"/>
  <c r="U585" i="27"/>
  <c r="W585" i="27" s="1"/>
  <c r="X585" i="27" s="1"/>
  <c r="O585" i="27"/>
  <c r="Q585" i="27" s="1"/>
  <c r="R585" i="27" s="1"/>
  <c r="I585" i="27"/>
  <c r="AA584" i="27"/>
  <c r="AC584" i="27" s="1"/>
  <c r="AD584" i="27" s="1"/>
  <c r="U584" i="27"/>
  <c r="W584" i="27" s="1"/>
  <c r="X584" i="27" s="1"/>
  <c r="O584" i="27"/>
  <c r="Q584" i="27" s="1"/>
  <c r="R584" i="27" s="1"/>
  <c r="I584" i="27"/>
  <c r="K584" i="27" s="1"/>
  <c r="AA583" i="27"/>
  <c r="AC583" i="27" s="1"/>
  <c r="AD583" i="27" s="1"/>
  <c r="U583" i="27"/>
  <c r="W583" i="27" s="1"/>
  <c r="X583" i="27" s="1"/>
  <c r="O583" i="27"/>
  <c r="Q583" i="27" s="1"/>
  <c r="R583" i="27" s="1"/>
  <c r="I583" i="27"/>
  <c r="K583" i="27" s="1"/>
  <c r="AA582" i="27"/>
  <c r="AC582" i="27" s="1"/>
  <c r="AD582" i="27" s="1"/>
  <c r="U582" i="27"/>
  <c r="W582" i="27" s="1"/>
  <c r="X582" i="27" s="1"/>
  <c r="O582" i="27"/>
  <c r="Q582" i="27" s="1"/>
  <c r="I582" i="27"/>
  <c r="K582" i="27" s="1"/>
  <c r="AA581" i="27"/>
  <c r="AC581" i="27" s="1"/>
  <c r="AD581" i="27" s="1"/>
  <c r="U581" i="27"/>
  <c r="W581" i="27" s="1"/>
  <c r="X581" i="27" s="1"/>
  <c r="O581" i="27"/>
  <c r="Q581" i="27" s="1"/>
  <c r="R581" i="27" s="1"/>
  <c r="I581" i="27"/>
  <c r="K581" i="27" s="1"/>
  <c r="AA580" i="27"/>
  <c r="AC580" i="27" s="1"/>
  <c r="AD580" i="27" s="1"/>
  <c r="U580" i="27"/>
  <c r="W580" i="27" s="1"/>
  <c r="X580" i="27" s="1"/>
  <c r="O580" i="27"/>
  <c r="Q580" i="27" s="1"/>
  <c r="R580" i="27" s="1"/>
  <c r="I580" i="27"/>
  <c r="K580" i="27" s="1"/>
  <c r="AA579" i="27"/>
  <c r="AC579" i="27" s="1"/>
  <c r="AD579" i="27" s="1"/>
  <c r="U579" i="27"/>
  <c r="W579" i="27" s="1"/>
  <c r="X579" i="27" s="1"/>
  <c r="O579" i="27"/>
  <c r="Q579" i="27" s="1"/>
  <c r="R579" i="27" s="1"/>
  <c r="I579" i="27"/>
  <c r="K579" i="27" s="1"/>
  <c r="AA578" i="27"/>
  <c r="AC578" i="27" s="1"/>
  <c r="AD578" i="27" s="1"/>
  <c r="U578" i="27"/>
  <c r="W578" i="27" s="1"/>
  <c r="X578" i="27" s="1"/>
  <c r="O578" i="27"/>
  <c r="Q578" i="27" s="1"/>
  <c r="R578" i="27" s="1"/>
  <c r="I578" i="27"/>
  <c r="K578" i="27" s="1"/>
  <c r="AA577" i="27"/>
  <c r="AC577" i="27" s="1"/>
  <c r="AD577" i="27" s="1"/>
  <c r="U577" i="27"/>
  <c r="W577" i="27" s="1"/>
  <c r="X577" i="27" s="1"/>
  <c r="O577" i="27"/>
  <c r="Q577" i="27" s="1"/>
  <c r="R577" i="27" s="1"/>
  <c r="I577" i="27"/>
  <c r="K577" i="27" s="1"/>
  <c r="AA576" i="27"/>
  <c r="AC576" i="27" s="1"/>
  <c r="AD576" i="27" s="1"/>
  <c r="U576" i="27"/>
  <c r="W576" i="27" s="1"/>
  <c r="X576" i="27" s="1"/>
  <c r="O576" i="27"/>
  <c r="Q576" i="27" s="1"/>
  <c r="I576" i="27"/>
  <c r="K576" i="27" s="1"/>
  <c r="AA575" i="27"/>
  <c r="AC575" i="27" s="1"/>
  <c r="AD575" i="27" s="1"/>
  <c r="U575" i="27"/>
  <c r="W575" i="27" s="1"/>
  <c r="X575" i="27" s="1"/>
  <c r="O575" i="27"/>
  <c r="Q575" i="27" s="1"/>
  <c r="R575" i="27" s="1"/>
  <c r="I575" i="27"/>
  <c r="K575" i="27" s="1"/>
  <c r="AA574" i="27"/>
  <c r="AC574" i="27" s="1"/>
  <c r="AD574" i="27" s="1"/>
  <c r="U574" i="27"/>
  <c r="W574" i="27" s="1"/>
  <c r="X574" i="27" s="1"/>
  <c r="O574" i="27"/>
  <c r="Q574" i="27" s="1"/>
  <c r="R574" i="27" s="1"/>
  <c r="I574" i="27"/>
  <c r="K574" i="27" s="1"/>
  <c r="L574" i="27" s="1"/>
  <c r="AA573" i="27"/>
  <c r="AC573" i="27" s="1"/>
  <c r="AD573" i="27" s="1"/>
  <c r="U573" i="27"/>
  <c r="W573" i="27" s="1"/>
  <c r="X573" i="27" s="1"/>
  <c r="O573" i="27"/>
  <c r="Q573" i="27" s="1"/>
  <c r="R573" i="27" s="1"/>
  <c r="I573" i="27"/>
  <c r="K573" i="27" s="1"/>
  <c r="AA572" i="27"/>
  <c r="AC572" i="27" s="1"/>
  <c r="AD572" i="27" s="1"/>
  <c r="U572" i="27"/>
  <c r="W572" i="27" s="1"/>
  <c r="X572" i="27" s="1"/>
  <c r="O572" i="27"/>
  <c r="Q572" i="27" s="1"/>
  <c r="R572" i="27" s="1"/>
  <c r="I572" i="27"/>
  <c r="K572" i="27" s="1"/>
  <c r="AA571" i="27"/>
  <c r="AC571" i="27" s="1"/>
  <c r="AD571" i="27" s="1"/>
  <c r="U571" i="27"/>
  <c r="W571" i="27" s="1"/>
  <c r="X571" i="27" s="1"/>
  <c r="O571" i="27"/>
  <c r="Q571" i="27" s="1"/>
  <c r="R571" i="27" s="1"/>
  <c r="I571" i="27"/>
  <c r="K571" i="27" s="1"/>
  <c r="AA570" i="27"/>
  <c r="AC570" i="27" s="1"/>
  <c r="AD570" i="27" s="1"/>
  <c r="U570" i="27"/>
  <c r="W570" i="27" s="1"/>
  <c r="X570" i="27" s="1"/>
  <c r="O570" i="27"/>
  <c r="Q570" i="27" s="1"/>
  <c r="R570" i="27" s="1"/>
  <c r="I570" i="27"/>
  <c r="K570" i="27" s="1"/>
  <c r="AA569" i="27"/>
  <c r="AC569" i="27" s="1"/>
  <c r="AD569" i="27" s="1"/>
  <c r="U569" i="27"/>
  <c r="W569" i="27" s="1"/>
  <c r="X569" i="27" s="1"/>
  <c r="O569" i="27"/>
  <c r="Q569" i="27" s="1"/>
  <c r="R569" i="27" s="1"/>
  <c r="I569" i="27"/>
  <c r="K569" i="27" s="1"/>
  <c r="AA568" i="27"/>
  <c r="AC568" i="27" s="1"/>
  <c r="AD568" i="27" s="1"/>
  <c r="U568" i="27"/>
  <c r="W568" i="27" s="1"/>
  <c r="X568" i="27" s="1"/>
  <c r="Q568" i="27"/>
  <c r="R568" i="27" s="1"/>
  <c r="O568" i="27"/>
  <c r="I568" i="27"/>
  <c r="K568" i="27" s="1"/>
  <c r="AA567" i="27"/>
  <c r="AC567" i="27" s="1"/>
  <c r="AD567" i="27" s="1"/>
  <c r="U567" i="27"/>
  <c r="W567" i="27" s="1"/>
  <c r="X567" i="27" s="1"/>
  <c r="O567" i="27"/>
  <c r="Q567" i="27" s="1"/>
  <c r="R567" i="27" s="1"/>
  <c r="I567" i="27"/>
  <c r="K567" i="27" s="1"/>
  <c r="AA566" i="27"/>
  <c r="AC566" i="27" s="1"/>
  <c r="AD566" i="27" s="1"/>
  <c r="U566" i="27"/>
  <c r="W566" i="27" s="1"/>
  <c r="X566" i="27" s="1"/>
  <c r="O566" i="27"/>
  <c r="Q566" i="27" s="1"/>
  <c r="I566" i="27"/>
  <c r="K566" i="27" s="1"/>
  <c r="AA565" i="27"/>
  <c r="AC565" i="27" s="1"/>
  <c r="AD565" i="27" s="1"/>
  <c r="U565" i="27"/>
  <c r="W565" i="27" s="1"/>
  <c r="X565" i="27" s="1"/>
  <c r="O565" i="27"/>
  <c r="Q565" i="27" s="1"/>
  <c r="R565" i="27" s="1"/>
  <c r="I565" i="27"/>
  <c r="K565" i="27" s="1"/>
  <c r="AA564" i="27"/>
  <c r="AC564" i="27" s="1"/>
  <c r="AD564" i="27" s="1"/>
  <c r="U564" i="27"/>
  <c r="W564" i="27" s="1"/>
  <c r="X564" i="27" s="1"/>
  <c r="O564" i="27"/>
  <c r="Q564" i="27" s="1"/>
  <c r="R564" i="27" s="1"/>
  <c r="I564" i="27"/>
  <c r="K564" i="27" s="1"/>
  <c r="AE564" i="27" s="1"/>
  <c r="AA563" i="27"/>
  <c r="AC563" i="27" s="1"/>
  <c r="AD563" i="27" s="1"/>
  <c r="U563" i="27"/>
  <c r="W563" i="27" s="1"/>
  <c r="X563" i="27" s="1"/>
  <c r="O563" i="27"/>
  <c r="Q563" i="27" s="1"/>
  <c r="R563" i="27" s="1"/>
  <c r="I563" i="27"/>
  <c r="K563" i="27" s="1"/>
  <c r="AA562" i="27"/>
  <c r="AC562" i="27" s="1"/>
  <c r="AD562" i="27" s="1"/>
  <c r="U562" i="27"/>
  <c r="W562" i="27" s="1"/>
  <c r="X562" i="27" s="1"/>
  <c r="O562" i="27"/>
  <c r="Q562" i="27" s="1"/>
  <c r="R562" i="27" s="1"/>
  <c r="I562" i="27"/>
  <c r="K562" i="27" s="1"/>
  <c r="AA561" i="27"/>
  <c r="AC561" i="27" s="1"/>
  <c r="AD561" i="27" s="1"/>
  <c r="U561" i="27"/>
  <c r="W561" i="27" s="1"/>
  <c r="X561" i="27" s="1"/>
  <c r="O561" i="27"/>
  <c r="Q561" i="27" s="1"/>
  <c r="R561" i="27" s="1"/>
  <c r="I561" i="27"/>
  <c r="K561" i="27" s="1"/>
  <c r="AA560" i="27"/>
  <c r="AC560" i="27" s="1"/>
  <c r="AD560" i="27" s="1"/>
  <c r="U560" i="27"/>
  <c r="W560" i="27" s="1"/>
  <c r="X560" i="27" s="1"/>
  <c r="O560" i="27"/>
  <c r="Q560" i="27" s="1"/>
  <c r="R560" i="27" s="1"/>
  <c r="I560" i="27"/>
  <c r="K560" i="27" s="1"/>
  <c r="AA559" i="27"/>
  <c r="AC559" i="27" s="1"/>
  <c r="AD559" i="27" s="1"/>
  <c r="U559" i="27"/>
  <c r="W559" i="27" s="1"/>
  <c r="X559" i="27" s="1"/>
  <c r="O559" i="27"/>
  <c r="Q559" i="27" s="1"/>
  <c r="R559" i="27" s="1"/>
  <c r="I559" i="27"/>
  <c r="K559" i="27" s="1"/>
  <c r="AA558" i="27"/>
  <c r="AC558" i="27" s="1"/>
  <c r="AD558" i="27" s="1"/>
  <c r="U558" i="27"/>
  <c r="W558" i="27" s="1"/>
  <c r="X558" i="27" s="1"/>
  <c r="O558" i="27"/>
  <c r="Q558" i="27" s="1"/>
  <c r="R558" i="27" s="1"/>
  <c r="I558" i="27"/>
  <c r="K558" i="27" s="1"/>
  <c r="AA557" i="27"/>
  <c r="AC557" i="27" s="1"/>
  <c r="AD557" i="27" s="1"/>
  <c r="U557" i="27"/>
  <c r="W557" i="27" s="1"/>
  <c r="X557" i="27" s="1"/>
  <c r="O557" i="27"/>
  <c r="Q557" i="27" s="1"/>
  <c r="R557" i="27" s="1"/>
  <c r="I557" i="27"/>
  <c r="K557" i="27" s="1"/>
  <c r="AA556" i="27"/>
  <c r="AC556" i="27" s="1"/>
  <c r="AD556" i="27" s="1"/>
  <c r="U556" i="27"/>
  <c r="W556" i="27" s="1"/>
  <c r="X556" i="27" s="1"/>
  <c r="O556" i="27"/>
  <c r="Q556" i="27" s="1"/>
  <c r="R556" i="27" s="1"/>
  <c r="I556" i="27"/>
  <c r="K556" i="27" s="1"/>
  <c r="AA555" i="27"/>
  <c r="AC555" i="27" s="1"/>
  <c r="AD555" i="27" s="1"/>
  <c r="U555" i="27"/>
  <c r="W555" i="27" s="1"/>
  <c r="X555" i="27" s="1"/>
  <c r="O555" i="27"/>
  <c r="Q555" i="27" s="1"/>
  <c r="R555" i="27" s="1"/>
  <c r="I555" i="27"/>
  <c r="K555" i="27" s="1"/>
  <c r="AA554" i="27"/>
  <c r="AC554" i="27" s="1"/>
  <c r="AD554" i="27" s="1"/>
  <c r="U554" i="27"/>
  <c r="W554" i="27" s="1"/>
  <c r="X554" i="27" s="1"/>
  <c r="O554" i="27"/>
  <c r="Q554" i="27" s="1"/>
  <c r="R554" i="27" s="1"/>
  <c r="I554" i="27"/>
  <c r="K554" i="27" s="1"/>
  <c r="AE554" i="27" s="1"/>
  <c r="AA553" i="27"/>
  <c r="AC553" i="27" s="1"/>
  <c r="AD553" i="27" s="1"/>
  <c r="U553" i="27"/>
  <c r="W553" i="27" s="1"/>
  <c r="X553" i="27" s="1"/>
  <c r="Q553" i="27"/>
  <c r="R553" i="27" s="1"/>
  <c r="O553" i="27"/>
  <c r="I553" i="27"/>
  <c r="K553" i="27" s="1"/>
  <c r="AA552" i="27"/>
  <c r="AC552" i="27" s="1"/>
  <c r="AD552" i="27" s="1"/>
  <c r="U552" i="27"/>
  <c r="W552" i="27" s="1"/>
  <c r="X552" i="27" s="1"/>
  <c r="O552" i="27"/>
  <c r="Q552" i="27" s="1"/>
  <c r="R552" i="27" s="1"/>
  <c r="I552" i="27"/>
  <c r="K552" i="27" s="1"/>
  <c r="AA551" i="27"/>
  <c r="AC551" i="27" s="1"/>
  <c r="AD551" i="27" s="1"/>
  <c r="U551" i="27"/>
  <c r="W551" i="27" s="1"/>
  <c r="X551" i="27" s="1"/>
  <c r="O551" i="27"/>
  <c r="Q551" i="27" s="1"/>
  <c r="R551" i="27" s="1"/>
  <c r="I551" i="27"/>
  <c r="K551" i="27" s="1"/>
  <c r="AA550" i="27"/>
  <c r="AC550" i="27" s="1"/>
  <c r="AD550" i="27" s="1"/>
  <c r="U550" i="27"/>
  <c r="W550" i="27" s="1"/>
  <c r="X550" i="27" s="1"/>
  <c r="O550" i="27"/>
  <c r="Q550" i="27" s="1"/>
  <c r="I550" i="27"/>
  <c r="K550" i="27" s="1"/>
  <c r="AA549" i="27"/>
  <c r="AC549" i="27" s="1"/>
  <c r="AD549" i="27" s="1"/>
  <c r="U549" i="27"/>
  <c r="W549" i="27" s="1"/>
  <c r="X549" i="27" s="1"/>
  <c r="O549" i="27"/>
  <c r="Q549" i="27" s="1"/>
  <c r="R549" i="27" s="1"/>
  <c r="I549" i="27"/>
  <c r="AA548" i="27"/>
  <c r="AC548" i="27" s="1"/>
  <c r="AD548" i="27" s="1"/>
  <c r="U548" i="27"/>
  <c r="W548" i="27" s="1"/>
  <c r="O548" i="27"/>
  <c r="Q548" i="27" s="1"/>
  <c r="R548" i="27" s="1"/>
  <c r="I548" i="27"/>
  <c r="K548" i="27" s="1"/>
  <c r="AA547" i="27"/>
  <c r="AC547" i="27" s="1"/>
  <c r="AD547" i="27" s="1"/>
  <c r="U547" i="27"/>
  <c r="W547" i="27" s="1"/>
  <c r="X547" i="27" s="1"/>
  <c r="O547" i="27"/>
  <c r="Q547" i="27" s="1"/>
  <c r="R547" i="27" s="1"/>
  <c r="I547" i="27"/>
  <c r="K547" i="27" s="1"/>
  <c r="AA546" i="27"/>
  <c r="AC546" i="27" s="1"/>
  <c r="AD546" i="27" s="1"/>
  <c r="U546" i="27"/>
  <c r="W546" i="27" s="1"/>
  <c r="X546" i="27" s="1"/>
  <c r="O546" i="27"/>
  <c r="Q546" i="27" s="1"/>
  <c r="R546" i="27" s="1"/>
  <c r="I546" i="27"/>
  <c r="K546" i="27" s="1"/>
  <c r="AA545" i="27"/>
  <c r="AC545" i="27" s="1"/>
  <c r="AD545" i="27" s="1"/>
  <c r="U545" i="27"/>
  <c r="W545" i="27" s="1"/>
  <c r="X545" i="27" s="1"/>
  <c r="O545" i="27"/>
  <c r="Q545" i="27" s="1"/>
  <c r="R545" i="27" s="1"/>
  <c r="I545" i="27"/>
  <c r="K545" i="27" s="1"/>
  <c r="AA544" i="27"/>
  <c r="AC544" i="27" s="1"/>
  <c r="AD544" i="27" s="1"/>
  <c r="U544" i="27"/>
  <c r="W544" i="27" s="1"/>
  <c r="X544" i="27" s="1"/>
  <c r="O544" i="27"/>
  <c r="Q544" i="27" s="1"/>
  <c r="R544" i="27" s="1"/>
  <c r="I544" i="27"/>
  <c r="AA543" i="27"/>
  <c r="AC543" i="27" s="1"/>
  <c r="AD543" i="27" s="1"/>
  <c r="U543" i="27"/>
  <c r="W543" i="27" s="1"/>
  <c r="X543" i="27" s="1"/>
  <c r="O543" i="27"/>
  <c r="Q543" i="27" s="1"/>
  <c r="R543" i="27" s="1"/>
  <c r="I543" i="27"/>
  <c r="K543" i="27" s="1"/>
  <c r="AA542" i="27"/>
  <c r="AC542" i="27" s="1"/>
  <c r="AD542" i="27" s="1"/>
  <c r="U542" i="27"/>
  <c r="W542" i="27" s="1"/>
  <c r="X542" i="27" s="1"/>
  <c r="O542" i="27"/>
  <c r="Q542" i="27" s="1"/>
  <c r="R542" i="27" s="1"/>
  <c r="I542" i="27"/>
  <c r="K542" i="27" s="1"/>
  <c r="AA541" i="27"/>
  <c r="AC541" i="27" s="1"/>
  <c r="AD541" i="27" s="1"/>
  <c r="U541" i="27"/>
  <c r="W541" i="27" s="1"/>
  <c r="X541" i="27" s="1"/>
  <c r="O541" i="27"/>
  <c r="Q541" i="27" s="1"/>
  <c r="R541" i="27" s="1"/>
  <c r="I541" i="27"/>
  <c r="K541" i="27" s="1"/>
  <c r="AA540" i="27"/>
  <c r="AC540" i="27" s="1"/>
  <c r="AD540" i="27" s="1"/>
  <c r="U540" i="27"/>
  <c r="W540" i="27" s="1"/>
  <c r="X540" i="27" s="1"/>
  <c r="O540" i="27"/>
  <c r="Q540" i="27" s="1"/>
  <c r="R540" i="27" s="1"/>
  <c r="I540" i="27"/>
  <c r="K540" i="27" s="1"/>
  <c r="AA539" i="27"/>
  <c r="AC539" i="27" s="1"/>
  <c r="AD539" i="27" s="1"/>
  <c r="U539" i="27"/>
  <c r="W539" i="27" s="1"/>
  <c r="X539" i="27" s="1"/>
  <c r="O539" i="27"/>
  <c r="Q539" i="27" s="1"/>
  <c r="R539" i="27" s="1"/>
  <c r="I539" i="27"/>
  <c r="K539" i="27" s="1"/>
  <c r="AA538" i="27"/>
  <c r="AC538" i="27" s="1"/>
  <c r="AD538" i="27" s="1"/>
  <c r="U538" i="27"/>
  <c r="W538" i="27" s="1"/>
  <c r="X538" i="27" s="1"/>
  <c r="O538" i="27"/>
  <c r="Q538" i="27" s="1"/>
  <c r="R538" i="27" s="1"/>
  <c r="I538" i="27"/>
  <c r="K538" i="27" s="1"/>
  <c r="AA537" i="27"/>
  <c r="AC537" i="27" s="1"/>
  <c r="AD537" i="27" s="1"/>
  <c r="U537" i="27"/>
  <c r="W537" i="27" s="1"/>
  <c r="X537" i="27" s="1"/>
  <c r="O537" i="27"/>
  <c r="Q537" i="27" s="1"/>
  <c r="R537" i="27" s="1"/>
  <c r="I537" i="27"/>
  <c r="K537" i="27" s="1"/>
  <c r="AA536" i="27"/>
  <c r="AC536" i="27" s="1"/>
  <c r="AD536" i="27" s="1"/>
  <c r="U536" i="27"/>
  <c r="W536" i="27" s="1"/>
  <c r="X536" i="27" s="1"/>
  <c r="O536" i="27"/>
  <c r="Q536" i="27" s="1"/>
  <c r="R536" i="27" s="1"/>
  <c r="I536" i="27"/>
  <c r="AA535" i="27"/>
  <c r="AC535" i="27" s="1"/>
  <c r="AD535" i="27" s="1"/>
  <c r="U535" i="27"/>
  <c r="W535" i="27" s="1"/>
  <c r="X535" i="27" s="1"/>
  <c r="O535" i="27"/>
  <c r="Q535" i="27" s="1"/>
  <c r="R535" i="27" s="1"/>
  <c r="I535" i="27"/>
  <c r="K535" i="27" s="1"/>
  <c r="AA534" i="27"/>
  <c r="AC534" i="27" s="1"/>
  <c r="AD534" i="27" s="1"/>
  <c r="U534" i="27"/>
  <c r="W534" i="27" s="1"/>
  <c r="X534" i="27" s="1"/>
  <c r="O534" i="27"/>
  <c r="Q534" i="27" s="1"/>
  <c r="R534" i="27" s="1"/>
  <c r="I534" i="27"/>
  <c r="AA533" i="27"/>
  <c r="AC533" i="27" s="1"/>
  <c r="AD533" i="27" s="1"/>
  <c r="U533" i="27"/>
  <c r="W533" i="27" s="1"/>
  <c r="X533" i="27" s="1"/>
  <c r="O533" i="27"/>
  <c r="Q533" i="27" s="1"/>
  <c r="R533" i="27" s="1"/>
  <c r="I533" i="27"/>
  <c r="K533" i="27" s="1"/>
  <c r="AA532" i="27"/>
  <c r="AC532" i="27" s="1"/>
  <c r="AD532" i="27" s="1"/>
  <c r="U532" i="27"/>
  <c r="W532" i="27" s="1"/>
  <c r="X532" i="27" s="1"/>
  <c r="O532" i="27"/>
  <c r="Q532" i="27" s="1"/>
  <c r="R532" i="27" s="1"/>
  <c r="I532" i="27"/>
  <c r="K532" i="27" s="1"/>
  <c r="AA531" i="27"/>
  <c r="AC531" i="27" s="1"/>
  <c r="AD531" i="27" s="1"/>
  <c r="U531" i="27"/>
  <c r="W531" i="27" s="1"/>
  <c r="X531" i="27" s="1"/>
  <c r="O531" i="27"/>
  <c r="Q531" i="27" s="1"/>
  <c r="R531" i="27" s="1"/>
  <c r="I531" i="27"/>
  <c r="K531" i="27" s="1"/>
  <c r="AA530" i="27"/>
  <c r="AC530" i="27" s="1"/>
  <c r="AD530" i="27" s="1"/>
  <c r="U530" i="27"/>
  <c r="W530" i="27" s="1"/>
  <c r="X530" i="27" s="1"/>
  <c r="Q530" i="27"/>
  <c r="R530" i="27" s="1"/>
  <c r="O530" i="27"/>
  <c r="I530" i="27"/>
  <c r="K530" i="27" s="1"/>
  <c r="AA529" i="27"/>
  <c r="AC529" i="27" s="1"/>
  <c r="AD529" i="27" s="1"/>
  <c r="U529" i="27"/>
  <c r="W529" i="27" s="1"/>
  <c r="X529" i="27" s="1"/>
  <c r="O529" i="27"/>
  <c r="Q529" i="27" s="1"/>
  <c r="R529" i="27" s="1"/>
  <c r="I529" i="27"/>
  <c r="K529" i="27" s="1"/>
  <c r="AA528" i="27"/>
  <c r="AC528" i="27" s="1"/>
  <c r="AD528" i="27" s="1"/>
  <c r="U528" i="27"/>
  <c r="W528" i="27" s="1"/>
  <c r="X528" i="27" s="1"/>
  <c r="O528" i="27"/>
  <c r="Q528" i="27" s="1"/>
  <c r="R528" i="27" s="1"/>
  <c r="I528" i="27"/>
  <c r="K528" i="27" s="1"/>
  <c r="AA527" i="27"/>
  <c r="AC527" i="27" s="1"/>
  <c r="AD527" i="27" s="1"/>
  <c r="U527" i="27"/>
  <c r="W527" i="27" s="1"/>
  <c r="X527" i="27" s="1"/>
  <c r="O527" i="27"/>
  <c r="Q527" i="27" s="1"/>
  <c r="R527" i="27" s="1"/>
  <c r="I527" i="27"/>
  <c r="K527" i="27" s="1"/>
  <c r="AA526" i="27"/>
  <c r="AC526" i="27" s="1"/>
  <c r="AD526" i="27" s="1"/>
  <c r="U526" i="27"/>
  <c r="W526" i="27" s="1"/>
  <c r="X526" i="27" s="1"/>
  <c r="O526" i="27"/>
  <c r="Q526" i="27" s="1"/>
  <c r="R526" i="27" s="1"/>
  <c r="I526" i="27"/>
  <c r="K526" i="27" s="1"/>
  <c r="L526" i="27" s="1"/>
  <c r="AA525" i="27"/>
  <c r="AC525" i="27" s="1"/>
  <c r="AD525" i="27" s="1"/>
  <c r="U525" i="27"/>
  <c r="W525" i="27" s="1"/>
  <c r="X525" i="27" s="1"/>
  <c r="O525" i="27"/>
  <c r="Q525" i="27" s="1"/>
  <c r="R525" i="27" s="1"/>
  <c r="I525" i="27"/>
  <c r="K525" i="27" s="1"/>
  <c r="AA524" i="27"/>
  <c r="AC524" i="27" s="1"/>
  <c r="AD524" i="27" s="1"/>
  <c r="U524" i="27"/>
  <c r="W524" i="27" s="1"/>
  <c r="X524" i="27" s="1"/>
  <c r="O524" i="27"/>
  <c r="Q524" i="27" s="1"/>
  <c r="R524" i="27" s="1"/>
  <c r="I524" i="27"/>
  <c r="K524" i="27" s="1"/>
  <c r="L524" i="27" s="1"/>
  <c r="AF524" i="27" s="1"/>
  <c r="AA523" i="27"/>
  <c r="AC523" i="27" s="1"/>
  <c r="AD523" i="27" s="1"/>
  <c r="U523" i="27"/>
  <c r="W523" i="27" s="1"/>
  <c r="X523" i="27" s="1"/>
  <c r="O523" i="27"/>
  <c r="Q523" i="27" s="1"/>
  <c r="R523" i="27" s="1"/>
  <c r="I523" i="27"/>
  <c r="K523" i="27" s="1"/>
  <c r="AE523" i="27" s="1"/>
  <c r="AA522" i="27"/>
  <c r="AC522" i="27" s="1"/>
  <c r="AD522" i="27" s="1"/>
  <c r="U522" i="27"/>
  <c r="W522" i="27" s="1"/>
  <c r="X522" i="27" s="1"/>
  <c r="O522" i="27"/>
  <c r="Q522" i="27" s="1"/>
  <c r="R522" i="27" s="1"/>
  <c r="I522" i="27"/>
  <c r="K522" i="27" s="1"/>
  <c r="AA521" i="27"/>
  <c r="AC521" i="27" s="1"/>
  <c r="AD521" i="27" s="1"/>
  <c r="U521" i="27"/>
  <c r="W521" i="27" s="1"/>
  <c r="X521" i="27" s="1"/>
  <c r="O521" i="27"/>
  <c r="Q521" i="27" s="1"/>
  <c r="R521" i="27" s="1"/>
  <c r="I521" i="27"/>
  <c r="K521" i="27" s="1"/>
  <c r="AA520" i="27"/>
  <c r="AC520" i="27" s="1"/>
  <c r="AD520" i="27" s="1"/>
  <c r="U520" i="27"/>
  <c r="W520" i="27" s="1"/>
  <c r="X520" i="27" s="1"/>
  <c r="O520" i="27"/>
  <c r="Q520" i="27" s="1"/>
  <c r="L520" i="27"/>
  <c r="I520" i="27"/>
  <c r="K520" i="27" s="1"/>
  <c r="AA519" i="27"/>
  <c r="AC519" i="27" s="1"/>
  <c r="AD519" i="27" s="1"/>
  <c r="U519" i="27"/>
  <c r="W519" i="27" s="1"/>
  <c r="X519" i="27" s="1"/>
  <c r="Q519" i="27"/>
  <c r="R519" i="27" s="1"/>
  <c r="O519" i="27"/>
  <c r="I519" i="27"/>
  <c r="K519" i="27" s="1"/>
  <c r="AA518" i="27"/>
  <c r="AC518" i="27" s="1"/>
  <c r="AD518" i="27" s="1"/>
  <c r="U518" i="27"/>
  <c r="W518" i="27" s="1"/>
  <c r="X518" i="27" s="1"/>
  <c r="O518" i="27"/>
  <c r="Q518" i="27" s="1"/>
  <c r="R518" i="27" s="1"/>
  <c r="I518" i="27"/>
  <c r="K518" i="27" s="1"/>
  <c r="AA517" i="27"/>
  <c r="AC517" i="27" s="1"/>
  <c r="AD517" i="27" s="1"/>
  <c r="U517" i="27"/>
  <c r="W517" i="27" s="1"/>
  <c r="X517" i="27" s="1"/>
  <c r="O517" i="27"/>
  <c r="Q517" i="27" s="1"/>
  <c r="R517" i="27" s="1"/>
  <c r="I517" i="27"/>
  <c r="K517" i="27" s="1"/>
  <c r="AA516" i="27"/>
  <c r="AC516" i="27" s="1"/>
  <c r="AD516" i="27" s="1"/>
  <c r="U516" i="27"/>
  <c r="W516" i="27" s="1"/>
  <c r="X516" i="27" s="1"/>
  <c r="O516" i="27"/>
  <c r="Q516" i="27" s="1"/>
  <c r="R516" i="27" s="1"/>
  <c r="I516" i="27"/>
  <c r="K516" i="27" s="1"/>
  <c r="L516" i="27" s="1"/>
  <c r="AA515" i="27"/>
  <c r="AC515" i="27" s="1"/>
  <c r="AD515" i="27" s="1"/>
  <c r="U515" i="27"/>
  <c r="W515" i="27" s="1"/>
  <c r="X515" i="27" s="1"/>
  <c r="O515" i="27"/>
  <c r="Q515" i="27" s="1"/>
  <c r="R515" i="27" s="1"/>
  <c r="I515" i="27"/>
  <c r="K515" i="27" s="1"/>
  <c r="AA514" i="27"/>
  <c r="AC514" i="27" s="1"/>
  <c r="AD514" i="27" s="1"/>
  <c r="U514" i="27"/>
  <c r="W514" i="27" s="1"/>
  <c r="X514" i="27" s="1"/>
  <c r="O514" i="27"/>
  <c r="Q514" i="27" s="1"/>
  <c r="R514" i="27" s="1"/>
  <c r="I514" i="27"/>
  <c r="K514" i="27" s="1"/>
  <c r="AA513" i="27"/>
  <c r="AC513" i="27" s="1"/>
  <c r="AD513" i="27" s="1"/>
  <c r="U513" i="27"/>
  <c r="W513" i="27" s="1"/>
  <c r="X513" i="27" s="1"/>
  <c r="O513" i="27"/>
  <c r="Q513" i="27" s="1"/>
  <c r="R513" i="27" s="1"/>
  <c r="I513" i="27"/>
  <c r="K513" i="27" s="1"/>
  <c r="AA512" i="27"/>
  <c r="AC512" i="27" s="1"/>
  <c r="AD512" i="27" s="1"/>
  <c r="U512" i="27"/>
  <c r="W512" i="27" s="1"/>
  <c r="X512" i="27" s="1"/>
  <c r="O512" i="27"/>
  <c r="Q512" i="27" s="1"/>
  <c r="R512" i="27" s="1"/>
  <c r="I512" i="27"/>
  <c r="K512" i="27" s="1"/>
  <c r="AA511" i="27"/>
  <c r="AC511" i="27" s="1"/>
  <c r="AD511" i="27" s="1"/>
  <c r="U511" i="27"/>
  <c r="W511" i="27" s="1"/>
  <c r="X511" i="27" s="1"/>
  <c r="O511" i="27"/>
  <c r="Q511" i="27" s="1"/>
  <c r="R511" i="27" s="1"/>
  <c r="I511" i="27"/>
  <c r="K511" i="27" s="1"/>
  <c r="AA510" i="27"/>
  <c r="AC510" i="27" s="1"/>
  <c r="AD510" i="27" s="1"/>
  <c r="U510" i="27"/>
  <c r="W510" i="27" s="1"/>
  <c r="X510" i="27" s="1"/>
  <c r="O510" i="27"/>
  <c r="Q510" i="27" s="1"/>
  <c r="R510" i="27" s="1"/>
  <c r="I510" i="27"/>
  <c r="K510" i="27" s="1"/>
  <c r="AA509" i="27"/>
  <c r="AC509" i="27" s="1"/>
  <c r="AD509" i="27" s="1"/>
  <c r="U509" i="27"/>
  <c r="W509" i="27" s="1"/>
  <c r="X509" i="27" s="1"/>
  <c r="O509" i="27"/>
  <c r="Q509" i="27" s="1"/>
  <c r="R509" i="27" s="1"/>
  <c r="I509" i="27"/>
  <c r="K509" i="27" s="1"/>
  <c r="AA508" i="27"/>
  <c r="AC508" i="27" s="1"/>
  <c r="AD508" i="27" s="1"/>
  <c r="U508" i="27"/>
  <c r="W508" i="27" s="1"/>
  <c r="X508" i="27" s="1"/>
  <c r="O508" i="27"/>
  <c r="Q508" i="27" s="1"/>
  <c r="R508" i="27" s="1"/>
  <c r="L508" i="27"/>
  <c r="I508" i="27"/>
  <c r="K508" i="27" s="1"/>
  <c r="AA507" i="27"/>
  <c r="AC507" i="27" s="1"/>
  <c r="AD507" i="27" s="1"/>
  <c r="U507" i="27"/>
  <c r="W507" i="27" s="1"/>
  <c r="X507" i="27" s="1"/>
  <c r="O507" i="27"/>
  <c r="Q507" i="27" s="1"/>
  <c r="R507" i="27" s="1"/>
  <c r="I507" i="27"/>
  <c r="K507" i="27" s="1"/>
  <c r="AA506" i="27"/>
  <c r="AC506" i="27" s="1"/>
  <c r="AD506" i="27" s="1"/>
  <c r="U506" i="27"/>
  <c r="W506" i="27" s="1"/>
  <c r="X506" i="27" s="1"/>
  <c r="O506" i="27"/>
  <c r="Q506" i="27" s="1"/>
  <c r="R506" i="27" s="1"/>
  <c r="I506" i="27"/>
  <c r="K506" i="27" s="1"/>
  <c r="L506" i="27" s="1"/>
  <c r="AA505" i="27"/>
  <c r="AC505" i="27" s="1"/>
  <c r="AD505" i="27" s="1"/>
  <c r="U505" i="27"/>
  <c r="W505" i="27" s="1"/>
  <c r="X505" i="27" s="1"/>
  <c r="O505" i="27"/>
  <c r="Q505" i="27" s="1"/>
  <c r="R505" i="27" s="1"/>
  <c r="I505" i="27"/>
  <c r="K505" i="27" s="1"/>
  <c r="AA504" i="27"/>
  <c r="AC504" i="27" s="1"/>
  <c r="AD504" i="27" s="1"/>
  <c r="U504" i="27"/>
  <c r="W504" i="27" s="1"/>
  <c r="X504" i="27" s="1"/>
  <c r="O504" i="27"/>
  <c r="Q504" i="27" s="1"/>
  <c r="R504" i="27" s="1"/>
  <c r="I504" i="27"/>
  <c r="K504" i="27" s="1"/>
  <c r="L504" i="27" s="1"/>
  <c r="AA503" i="27"/>
  <c r="AC503" i="27" s="1"/>
  <c r="AD503" i="27" s="1"/>
  <c r="U503" i="27"/>
  <c r="W503" i="27" s="1"/>
  <c r="X503" i="27" s="1"/>
  <c r="O503" i="27"/>
  <c r="Q503" i="27" s="1"/>
  <c r="R503" i="27" s="1"/>
  <c r="I503" i="27"/>
  <c r="K503" i="27" s="1"/>
  <c r="AA502" i="27"/>
  <c r="AC502" i="27" s="1"/>
  <c r="AD502" i="27" s="1"/>
  <c r="U502" i="27"/>
  <c r="W502" i="27" s="1"/>
  <c r="X502" i="27" s="1"/>
  <c r="O502" i="27"/>
  <c r="Q502" i="27" s="1"/>
  <c r="R502" i="27" s="1"/>
  <c r="I502" i="27"/>
  <c r="K502" i="27" s="1"/>
  <c r="AA501" i="27"/>
  <c r="AC501" i="27" s="1"/>
  <c r="AD501" i="27" s="1"/>
  <c r="U501" i="27"/>
  <c r="W501" i="27" s="1"/>
  <c r="X501" i="27" s="1"/>
  <c r="O501" i="27"/>
  <c r="Q501" i="27" s="1"/>
  <c r="R501" i="27" s="1"/>
  <c r="I501" i="27"/>
  <c r="K501" i="27" s="1"/>
  <c r="AA500" i="27"/>
  <c r="AC500" i="27" s="1"/>
  <c r="AD500" i="27" s="1"/>
  <c r="U500" i="27"/>
  <c r="W500" i="27" s="1"/>
  <c r="X500" i="27" s="1"/>
  <c r="O500" i="27"/>
  <c r="Q500" i="27" s="1"/>
  <c r="R500" i="27" s="1"/>
  <c r="I500" i="27"/>
  <c r="K500" i="27" s="1"/>
  <c r="AA499" i="27"/>
  <c r="AC499" i="27" s="1"/>
  <c r="AD499" i="27" s="1"/>
  <c r="U499" i="27"/>
  <c r="W499" i="27" s="1"/>
  <c r="X499" i="27" s="1"/>
  <c r="O499" i="27"/>
  <c r="Q499" i="27" s="1"/>
  <c r="R499" i="27" s="1"/>
  <c r="I499" i="27"/>
  <c r="K499" i="27" s="1"/>
  <c r="AA498" i="27"/>
  <c r="AC498" i="27" s="1"/>
  <c r="AD498" i="27" s="1"/>
  <c r="U498" i="27"/>
  <c r="W498" i="27" s="1"/>
  <c r="X498" i="27" s="1"/>
  <c r="O498" i="27"/>
  <c r="Q498" i="27" s="1"/>
  <c r="I498" i="27"/>
  <c r="K498" i="27" s="1"/>
  <c r="AA497" i="27"/>
  <c r="AC497" i="27" s="1"/>
  <c r="AD497" i="27" s="1"/>
  <c r="U497" i="27"/>
  <c r="W497" i="27" s="1"/>
  <c r="X497" i="27" s="1"/>
  <c r="Q497" i="27"/>
  <c r="R497" i="27" s="1"/>
  <c r="O497" i="27"/>
  <c r="I497" i="27"/>
  <c r="K497" i="27" s="1"/>
  <c r="AA496" i="27"/>
  <c r="AC496" i="27" s="1"/>
  <c r="AD496" i="27" s="1"/>
  <c r="U496" i="27"/>
  <c r="W496" i="27" s="1"/>
  <c r="X496" i="27" s="1"/>
  <c r="O496" i="27"/>
  <c r="Q496" i="27" s="1"/>
  <c r="R496" i="27" s="1"/>
  <c r="I496" i="27"/>
  <c r="K496" i="27" s="1"/>
  <c r="AA495" i="27"/>
  <c r="AC495" i="27" s="1"/>
  <c r="AD495" i="27" s="1"/>
  <c r="U495" i="27"/>
  <c r="W495" i="27" s="1"/>
  <c r="X495" i="27" s="1"/>
  <c r="O495" i="27"/>
  <c r="Q495" i="27" s="1"/>
  <c r="R495" i="27" s="1"/>
  <c r="I495" i="27"/>
  <c r="K495" i="27" s="1"/>
  <c r="AA494" i="27"/>
  <c r="AC494" i="27" s="1"/>
  <c r="AD494" i="27" s="1"/>
  <c r="U494" i="27"/>
  <c r="W494" i="27" s="1"/>
  <c r="X494" i="27" s="1"/>
  <c r="O494" i="27"/>
  <c r="Q494" i="27" s="1"/>
  <c r="R494" i="27" s="1"/>
  <c r="I494" i="27"/>
  <c r="AA493" i="27"/>
  <c r="AC493" i="27" s="1"/>
  <c r="AD493" i="27" s="1"/>
  <c r="U493" i="27"/>
  <c r="W493" i="27" s="1"/>
  <c r="X493" i="27" s="1"/>
  <c r="O493" i="27"/>
  <c r="Q493" i="27" s="1"/>
  <c r="R493" i="27" s="1"/>
  <c r="I493" i="27"/>
  <c r="K493" i="27" s="1"/>
  <c r="AA492" i="27"/>
  <c r="AC492" i="27" s="1"/>
  <c r="AD492" i="27" s="1"/>
  <c r="U492" i="27"/>
  <c r="W492" i="27" s="1"/>
  <c r="X492" i="27" s="1"/>
  <c r="O492" i="27"/>
  <c r="Q492" i="27" s="1"/>
  <c r="I492" i="27"/>
  <c r="K492" i="27" s="1"/>
  <c r="L492" i="27" s="1"/>
  <c r="AA491" i="27"/>
  <c r="AC491" i="27" s="1"/>
  <c r="AD491" i="27" s="1"/>
  <c r="U491" i="27"/>
  <c r="W491" i="27" s="1"/>
  <c r="X491" i="27" s="1"/>
  <c r="O491" i="27"/>
  <c r="Q491" i="27" s="1"/>
  <c r="I491" i="27"/>
  <c r="K491" i="27" s="1"/>
  <c r="AA490" i="27"/>
  <c r="AC490" i="27" s="1"/>
  <c r="AD490" i="27" s="1"/>
  <c r="U490" i="27"/>
  <c r="W490" i="27" s="1"/>
  <c r="X490" i="27" s="1"/>
  <c r="O490" i="27"/>
  <c r="Q490" i="27" s="1"/>
  <c r="R490" i="27" s="1"/>
  <c r="I490" i="27"/>
  <c r="AA489" i="27"/>
  <c r="AC489" i="27" s="1"/>
  <c r="AD489" i="27" s="1"/>
  <c r="U489" i="27"/>
  <c r="W489" i="27" s="1"/>
  <c r="X489" i="27" s="1"/>
  <c r="O489" i="27"/>
  <c r="Q489" i="27" s="1"/>
  <c r="R489" i="27" s="1"/>
  <c r="I489" i="27"/>
  <c r="K489" i="27" s="1"/>
  <c r="AE489" i="27" s="1"/>
  <c r="AA488" i="27"/>
  <c r="AC488" i="27" s="1"/>
  <c r="AD488" i="27" s="1"/>
  <c r="U488" i="27"/>
  <c r="W488" i="27" s="1"/>
  <c r="X488" i="27" s="1"/>
  <c r="O488" i="27"/>
  <c r="Q488" i="27" s="1"/>
  <c r="R488" i="27" s="1"/>
  <c r="I488" i="27"/>
  <c r="K488" i="27" s="1"/>
  <c r="AE488" i="27" s="1"/>
  <c r="AA487" i="27"/>
  <c r="AC487" i="27" s="1"/>
  <c r="AD487" i="27" s="1"/>
  <c r="U487" i="27"/>
  <c r="W487" i="27" s="1"/>
  <c r="X487" i="27" s="1"/>
  <c r="O487" i="27"/>
  <c r="Q487" i="27" s="1"/>
  <c r="R487" i="27" s="1"/>
  <c r="I487" i="27"/>
  <c r="K487" i="27" s="1"/>
  <c r="AA486" i="27"/>
  <c r="AC486" i="27" s="1"/>
  <c r="AD486" i="27" s="1"/>
  <c r="U486" i="27"/>
  <c r="W486" i="27" s="1"/>
  <c r="X486" i="27" s="1"/>
  <c r="O486" i="27"/>
  <c r="Q486" i="27" s="1"/>
  <c r="R486" i="27" s="1"/>
  <c r="I486" i="27"/>
  <c r="K486" i="27" s="1"/>
  <c r="AE486" i="27" s="1"/>
  <c r="AA485" i="27"/>
  <c r="AC485" i="27" s="1"/>
  <c r="AD485" i="27" s="1"/>
  <c r="U485" i="27"/>
  <c r="W485" i="27" s="1"/>
  <c r="X485" i="27" s="1"/>
  <c r="O485" i="27"/>
  <c r="Q485" i="27" s="1"/>
  <c r="R485" i="27" s="1"/>
  <c r="I485" i="27"/>
  <c r="K485" i="27" s="1"/>
  <c r="AE485" i="27" s="1"/>
  <c r="AA484" i="27"/>
  <c r="AC484" i="27" s="1"/>
  <c r="AD484" i="27" s="1"/>
  <c r="U484" i="27"/>
  <c r="W484" i="27" s="1"/>
  <c r="X484" i="27" s="1"/>
  <c r="O484" i="27"/>
  <c r="Q484" i="27" s="1"/>
  <c r="R484" i="27" s="1"/>
  <c r="I484" i="27"/>
  <c r="K484" i="27" s="1"/>
  <c r="AE484" i="27" s="1"/>
  <c r="AA483" i="27"/>
  <c r="AC483" i="27" s="1"/>
  <c r="AD483" i="27" s="1"/>
  <c r="U483" i="27"/>
  <c r="W483" i="27" s="1"/>
  <c r="X483" i="27" s="1"/>
  <c r="O483" i="27"/>
  <c r="Q483" i="27" s="1"/>
  <c r="R483" i="27" s="1"/>
  <c r="I483" i="27"/>
  <c r="K483" i="27" s="1"/>
  <c r="AA482" i="27"/>
  <c r="AC482" i="27" s="1"/>
  <c r="AD482" i="27" s="1"/>
  <c r="U482" i="27"/>
  <c r="W482" i="27" s="1"/>
  <c r="X482" i="27" s="1"/>
  <c r="O482" i="27"/>
  <c r="Q482" i="27" s="1"/>
  <c r="I482" i="27"/>
  <c r="K482" i="27" s="1"/>
  <c r="AE482" i="27" s="1"/>
  <c r="AA481" i="27"/>
  <c r="AC481" i="27" s="1"/>
  <c r="AD481" i="27" s="1"/>
  <c r="U481" i="27"/>
  <c r="W481" i="27" s="1"/>
  <c r="X481" i="27" s="1"/>
  <c r="O481" i="27"/>
  <c r="Q481" i="27" s="1"/>
  <c r="R481" i="27" s="1"/>
  <c r="I481" i="27"/>
  <c r="K481" i="27" s="1"/>
  <c r="AA480" i="27"/>
  <c r="AC480" i="27" s="1"/>
  <c r="AD480" i="27" s="1"/>
  <c r="U480" i="27"/>
  <c r="W480" i="27" s="1"/>
  <c r="X480" i="27" s="1"/>
  <c r="O480" i="27"/>
  <c r="Q480" i="27" s="1"/>
  <c r="R480" i="27" s="1"/>
  <c r="I480" i="27"/>
  <c r="K480" i="27" s="1"/>
  <c r="AA479" i="27"/>
  <c r="AC479" i="27" s="1"/>
  <c r="AD479" i="27" s="1"/>
  <c r="U479" i="27"/>
  <c r="W479" i="27" s="1"/>
  <c r="X479" i="27" s="1"/>
  <c r="O479" i="27"/>
  <c r="Q479" i="27" s="1"/>
  <c r="R479" i="27" s="1"/>
  <c r="I479" i="27"/>
  <c r="K479" i="27" s="1"/>
  <c r="AA478" i="27"/>
  <c r="AC478" i="27" s="1"/>
  <c r="AD478" i="27" s="1"/>
  <c r="U478" i="27"/>
  <c r="W478" i="27" s="1"/>
  <c r="X478" i="27" s="1"/>
  <c r="O478" i="27"/>
  <c r="Q478" i="27" s="1"/>
  <c r="R478" i="27" s="1"/>
  <c r="I478" i="27"/>
  <c r="AA477" i="27"/>
  <c r="AC477" i="27" s="1"/>
  <c r="AD477" i="27" s="1"/>
  <c r="U477" i="27"/>
  <c r="W477" i="27" s="1"/>
  <c r="X477" i="27" s="1"/>
  <c r="O477" i="27"/>
  <c r="Q477" i="27" s="1"/>
  <c r="R477" i="27" s="1"/>
  <c r="I477" i="27"/>
  <c r="K477" i="27" s="1"/>
  <c r="AA476" i="27"/>
  <c r="AC476" i="27" s="1"/>
  <c r="AD476" i="27" s="1"/>
  <c r="U476" i="27"/>
  <c r="W476" i="27" s="1"/>
  <c r="X476" i="27" s="1"/>
  <c r="O476" i="27"/>
  <c r="Q476" i="27" s="1"/>
  <c r="I476" i="27"/>
  <c r="K476" i="27" s="1"/>
  <c r="L476" i="27" s="1"/>
  <c r="AA475" i="27"/>
  <c r="AC475" i="27" s="1"/>
  <c r="AD475" i="27" s="1"/>
  <c r="U475" i="27"/>
  <c r="W475" i="27" s="1"/>
  <c r="X475" i="27" s="1"/>
  <c r="O475" i="27"/>
  <c r="Q475" i="27" s="1"/>
  <c r="I475" i="27"/>
  <c r="K475" i="27" s="1"/>
  <c r="AA474" i="27"/>
  <c r="AC474" i="27" s="1"/>
  <c r="AD474" i="27" s="1"/>
  <c r="U474" i="27"/>
  <c r="W474" i="27" s="1"/>
  <c r="X474" i="27" s="1"/>
  <c r="O474" i="27"/>
  <c r="Q474" i="27" s="1"/>
  <c r="R474" i="27" s="1"/>
  <c r="I474" i="27"/>
  <c r="AA473" i="27"/>
  <c r="AC473" i="27" s="1"/>
  <c r="AD473" i="27" s="1"/>
  <c r="U473" i="27"/>
  <c r="W473" i="27" s="1"/>
  <c r="X473" i="27" s="1"/>
  <c r="O473" i="27"/>
  <c r="Q473" i="27" s="1"/>
  <c r="R473" i="27" s="1"/>
  <c r="I473" i="27"/>
  <c r="K473" i="27" s="1"/>
  <c r="AA472" i="27"/>
  <c r="AC472" i="27" s="1"/>
  <c r="AD472" i="27" s="1"/>
  <c r="U472" i="27"/>
  <c r="W472" i="27" s="1"/>
  <c r="X472" i="27" s="1"/>
  <c r="O472" i="27"/>
  <c r="Q472" i="27" s="1"/>
  <c r="R472" i="27" s="1"/>
  <c r="I472" i="27"/>
  <c r="K472" i="27" s="1"/>
  <c r="AA471" i="27"/>
  <c r="AC471" i="27" s="1"/>
  <c r="AD471" i="27" s="1"/>
  <c r="U471" i="27"/>
  <c r="W471" i="27" s="1"/>
  <c r="X471" i="27" s="1"/>
  <c r="O471" i="27"/>
  <c r="Q471" i="27" s="1"/>
  <c r="R471" i="27" s="1"/>
  <c r="I471" i="27"/>
  <c r="K471" i="27" s="1"/>
  <c r="AA470" i="27"/>
  <c r="AC470" i="27" s="1"/>
  <c r="AD470" i="27" s="1"/>
  <c r="U470" i="27"/>
  <c r="W470" i="27" s="1"/>
  <c r="X470" i="27" s="1"/>
  <c r="O470" i="27"/>
  <c r="Q470" i="27" s="1"/>
  <c r="R470" i="27" s="1"/>
  <c r="I470" i="27"/>
  <c r="K470" i="27" s="1"/>
  <c r="AA469" i="27"/>
  <c r="AC469" i="27" s="1"/>
  <c r="AD469" i="27" s="1"/>
  <c r="U469" i="27"/>
  <c r="W469" i="27" s="1"/>
  <c r="X469" i="27" s="1"/>
  <c r="Q469" i="27"/>
  <c r="R469" i="27" s="1"/>
  <c r="O469" i="27"/>
  <c r="I469" i="27"/>
  <c r="K469" i="27" s="1"/>
  <c r="AA468" i="27"/>
  <c r="AC468" i="27" s="1"/>
  <c r="AD468" i="27" s="1"/>
  <c r="U468" i="27"/>
  <c r="W468" i="27" s="1"/>
  <c r="X468" i="27" s="1"/>
  <c r="O468" i="27"/>
  <c r="Q468" i="27" s="1"/>
  <c r="R468" i="27" s="1"/>
  <c r="I468" i="27"/>
  <c r="K468" i="27" s="1"/>
  <c r="AA467" i="27"/>
  <c r="AC467" i="27" s="1"/>
  <c r="AD467" i="27" s="1"/>
  <c r="U467" i="27"/>
  <c r="W467" i="27" s="1"/>
  <c r="X467" i="27" s="1"/>
  <c r="O467" i="27"/>
  <c r="Q467" i="27" s="1"/>
  <c r="R467" i="27" s="1"/>
  <c r="I467" i="27"/>
  <c r="K467" i="27" s="1"/>
  <c r="AA466" i="27"/>
  <c r="AC466" i="27" s="1"/>
  <c r="AD466" i="27" s="1"/>
  <c r="U466" i="27"/>
  <c r="W466" i="27" s="1"/>
  <c r="X466" i="27" s="1"/>
  <c r="O466" i="27"/>
  <c r="Q466" i="27" s="1"/>
  <c r="I466" i="27"/>
  <c r="AA465" i="27"/>
  <c r="AC465" i="27" s="1"/>
  <c r="AD465" i="27" s="1"/>
  <c r="U465" i="27"/>
  <c r="W465" i="27" s="1"/>
  <c r="X465" i="27" s="1"/>
  <c r="O465" i="27"/>
  <c r="Q465" i="27" s="1"/>
  <c r="R465" i="27" s="1"/>
  <c r="I465" i="27"/>
  <c r="K465" i="27" s="1"/>
  <c r="AA464" i="27"/>
  <c r="AC464" i="27" s="1"/>
  <c r="AD464" i="27" s="1"/>
  <c r="U464" i="27"/>
  <c r="W464" i="27" s="1"/>
  <c r="X464" i="27" s="1"/>
  <c r="O464" i="27"/>
  <c r="Q464" i="27" s="1"/>
  <c r="R464" i="27" s="1"/>
  <c r="I464" i="27"/>
  <c r="K464" i="27" s="1"/>
  <c r="AA463" i="27"/>
  <c r="AC463" i="27" s="1"/>
  <c r="AD463" i="27" s="1"/>
  <c r="U463" i="27"/>
  <c r="W463" i="27" s="1"/>
  <c r="X463" i="27" s="1"/>
  <c r="O463" i="27"/>
  <c r="Q463" i="27" s="1"/>
  <c r="R463" i="27" s="1"/>
  <c r="I463" i="27"/>
  <c r="K463" i="27" s="1"/>
  <c r="AA462" i="27"/>
  <c r="AC462" i="27" s="1"/>
  <c r="AD462" i="27" s="1"/>
  <c r="U462" i="27"/>
  <c r="W462" i="27" s="1"/>
  <c r="X462" i="27" s="1"/>
  <c r="O462" i="27"/>
  <c r="Q462" i="27" s="1"/>
  <c r="R462" i="27" s="1"/>
  <c r="I462" i="27"/>
  <c r="AA461" i="27"/>
  <c r="AC461" i="27" s="1"/>
  <c r="AD461" i="27" s="1"/>
  <c r="U461" i="27"/>
  <c r="W461" i="27" s="1"/>
  <c r="X461" i="27" s="1"/>
  <c r="O461" i="27"/>
  <c r="Q461" i="27" s="1"/>
  <c r="R461" i="27" s="1"/>
  <c r="I461" i="27"/>
  <c r="K461" i="27" s="1"/>
  <c r="AA460" i="27"/>
  <c r="AC460" i="27" s="1"/>
  <c r="U460" i="27"/>
  <c r="W460" i="27" s="1"/>
  <c r="X460" i="27" s="1"/>
  <c r="O460" i="27"/>
  <c r="Q460" i="27" s="1"/>
  <c r="R460" i="27" s="1"/>
  <c r="I460" i="27"/>
  <c r="K460" i="27" s="1"/>
  <c r="L460" i="27" s="1"/>
  <c r="AA459" i="27"/>
  <c r="AC459" i="27" s="1"/>
  <c r="AD459" i="27" s="1"/>
  <c r="U459" i="27"/>
  <c r="W459" i="27" s="1"/>
  <c r="X459" i="27" s="1"/>
  <c r="O459" i="27"/>
  <c r="Q459" i="27" s="1"/>
  <c r="I459" i="27"/>
  <c r="K459" i="27" s="1"/>
  <c r="AA458" i="27"/>
  <c r="AC458" i="27" s="1"/>
  <c r="AD458" i="27" s="1"/>
  <c r="U458" i="27"/>
  <c r="W458" i="27" s="1"/>
  <c r="X458" i="27" s="1"/>
  <c r="O458" i="27"/>
  <c r="Q458" i="27" s="1"/>
  <c r="R458" i="27" s="1"/>
  <c r="I458" i="27"/>
  <c r="AA457" i="27"/>
  <c r="AC457" i="27" s="1"/>
  <c r="AD457" i="27" s="1"/>
  <c r="U457" i="27"/>
  <c r="W457" i="27" s="1"/>
  <c r="X457" i="27" s="1"/>
  <c r="O457" i="27"/>
  <c r="Q457" i="27" s="1"/>
  <c r="R457" i="27" s="1"/>
  <c r="I457" i="27"/>
  <c r="K457" i="27" s="1"/>
  <c r="AA456" i="27"/>
  <c r="AC456" i="27" s="1"/>
  <c r="AD456" i="27" s="1"/>
  <c r="U456" i="27"/>
  <c r="W456" i="27" s="1"/>
  <c r="X456" i="27" s="1"/>
  <c r="O456" i="27"/>
  <c r="Q456" i="27" s="1"/>
  <c r="R456" i="27" s="1"/>
  <c r="I456" i="27"/>
  <c r="K456" i="27" s="1"/>
  <c r="AA455" i="27"/>
  <c r="AC455" i="27" s="1"/>
  <c r="AD455" i="27" s="1"/>
  <c r="U455" i="27"/>
  <c r="W455" i="27" s="1"/>
  <c r="X455" i="27" s="1"/>
  <c r="O455" i="27"/>
  <c r="Q455" i="27" s="1"/>
  <c r="R455" i="27" s="1"/>
  <c r="I455" i="27"/>
  <c r="K455" i="27" s="1"/>
  <c r="AA454" i="27"/>
  <c r="AC454" i="27" s="1"/>
  <c r="AD454" i="27" s="1"/>
  <c r="U454" i="27"/>
  <c r="W454" i="27" s="1"/>
  <c r="X454" i="27" s="1"/>
  <c r="O454" i="27"/>
  <c r="Q454" i="27" s="1"/>
  <c r="R454" i="27" s="1"/>
  <c r="I454" i="27"/>
  <c r="K454" i="27" s="1"/>
  <c r="AA453" i="27"/>
  <c r="AC453" i="27" s="1"/>
  <c r="AD453" i="27" s="1"/>
  <c r="U453" i="27"/>
  <c r="W453" i="27" s="1"/>
  <c r="X453" i="27" s="1"/>
  <c r="O453" i="27"/>
  <c r="Q453" i="27" s="1"/>
  <c r="R453" i="27" s="1"/>
  <c r="I453" i="27"/>
  <c r="K453" i="27" s="1"/>
  <c r="AA452" i="27"/>
  <c r="AC452" i="27" s="1"/>
  <c r="AD452" i="27" s="1"/>
  <c r="U452" i="27"/>
  <c r="W452" i="27" s="1"/>
  <c r="X452" i="27" s="1"/>
  <c r="O452" i="27"/>
  <c r="Q452" i="27" s="1"/>
  <c r="R452" i="27" s="1"/>
  <c r="I452" i="27"/>
  <c r="K452" i="27" s="1"/>
  <c r="AA451" i="27"/>
  <c r="AC451" i="27" s="1"/>
  <c r="AD451" i="27" s="1"/>
  <c r="U451" i="27"/>
  <c r="W451" i="27" s="1"/>
  <c r="X451" i="27" s="1"/>
  <c r="O451" i="27"/>
  <c r="Q451" i="27" s="1"/>
  <c r="R451" i="27" s="1"/>
  <c r="I451" i="27"/>
  <c r="K451" i="27" s="1"/>
  <c r="AA450" i="27"/>
  <c r="AC450" i="27" s="1"/>
  <c r="AD450" i="27" s="1"/>
  <c r="U450" i="27"/>
  <c r="W450" i="27" s="1"/>
  <c r="X450" i="27" s="1"/>
  <c r="O450" i="27"/>
  <c r="Q450" i="27" s="1"/>
  <c r="R450" i="27" s="1"/>
  <c r="I450" i="27"/>
  <c r="K450" i="27" s="1"/>
  <c r="AA449" i="27"/>
  <c r="AC449" i="27" s="1"/>
  <c r="AD449" i="27" s="1"/>
  <c r="U449" i="27"/>
  <c r="W449" i="27" s="1"/>
  <c r="X449" i="27" s="1"/>
  <c r="O449" i="27"/>
  <c r="Q449" i="27" s="1"/>
  <c r="R449" i="27" s="1"/>
  <c r="I449" i="27"/>
  <c r="K449" i="27" s="1"/>
  <c r="AA448" i="27"/>
  <c r="AC448" i="27" s="1"/>
  <c r="AD448" i="27" s="1"/>
  <c r="U448" i="27"/>
  <c r="W448" i="27" s="1"/>
  <c r="X448" i="27" s="1"/>
  <c r="O448" i="27"/>
  <c r="Q448" i="27" s="1"/>
  <c r="R448" i="27" s="1"/>
  <c r="I448" i="27"/>
  <c r="K448" i="27" s="1"/>
  <c r="AA447" i="27"/>
  <c r="AC447" i="27" s="1"/>
  <c r="AD447" i="27" s="1"/>
  <c r="U447" i="27"/>
  <c r="W447" i="27" s="1"/>
  <c r="X447" i="27" s="1"/>
  <c r="O447" i="27"/>
  <c r="Q447" i="27" s="1"/>
  <c r="R447" i="27" s="1"/>
  <c r="I447" i="27"/>
  <c r="K447" i="27" s="1"/>
  <c r="AA446" i="27"/>
  <c r="AC446" i="27" s="1"/>
  <c r="AD446" i="27" s="1"/>
  <c r="U446" i="27"/>
  <c r="W446" i="27" s="1"/>
  <c r="X446" i="27" s="1"/>
  <c r="O446" i="27"/>
  <c r="Q446" i="27" s="1"/>
  <c r="R446" i="27" s="1"/>
  <c r="I446" i="27"/>
  <c r="AA445" i="27"/>
  <c r="AC445" i="27" s="1"/>
  <c r="AD445" i="27" s="1"/>
  <c r="U445" i="27"/>
  <c r="W445" i="27" s="1"/>
  <c r="X445" i="27" s="1"/>
  <c r="O445" i="27"/>
  <c r="Q445" i="27" s="1"/>
  <c r="R445" i="27" s="1"/>
  <c r="I445" i="27"/>
  <c r="K445" i="27" s="1"/>
  <c r="AA444" i="27"/>
  <c r="AC444" i="27" s="1"/>
  <c r="AD444" i="27" s="1"/>
  <c r="U444" i="27"/>
  <c r="W444" i="27" s="1"/>
  <c r="X444" i="27" s="1"/>
  <c r="O444" i="27"/>
  <c r="Q444" i="27" s="1"/>
  <c r="I444" i="27"/>
  <c r="K444" i="27" s="1"/>
  <c r="L444" i="27" s="1"/>
  <c r="AA443" i="27"/>
  <c r="AC443" i="27" s="1"/>
  <c r="AD443" i="27" s="1"/>
  <c r="U443" i="27"/>
  <c r="W443" i="27" s="1"/>
  <c r="X443" i="27" s="1"/>
  <c r="O443" i="27"/>
  <c r="Q443" i="27" s="1"/>
  <c r="I443" i="27"/>
  <c r="K443" i="27" s="1"/>
  <c r="AA442" i="27"/>
  <c r="AC442" i="27" s="1"/>
  <c r="AD442" i="27" s="1"/>
  <c r="U442" i="27"/>
  <c r="W442" i="27" s="1"/>
  <c r="X442" i="27" s="1"/>
  <c r="O442" i="27"/>
  <c r="Q442" i="27" s="1"/>
  <c r="R442" i="27" s="1"/>
  <c r="I442" i="27"/>
  <c r="K442" i="27" s="1"/>
  <c r="AA441" i="27"/>
  <c r="AC441" i="27" s="1"/>
  <c r="AD441" i="27" s="1"/>
  <c r="U441" i="27"/>
  <c r="W441" i="27" s="1"/>
  <c r="X441" i="27" s="1"/>
  <c r="O441" i="27"/>
  <c r="Q441" i="27" s="1"/>
  <c r="R441" i="27" s="1"/>
  <c r="I441" i="27"/>
  <c r="K441" i="27" s="1"/>
  <c r="AA440" i="27"/>
  <c r="AC440" i="27" s="1"/>
  <c r="AD440" i="27" s="1"/>
  <c r="U440" i="27"/>
  <c r="W440" i="27" s="1"/>
  <c r="X440" i="27" s="1"/>
  <c r="O440" i="27"/>
  <c r="Q440" i="27" s="1"/>
  <c r="R440" i="27" s="1"/>
  <c r="L440" i="27"/>
  <c r="I440" i="27"/>
  <c r="K440" i="27" s="1"/>
  <c r="AA439" i="27"/>
  <c r="AC439" i="27" s="1"/>
  <c r="AD439" i="27" s="1"/>
  <c r="U439" i="27"/>
  <c r="W439" i="27" s="1"/>
  <c r="X439" i="27" s="1"/>
  <c r="O439" i="27"/>
  <c r="Q439" i="27" s="1"/>
  <c r="R439" i="27" s="1"/>
  <c r="I439" i="27"/>
  <c r="K439" i="27" s="1"/>
  <c r="AA438" i="27"/>
  <c r="AC438" i="27" s="1"/>
  <c r="AD438" i="27" s="1"/>
  <c r="U438" i="27"/>
  <c r="W438" i="27" s="1"/>
  <c r="X438" i="27" s="1"/>
  <c r="O438" i="27"/>
  <c r="Q438" i="27" s="1"/>
  <c r="R438" i="27" s="1"/>
  <c r="I438" i="27"/>
  <c r="K438" i="27" s="1"/>
  <c r="AA437" i="27"/>
  <c r="AC437" i="27" s="1"/>
  <c r="AD437" i="27" s="1"/>
  <c r="U437" i="27"/>
  <c r="W437" i="27" s="1"/>
  <c r="X437" i="27" s="1"/>
  <c r="O437" i="27"/>
  <c r="Q437" i="27" s="1"/>
  <c r="R437" i="27" s="1"/>
  <c r="I437" i="27"/>
  <c r="K437" i="27" s="1"/>
  <c r="AA436" i="27"/>
  <c r="AC436" i="27" s="1"/>
  <c r="AD436" i="27" s="1"/>
  <c r="U436" i="27"/>
  <c r="W436" i="27" s="1"/>
  <c r="X436" i="27" s="1"/>
  <c r="O436" i="27"/>
  <c r="Q436" i="27" s="1"/>
  <c r="R436" i="27" s="1"/>
  <c r="I436" i="27"/>
  <c r="K436" i="27" s="1"/>
  <c r="AA435" i="27"/>
  <c r="AC435" i="27" s="1"/>
  <c r="AD435" i="27" s="1"/>
  <c r="U435" i="27"/>
  <c r="W435" i="27" s="1"/>
  <c r="X435" i="27" s="1"/>
  <c r="O435" i="27"/>
  <c r="Q435" i="27" s="1"/>
  <c r="R435" i="27" s="1"/>
  <c r="I435" i="27"/>
  <c r="K435" i="27" s="1"/>
  <c r="AA434" i="27"/>
  <c r="AC434" i="27" s="1"/>
  <c r="AD434" i="27" s="1"/>
  <c r="U434" i="27"/>
  <c r="W434" i="27" s="1"/>
  <c r="X434" i="27" s="1"/>
  <c r="O434" i="27"/>
  <c r="Q434" i="27" s="1"/>
  <c r="R434" i="27" s="1"/>
  <c r="I434" i="27"/>
  <c r="K434" i="27" s="1"/>
  <c r="AA433" i="27"/>
  <c r="AC433" i="27" s="1"/>
  <c r="AD433" i="27" s="1"/>
  <c r="U433" i="27"/>
  <c r="W433" i="27" s="1"/>
  <c r="X433" i="27" s="1"/>
  <c r="O433" i="27"/>
  <c r="Q433" i="27" s="1"/>
  <c r="R433" i="27" s="1"/>
  <c r="I433" i="27"/>
  <c r="K433" i="27" s="1"/>
  <c r="AA432" i="27"/>
  <c r="AC432" i="27" s="1"/>
  <c r="AD432" i="27" s="1"/>
  <c r="U432" i="27"/>
  <c r="W432" i="27" s="1"/>
  <c r="X432" i="27" s="1"/>
  <c r="O432" i="27"/>
  <c r="Q432" i="27" s="1"/>
  <c r="R432" i="27" s="1"/>
  <c r="I432" i="27"/>
  <c r="K432" i="27" s="1"/>
  <c r="AA431" i="27"/>
  <c r="AC431" i="27" s="1"/>
  <c r="AD431" i="27" s="1"/>
  <c r="U431" i="27"/>
  <c r="W431" i="27" s="1"/>
  <c r="X431" i="27" s="1"/>
  <c r="O431" i="27"/>
  <c r="Q431" i="27" s="1"/>
  <c r="R431" i="27" s="1"/>
  <c r="I431" i="27"/>
  <c r="K431" i="27" s="1"/>
  <c r="AA430" i="27"/>
  <c r="AC430" i="27" s="1"/>
  <c r="AD430" i="27" s="1"/>
  <c r="U430" i="27"/>
  <c r="W430" i="27" s="1"/>
  <c r="X430" i="27" s="1"/>
  <c r="O430" i="27"/>
  <c r="Q430" i="27" s="1"/>
  <c r="R430" i="27" s="1"/>
  <c r="I430" i="27"/>
  <c r="AA429" i="27"/>
  <c r="AC429" i="27" s="1"/>
  <c r="AD429" i="27" s="1"/>
  <c r="U429" i="27"/>
  <c r="W429" i="27" s="1"/>
  <c r="X429" i="27" s="1"/>
  <c r="Q429" i="27"/>
  <c r="R429" i="27" s="1"/>
  <c r="O429" i="27"/>
  <c r="I429" i="27"/>
  <c r="K429" i="27" s="1"/>
  <c r="AA428" i="27"/>
  <c r="AC428" i="27" s="1"/>
  <c r="AD428" i="27" s="1"/>
  <c r="U428" i="27"/>
  <c r="W428" i="27" s="1"/>
  <c r="X428" i="27" s="1"/>
  <c r="O428" i="27"/>
  <c r="Q428" i="27" s="1"/>
  <c r="R428" i="27" s="1"/>
  <c r="I428" i="27"/>
  <c r="K428" i="27" s="1"/>
  <c r="AA427" i="27"/>
  <c r="AC427" i="27" s="1"/>
  <c r="AD427" i="27" s="1"/>
  <c r="U427" i="27"/>
  <c r="W427" i="27" s="1"/>
  <c r="X427" i="27" s="1"/>
  <c r="O427" i="27"/>
  <c r="Q427" i="27" s="1"/>
  <c r="I427" i="27"/>
  <c r="K427" i="27" s="1"/>
  <c r="AA426" i="27"/>
  <c r="AC426" i="27" s="1"/>
  <c r="AD426" i="27" s="1"/>
  <c r="U426" i="27"/>
  <c r="W426" i="27" s="1"/>
  <c r="X426" i="27" s="1"/>
  <c r="O426" i="27"/>
  <c r="Q426" i="27" s="1"/>
  <c r="R426" i="27" s="1"/>
  <c r="I426" i="27"/>
  <c r="AA425" i="27"/>
  <c r="AC425" i="27" s="1"/>
  <c r="AD425" i="27" s="1"/>
  <c r="U425" i="27"/>
  <c r="W425" i="27" s="1"/>
  <c r="X425" i="27" s="1"/>
  <c r="O425" i="27"/>
  <c r="Q425" i="27" s="1"/>
  <c r="R425" i="27" s="1"/>
  <c r="I425" i="27"/>
  <c r="K425" i="27" s="1"/>
  <c r="AA424" i="27"/>
  <c r="AC424" i="27" s="1"/>
  <c r="AD424" i="27" s="1"/>
  <c r="U424" i="27"/>
  <c r="W424" i="27" s="1"/>
  <c r="X424" i="27" s="1"/>
  <c r="O424" i="27"/>
  <c r="Q424" i="27" s="1"/>
  <c r="R424" i="27" s="1"/>
  <c r="I424" i="27"/>
  <c r="K424" i="27" s="1"/>
  <c r="AA423" i="27"/>
  <c r="AC423" i="27" s="1"/>
  <c r="AD423" i="27" s="1"/>
  <c r="U423" i="27"/>
  <c r="W423" i="27" s="1"/>
  <c r="X423" i="27" s="1"/>
  <c r="O423" i="27"/>
  <c r="Q423" i="27" s="1"/>
  <c r="R423" i="27" s="1"/>
  <c r="I423" i="27"/>
  <c r="K423" i="27" s="1"/>
  <c r="AA422" i="27"/>
  <c r="AC422" i="27" s="1"/>
  <c r="AD422" i="27" s="1"/>
  <c r="U422" i="27"/>
  <c r="W422" i="27" s="1"/>
  <c r="X422" i="27" s="1"/>
  <c r="O422" i="27"/>
  <c r="Q422" i="27" s="1"/>
  <c r="R422" i="27" s="1"/>
  <c r="I422" i="27"/>
  <c r="K422" i="27" s="1"/>
  <c r="AA421" i="27"/>
  <c r="AC421" i="27" s="1"/>
  <c r="AD421" i="27" s="1"/>
  <c r="U421" i="27"/>
  <c r="W421" i="27" s="1"/>
  <c r="X421" i="27" s="1"/>
  <c r="O421" i="27"/>
  <c r="Q421" i="27" s="1"/>
  <c r="R421" i="27" s="1"/>
  <c r="I421" i="27"/>
  <c r="K421" i="27" s="1"/>
  <c r="AA420" i="27"/>
  <c r="AC420" i="27" s="1"/>
  <c r="AD420" i="27" s="1"/>
  <c r="U420" i="27"/>
  <c r="W420" i="27" s="1"/>
  <c r="X420" i="27" s="1"/>
  <c r="O420" i="27"/>
  <c r="Q420" i="27" s="1"/>
  <c r="R420" i="27" s="1"/>
  <c r="I420" i="27"/>
  <c r="K420" i="27" s="1"/>
  <c r="AA419" i="27"/>
  <c r="AC419" i="27" s="1"/>
  <c r="AD419" i="27" s="1"/>
  <c r="U419" i="27"/>
  <c r="W419" i="27" s="1"/>
  <c r="X419" i="27" s="1"/>
  <c r="O419" i="27"/>
  <c r="Q419" i="27" s="1"/>
  <c r="R419" i="27" s="1"/>
  <c r="I419" i="27"/>
  <c r="K419" i="27" s="1"/>
  <c r="AA418" i="27"/>
  <c r="AC418" i="27" s="1"/>
  <c r="AD418" i="27" s="1"/>
  <c r="U418" i="27"/>
  <c r="W418" i="27" s="1"/>
  <c r="X418" i="27" s="1"/>
  <c r="O418" i="27"/>
  <c r="Q418" i="27" s="1"/>
  <c r="R418" i="27" s="1"/>
  <c r="I418" i="27"/>
  <c r="K418" i="27" s="1"/>
  <c r="AA417" i="27"/>
  <c r="AC417" i="27" s="1"/>
  <c r="AD417" i="27" s="1"/>
  <c r="U417" i="27"/>
  <c r="W417" i="27" s="1"/>
  <c r="X417" i="27" s="1"/>
  <c r="O417" i="27"/>
  <c r="Q417" i="27" s="1"/>
  <c r="R417" i="27" s="1"/>
  <c r="I417" i="27"/>
  <c r="K417" i="27" s="1"/>
  <c r="AA416" i="27"/>
  <c r="AC416" i="27" s="1"/>
  <c r="AD416" i="27" s="1"/>
  <c r="U416" i="27"/>
  <c r="W416" i="27" s="1"/>
  <c r="X416" i="27" s="1"/>
  <c r="O416" i="27"/>
  <c r="Q416" i="27" s="1"/>
  <c r="R416" i="27" s="1"/>
  <c r="I416" i="27"/>
  <c r="K416" i="27" s="1"/>
  <c r="AA415" i="27"/>
  <c r="AC415" i="27" s="1"/>
  <c r="AD415" i="27" s="1"/>
  <c r="U415" i="27"/>
  <c r="W415" i="27" s="1"/>
  <c r="X415" i="27" s="1"/>
  <c r="O415" i="27"/>
  <c r="Q415" i="27" s="1"/>
  <c r="R415" i="27" s="1"/>
  <c r="I415" i="27"/>
  <c r="K415" i="27" s="1"/>
  <c r="AA414" i="27"/>
  <c r="AC414" i="27" s="1"/>
  <c r="AD414" i="27" s="1"/>
  <c r="U414" i="27"/>
  <c r="W414" i="27" s="1"/>
  <c r="X414" i="27" s="1"/>
  <c r="O414" i="27"/>
  <c r="Q414" i="27" s="1"/>
  <c r="R414" i="27" s="1"/>
  <c r="I414" i="27"/>
  <c r="AA413" i="27"/>
  <c r="AC413" i="27" s="1"/>
  <c r="AD413" i="27" s="1"/>
  <c r="U413" i="27"/>
  <c r="W413" i="27" s="1"/>
  <c r="X413" i="27" s="1"/>
  <c r="O413" i="27"/>
  <c r="Q413" i="27" s="1"/>
  <c r="R413" i="27" s="1"/>
  <c r="I413" i="27"/>
  <c r="K413" i="27" s="1"/>
  <c r="AA412" i="27"/>
  <c r="AC412" i="27" s="1"/>
  <c r="AD412" i="27" s="1"/>
  <c r="U412" i="27"/>
  <c r="W412" i="27" s="1"/>
  <c r="X412" i="27" s="1"/>
  <c r="O412" i="27"/>
  <c r="Q412" i="27" s="1"/>
  <c r="I412" i="27"/>
  <c r="K412" i="27" s="1"/>
  <c r="L412" i="27" s="1"/>
  <c r="AA411" i="27"/>
  <c r="AC411" i="27" s="1"/>
  <c r="AD411" i="27" s="1"/>
  <c r="U411" i="27"/>
  <c r="W411" i="27" s="1"/>
  <c r="X411" i="27" s="1"/>
  <c r="O411" i="27"/>
  <c r="Q411" i="27" s="1"/>
  <c r="I411" i="27"/>
  <c r="K411" i="27" s="1"/>
  <c r="AA410" i="27"/>
  <c r="AC410" i="27" s="1"/>
  <c r="AD410" i="27" s="1"/>
  <c r="U410" i="27"/>
  <c r="W410" i="27" s="1"/>
  <c r="X410" i="27" s="1"/>
  <c r="O410" i="27"/>
  <c r="Q410" i="27" s="1"/>
  <c r="R410" i="27" s="1"/>
  <c r="I410" i="27"/>
  <c r="K410" i="27" s="1"/>
  <c r="AA409" i="27"/>
  <c r="AC409" i="27" s="1"/>
  <c r="AD409" i="27" s="1"/>
  <c r="U409" i="27"/>
  <c r="W409" i="27" s="1"/>
  <c r="X409" i="27" s="1"/>
  <c r="O409" i="27"/>
  <c r="Q409" i="27" s="1"/>
  <c r="R409" i="27" s="1"/>
  <c r="I409" i="27"/>
  <c r="K409" i="27" s="1"/>
  <c r="AA408" i="27"/>
  <c r="AC408" i="27" s="1"/>
  <c r="AD408" i="27" s="1"/>
  <c r="U408" i="27"/>
  <c r="W408" i="27" s="1"/>
  <c r="X408" i="27" s="1"/>
  <c r="O408" i="27"/>
  <c r="Q408" i="27" s="1"/>
  <c r="R408" i="27" s="1"/>
  <c r="I408" i="27"/>
  <c r="K408" i="27" s="1"/>
  <c r="AA407" i="27"/>
  <c r="AC407" i="27" s="1"/>
  <c r="AD407" i="27" s="1"/>
  <c r="U407" i="27"/>
  <c r="W407" i="27" s="1"/>
  <c r="X407" i="27" s="1"/>
  <c r="O407" i="27"/>
  <c r="Q407" i="27" s="1"/>
  <c r="R407" i="27" s="1"/>
  <c r="I407" i="27"/>
  <c r="K407" i="27" s="1"/>
  <c r="AA406" i="27"/>
  <c r="AC406" i="27" s="1"/>
  <c r="AD406" i="27" s="1"/>
  <c r="U406" i="27"/>
  <c r="W406" i="27" s="1"/>
  <c r="X406" i="27" s="1"/>
  <c r="O406" i="27"/>
  <c r="Q406" i="27" s="1"/>
  <c r="R406" i="27" s="1"/>
  <c r="I406" i="27"/>
  <c r="K406" i="27" s="1"/>
  <c r="AA405" i="27"/>
  <c r="AC405" i="27" s="1"/>
  <c r="AD405" i="27" s="1"/>
  <c r="U405" i="27"/>
  <c r="W405" i="27" s="1"/>
  <c r="X405" i="27" s="1"/>
  <c r="O405" i="27"/>
  <c r="Q405" i="27" s="1"/>
  <c r="R405" i="27" s="1"/>
  <c r="I405" i="27"/>
  <c r="K405" i="27" s="1"/>
  <c r="AA404" i="27"/>
  <c r="AC404" i="27" s="1"/>
  <c r="AD404" i="27" s="1"/>
  <c r="U404" i="27"/>
  <c r="W404" i="27" s="1"/>
  <c r="X404" i="27" s="1"/>
  <c r="Q404" i="27"/>
  <c r="R404" i="27" s="1"/>
  <c r="O404" i="27"/>
  <c r="I404" i="27"/>
  <c r="K404" i="27" s="1"/>
  <c r="L404" i="27" s="1"/>
  <c r="AF404" i="27" s="1"/>
  <c r="AA403" i="27"/>
  <c r="AC403" i="27" s="1"/>
  <c r="AD403" i="27" s="1"/>
  <c r="U403" i="27"/>
  <c r="W403" i="27" s="1"/>
  <c r="X403" i="27" s="1"/>
  <c r="O403" i="27"/>
  <c r="Q403" i="27" s="1"/>
  <c r="R403" i="27" s="1"/>
  <c r="I403" i="27"/>
  <c r="K403" i="27" s="1"/>
  <c r="AA402" i="27"/>
  <c r="AC402" i="27" s="1"/>
  <c r="AD402" i="27" s="1"/>
  <c r="U402" i="27"/>
  <c r="W402" i="27" s="1"/>
  <c r="X402" i="27" s="1"/>
  <c r="O402" i="27"/>
  <c r="Q402" i="27" s="1"/>
  <c r="R402" i="27" s="1"/>
  <c r="I402" i="27"/>
  <c r="K402" i="27" s="1"/>
  <c r="AA401" i="27"/>
  <c r="AC401" i="27" s="1"/>
  <c r="AD401" i="27" s="1"/>
  <c r="U401" i="27"/>
  <c r="W401" i="27" s="1"/>
  <c r="X401" i="27" s="1"/>
  <c r="O401" i="27"/>
  <c r="Q401" i="27" s="1"/>
  <c r="R401" i="27" s="1"/>
  <c r="I401" i="27"/>
  <c r="K401" i="27" s="1"/>
  <c r="AE401" i="27" s="1"/>
  <c r="AA400" i="27"/>
  <c r="AC400" i="27" s="1"/>
  <c r="AD400" i="27" s="1"/>
  <c r="U400" i="27"/>
  <c r="W400" i="27" s="1"/>
  <c r="X400" i="27" s="1"/>
  <c r="O400" i="27"/>
  <c r="Q400" i="27" s="1"/>
  <c r="R400" i="27" s="1"/>
  <c r="I400" i="27"/>
  <c r="K400" i="27" s="1"/>
  <c r="AE400" i="27" s="1"/>
  <c r="AA399" i="27"/>
  <c r="AC399" i="27" s="1"/>
  <c r="AD399" i="27" s="1"/>
  <c r="U399" i="27"/>
  <c r="W399" i="27" s="1"/>
  <c r="X399" i="27" s="1"/>
  <c r="O399" i="27"/>
  <c r="Q399" i="27" s="1"/>
  <c r="R399" i="27" s="1"/>
  <c r="I399" i="27"/>
  <c r="K399" i="27" s="1"/>
  <c r="AA398" i="27"/>
  <c r="AC398" i="27" s="1"/>
  <c r="AD398" i="27" s="1"/>
  <c r="U398" i="27"/>
  <c r="W398" i="27" s="1"/>
  <c r="X398" i="27" s="1"/>
  <c r="O398" i="27"/>
  <c r="Q398" i="27" s="1"/>
  <c r="R398" i="27" s="1"/>
  <c r="I398" i="27"/>
  <c r="AA397" i="27"/>
  <c r="AC397" i="27" s="1"/>
  <c r="AD397" i="27" s="1"/>
  <c r="U397" i="27"/>
  <c r="W397" i="27" s="1"/>
  <c r="X397" i="27" s="1"/>
  <c r="O397" i="27"/>
  <c r="Q397" i="27" s="1"/>
  <c r="R397" i="27" s="1"/>
  <c r="I397" i="27"/>
  <c r="K397" i="27" s="1"/>
  <c r="AE397" i="27" s="1"/>
  <c r="AA396" i="27"/>
  <c r="AC396" i="27" s="1"/>
  <c r="AD396" i="27" s="1"/>
  <c r="U396" i="27"/>
  <c r="W396" i="27" s="1"/>
  <c r="X396" i="27" s="1"/>
  <c r="O396" i="27"/>
  <c r="Q396" i="27" s="1"/>
  <c r="R396" i="27" s="1"/>
  <c r="L396" i="27"/>
  <c r="AF396" i="27" s="1"/>
  <c r="I396" i="27"/>
  <c r="K396" i="27" s="1"/>
  <c r="AA395" i="27"/>
  <c r="AC395" i="27" s="1"/>
  <c r="AD395" i="27" s="1"/>
  <c r="U395" i="27"/>
  <c r="W395" i="27" s="1"/>
  <c r="X395" i="27" s="1"/>
  <c r="O395" i="27"/>
  <c r="Q395" i="27" s="1"/>
  <c r="I395" i="27"/>
  <c r="K395" i="27" s="1"/>
  <c r="AA394" i="27"/>
  <c r="AC394" i="27" s="1"/>
  <c r="AD394" i="27" s="1"/>
  <c r="U394" i="27"/>
  <c r="W394" i="27" s="1"/>
  <c r="X394" i="27" s="1"/>
  <c r="Q394" i="27"/>
  <c r="R394" i="27" s="1"/>
  <c r="O394" i="27"/>
  <c r="I394" i="27"/>
  <c r="AA393" i="27"/>
  <c r="AC393" i="27" s="1"/>
  <c r="AD393" i="27" s="1"/>
  <c r="U393" i="27"/>
  <c r="W393" i="27" s="1"/>
  <c r="X393" i="27" s="1"/>
  <c r="O393" i="27"/>
  <c r="Q393" i="27" s="1"/>
  <c r="R393" i="27" s="1"/>
  <c r="I393" i="27"/>
  <c r="K393" i="27" s="1"/>
  <c r="AA392" i="27"/>
  <c r="AC392" i="27" s="1"/>
  <c r="AD392" i="27" s="1"/>
  <c r="U392" i="27"/>
  <c r="W392" i="27" s="1"/>
  <c r="X392" i="27" s="1"/>
  <c r="O392" i="27"/>
  <c r="Q392" i="27" s="1"/>
  <c r="R392" i="27" s="1"/>
  <c r="I392" i="27"/>
  <c r="K392" i="27" s="1"/>
  <c r="AA391" i="27"/>
  <c r="AC391" i="27" s="1"/>
  <c r="AD391" i="27" s="1"/>
  <c r="U391" i="27"/>
  <c r="W391" i="27" s="1"/>
  <c r="X391" i="27" s="1"/>
  <c r="O391" i="27"/>
  <c r="Q391" i="27" s="1"/>
  <c r="R391" i="27" s="1"/>
  <c r="I391" i="27"/>
  <c r="K391" i="27" s="1"/>
  <c r="AA390" i="27"/>
  <c r="AC390" i="27" s="1"/>
  <c r="AD390" i="27" s="1"/>
  <c r="U390" i="27"/>
  <c r="W390" i="27" s="1"/>
  <c r="X390" i="27" s="1"/>
  <c r="O390" i="27"/>
  <c r="Q390" i="27" s="1"/>
  <c r="R390" i="27" s="1"/>
  <c r="I390" i="27"/>
  <c r="K390" i="27" s="1"/>
  <c r="AA389" i="27"/>
  <c r="AC389" i="27" s="1"/>
  <c r="AD389" i="27" s="1"/>
  <c r="U389" i="27"/>
  <c r="W389" i="27" s="1"/>
  <c r="X389" i="27" s="1"/>
  <c r="O389" i="27"/>
  <c r="Q389" i="27" s="1"/>
  <c r="R389" i="27" s="1"/>
  <c r="I389" i="27"/>
  <c r="K389" i="27" s="1"/>
  <c r="AA388" i="27"/>
  <c r="AC388" i="27" s="1"/>
  <c r="AD388" i="27" s="1"/>
  <c r="U388" i="27"/>
  <c r="W388" i="27" s="1"/>
  <c r="X388" i="27" s="1"/>
  <c r="O388" i="27"/>
  <c r="Q388" i="27" s="1"/>
  <c r="R388" i="27" s="1"/>
  <c r="L388" i="27"/>
  <c r="I388" i="27"/>
  <c r="K388" i="27" s="1"/>
  <c r="AA387" i="27"/>
  <c r="AC387" i="27" s="1"/>
  <c r="AD387" i="27" s="1"/>
  <c r="U387" i="27"/>
  <c r="W387" i="27" s="1"/>
  <c r="X387" i="27" s="1"/>
  <c r="O387" i="27"/>
  <c r="Q387" i="27" s="1"/>
  <c r="R387" i="27" s="1"/>
  <c r="I387" i="27"/>
  <c r="K387" i="27" s="1"/>
  <c r="AA386" i="27"/>
  <c r="AC386" i="27" s="1"/>
  <c r="AD386" i="27" s="1"/>
  <c r="U386" i="27"/>
  <c r="W386" i="27" s="1"/>
  <c r="X386" i="27" s="1"/>
  <c r="O386" i="27"/>
  <c r="Q386" i="27" s="1"/>
  <c r="R386" i="27" s="1"/>
  <c r="I386" i="27"/>
  <c r="K386" i="27" s="1"/>
  <c r="AA385" i="27"/>
  <c r="AC385" i="27" s="1"/>
  <c r="AD385" i="27" s="1"/>
  <c r="U385" i="27"/>
  <c r="W385" i="27" s="1"/>
  <c r="X385" i="27" s="1"/>
  <c r="Q385" i="27"/>
  <c r="R385" i="27" s="1"/>
  <c r="O385" i="27"/>
  <c r="I385" i="27"/>
  <c r="K385" i="27" s="1"/>
  <c r="AA384" i="27"/>
  <c r="AC384" i="27" s="1"/>
  <c r="AD384" i="27" s="1"/>
  <c r="U384" i="27"/>
  <c r="W384" i="27" s="1"/>
  <c r="X384" i="27" s="1"/>
  <c r="O384" i="27"/>
  <c r="Q384" i="27" s="1"/>
  <c r="R384" i="27" s="1"/>
  <c r="I384" i="27"/>
  <c r="K384" i="27" s="1"/>
  <c r="AE384" i="27" s="1"/>
  <c r="AA383" i="27"/>
  <c r="AC383" i="27" s="1"/>
  <c r="AD383" i="27" s="1"/>
  <c r="U383" i="27"/>
  <c r="W383" i="27" s="1"/>
  <c r="X383" i="27" s="1"/>
  <c r="O383" i="27"/>
  <c r="Q383" i="27" s="1"/>
  <c r="R383" i="27" s="1"/>
  <c r="I383" i="27"/>
  <c r="K383" i="27" s="1"/>
  <c r="AA382" i="27"/>
  <c r="AC382" i="27" s="1"/>
  <c r="AD382" i="27" s="1"/>
  <c r="U382" i="27"/>
  <c r="W382" i="27" s="1"/>
  <c r="X382" i="27" s="1"/>
  <c r="O382" i="27"/>
  <c r="Q382" i="27" s="1"/>
  <c r="R382" i="27" s="1"/>
  <c r="I382" i="27"/>
  <c r="AA381" i="27"/>
  <c r="AC381" i="27" s="1"/>
  <c r="AD381" i="27" s="1"/>
  <c r="U381" i="27"/>
  <c r="W381" i="27" s="1"/>
  <c r="X381" i="27" s="1"/>
  <c r="O381" i="27"/>
  <c r="Q381" i="27" s="1"/>
  <c r="R381" i="27" s="1"/>
  <c r="I381" i="27"/>
  <c r="K381" i="27" s="1"/>
  <c r="AA380" i="27"/>
  <c r="AC380" i="27" s="1"/>
  <c r="AD380" i="27" s="1"/>
  <c r="U380" i="27"/>
  <c r="W380" i="27" s="1"/>
  <c r="X380" i="27" s="1"/>
  <c r="O380" i="27"/>
  <c r="Q380" i="27" s="1"/>
  <c r="R380" i="27" s="1"/>
  <c r="I380" i="27"/>
  <c r="K380" i="27" s="1"/>
  <c r="L380" i="27" s="1"/>
  <c r="AA379" i="27"/>
  <c r="AC379" i="27" s="1"/>
  <c r="AD379" i="27" s="1"/>
  <c r="U379" i="27"/>
  <c r="W379" i="27" s="1"/>
  <c r="X379" i="27" s="1"/>
  <c r="O379" i="27"/>
  <c r="Q379" i="27" s="1"/>
  <c r="I379" i="27"/>
  <c r="K379" i="27" s="1"/>
  <c r="AA378" i="27"/>
  <c r="AC378" i="27" s="1"/>
  <c r="AD378" i="27" s="1"/>
  <c r="U378" i="27"/>
  <c r="W378" i="27" s="1"/>
  <c r="X378" i="27" s="1"/>
  <c r="O378" i="27"/>
  <c r="Q378" i="27" s="1"/>
  <c r="R378" i="27" s="1"/>
  <c r="I378" i="27"/>
  <c r="K378" i="27" s="1"/>
  <c r="AA377" i="27"/>
  <c r="AC377" i="27" s="1"/>
  <c r="AD377" i="27" s="1"/>
  <c r="U377" i="27"/>
  <c r="W377" i="27" s="1"/>
  <c r="X377" i="27" s="1"/>
  <c r="O377" i="27"/>
  <c r="Q377" i="27" s="1"/>
  <c r="R377" i="27" s="1"/>
  <c r="I377" i="27"/>
  <c r="K377" i="27" s="1"/>
  <c r="AA376" i="27"/>
  <c r="AC376" i="27" s="1"/>
  <c r="AD376" i="27" s="1"/>
  <c r="U376" i="27"/>
  <c r="W376" i="27" s="1"/>
  <c r="X376" i="27" s="1"/>
  <c r="O376" i="27"/>
  <c r="Q376" i="27" s="1"/>
  <c r="R376" i="27" s="1"/>
  <c r="I376" i="27"/>
  <c r="K376" i="27" s="1"/>
  <c r="AA375" i="27"/>
  <c r="AC375" i="27" s="1"/>
  <c r="AD375" i="27" s="1"/>
  <c r="U375" i="27"/>
  <c r="W375" i="27" s="1"/>
  <c r="X375" i="27" s="1"/>
  <c r="O375" i="27"/>
  <c r="Q375" i="27" s="1"/>
  <c r="R375" i="27" s="1"/>
  <c r="I375" i="27"/>
  <c r="K375" i="27" s="1"/>
  <c r="AA374" i="27"/>
  <c r="AC374" i="27" s="1"/>
  <c r="AD374" i="27" s="1"/>
  <c r="U374" i="27"/>
  <c r="W374" i="27" s="1"/>
  <c r="X374" i="27" s="1"/>
  <c r="O374" i="27"/>
  <c r="Q374" i="27" s="1"/>
  <c r="R374" i="27" s="1"/>
  <c r="I374" i="27"/>
  <c r="K374" i="27" s="1"/>
  <c r="AA373" i="27"/>
  <c r="AC373" i="27" s="1"/>
  <c r="AD373" i="27" s="1"/>
  <c r="U373" i="27"/>
  <c r="W373" i="27" s="1"/>
  <c r="X373" i="27" s="1"/>
  <c r="O373" i="27"/>
  <c r="Q373" i="27" s="1"/>
  <c r="R373" i="27" s="1"/>
  <c r="I373" i="27"/>
  <c r="K373" i="27" s="1"/>
  <c r="AA372" i="27"/>
  <c r="AC372" i="27" s="1"/>
  <c r="AD372" i="27" s="1"/>
  <c r="U372" i="27"/>
  <c r="W372" i="27" s="1"/>
  <c r="X372" i="27" s="1"/>
  <c r="O372" i="27"/>
  <c r="Q372" i="27" s="1"/>
  <c r="R372" i="27" s="1"/>
  <c r="I372" i="27"/>
  <c r="K372" i="27" s="1"/>
  <c r="AA371" i="27"/>
  <c r="AC371" i="27" s="1"/>
  <c r="AD371" i="27" s="1"/>
  <c r="U371" i="27"/>
  <c r="W371" i="27" s="1"/>
  <c r="X371" i="27" s="1"/>
  <c r="O371" i="27"/>
  <c r="Q371" i="27" s="1"/>
  <c r="R371" i="27" s="1"/>
  <c r="I371" i="27"/>
  <c r="K371" i="27" s="1"/>
  <c r="AA370" i="27"/>
  <c r="AC370" i="27" s="1"/>
  <c r="AD370" i="27" s="1"/>
  <c r="U370" i="27"/>
  <c r="W370" i="27" s="1"/>
  <c r="X370" i="27" s="1"/>
  <c r="O370" i="27"/>
  <c r="Q370" i="27" s="1"/>
  <c r="R370" i="27" s="1"/>
  <c r="I370" i="27"/>
  <c r="AA369" i="27"/>
  <c r="AC369" i="27" s="1"/>
  <c r="AD369" i="27" s="1"/>
  <c r="U369" i="27"/>
  <c r="W369" i="27" s="1"/>
  <c r="X369" i="27" s="1"/>
  <c r="O369" i="27"/>
  <c r="Q369" i="27" s="1"/>
  <c r="R369" i="27" s="1"/>
  <c r="I369" i="27"/>
  <c r="K369" i="27" s="1"/>
  <c r="AA368" i="27"/>
  <c r="AC368" i="27" s="1"/>
  <c r="AD368" i="27" s="1"/>
  <c r="U368" i="27"/>
  <c r="W368" i="27" s="1"/>
  <c r="X368" i="27" s="1"/>
  <c r="Q368" i="27"/>
  <c r="R368" i="27" s="1"/>
  <c r="O368" i="27"/>
  <c r="I368" i="27"/>
  <c r="K368" i="27" s="1"/>
  <c r="AA367" i="27"/>
  <c r="AC367" i="27" s="1"/>
  <c r="AD367" i="27" s="1"/>
  <c r="U367" i="27"/>
  <c r="W367" i="27" s="1"/>
  <c r="X367" i="27" s="1"/>
  <c r="O367" i="27"/>
  <c r="Q367" i="27" s="1"/>
  <c r="R367" i="27" s="1"/>
  <c r="I367" i="27"/>
  <c r="K367" i="27" s="1"/>
  <c r="AA366" i="27"/>
  <c r="AC366" i="27" s="1"/>
  <c r="AD366" i="27" s="1"/>
  <c r="U366" i="27"/>
  <c r="W366" i="27" s="1"/>
  <c r="X366" i="27" s="1"/>
  <c r="O366" i="27"/>
  <c r="Q366" i="27" s="1"/>
  <c r="R366" i="27" s="1"/>
  <c r="I366" i="27"/>
  <c r="AA365" i="27"/>
  <c r="AC365" i="27" s="1"/>
  <c r="AD365" i="27" s="1"/>
  <c r="U365" i="27"/>
  <c r="W365" i="27" s="1"/>
  <c r="X365" i="27" s="1"/>
  <c r="O365" i="27"/>
  <c r="Q365" i="27" s="1"/>
  <c r="R365" i="27" s="1"/>
  <c r="I365" i="27"/>
  <c r="K365" i="27" s="1"/>
  <c r="AA364" i="27"/>
  <c r="AC364" i="27" s="1"/>
  <c r="AD364" i="27" s="1"/>
  <c r="U364" i="27"/>
  <c r="W364" i="27" s="1"/>
  <c r="X364" i="27" s="1"/>
  <c r="O364" i="27"/>
  <c r="Q364" i="27" s="1"/>
  <c r="R364" i="27" s="1"/>
  <c r="I364" i="27"/>
  <c r="K364" i="27" s="1"/>
  <c r="AA363" i="27"/>
  <c r="AC363" i="27" s="1"/>
  <c r="AD363" i="27" s="1"/>
  <c r="U363" i="27"/>
  <c r="W363" i="27" s="1"/>
  <c r="X363" i="27" s="1"/>
  <c r="O363" i="27"/>
  <c r="Q363" i="27" s="1"/>
  <c r="I363" i="27"/>
  <c r="K363" i="27" s="1"/>
  <c r="AA362" i="27"/>
  <c r="AC362" i="27" s="1"/>
  <c r="AD362" i="27" s="1"/>
  <c r="U362" i="27"/>
  <c r="W362" i="27" s="1"/>
  <c r="X362" i="27" s="1"/>
  <c r="O362" i="27"/>
  <c r="Q362" i="27" s="1"/>
  <c r="R362" i="27" s="1"/>
  <c r="I362" i="27"/>
  <c r="AA361" i="27"/>
  <c r="AC361" i="27" s="1"/>
  <c r="AD361" i="27" s="1"/>
  <c r="U361" i="27"/>
  <c r="W361" i="27" s="1"/>
  <c r="X361" i="27" s="1"/>
  <c r="O361" i="27"/>
  <c r="Q361" i="27" s="1"/>
  <c r="R361" i="27" s="1"/>
  <c r="I361" i="27"/>
  <c r="K361" i="27" s="1"/>
  <c r="AA360" i="27"/>
  <c r="AC360" i="27" s="1"/>
  <c r="AD360" i="27" s="1"/>
  <c r="U360" i="27"/>
  <c r="W360" i="27" s="1"/>
  <c r="X360" i="27" s="1"/>
  <c r="O360" i="27"/>
  <c r="Q360" i="27" s="1"/>
  <c r="R360" i="27" s="1"/>
  <c r="I360" i="27"/>
  <c r="K360" i="27" s="1"/>
  <c r="L360" i="27" s="1"/>
  <c r="AA359" i="27"/>
  <c r="AC359" i="27" s="1"/>
  <c r="AD359" i="27" s="1"/>
  <c r="U359" i="27"/>
  <c r="W359" i="27" s="1"/>
  <c r="X359" i="27" s="1"/>
  <c r="O359" i="27"/>
  <c r="Q359" i="27" s="1"/>
  <c r="R359" i="27" s="1"/>
  <c r="I359" i="27"/>
  <c r="K359" i="27" s="1"/>
  <c r="AA358" i="27"/>
  <c r="AC358" i="27" s="1"/>
  <c r="AD358" i="27" s="1"/>
  <c r="U358" i="27"/>
  <c r="W358" i="27" s="1"/>
  <c r="X358" i="27" s="1"/>
  <c r="O358" i="27"/>
  <c r="Q358" i="27" s="1"/>
  <c r="R358" i="27" s="1"/>
  <c r="I358" i="27"/>
  <c r="K358" i="27" s="1"/>
  <c r="AA357" i="27"/>
  <c r="AC357" i="27" s="1"/>
  <c r="AD357" i="27" s="1"/>
  <c r="U357" i="27"/>
  <c r="W357" i="27" s="1"/>
  <c r="X357" i="27" s="1"/>
  <c r="O357" i="27"/>
  <c r="Q357" i="27" s="1"/>
  <c r="R357" i="27" s="1"/>
  <c r="I357" i="27"/>
  <c r="K357" i="27" s="1"/>
  <c r="AA356" i="27"/>
  <c r="AC356" i="27" s="1"/>
  <c r="AD356" i="27" s="1"/>
  <c r="U356" i="27"/>
  <c r="W356" i="27" s="1"/>
  <c r="X356" i="27" s="1"/>
  <c r="O356" i="27"/>
  <c r="Q356" i="27" s="1"/>
  <c r="R356" i="27" s="1"/>
  <c r="I356" i="27"/>
  <c r="K356" i="27" s="1"/>
  <c r="AA355" i="27"/>
  <c r="AC355" i="27" s="1"/>
  <c r="AD355" i="27" s="1"/>
  <c r="U355" i="27"/>
  <c r="W355" i="27" s="1"/>
  <c r="X355" i="27" s="1"/>
  <c r="O355" i="27"/>
  <c r="Q355" i="27" s="1"/>
  <c r="R355" i="27" s="1"/>
  <c r="I355" i="27"/>
  <c r="K355" i="27" s="1"/>
  <c r="AA354" i="27"/>
  <c r="AC354" i="27" s="1"/>
  <c r="AD354" i="27" s="1"/>
  <c r="U354" i="27"/>
  <c r="W354" i="27" s="1"/>
  <c r="X354" i="27" s="1"/>
  <c r="O354" i="27"/>
  <c r="Q354" i="27" s="1"/>
  <c r="R354" i="27" s="1"/>
  <c r="I354" i="27"/>
  <c r="AA353" i="27"/>
  <c r="AC353" i="27" s="1"/>
  <c r="AD353" i="27" s="1"/>
  <c r="U353" i="27"/>
  <c r="W353" i="27" s="1"/>
  <c r="X353" i="27" s="1"/>
  <c r="O353" i="27"/>
  <c r="Q353" i="27" s="1"/>
  <c r="R353" i="27" s="1"/>
  <c r="I353" i="27"/>
  <c r="K353" i="27" s="1"/>
  <c r="AA352" i="27"/>
  <c r="AC352" i="27" s="1"/>
  <c r="AD352" i="27" s="1"/>
  <c r="U352" i="27"/>
  <c r="W352" i="27" s="1"/>
  <c r="X352" i="27" s="1"/>
  <c r="O352" i="27"/>
  <c r="Q352" i="27" s="1"/>
  <c r="R352" i="27" s="1"/>
  <c r="I352" i="27"/>
  <c r="K352" i="27" s="1"/>
  <c r="AA351" i="27"/>
  <c r="AC351" i="27" s="1"/>
  <c r="AD351" i="27" s="1"/>
  <c r="U351" i="27"/>
  <c r="W351" i="27" s="1"/>
  <c r="X351" i="27" s="1"/>
  <c r="O351" i="27"/>
  <c r="Q351" i="27" s="1"/>
  <c r="R351" i="27" s="1"/>
  <c r="I351" i="27"/>
  <c r="K351" i="27" s="1"/>
  <c r="AA350" i="27"/>
  <c r="AC350" i="27" s="1"/>
  <c r="AD350" i="27" s="1"/>
  <c r="U350" i="27"/>
  <c r="W350" i="27" s="1"/>
  <c r="X350" i="27" s="1"/>
  <c r="O350" i="27"/>
  <c r="Q350" i="27" s="1"/>
  <c r="R350" i="27" s="1"/>
  <c r="I350" i="27"/>
  <c r="AA349" i="27"/>
  <c r="AC349" i="27" s="1"/>
  <c r="AD349" i="27" s="1"/>
  <c r="U349" i="27"/>
  <c r="W349" i="27" s="1"/>
  <c r="X349" i="27" s="1"/>
  <c r="O349" i="27"/>
  <c r="Q349" i="27" s="1"/>
  <c r="R349" i="27" s="1"/>
  <c r="I349" i="27"/>
  <c r="K349" i="27" s="1"/>
  <c r="AA348" i="27"/>
  <c r="AC348" i="27" s="1"/>
  <c r="AD348" i="27" s="1"/>
  <c r="U348" i="27"/>
  <c r="W348" i="27" s="1"/>
  <c r="X348" i="27" s="1"/>
  <c r="O348" i="27"/>
  <c r="Q348" i="27" s="1"/>
  <c r="R348" i="27" s="1"/>
  <c r="I348" i="27"/>
  <c r="K348" i="27" s="1"/>
  <c r="AA347" i="27"/>
  <c r="AC347" i="27" s="1"/>
  <c r="AD347" i="27" s="1"/>
  <c r="U347" i="27"/>
  <c r="W347" i="27" s="1"/>
  <c r="X347" i="27" s="1"/>
  <c r="O347" i="27"/>
  <c r="Q347" i="27" s="1"/>
  <c r="I347" i="27"/>
  <c r="K347" i="27" s="1"/>
  <c r="AA346" i="27"/>
  <c r="AC346" i="27" s="1"/>
  <c r="AD346" i="27" s="1"/>
  <c r="U346" i="27"/>
  <c r="W346" i="27" s="1"/>
  <c r="X346" i="27" s="1"/>
  <c r="O346" i="27"/>
  <c r="Q346" i="27" s="1"/>
  <c r="R346" i="27" s="1"/>
  <c r="I346" i="27"/>
  <c r="K346" i="27" s="1"/>
  <c r="AA345" i="27"/>
  <c r="AC345" i="27" s="1"/>
  <c r="AD345" i="27" s="1"/>
  <c r="U345" i="27"/>
  <c r="W345" i="27" s="1"/>
  <c r="X345" i="27" s="1"/>
  <c r="Q345" i="27"/>
  <c r="R345" i="27" s="1"/>
  <c r="O345" i="27"/>
  <c r="I345" i="27"/>
  <c r="K345" i="27" s="1"/>
  <c r="AA344" i="27"/>
  <c r="AC344" i="27" s="1"/>
  <c r="AD344" i="27" s="1"/>
  <c r="U344" i="27"/>
  <c r="W344" i="27" s="1"/>
  <c r="X344" i="27" s="1"/>
  <c r="O344" i="27"/>
  <c r="Q344" i="27" s="1"/>
  <c r="R344" i="27" s="1"/>
  <c r="I344" i="27"/>
  <c r="K344" i="27" s="1"/>
  <c r="L344" i="27" s="1"/>
  <c r="AA343" i="27"/>
  <c r="AC343" i="27" s="1"/>
  <c r="AD343" i="27" s="1"/>
  <c r="U343" i="27"/>
  <c r="W343" i="27" s="1"/>
  <c r="X343" i="27" s="1"/>
  <c r="O343" i="27"/>
  <c r="Q343" i="27" s="1"/>
  <c r="R343" i="27" s="1"/>
  <c r="I343" i="27"/>
  <c r="K343" i="27" s="1"/>
  <c r="AA342" i="27"/>
  <c r="AC342" i="27" s="1"/>
  <c r="AD342" i="27" s="1"/>
  <c r="U342" i="27"/>
  <c r="W342" i="27" s="1"/>
  <c r="X342" i="27" s="1"/>
  <c r="O342" i="27"/>
  <c r="Q342" i="27" s="1"/>
  <c r="R342" i="27" s="1"/>
  <c r="I342" i="27"/>
  <c r="K342" i="27" s="1"/>
  <c r="AA341" i="27"/>
  <c r="AC341" i="27" s="1"/>
  <c r="AD341" i="27" s="1"/>
  <c r="U341" i="27"/>
  <c r="W341" i="27" s="1"/>
  <c r="X341" i="27" s="1"/>
  <c r="O341" i="27"/>
  <c r="Q341" i="27" s="1"/>
  <c r="R341" i="27" s="1"/>
  <c r="I341" i="27"/>
  <c r="K341" i="27" s="1"/>
  <c r="AA340" i="27"/>
  <c r="AC340" i="27" s="1"/>
  <c r="AD340" i="27" s="1"/>
  <c r="U340" i="27"/>
  <c r="W340" i="27" s="1"/>
  <c r="X340" i="27" s="1"/>
  <c r="O340" i="27"/>
  <c r="Q340" i="27" s="1"/>
  <c r="R340" i="27" s="1"/>
  <c r="I340" i="27"/>
  <c r="K340" i="27" s="1"/>
  <c r="AA339" i="27"/>
  <c r="AC339" i="27" s="1"/>
  <c r="AD339" i="27" s="1"/>
  <c r="U339" i="27"/>
  <c r="W339" i="27" s="1"/>
  <c r="X339" i="27" s="1"/>
  <c r="O339" i="27"/>
  <c r="Q339" i="27" s="1"/>
  <c r="R339" i="27" s="1"/>
  <c r="I339" i="27"/>
  <c r="K339" i="27" s="1"/>
  <c r="AA338" i="27"/>
  <c r="AC338" i="27" s="1"/>
  <c r="AD338" i="27" s="1"/>
  <c r="U338" i="27"/>
  <c r="W338" i="27" s="1"/>
  <c r="X338" i="27" s="1"/>
  <c r="O338" i="27"/>
  <c r="Q338" i="27" s="1"/>
  <c r="R338" i="27" s="1"/>
  <c r="I338" i="27"/>
  <c r="AA337" i="27"/>
  <c r="AC337" i="27" s="1"/>
  <c r="AD337" i="27" s="1"/>
  <c r="U337" i="27"/>
  <c r="W337" i="27" s="1"/>
  <c r="X337" i="27" s="1"/>
  <c r="O337" i="27"/>
  <c r="Q337" i="27" s="1"/>
  <c r="R337" i="27" s="1"/>
  <c r="I337" i="27"/>
  <c r="K337" i="27" s="1"/>
  <c r="AA336" i="27"/>
  <c r="AC336" i="27" s="1"/>
  <c r="AD336" i="27" s="1"/>
  <c r="U336" i="27"/>
  <c r="W336" i="27" s="1"/>
  <c r="X336" i="27" s="1"/>
  <c r="O336" i="27"/>
  <c r="Q336" i="27" s="1"/>
  <c r="R336" i="27" s="1"/>
  <c r="I336" i="27"/>
  <c r="K336" i="27" s="1"/>
  <c r="AA335" i="27"/>
  <c r="AC335" i="27" s="1"/>
  <c r="AD335" i="27" s="1"/>
  <c r="U335" i="27"/>
  <c r="W335" i="27" s="1"/>
  <c r="X335" i="27" s="1"/>
  <c r="O335" i="27"/>
  <c r="Q335" i="27" s="1"/>
  <c r="R335" i="27" s="1"/>
  <c r="I335" i="27"/>
  <c r="K335" i="27" s="1"/>
  <c r="AA334" i="27"/>
  <c r="AC334" i="27" s="1"/>
  <c r="AD334" i="27" s="1"/>
  <c r="U334" i="27"/>
  <c r="W334" i="27" s="1"/>
  <c r="X334" i="27" s="1"/>
  <c r="O334" i="27"/>
  <c r="Q334" i="27" s="1"/>
  <c r="R334" i="27" s="1"/>
  <c r="I334" i="27"/>
  <c r="AA333" i="27"/>
  <c r="AC333" i="27" s="1"/>
  <c r="AD333" i="27" s="1"/>
  <c r="U333" i="27"/>
  <c r="W333" i="27" s="1"/>
  <c r="X333" i="27" s="1"/>
  <c r="O333" i="27"/>
  <c r="Q333" i="27" s="1"/>
  <c r="R333" i="27" s="1"/>
  <c r="I333" i="27"/>
  <c r="K333" i="27" s="1"/>
  <c r="AA332" i="27"/>
  <c r="AC332" i="27" s="1"/>
  <c r="AD332" i="27" s="1"/>
  <c r="U332" i="27"/>
  <c r="W332" i="27" s="1"/>
  <c r="X332" i="27" s="1"/>
  <c r="O332" i="27"/>
  <c r="Q332" i="27" s="1"/>
  <c r="R332" i="27" s="1"/>
  <c r="I332" i="27"/>
  <c r="K332" i="27" s="1"/>
  <c r="AA331" i="27"/>
  <c r="AC331" i="27" s="1"/>
  <c r="AD331" i="27" s="1"/>
  <c r="U331" i="27"/>
  <c r="W331" i="27" s="1"/>
  <c r="X331" i="27" s="1"/>
  <c r="O331" i="27"/>
  <c r="Q331" i="27" s="1"/>
  <c r="I331" i="27"/>
  <c r="K331" i="27" s="1"/>
  <c r="AA330" i="27"/>
  <c r="AC330" i="27" s="1"/>
  <c r="AD330" i="27" s="1"/>
  <c r="U330" i="27"/>
  <c r="W330" i="27" s="1"/>
  <c r="X330" i="27" s="1"/>
  <c r="O330" i="27"/>
  <c r="Q330" i="27" s="1"/>
  <c r="R330" i="27" s="1"/>
  <c r="I330" i="27"/>
  <c r="AA329" i="27"/>
  <c r="AC329" i="27" s="1"/>
  <c r="AD329" i="27" s="1"/>
  <c r="U329" i="27"/>
  <c r="W329" i="27" s="1"/>
  <c r="X329" i="27" s="1"/>
  <c r="O329" i="27"/>
  <c r="Q329" i="27" s="1"/>
  <c r="R329" i="27" s="1"/>
  <c r="I329" i="27"/>
  <c r="K329" i="27" s="1"/>
  <c r="AA328" i="27"/>
  <c r="AC328" i="27" s="1"/>
  <c r="AD328" i="27" s="1"/>
  <c r="U328" i="27"/>
  <c r="W328" i="27" s="1"/>
  <c r="X328" i="27" s="1"/>
  <c r="O328" i="27"/>
  <c r="Q328" i="27" s="1"/>
  <c r="R328" i="27" s="1"/>
  <c r="I328" i="27"/>
  <c r="K328" i="27" s="1"/>
  <c r="L328" i="27" s="1"/>
  <c r="AA327" i="27"/>
  <c r="AC327" i="27" s="1"/>
  <c r="AD327" i="27" s="1"/>
  <c r="U327" i="27"/>
  <c r="W327" i="27" s="1"/>
  <c r="X327" i="27" s="1"/>
  <c r="O327" i="27"/>
  <c r="Q327" i="27" s="1"/>
  <c r="R327" i="27" s="1"/>
  <c r="I327" i="27"/>
  <c r="K327" i="27" s="1"/>
  <c r="AA326" i="27"/>
  <c r="AC326" i="27" s="1"/>
  <c r="AD326" i="27" s="1"/>
  <c r="U326" i="27"/>
  <c r="W326" i="27" s="1"/>
  <c r="X326" i="27" s="1"/>
  <c r="O326" i="27"/>
  <c r="Q326" i="27" s="1"/>
  <c r="R326" i="27" s="1"/>
  <c r="I326" i="27"/>
  <c r="K326" i="27" s="1"/>
  <c r="AA325" i="27"/>
  <c r="AC325" i="27" s="1"/>
  <c r="AD325" i="27" s="1"/>
  <c r="U325" i="27"/>
  <c r="W325" i="27" s="1"/>
  <c r="X325" i="27" s="1"/>
  <c r="O325" i="27"/>
  <c r="Q325" i="27" s="1"/>
  <c r="R325" i="27" s="1"/>
  <c r="I325" i="27"/>
  <c r="K325" i="27" s="1"/>
  <c r="AA324" i="27"/>
  <c r="AC324" i="27" s="1"/>
  <c r="AD324" i="27" s="1"/>
  <c r="U324" i="27"/>
  <c r="W324" i="27" s="1"/>
  <c r="X324" i="27" s="1"/>
  <c r="O324" i="27"/>
  <c r="Q324" i="27" s="1"/>
  <c r="R324" i="27" s="1"/>
  <c r="I324" i="27"/>
  <c r="K324" i="27" s="1"/>
  <c r="AA323" i="27"/>
  <c r="AC323" i="27" s="1"/>
  <c r="AD323" i="27" s="1"/>
  <c r="U323" i="27"/>
  <c r="W323" i="27" s="1"/>
  <c r="X323" i="27" s="1"/>
  <c r="O323" i="27"/>
  <c r="Q323" i="27" s="1"/>
  <c r="R323" i="27" s="1"/>
  <c r="I323" i="27"/>
  <c r="K323" i="27" s="1"/>
  <c r="AA322" i="27"/>
  <c r="AC322" i="27" s="1"/>
  <c r="AD322" i="27" s="1"/>
  <c r="U322" i="27"/>
  <c r="W322" i="27" s="1"/>
  <c r="X322" i="27" s="1"/>
  <c r="O322" i="27"/>
  <c r="Q322" i="27" s="1"/>
  <c r="R322" i="27" s="1"/>
  <c r="I322" i="27"/>
  <c r="AA321" i="27"/>
  <c r="AC321" i="27" s="1"/>
  <c r="AD321" i="27" s="1"/>
  <c r="U321" i="27"/>
  <c r="W321" i="27" s="1"/>
  <c r="X321" i="27" s="1"/>
  <c r="O321" i="27"/>
  <c r="Q321" i="27" s="1"/>
  <c r="R321" i="27" s="1"/>
  <c r="I321" i="27"/>
  <c r="K321" i="27" s="1"/>
  <c r="AA320" i="27"/>
  <c r="AC320" i="27" s="1"/>
  <c r="AD320" i="27" s="1"/>
  <c r="U320" i="27"/>
  <c r="W320" i="27" s="1"/>
  <c r="X320" i="27" s="1"/>
  <c r="O320" i="27"/>
  <c r="Q320" i="27" s="1"/>
  <c r="R320" i="27" s="1"/>
  <c r="I320" i="27"/>
  <c r="K320" i="27" s="1"/>
  <c r="AA319" i="27"/>
  <c r="AC319" i="27" s="1"/>
  <c r="AD319" i="27" s="1"/>
  <c r="U319" i="27"/>
  <c r="W319" i="27" s="1"/>
  <c r="X319" i="27" s="1"/>
  <c r="O319" i="27"/>
  <c r="Q319" i="27" s="1"/>
  <c r="R319" i="27" s="1"/>
  <c r="I319" i="27"/>
  <c r="K319" i="27" s="1"/>
  <c r="AA318" i="27"/>
  <c r="AC318" i="27" s="1"/>
  <c r="AD318" i="27" s="1"/>
  <c r="U318" i="27"/>
  <c r="W318" i="27" s="1"/>
  <c r="X318" i="27" s="1"/>
  <c r="O318" i="27"/>
  <c r="Q318" i="27" s="1"/>
  <c r="R318" i="27" s="1"/>
  <c r="I318" i="27"/>
  <c r="AA317" i="27"/>
  <c r="AC317" i="27" s="1"/>
  <c r="AD317" i="27" s="1"/>
  <c r="U317" i="27"/>
  <c r="W317" i="27" s="1"/>
  <c r="X317" i="27" s="1"/>
  <c r="O317" i="27"/>
  <c r="Q317" i="27" s="1"/>
  <c r="R317" i="27" s="1"/>
  <c r="I317" i="27"/>
  <c r="K317" i="27" s="1"/>
  <c r="AA316" i="27"/>
  <c r="AC316" i="27" s="1"/>
  <c r="AD316" i="27" s="1"/>
  <c r="U316" i="27"/>
  <c r="W316" i="27" s="1"/>
  <c r="X316" i="27" s="1"/>
  <c r="O316" i="27"/>
  <c r="Q316" i="27" s="1"/>
  <c r="R316" i="27" s="1"/>
  <c r="I316" i="27"/>
  <c r="K316" i="27" s="1"/>
  <c r="L316" i="27" s="1"/>
  <c r="AF316" i="27" s="1"/>
  <c r="AA315" i="27"/>
  <c r="AC315" i="27" s="1"/>
  <c r="AD315" i="27" s="1"/>
  <c r="U315" i="27"/>
  <c r="W315" i="27" s="1"/>
  <c r="X315" i="27" s="1"/>
  <c r="O315" i="27"/>
  <c r="Q315" i="27" s="1"/>
  <c r="I315" i="27"/>
  <c r="K315" i="27" s="1"/>
  <c r="AA314" i="27"/>
  <c r="AC314" i="27" s="1"/>
  <c r="AD314" i="27" s="1"/>
  <c r="U314" i="27"/>
  <c r="W314" i="27" s="1"/>
  <c r="X314" i="27" s="1"/>
  <c r="O314" i="27"/>
  <c r="Q314" i="27" s="1"/>
  <c r="R314" i="27" s="1"/>
  <c r="I314" i="27"/>
  <c r="K314" i="27" s="1"/>
  <c r="AE314" i="27" s="1"/>
  <c r="AA313" i="27"/>
  <c r="AC313" i="27" s="1"/>
  <c r="AD313" i="27" s="1"/>
  <c r="U313" i="27"/>
  <c r="W313" i="27" s="1"/>
  <c r="X313" i="27" s="1"/>
  <c r="O313" i="27"/>
  <c r="Q313" i="27" s="1"/>
  <c r="R313" i="27" s="1"/>
  <c r="I313" i="27"/>
  <c r="K313" i="27" s="1"/>
  <c r="AE313" i="27" s="1"/>
  <c r="AA312" i="27"/>
  <c r="AC312" i="27" s="1"/>
  <c r="AD312" i="27" s="1"/>
  <c r="U312" i="27"/>
  <c r="W312" i="27" s="1"/>
  <c r="X312" i="27" s="1"/>
  <c r="O312" i="27"/>
  <c r="Q312" i="27" s="1"/>
  <c r="R312" i="27" s="1"/>
  <c r="L312" i="27"/>
  <c r="AF312" i="27" s="1"/>
  <c r="I312" i="27"/>
  <c r="K312" i="27" s="1"/>
  <c r="AA311" i="27"/>
  <c r="AC311" i="27" s="1"/>
  <c r="AD311" i="27" s="1"/>
  <c r="U311" i="27"/>
  <c r="W311" i="27" s="1"/>
  <c r="X311" i="27" s="1"/>
  <c r="O311" i="27"/>
  <c r="Q311" i="27" s="1"/>
  <c r="R311" i="27" s="1"/>
  <c r="I311" i="27"/>
  <c r="K311" i="27" s="1"/>
  <c r="AA310" i="27"/>
  <c r="AC310" i="27" s="1"/>
  <c r="AD310" i="27" s="1"/>
  <c r="U310" i="27"/>
  <c r="W310" i="27" s="1"/>
  <c r="X310" i="27" s="1"/>
  <c r="Q310" i="27"/>
  <c r="R310" i="27" s="1"/>
  <c r="O310" i="27"/>
  <c r="I310" i="27"/>
  <c r="K310" i="27" s="1"/>
  <c r="AA309" i="27"/>
  <c r="AC309" i="27" s="1"/>
  <c r="AD309" i="27" s="1"/>
  <c r="U309" i="27"/>
  <c r="W309" i="27" s="1"/>
  <c r="X309" i="27" s="1"/>
  <c r="O309" i="27"/>
  <c r="Q309" i="27" s="1"/>
  <c r="R309" i="27" s="1"/>
  <c r="I309" i="27"/>
  <c r="K309" i="27" s="1"/>
  <c r="AA308" i="27"/>
  <c r="AC308" i="27" s="1"/>
  <c r="AD308" i="27" s="1"/>
  <c r="U308" i="27"/>
  <c r="W308" i="27" s="1"/>
  <c r="X308" i="27" s="1"/>
  <c r="O308" i="27"/>
  <c r="Q308" i="27" s="1"/>
  <c r="R308" i="27" s="1"/>
  <c r="I308" i="27"/>
  <c r="K308" i="27" s="1"/>
  <c r="AA307" i="27"/>
  <c r="AC307" i="27" s="1"/>
  <c r="AD307" i="27" s="1"/>
  <c r="U307" i="27"/>
  <c r="W307" i="27" s="1"/>
  <c r="X307" i="27" s="1"/>
  <c r="O307" i="27"/>
  <c r="Q307" i="27" s="1"/>
  <c r="R307" i="27" s="1"/>
  <c r="I307" i="27"/>
  <c r="K307" i="27" s="1"/>
  <c r="AA306" i="27"/>
  <c r="AC306" i="27" s="1"/>
  <c r="AD306" i="27" s="1"/>
  <c r="U306" i="27"/>
  <c r="W306" i="27" s="1"/>
  <c r="X306" i="27" s="1"/>
  <c r="O306" i="27"/>
  <c r="Q306" i="27" s="1"/>
  <c r="R306" i="27" s="1"/>
  <c r="I306" i="27"/>
  <c r="K306" i="27" s="1"/>
  <c r="AA305" i="27"/>
  <c r="AC305" i="27" s="1"/>
  <c r="AD305" i="27" s="1"/>
  <c r="U305" i="27"/>
  <c r="W305" i="27" s="1"/>
  <c r="X305" i="27" s="1"/>
  <c r="O305" i="27"/>
  <c r="Q305" i="27" s="1"/>
  <c r="R305" i="27" s="1"/>
  <c r="I305" i="27"/>
  <c r="K305" i="27" s="1"/>
  <c r="AA304" i="27"/>
  <c r="AC304" i="27" s="1"/>
  <c r="AD304" i="27" s="1"/>
  <c r="U304" i="27"/>
  <c r="W304" i="27" s="1"/>
  <c r="X304" i="27" s="1"/>
  <c r="O304" i="27"/>
  <c r="Q304" i="27" s="1"/>
  <c r="R304" i="27" s="1"/>
  <c r="I304" i="27"/>
  <c r="K304" i="27" s="1"/>
  <c r="AA303" i="27"/>
  <c r="AC303" i="27" s="1"/>
  <c r="AD303" i="27" s="1"/>
  <c r="U303" i="27"/>
  <c r="W303" i="27" s="1"/>
  <c r="X303" i="27" s="1"/>
  <c r="O303" i="27"/>
  <c r="Q303" i="27" s="1"/>
  <c r="R303" i="27" s="1"/>
  <c r="I303" i="27"/>
  <c r="K303" i="27" s="1"/>
  <c r="AA302" i="27"/>
  <c r="AC302" i="27" s="1"/>
  <c r="AD302" i="27" s="1"/>
  <c r="U302" i="27"/>
  <c r="W302" i="27" s="1"/>
  <c r="X302" i="27" s="1"/>
  <c r="O302" i="27"/>
  <c r="Q302" i="27" s="1"/>
  <c r="R302" i="27" s="1"/>
  <c r="I302" i="27"/>
  <c r="AA301" i="27"/>
  <c r="AC301" i="27" s="1"/>
  <c r="AD301" i="27" s="1"/>
  <c r="U301" i="27"/>
  <c r="W301" i="27" s="1"/>
  <c r="X301" i="27" s="1"/>
  <c r="O301" i="27"/>
  <c r="Q301" i="27" s="1"/>
  <c r="R301" i="27" s="1"/>
  <c r="I301" i="27"/>
  <c r="K301" i="27" s="1"/>
  <c r="AA300" i="27"/>
  <c r="AC300" i="27" s="1"/>
  <c r="AD300" i="27" s="1"/>
  <c r="U300" i="27"/>
  <c r="W300" i="27" s="1"/>
  <c r="X300" i="27" s="1"/>
  <c r="O300" i="27"/>
  <c r="Q300" i="27" s="1"/>
  <c r="R300" i="27" s="1"/>
  <c r="I300" i="27"/>
  <c r="K300" i="27" s="1"/>
  <c r="AA299" i="27"/>
  <c r="AC299" i="27" s="1"/>
  <c r="AD299" i="27" s="1"/>
  <c r="U299" i="27"/>
  <c r="W299" i="27" s="1"/>
  <c r="X299" i="27" s="1"/>
  <c r="O299" i="27"/>
  <c r="Q299" i="27" s="1"/>
  <c r="I299" i="27"/>
  <c r="K299" i="27" s="1"/>
  <c r="AA298" i="27"/>
  <c r="AC298" i="27" s="1"/>
  <c r="AD298" i="27" s="1"/>
  <c r="U298" i="27"/>
  <c r="W298" i="27" s="1"/>
  <c r="X298" i="27" s="1"/>
  <c r="O298" i="27"/>
  <c r="Q298" i="27" s="1"/>
  <c r="R298" i="27" s="1"/>
  <c r="I298" i="27"/>
  <c r="AA297" i="27"/>
  <c r="AC297" i="27" s="1"/>
  <c r="AD297" i="27" s="1"/>
  <c r="U297" i="27"/>
  <c r="W297" i="27" s="1"/>
  <c r="X297" i="27" s="1"/>
  <c r="O297" i="27"/>
  <c r="Q297" i="27" s="1"/>
  <c r="R297" i="27" s="1"/>
  <c r="I297" i="27"/>
  <c r="K297" i="27" s="1"/>
  <c r="AA296" i="27"/>
  <c r="AC296" i="27" s="1"/>
  <c r="AD296" i="27" s="1"/>
  <c r="U296" i="27"/>
  <c r="W296" i="27" s="1"/>
  <c r="X296" i="27" s="1"/>
  <c r="O296" i="27"/>
  <c r="Q296" i="27" s="1"/>
  <c r="R296" i="27" s="1"/>
  <c r="I296" i="27"/>
  <c r="K296" i="27" s="1"/>
  <c r="L296" i="27" s="1"/>
  <c r="AA295" i="27"/>
  <c r="AC295" i="27" s="1"/>
  <c r="AD295" i="27" s="1"/>
  <c r="U295" i="27"/>
  <c r="W295" i="27" s="1"/>
  <c r="X295" i="27" s="1"/>
  <c r="O295" i="27"/>
  <c r="Q295" i="27" s="1"/>
  <c r="R295" i="27" s="1"/>
  <c r="I295" i="27"/>
  <c r="K295" i="27" s="1"/>
  <c r="AA294" i="27"/>
  <c r="AC294" i="27" s="1"/>
  <c r="AD294" i="27" s="1"/>
  <c r="U294" i="27"/>
  <c r="W294" i="27" s="1"/>
  <c r="X294" i="27" s="1"/>
  <c r="O294" i="27"/>
  <c r="Q294" i="27" s="1"/>
  <c r="R294" i="27" s="1"/>
  <c r="I294" i="27"/>
  <c r="K294" i="27" s="1"/>
  <c r="AA293" i="27"/>
  <c r="AC293" i="27" s="1"/>
  <c r="AD293" i="27" s="1"/>
  <c r="U293" i="27"/>
  <c r="W293" i="27" s="1"/>
  <c r="X293" i="27" s="1"/>
  <c r="O293" i="27"/>
  <c r="Q293" i="27" s="1"/>
  <c r="R293" i="27" s="1"/>
  <c r="I293" i="27"/>
  <c r="K293" i="27" s="1"/>
  <c r="AA292" i="27"/>
  <c r="AC292" i="27" s="1"/>
  <c r="AD292" i="27" s="1"/>
  <c r="U292" i="27"/>
  <c r="W292" i="27" s="1"/>
  <c r="X292" i="27" s="1"/>
  <c r="O292" i="27"/>
  <c r="Q292" i="27" s="1"/>
  <c r="R292" i="27" s="1"/>
  <c r="I292" i="27"/>
  <c r="K292" i="27" s="1"/>
  <c r="AA291" i="27"/>
  <c r="AC291" i="27" s="1"/>
  <c r="AD291" i="27" s="1"/>
  <c r="U291" i="27"/>
  <c r="W291" i="27" s="1"/>
  <c r="X291" i="27" s="1"/>
  <c r="O291" i="27"/>
  <c r="Q291" i="27" s="1"/>
  <c r="R291" i="27" s="1"/>
  <c r="I291" i="27"/>
  <c r="K291" i="27" s="1"/>
  <c r="AA290" i="27"/>
  <c r="AC290" i="27" s="1"/>
  <c r="AD290" i="27" s="1"/>
  <c r="U290" i="27"/>
  <c r="W290" i="27" s="1"/>
  <c r="X290" i="27" s="1"/>
  <c r="O290" i="27"/>
  <c r="Q290" i="27" s="1"/>
  <c r="R290" i="27" s="1"/>
  <c r="I290" i="27"/>
  <c r="K290" i="27" s="1"/>
  <c r="AA289" i="27"/>
  <c r="AC289" i="27" s="1"/>
  <c r="AD289" i="27" s="1"/>
  <c r="U289" i="27"/>
  <c r="W289" i="27" s="1"/>
  <c r="X289" i="27" s="1"/>
  <c r="O289" i="27"/>
  <c r="Q289" i="27" s="1"/>
  <c r="R289" i="27" s="1"/>
  <c r="I289" i="27"/>
  <c r="K289" i="27" s="1"/>
  <c r="AA288" i="27"/>
  <c r="AC288" i="27" s="1"/>
  <c r="AD288" i="27" s="1"/>
  <c r="U288" i="27"/>
  <c r="W288" i="27" s="1"/>
  <c r="X288" i="27" s="1"/>
  <c r="O288" i="27"/>
  <c r="Q288" i="27" s="1"/>
  <c r="R288" i="27" s="1"/>
  <c r="I288" i="27"/>
  <c r="K288" i="27" s="1"/>
  <c r="AA287" i="27"/>
  <c r="AC287" i="27" s="1"/>
  <c r="AD287" i="27" s="1"/>
  <c r="U287" i="27"/>
  <c r="W287" i="27" s="1"/>
  <c r="X287" i="27" s="1"/>
  <c r="O287" i="27"/>
  <c r="Q287" i="27" s="1"/>
  <c r="R287" i="27" s="1"/>
  <c r="I287" i="27"/>
  <c r="K287" i="27" s="1"/>
  <c r="AA286" i="27"/>
  <c r="AC286" i="27" s="1"/>
  <c r="AD286" i="27" s="1"/>
  <c r="U286" i="27"/>
  <c r="W286" i="27" s="1"/>
  <c r="X286" i="27" s="1"/>
  <c r="O286" i="27"/>
  <c r="Q286" i="27" s="1"/>
  <c r="R286" i="27" s="1"/>
  <c r="I286" i="27"/>
  <c r="AA285" i="27"/>
  <c r="AC285" i="27" s="1"/>
  <c r="AD285" i="27" s="1"/>
  <c r="U285" i="27"/>
  <c r="W285" i="27" s="1"/>
  <c r="X285" i="27" s="1"/>
  <c r="O285" i="27"/>
  <c r="Q285" i="27" s="1"/>
  <c r="R285" i="27" s="1"/>
  <c r="I285" i="27"/>
  <c r="K285" i="27" s="1"/>
  <c r="AA284" i="27"/>
  <c r="AC284" i="27" s="1"/>
  <c r="AD284" i="27" s="1"/>
  <c r="U284" i="27"/>
  <c r="W284" i="27" s="1"/>
  <c r="X284" i="27" s="1"/>
  <c r="O284" i="27"/>
  <c r="Q284" i="27" s="1"/>
  <c r="R284" i="27" s="1"/>
  <c r="I284" i="27"/>
  <c r="K284" i="27" s="1"/>
  <c r="AA283" i="27"/>
  <c r="AC283" i="27" s="1"/>
  <c r="AD283" i="27" s="1"/>
  <c r="U283" i="27"/>
  <c r="W283" i="27" s="1"/>
  <c r="X283" i="27" s="1"/>
  <c r="O283" i="27"/>
  <c r="Q283" i="27" s="1"/>
  <c r="I283" i="27"/>
  <c r="K283" i="27" s="1"/>
  <c r="AA282" i="27"/>
  <c r="AC282" i="27" s="1"/>
  <c r="AD282" i="27" s="1"/>
  <c r="U282" i="27"/>
  <c r="W282" i="27" s="1"/>
  <c r="X282" i="27" s="1"/>
  <c r="O282" i="27"/>
  <c r="Q282" i="27" s="1"/>
  <c r="I282" i="27"/>
  <c r="AA281" i="27"/>
  <c r="AC281" i="27" s="1"/>
  <c r="AD281" i="27" s="1"/>
  <c r="U281" i="27"/>
  <c r="W281" i="27" s="1"/>
  <c r="X281" i="27" s="1"/>
  <c r="O281" i="27"/>
  <c r="Q281" i="27" s="1"/>
  <c r="R281" i="27" s="1"/>
  <c r="I281" i="27"/>
  <c r="K281" i="27" s="1"/>
  <c r="AA280" i="27"/>
  <c r="AC280" i="27" s="1"/>
  <c r="AD280" i="27" s="1"/>
  <c r="U280" i="27"/>
  <c r="W280" i="27" s="1"/>
  <c r="X280" i="27" s="1"/>
  <c r="O280" i="27"/>
  <c r="Q280" i="27" s="1"/>
  <c r="R280" i="27" s="1"/>
  <c r="I280" i="27"/>
  <c r="K280" i="27" s="1"/>
  <c r="AA279" i="27"/>
  <c r="AC279" i="27" s="1"/>
  <c r="AD279" i="27" s="1"/>
  <c r="U279" i="27"/>
  <c r="W279" i="27" s="1"/>
  <c r="X279" i="27" s="1"/>
  <c r="O279" i="27"/>
  <c r="Q279" i="27" s="1"/>
  <c r="R279" i="27" s="1"/>
  <c r="I279" i="27"/>
  <c r="K279" i="27" s="1"/>
  <c r="AA278" i="27"/>
  <c r="AC278" i="27" s="1"/>
  <c r="AD278" i="27" s="1"/>
  <c r="U278" i="27"/>
  <c r="W278" i="27" s="1"/>
  <c r="X278" i="27" s="1"/>
  <c r="O278" i="27"/>
  <c r="Q278" i="27" s="1"/>
  <c r="R278" i="27" s="1"/>
  <c r="I278" i="27"/>
  <c r="K278" i="27" s="1"/>
  <c r="AA277" i="27"/>
  <c r="AC277" i="27" s="1"/>
  <c r="AD277" i="27" s="1"/>
  <c r="U277" i="27"/>
  <c r="W277" i="27" s="1"/>
  <c r="X277" i="27" s="1"/>
  <c r="O277" i="27"/>
  <c r="Q277" i="27" s="1"/>
  <c r="R277" i="27" s="1"/>
  <c r="I277" i="27"/>
  <c r="K277" i="27" s="1"/>
  <c r="AA276" i="27"/>
  <c r="AC276" i="27" s="1"/>
  <c r="AD276" i="27" s="1"/>
  <c r="U276" i="27"/>
  <c r="W276" i="27" s="1"/>
  <c r="X276" i="27" s="1"/>
  <c r="O276" i="27"/>
  <c r="Q276" i="27" s="1"/>
  <c r="R276" i="27" s="1"/>
  <c r="I276" i="27"/>
  <c r="K276" i="27" s="1"/>
  <c r="AA275" i="27"/>
  <c r="AC275" i="27" s="1"/>
  <c r="AD275" i="27" s="1"/>
  <c r="U275" i="27"/>
  <c r="W275" i="27" s="1"/>
  <c r="X275" i="27" s="1"/>
  <c r="O275" i="27"/>
  <c r="Q275" i="27" s="1"/>
  <c r="R275" i="27" s="1"/>
  <c r="I275" i="27"/>
  <c r="K275" i="27" s="1"/>
  <c r="AA274" i="27"/>
  <c r="AC274" i="27" s="1"/>
  <c r="AD274" i="27" s="1"/>
  <c r="U274" i="27"/>
  <c r="W274" i="27" s="1"/>
  <c r="X274" i="27" s="1"/>
  <c r="O274" i="27"/>
  <c r="Q274" i="27" s="1"/>
  <c r="R274" i="27" s="1"/>
  <c r="I274" i="27"/>
  <c r="AA273" i="27"/>
  <c r="AC273" i="27" s="1"/>
  <c r="AD273" i="27" s="1"/>
  <c r="U273" i="27"/>
  <c r="W273" i="27" s="1"/>
  <c r="X273" i="27" s="1"/>
  <c r="O273" i="27"/>
  <c r="Q273" i="27" s="1"/>
  <c r="R273" i="27" s="1"/>
  <c r="I273" i="27"/>
  <c r="K273" i="27" s="1"/>
  <c r="AA272" i="27"/>
  <c r="AC272" i="27" s="1"/>
  <c r="AD272" i="27" s="1"/>
  <c r="U272" i="27"/>
  <c r="W272" i="27" s="1"/>
  <c r="X272" i="27" s="1"/>
  <c r="Q272" i="27"/>
  <c r="R272" i="27" s="1"/>
  <c r="O272" i="27"/>
  <c r="I272" i="27"/>
  <c r="K272" i="27" s="1"/>
  <c r="AA271" i="27"/>
  <c r="AC271" i="27" s="1"/>
  <c r="AD271" i="27" s="1"/>
  <c r="U271" i="27"/>
  <c r="W271" i="27" s="1"/>
  <c r="X271" i="27" s="1"/>
  <c r="O271" i="27"/>
  <c r="Q271" i="27" s="1"/>
  <c r="R271" i="27" s="1"/>
  <c r="I271" i="27"/>
  <c r="K271" i="27" s="1"/>
  <c r="AA270" i="27"/>
  <c r="AC270" i="27" s="1"/>
  <c r="AD270" i="27" s="1"/>
  <c r="U270" i="27"/>
  <c r="W270" i="27" s="1"/>
  <c r="X270" i="27" s="1"/>
  <c r="O270" i="27"/>
  <c r="Q270" i="27" s="1"/>
  <c r="R270" i="27" s="1"/>
  <c r="I270" i="27"/>
  <c r="K270" i="27" s="1"/>
  <c r="AA269" i="27"/>
  <c r="AC269" i="27" s="1"/>
  <c r="AD269" i="27" s="1"/>
  <c r="U269" i="27"/>
  <c r="W269" i="27" s="1"/>
  <c r="X269" i="27" s="1"/>
  <c r="O269" i="27"/>
  <c r="Q269" i="27" s="1"/>
  <c r="R269" i="27" s="1"/>
  <c r="I269" i="27"/>
  <c r="K269" i="27" s="1"/>
  <c r="AA268" i="27"/>
  <c r="AC268" i="27" s="1"/>
  <c r="AD268" i="27" s="1"/>
  <c r="U268" i="27"/>
  <c r="W268" i="27" s="1"/>
  <c r="X268" i="27" s="1"/>
  <c r="O268" i="27"/>
  <c r="Q268" i="27" s="1"/>
  <c r="R268" i="27" s="1"/>
  <c r="I268" i="27"/>
  <c r="K268" i="27" s="1"/>
  <c r="AA267" i="27"/>
  <c r="AC267" i="27" s="1"/>
  <c r="AD267" i="27" s="1"/>
  <c r="U267" i="27"/>
  <c r="W267" i="27" s="1"/>
  <c r="X267" i="27" s="1"/>
  <c r="O267" i="27"/>
  <c r="Q267" i="27" s="1"/>
  <c r="R267" i="27" s="1"/>
  <c r="I267" i="27"/>
  <c r="K267" i="27" s="1"/>
  <c r="AA266" i="27"/>
  <c r="AC266" i="27" s="1"/>
  <c r="AD266" i="27" s="1"/>
  <c r="U266" i="27"/>
  <c r="W266" i="27" s="1"/>
  <c r="X266" i="27" s="1"/>
  <c r="O266" i="27"/>
  <c r="Q266" i="27" s="1"/>
  <c r="R266" i="27" s="1"/>
  <c r="I266" i="27"/>
  <c r="AA265" i="27"/>
  <c r="AC265" i="27" s="1"/>
  <c r="AD265" i="27" s="1"/>
  <c r="U265" i="27"/>
  <c r="W265" i="27" s="1"/>
  <c r="X265" i="27" s="1"/>
  <c r="O265" i="27"/>
  <c r="Q265" i="27" s="1"/>
  <c r="R265" i="27" s="1"/>
  <c r="I265" i="27"/>
  <c r="K265" i="27" s="1"/>
  <c r="AA264" i="27"/>
  <c r="AC264" i="27" s="1"/>
  <c r="AD264" i="27" s="1"/>
  <c r="U264" i="27"/>
  <c r="W264" i="27" s="1"/>
  <c r="X264" i="27" s="1"/>
  <c r="O264" i="27"/>
  <c r="Q264" i="27" s="1"/>
  <c r="R264" i="27" s="1"/>
  <c r="I264" i="27"/>
  <c r="K264" i="27" s="1"/>
  <c r="AA263" i="27"/>
  <c r="AC263" i="27" s="1"/>
  <c r="AD263" i="27" s="1"/>
  <c r="U263" i="27"/>
  <c r="W263" i="27" s="1"/>
  <c r="X263" i="27" s="1"/>
  <c r="O263" i="27"/>
  <c r="Q263" i="27" s="1"/>
  <c r="R263" i="27" s="1"/>
  <c r="I263" i="27"/>
  <c r="K263" i="27" s="1"/>
  <c r="AA262" i="27"/>
  <c r="AC262" i="27" s="1"/>
  <c r="AD262" i="27" s="1"/>
  <c r="U262" i="27"/>
  <c r="W262" i="27" s="1"/>
  <c r="X262" i="27" s="1"/>
  <c r="O262" i="27"/>
  <c r="Q262" i="27" s="1"/>
  <c r="R262" i="27" s="1"/>
  <c r="I262" i="27"/>
  <c r="K262" i="27" s="1"/>
  <c r="AA261" i="27"/>
  <c r="AC261" i="27" s="1"/>
  <c r="AD261" i="27" s="1"/>
  <c r="U261" i="27"/>
  <c r="W261" i="27" s="1"/>
  <c r="X261" i="27" s="1"/>
  <c r="O261" i="27"/>
  <c r="Q261" i="27" s="1"/>
  <c r="R261" i="27" s="1"/>
  <c r="I261" i="27"/>
  <c r="K261" i="27" s="1"/>
  <c r="AA260" i="27"/>
  <c r="AC260" i="27" s="1"/>
  <c r="AD260" i="27" s="1"/>
  <c r="U260" i="27"/>
  <c r="W260" i="27" s="1"/>
  <c r="X260" i="27" s="1"/>
  <c r="O260" i="27"/>
  <c r="Q260" i="27" s="1"/>
  <c r="R260" i="27" s="1"/>
  <c r="I260" i="27"/>
  <c r="K260" i="27" s="1"/>
  <c r="AA259" i="27"/>
  <c r="AC259" i="27" s="1"/>
  <c r="AD259" i="27" s="1"/>
  <c r="U259" i="27"/>
  <c r="W259" i="27" s="1"/>
  <c r="X259" i="27" s="1"/>
  <c r="O259" i="27"/>
  <c r="Q259" i="27" s="1"/>
  <c r="R259" i="27" s="1"/>
  <c r="I259" i="27"/>
  <c r="K259" i="27" s="1"/>
  <c r="AA258" i="27"/>
  <c r="AC258" i="27" s="1"/>
  <c r="AD258" i="27" s="1"/>
  <c r="U258" i="27"/>
  <c r="W258" i="27" s="1"/>
  <c r="X258" i="27" s="1"/>
  <c r="O258" i="27"/>
  <c r="Q258" i="27" s="1"/>
  <c r="R258" i="27" s="1"/>
  <c r="I258" i="27"/>
  <c r="AA257" i="27"/>
  <c r="AC257" i="27" s="1"/>
  <c r="AD257" i="27" s="1"/>
  <c r="U257" i="27"/>
  <c r="W257" i="27" s="1"/>
  <c r="X257" i="27" s="1"/>
  <c r="O257" i="27"/>
  <c r="Q257" i="27" s="1"/>
  <c r="R257" i="27" s="1"/>
  <c r="I257" i="27"/>
  <c r="K257" i="27" s="1"/>
  <c r="AA256" i="27"/>
  <c r="AC256" i="27" s="1"/>
  <c r="AD256" i="27" s="1"/>
  <c r="U256" i="27"/>
  <c r="W256" i="27" s="1"/>
  <c r="X256" i="27" s="1"/>
  <c r="O256" i="27"/>
  <c r="Q256" i="27" s="1"/>
  <c r="R256" i="27" s="1"/>
  <c r="I256" i="27"/>
  <c r="K256" i="27" s="1"/>
  <c r="AA255" i="27"/>
  <c r="AC255" i="27" s="1"/>
  <c r="AD255" i="27" s="1"/>
  <c r="U255" i="27"/>
  <c r="W255" i="27" s="1"/>
  <c r="X255" i="27" s="1"/>
  <c r="O255" i="27"/>
  <c r="Q255" i="27" s="1"/>
  <c r="R255" i="27" s="1"/>
  <c r="I255" i="27"/>
  <c r="K255" i="27" s="1"/>
  <c r="AA254" i="27"/>
  <c r="AC254" i="27" s="1"/>
  <c r="AD254" i="27" s="1"/>
  <c r="U254" i="27"/>
  <c r="W254" i="27" s="1"/>
  <c r="X254" i="27" s="1"/>
  <c r="O254" i="27"/>
  <c r="Q254" i="27" s="1"/>
  <c r="R254" i="27" s="1"/>
  <c r="I254" i="27"/>
  <c r="K254" i="27" s="1"/>
  <c r="AA253" i="27"/>
  <c r="AC253" i="27" s="1"/>
  <c r="AD253" i="27" s="1"/>
  <c r="U253" i="27"/>
  <c r="W253" i="27" s="1"/>
  <c r="X253" i="27" s="1"/>
  <c r="O253" i="27"/>
  <c r="Q253" i="27" s="1"/>
  <c r="R253" i="27" s="1"/>
  <c r="I253" i="27"/>
  <c r="K253" i="27" s="1"/>
  <c r="AA252" i="27"/>
  <c r="AC252" i="27" s="1"/>
  <c r="AD252" i="27" s="1"/>
  <c r="U252" i="27"/>
  <c r="W252" i="27" s="1"/>
  <c r="X252" i="27" s="1"/>
  <c r="O252" i="27"/>
  <c r="Q252" i="27" s="1"/>
  <c r="R252" i="27" s="1"/>
  <c r="I252" i="27"/>
  <c r="K252" i="27" s="1"/>
  <c r="AA251" i="27"/>
  <c r="AC251" i="27" s="1"/>
  <c r="AD251" i="27" s="1"/>
  <c r="U251" i="27"/>
  <c r="W251" i="27" s="1"/>
  <c r="X251" i="27" s="1"/>
  <c r="O251" i="27"/>
  <c r="Q251" i="27" s="1"/>
  <c r="R251" i="27" s="1"/>
  <c r="I251" i="27"/>
  <c r="K251" i="27" s="1"/>
  <c r="AA250" i="27"/>
  <c r="AC250" i="27" s="1"/>
  <c r="AD250" i="27" s="1"/>
  <c r="U250" i="27"/>
  <c r="W250" i="27" s="1"/>
  <c r="X250" i="27" s="1"/>
  <c r="O250" i="27"/>
  <c r="Q250" i="27" s="1"/>
  <c r="R250" i="27" s="1"/>
  <c r="I250" i="27"/>
  <c r="K250" i="27" s="1"/>
  <c r="AA249" i="27"/>
  <c r="AC249" i="27" s="1"/>
  <c r="AD249" i="27" s="1"/>
  <c r="U249" i="27"/>
  <c r="W249" i="27" s="1"/>
  <c r="X249" i="27" s="1"/>
  <c r="O249" i="27"/>
  <c r="Q249" i="27" s="1"/>
  <c r="R249" i="27" s="1"/>
  <c r="I249" i="27"/>
  <c r="K249" i="27" s="1"/>
  <c r="AA248" i="27"/>
  <c r="AC248" i="27" s="1"/>
  <c r="AD248" i="27" s="1"/>
  <c r="U248" i="27"/>
  <c r="W248" i="27" s="1"/>
  <c r="X248" i="27" s="1"/>
  <c r="Q248" i="27"/>
  <c r="R248" i="27" s="1"/>
  <c r="O248" i="27"/>
  <c r="I248" i="27"/>
  <c r="K248" i="27" s="1"/>
  <c r="AA247" i="27"/>
  <c r="AC247" i="27" s="1"/>
  <c r="AD247" i="27" s="1"/>
  <c r="U247" i="27"/>
  <c r="W247" i="27" s="1"/>
  <c r="X247" i="27" s="1"/>
  <c r="O247" i="27"/>
  <c r="Q247" i="27" s="1"/>
  <c r="R247" i="27" s="1"/>
  <c r="I247" i="27"/>
  <c r="K247" i="27" s="1"/>
  <c r="AA246" i="27"/>
  <c r="AC246" i="27" s="1"/>
  <c r="AD246" i="27" s="1"/>
  <c r="U246" i="27"/>
  <c r="W246" i="27" s="1"/>
  <c r="X246" i="27" s="1"/>
  <c r="O246" i="27"/>
  <c r="Q246" i="27" s="1"/>
  <c r="R246" i="27" s="1"/>
  <c r="I246" i="27"/>
  <c r="K246" i="27" s="1"/>
  <c r="AA245" i="27"/>
  <c r="AC245" i="27" s="1"/>
  <c r="AD245" i="27" s="1"/>
  <c r="U245" i="27"/>
  <c r="W245" i="27" s="1"/>
  <c r="X245" i="27" s="1"/>
  <c r="O245" i="27"/>
  <c r="Q245" i="27" s="1"/>
  <c r="R245" i="27" s="1"/>
  <c r="I245" i="27"/>
  <c r="K245" i="27" s="1"/>
  <c r="AA244" i="27"/>
  <c r="AC244" i="27" s="1"/>
  <c r="AD244" i="27" s="1"/>
  <c r="U244" i="27"/>
  <c r="W244" i="27" s="1"/>
  <c r="X244" i="27" s="1"/>
  <c r="O244" i="27"/>
  <c r="Q244" i="27" s="1"/>
  <c r="R244" i="27" s="1"/>
  <c r="I244" i="27"/>
  <c r="K244" i="27" s="1"/>
  <c r="AA243" i="27"/>
  <c r="AC243" i="27" s="1"/>
  <c r="AD243" i="27" s="1"/>
  <c r="U243" i="27"/>
  <c r="W243" i="27" s="1"/>
  <c r="X243" i="27" s="1"/>
  <c r="O243" i="27"/>
  <c r="Q243" i="27" s="1"/>
  <c r="R243" i="27" s="1"/>
  <c r="I243" i="27"/>
  <c r="K243" i="27" s="1"/>
  <c r="AA242" i="27"/>
  <c r="AC242" i="27" s="1"/>
  <c r="AD242" i="27" s="1"/>
  <c r="U242" i="27"/>
  <c r="W242" i="27" s="1"/>
  <c r="X242" i="27" s="1"/>
  <c r="O242" i="27"/>
  <c r="Q242" i="27" s="1"/>
  <c r="R242" i="27" s="1"/>
  <c r="I242" i="27"/>
  <c r="AA241" i="27"/>
  <c r="AC241" i="27" s="1"/>
  <c r="AD241" i="27" s="1"/>
  <c r="U241" i="27"/>
  <c r="W241" i="27" s="1"/>
  <c r="X241" i="27" s="1"/>
  <c r="O241" i="27"/>
  <c r="Q241" i="27" s="1"/>
  <c r="R241" i="27" s="1"/>
  <c r="I241" i="27"/>
  <c r="K241" i="27" s="1"/>
  <c r="AA240" i="27"/>
  <c r="AC240" i="27" s="1"/>
  <c r="AD240" i="27" s="1"/>
  <c r="U240" i="27"/>
  <c r="W240" i="27" s="1"/>
  <c r="X240" i="27" s="1"/>
  <c r="O240" i="27"/>
  <c r="Q240" i="27" s="1"/>
  <c r="R240" i="27" s="1"/>
  <c r="I240" i="27"/>
  <c r="K240" i="27" s="1"/>
  <c r="AA239" i="27"/>
  <c r="AC239" i="27" s="1"/>
  <c r="AD239" i="27" s="1"/>
  <c r="U239" i="27"/>
  <c r="W239" i="27" s="1"/>
  <c r="X239" i="27" s="1"/>
  <c r="O239" i="27"/>
  <c r="Q239" i="27" s="1"/>
  <c r="R239" i="27" s="1"/>
  <c r="I239" i="27"/>
  <c r="K239" i="27" s="1"/>
  <c r="AA238" i="27"/>
  <c r="AC238" i="27" s="1"/>
  <c r="AD238" i="27" s="1"/>
  <c r="U238" i="27"/>
  <c r="W238" i="27" s="1"/>
  <c r="X238" i="27" s="1"/>
  <c r="O238" i="27"/>
  <c r="Q238" i="27" s="1"/>
  <c r="R238" i="27" s="1"/>
  <c r="I238" i="27"/>
  <c r="K238" i="27" s="1"/>
  <c r="AA237" i="27"/>
  <c r="AC237" i="27" s="1"/>
  <c r="AD237" i="27" s="1"/>
  <c r="U237" i="27"/>
  <c r="W237" i="27" s="1"/>
  <c r="X237" i="27" s="1"/>
  <c r="O237" i="27"/>
  <c r="Q237" i="27" s="1"/>
  <c r="R237" i="27" s="1"/>
  <c r="I237" i="27"/>
  <c r="K237" i="27" s="1"/>
  <c r="AA236" i="27"/>
  <c r="AC236" i="27" s="1"/>
  <c r="AD236" i="27" s="1"/>
  <c r="U236" i="27"/>
  <c r="W236" i="27" s="1"/>
  <c r="X236" i="27" s="1"/>
  <c r="O236" i="27"/>
  <c r="Q236" i="27" s="1"/>
  <c r="R236" i="27" s="1"/>
  <c r="I236" i="27"/>
  <c r="K236" i="27" s="1"/>
  <c r="AA235" i="27"/>
  <c r="AC235" i="27" s="1"/>
  <c r="AD235" i="27" s="1"/>
  <c r="U235" i="27"/>
  <c r="W235" i="27" s="1"/>
  <c r="X235" i="27" s="1"/>
  <c r="O235" i="27"/>
  <c r="Q235" i="27" s="1"/>
  <c r="R235" i="27" s="1"/>
  <c r="I235" i="27"/>
  <c r="K235" i="27" s="1"/>
  <c r="AA234" i="27"/>
  <c r="AC234" i="27" s="1"/>
  <c r="AD234" i="27" s="1"/>
  <c r="U234" i="27"/>
  <c r="W234" i="27" s="1"/>
  <c r="X234" i="27" s="1"/>
  <c r="O234" i="27"/>
  <c r="Q234" i="27" s="1"/>
  <c r="R234" i="27" s="1"/>
  <c r="I234" i="27"/>
  <c r="AA233" i="27"/>
  <c r="AC233" i="27" s="1"/>
  <c r="AD233" i="27" s="1"/>
  <c r="U233" i="27"/>
  <c r="W233" i="27" s="1"/>
  <c r="X233" i="27" s="1"/>
  <c r="Q233" i="27"/>
  <c r="R233" i="27" s="1"/>
  <c r="O233" i="27"/>
  <c r="I233" i="27"/>
  <c r="K233" i="27" s="1"/>
  <c r="AA232" i="27"/>
  <c r="AC232" i="27" s="1"/>
  <c r="AD232" i="27" s="1"/>
  <c r="U232" i="27"/>
  <c r="W232" i="27" s="1"/>
  <c r="X232" i="27" s="1"/>
  <c r="O232" i="27"/>
  <c r="Q232" i="27" s="1"/>
  <c r="R232" i="27" s="1"/>
  <c r="I232" i="27"/>
  <c r="K232" i="27" s="1"/>
  <c r="AA231" i="27"/>
  <c r="AC231" i="27" s="1"/>
  <c r="AD231" i="27" s="1"/>
  <c r="U231" i="27"/>
  <c r="W231" i="27" s="1"/>
  <c r="X231" i="27" s="1"/>
  <c r="O231" i="27"/>
  <c r="Q231" i="27" s="1"/>
  <c r="R231" i="27" s="1"/>
  <c r="I231" i="27"/>
  <c r="K231" i="27" s="1"/>
  <c r="AA230" i="27"/>
  <c r="AC230" i="27" s="1"/>
  <c r="AD230" i="27" s="1"/>
  <c r="U230" i="27"/>
  <c r="W230" i="27" s="1"/>
  <c r="X230" i="27" s="1"/>
  <c r="O230" i="27"/>
  <c r="Q230" i="27" s="1"/>
  <c r="R230" i="27" s="1"/>
  <c r="I230" i="27"/>
  <c r="K230" i="27" s="1"/>
  <c r="AA229" i="27"/>
  <c r="AC229" i="27" s="1"/>
  <c r="AD229" i="27" s="1"/>
  <c r="U229" i="27"/>
  <c r="W229" i="27" s="1"/>
  <c r="X229" i="27" s="1"/>
  <c r="O229" i="27"/>
  <c r="Q229" i="27" s="1"/>
  <c r="R229" i="27" s="1"/>
  <c r="I229" i="27"/>
  <c r="K229" i="27" s="1"/>
  <c r="AA228" i="27"/>
  <c r="AC228" i="27" s="1"/>
  <c r="AD228" i="27" s="1"/>
  <c r="U228" i="27"/>
  <c r="W228" i="27" s="1"/>
  <c r="X228" i="27" s="1"/>
  <c r="O228" i="27"/>
  <c r="Q228" i="27" s="1"/>
  <c r="R228" i="27" s="1"/>
  <c r="I228" i="27"/>
  <c r="K228" i="27" s="1"/>
  <c r="AA227" i="27"/>
  <c r="AC227" i="27" s="1"/>
  <c r="AD227" i="27" s="1"/>
  <c r="U227" i="27"/>
  <c r="W227" i="27" s="1"/>
  <c r="X227" i="27" s="1"/>
  <c r="O227" i="27"/>
  <c r="Q227" i="27" s="1"/>
  <c r="R227" i="27" s="1"/>
  <c r="I227" i="27"/>
  <c r="K227" i="27" s="1"/>
  <c r="AA226" i="27"/>
  <c r="AC226" i="27" s="1"/>
  <c r="AD226" i="27" s="1"/>
  <c r="U226" i="27"/>
  <c r="W226" i="27" s="1"/>
  <c r="X226" i="27" s="1"/>
  <c r="O226" i="27"/>
  <c r="Q226" i="27" s="1"/>
  <c r="R226" i="27" s="1"/>
  <c r="I226" i="27"/>
  <c r="AA225" i="27"/>
  <c r="AC225" i="27" s="1"/>
  <c r="AD225" i="27" s="1"/>
  <c r="U225" i="27"/>
  <c r="W225" i="27" s="1"/>
  <c r="X225" i="27" s="1"/>
  <c r="O225" i="27"/>
  <c r="Q225" i="27" s="1"/>
  <c r="R225" i="27" s="1"/>
  <c r="I225" i="27"/>
  <c r="K225" i="27" s="1"/>
  <c r="AA224" i="27"/>
  <c r="AC224" i="27" s="1"/>
  <c r="AD224" i="27" s="1"/>
  <c r="U224" i="27"/>
  <c r="W224" i="27" s="1"/>
  <c r="X224" i="27" s="1"/>
  <c r="O224" i="27"/>
  <c r="Q224" i="27" s="1"/>
  <c r="R224" i="27" s="1"/>
  <c r="I224" i="27"/>
  <c r="K224" i="27" s="1"/>
  <c r="AE224" i="27" s="1"/>
  <c r="AA223" i="27"/>
  <c r="AC223" i="27" s="1"/>
  <c r="AD223" i="27" s="1"/>
  <c r="U223" i="27"/>
  <c r="W223" i="27" s="1"/>
  <c r="X223" i="27" s="1"/>
  <c r="O223" i="27"/>
  <c r="Q223" i="27" s="1"/>
  <c r="R223" i="27" s="1"/>
  <c r="I223" i="27"/>
  <c r="K223" i="27" s="1"/>
  <c r="AA222" i="27"/>
  <c r="AC222" i="27" s="1"/>
  <c r="AD222" i="27" s="1"/>
  <c r="U222" i="27"/>
  <c r="W222" i="27" s="1"/>
  <c r="X222" i="27" s="1"/>
  <c r="O222" i="27"/>
  <c r="Q222" i="27" s="1"/>
  <c r="R222" i="27" s="1"/>
  <c r="L222" i="27"/>
  <c r="AF222" i="27" s="1"/>
  <c r="I222" i="27"/>
  <c r="K222" i="27" s="1"/>
  <c r="AA221" i="27"/>
  <c r="AC221" i="27" s="1"/>
  <c r="AD221" i="27" s="1"/>
  <c r="U221" i="27"/>
  <c r="W221" i="27" s="1"/>
  <c r="X221" i="27" s="1"/>
  <c r="Q221" i="27"/>
  <c r="R221" i="27" s="1"/>
  <c r="O221" i="27"/>
  <c r="I221" i="27"/>
  <c r="K221" i="27" s="1"/>
  <c r="AA220" i="27"/>
  <c r="AC220" i="27" s="1"/>
  <c r="AD220" i="27" s="1"/>
  <c r="U220" i="27"/>
  <c r="W220" i="27" s="1"/>
  <c r="X220" i="27" s="1"/>
  <c r="O220" i="27"/>
  <c r="Q220" i="27" s="1"/>
  <c r="R220" i="27" s="1"/>
  <c r="I220" i="27"/>
  <c r="K220" i="27" s="1"/>
  <c r="AA219" i="27"/>
  <c r="AC219" i="27" s="1"/>
  <c r="AD219" i="27" s="1"/>
  <c r="U219" i="27"/>
  <c r="W219" i="27" s="1"/>
  <c r="X219" i="27" s="1"/>
  <c r="O219" i="27"/>
  <c r="Q219" i="27" s="1"/>
  <c r="R219" i="27" s="1"/>
  <c r="I219" i="27"/>
  <c r="K219" i="27" s="1"/>
  <c r="AA218" i="27"/>
  <c r="AC218" i="27" s="1"/>
  <c r="AD218" i="27" s="1"/>
  <c r="U218" i="27"/>
  <c r="W218" i="27" s="1"/>
  <c r="X218" i="27" s="1"/>
  <c r="O218" i="27"/>
  <c r="Q218" i="27" s="1"/>
  <c r="R218" i="27" s="1"/>
  <c r="I218" i="27"/>
  <c r="K218" i="27" s="1"/>
  <c r="AA217" i="27"/>
  <c r="AC217" i="27" s="1"/>
  <c r="AD217" i="27" s="1"/>
  <c r="U217" i="27"/>
  <c r="W217" i="27" s="1"/>
  <c r="X217" i="27" s="1"/>
  <c r="O217" i="27"/>
  <c r="Q217" i="27" s="1"/>
  <c r="R217" i="27" s="1"/>
  <c r="I217" i="27"/>
  <c r="K217" i="27" s="1"/>
  <c r="AA216" i="27"/>
  <c r="AC216" i="27" s="1"/>
  <c r="AD216" i="27" s="1"/>
  <c r="U216" i="27"/>
  <c r="W216" i="27" s="1"/>
  <c r="X216" i="27" s="1"/>
  <c r="O216" i="27"/>
  <c r="Q216" i="27" s="1"/>
  <c r="R216" i="27" s="1"/>
  <c r="I216" i="27"/>
  <c r="K216" i="27" s="1"/>
  <c r="AA215" i="27"/>
  <c r="AC215" i="27" s="1"/>
  <c r="AD215" i="27" s="1"/>
  <c r="U215" i="27"/>
  <c r="W215" i="27" s="1"/>
  <c r="X215" i="27" s="1"/>
  <c r="O215" i="27"/>
  <c r="Q215" i="27" s="1"/>
  <c r="R215" i="27" s="1"/>
  <c r="I215" i="27"/>
  <c r="K215" i="27" s="1"/>
  <c r="AA214" i="27"/>
  <c r="AC214" i="27" s="1"/>
  <c r="AD214" i="27" s="1"/>
  <c r="U214" i="27"/>
  <c r="W214" i="27" s="1"/>
  <c r="X214" i="27" s="1"/>
  <c r="O214" i="27"/>
  <c r="Q214" i="27" s="1"/>
  <c r="R214" i="27" s="1"/>
  <c r="I214" i="27"/>
  <c r="K214" i="27" s="1"/>
  <c r="AA213" i="27"/>
  <c r="AC213" i="27" s="1"/>
  <c r="AD213" i="27" s="1"/>
  <c r="U213" i="27"/>
  <c r="W213" i="27" s="1"/>
  <c r="X213" i="27" s="1"/>
  <c r="O213" i="27"/>
  <c r="Q213" i="27" s="1"/>
  <c r="R213" i="27" s="1"/>
  <c r="I213" i="27"/>
  <c r="K213" i="27" s="1"/>
  <c r="AA212" i="27"/>
  <c r="AC212" i="27" s="1"/>
  <c r="AD212" i="27" s="1"/>
  <c r="U212" i="27"/>
  <c r="W212" i="27" s="1"/>
  <c r="X212" i="27" s="1"/>
  <c r="O212" i="27"/>
  <c r="Q212" i="27" s="1"/>
  <c r="R212" i="27" s="1"/>
  <c r="I212" i="27"/>
  <c r="K212" i="27" s="1"/>
  <c r="AA211" i="27"/>
  <c r="AC211" i="27" s="1"/>
  <c r="AD211" i="27" s="1"/>
  <c r="U211" i="27"/>
  <c r="W211" i="27" s="1"/>
  <c r="X211" i="27" s="1"/>
  <c r="O211" i="27"/>
  <c r="Q211" i="27" s="1"/>
  <c r="R211" i="27" s="1"/>
  <c r="I211" i="27"/>
  <c r="K211" i="27" s="1"/>
  <c r="AA210" i="27"/>
  <c r="AC210" i="27" s="1"/>
  <c r="AD210" i="27" s="1"/>
  <c r="U210" i="27"/>
  <c r="W210" i="27" s="1"/>
  <c r="X210" i="27" s="1"/>
  <c r="O210" i="27"/>
  <c r="Q210" i="27" s="1"/>
  <c r="R210" i="27" s="1"/>
  <c r="I210" i="27"/>
  <c r="AA209" i="27"/>
  <c r="AC209" i="27" s="1"/>
  <c r="AD209" i="27" s="1"/>
  <c r="U209" i="27"/>
  <c r="W209" i="27" s="1"/>
  <c r="X209" i="27" s="1"/>
  <c r="O209" i="27"/>
  <c r="Q209" i="27" s="1"/>
  <c r="R209" i="27" s="1"/>
  <c r="I209" i="27"/>
  <c r="K209" i="27" s="1"/>
  <c r="AA208" i="27"/>
  <c r="AC208" i="27" s="1"/>
  <c r="AD208" i="27" s="1"/>
  <c r="U208" i="27"/>
  <c r="W208" i="27" s="1"/>
  <c r="X208" i="27" s="1"/>
  <c r="O208" i="27"/>
  <c r="Q208" i="27" s="1"/>
  <c r="R208" i="27" s="1"/>
  <c r="I208" i="27"/>
  <c r="K208" i="27" s="1"/>
  <c r="AA207" i="27"/>
  <c r="AC207" i="27" s="1"/>
  <c r="AD207" i="27" s="1"/>
  <c r="U207" i="27"/>
  <c r="W207" i="27" s="1"/>
  <c r="X207" i="27" s="1"/>
  <c r="O207" i="27"/>
  <c r="Q207" i="27" s="1"/>
  <c r="R207" i="27" s="1"/>
  <c r="I207" i="27"/>
  <c r="K207" i="27" s="1"/>
  <c r="AA206" i="27"/>
  <c r="AC206" i="27" s="1"/>
  <c r="AD206" i="27" s="1"/>
  <c r="U206" i="27"/>
  <c r="W206" i="27" s="1"/>
  <c r="X206" i="27" s="1"/>
  <c r="O206" i="27"/>
  <c r="Q206" i="27" s="1"/>
  <c r="R206" i="27" s="1"/>
  <c r="I206" i="27"/>
  <c r="K206" i="27" s="1"/>
  <c r="AA205" i="27"/>
  <c r="AC205" i="27" s="1"/>
  <c r="AD205" i="27" s="1"/>
  <c r="U205" i="27"/>
  <c r="W205" i="27" s="1"/>
  <c r="X205" i="27" s="1"/>
  <c r="O205" i="27"/>
  <c r="Q205" i="27" s="1"/>
  <c r="R205" i="27" s="1"/>
  <c r="I205" i="27"/>
  <c r="K205" i="27" s="1"/>
  <c r="AA204" i="27"/>
  <c r="AC204" i="27" s="1"/>
  <c r="AD204" i="27" s="1"/>
  <c r="U204" i="27"/>
  <c r="W204" i="27" s="1"/>
  <c r="X204" i="27" s="1"/>
  <c r="O204" i="27"/>
  <c r="Q204" i="27" s="1"/>
  <c r="R204" i="27" s="1"/>
  <c r="I204" i="27"/>
  <c r="K204" i="27" s="1"/>
  <c r="AA203" i="27"/>
  <c r="AC203" i="27" s="1"/>
  <c r="AD203" i="27" s="1"/>
  <c r="U203" i="27"/>
  <c r="W203" i="27" s="1"/>
  <c r="X203" i="27" s="1"/>
  <c r="O203" i="27"/>
  <c r="Q203" i="27" s="1"/>
  <c r="R203" i="27" s="1"/>
  <c r="I203" i="27"/>
  <c r="K203" i="27" s="1"/>
  <c r="AA202" i="27"/>
  <c r="AC202" i="27" s="1"/>
  <c r="AD202" i="27" s="1"/>
  <c r="U202" i="27"/>
  <c r="W202" i="27" s="1"/>
  <c r="X202" i="27" s="1"/>
  <c r="O202" i="27"/>
  <c r="Q202" i="27" s="1"/>
  <c r="R202" i="27" s="1"/>
  <c r="I202" i="27"/>
  <c r="AA201" i="27"/>
  <c r="AC201" i="27" s="1"/>
  <c r="AD201" i="27" s="1"/>
  <c r="U201" i="27"/>
  <c r="W201" i="27" s="1"/>
  <c r="X201" i="27" s="1"/>
  <c r="O201" i="27"/>
  <c r="Q201" i="27" s="1"/>
  <c r="R201" i="27" s="1"/>
  <c r="I201" i="27"/>
  <c r="K201" i="27" s="1"/>
  <c r="AA200" i="27"/>
  <c r="AC200" i="27" s="1"/>
  <c r="AD200" i="27" s="1"/>
  <c r="U200" i="27"/>
  <c r="W200" i="27" s="1"/>
  <c r="X200" i="27" s="1"/>
  <c r="O200" i="27"/>
  <c r="Q200" i="27" s="1"/>
  <c r="R200" i="27" s="1"/>
  <c r="I200" i="27"/>
  <c r="K200" i="27" s="1"/>
  <c r="AA199" i="27"/>
  <c r="AC199" i="27" s="1"/>
  <c r="AD199" i="27" s="1"/>
  <c r="U199" i="27"/>
  <c r="W199" i="27" s="1"/>
  <c r="X199" i="27" s="1"/>
  <c r="O199" i="27"/>
  <c r="Q199" i="27" s="1"/>
  <c r="R199" i="27" s="1"/>
  <c r="I199" i="27"/>
  <c r="K199" i="27" s="1"/>
  <c r="AA198" i="27"/>
  <c r="AC198" i="27" s="1"/>
  <c r="AD198" i="27" s="1"/>
  <c r="U198" i="27"/>
  <c r="W198" i="27" s="1"/>
  <c r="X198" i="27" s="1"/>
  <c r="O198" i="27"/>
  <c r="Q198" i="27" s="1"/>
  <c r="R198" i="27" s="1"/>
  <c r="I198" i="27"/>
  <c r="AA197" i="27"/>
  <c r="AC197" i="27" s="1"/>
  <c r="AD197" i="27" s="1"/>
  <c r="U197" i="27"/>
  <c r="W197" i="27" s="1"/>
  <c r="X197" i="27" s="1"/>
  <c r="O197" i="27"/>
  <c r="Q197" i="27" s="1"/>
  <c r="R197" i="27" s="1"/>
  <c r="I197" i="27"/>
  <c r="K197" i="27" s="1"/>
  <c r="AA196" i="27"/>
  <c r="AC196" i="27" s="1"/>
  <c r="AD196" i="27" s="1"/>
  <c r="U196" i="27"/>
  <c r="W196" i="27" s="1"/>
  <c r="X196" i="27" s="1"/>
  <c r="O196" i="27"/>
  <c r="Q196" i="27" s="1"/>
  <c r="R196" i="27" s="1"/>
  <c r="I196" i="27"/>
  <c r="K196" i="27" s="1"/>
  <c r="AA195" i="27"/>
  <c r="AC195" i="27" s="1"/>
  <c r="AD195" i="27" s="1"/>
  <c r="U195" i="27"/>
  <c r="W195" i="27" s="1"/>
  <c r="X195" i="27" s="1"/>
  <c r="O195" i="27"/>
  <c r="Q195" i="27" s="1"/>
  <c r="R195" i="27" s="1"/>
  <c r="I195" i="27"/>
  <c r="K195" i="27" s="1"/>
  <c r="AA194" i="27"/>
  <c r="AC194" i="27" s="1"/>
  <c r="AD194" i="27" s="1"/>
  <c r="U194" i="27"/>
  <c r="W194" i="27" s="1"/>
  <c r="X194" i="27" s="1"/>
  <c r="O194" i="27"/>
  <c r="Q194" i="27" s="1"/>
  <c r="R194" i="27" s="1"/>
  <c r="I194" i="27"/>
  <c r="AA193" i="27"/>
  <c r="AC193" i="27" s="1"/>
  <c r="AD193" i="27" s="1"/>
  <c r="U193" i="27"/>
  <c r="W193" i="27" s="1"/>
  <c r="X193" i="27" s="1"/>
  <c r="Q193" i="27"/>
  <c r="R193" i="27" s="1"/>
  <c r="O193" i="27"/>
  <c r="I193" i="27"/>
  <c r="K193" i="27" s="1"/>
  <c r="AA192" i="27"/>
  <c r="AC192" i="27" s="1"/>
  <c r="AD192" i="27" s="1"/>
  <c r="U192" i="27"/>
  <c r="W192" i="27" s="1"/>
  <c r="X192" i="27" s="1"/>
  <c r="O192" i="27"/>
  <c r="Q192" i="27" s="1"/>
  <c r="R192" i="27" s="1"/>
  <c r="I192" i="27"/>
  <c r="K192" i="27" s="1"/>
  <c r="AA191" i="27"/>
  <c r="AC191" i="27" s="1"/>
  <c r="AD191" i="27" s="1"/>
  <c r="U191" i="27"/>
  <c r="W191" i="27" s="1"/>
  <c r="X191" i="27" s="1"/>
  <c r="O191" i="27"/>
  <c r="Q191" i="27" s="1"/>
  <c r="R191" i="27" s="1"/>
  <c r="I191" i="27"/>
  <c r="K191" i="27" s="1"/>
  <c r="AA190" i="27"/>
  <c r="AC190" i="27" s="1"/>
  <c r="AD190" i="27" s="1"/>
  <c r="U190" i="27"/>
  <c r="W190" i="27" s="1"/>
  <c r="X190" i="27" s="1"/>
  <c r="O190" i="27"/>
  <c r="Q190" i="27" s="1"/>
  <c r="R190" i="27" s="1"/>
  <c r="I190" i="27"/>
  <c r="K190" i="27" s="1"/>
  <c r="AA189" i="27"/>
  <c r="AC189" i="27" s="1"/>
  <c r="AD189" i="27" s="1"/>
  <c r="U189" i="27"/>
  <c r="W189" i="27" s="1"/>
  <c r="X189" i="27" s="1"/>
  <c r="O189" i="27"/>
  <c r="Q189" i="27" s="1"/>
  <c r="R189" i="27" s="1"/>
  <c r="I189" i="27"/>
  <c r="K189" i="27" s="1"/>
  <c r="AA188" i="27"/>
  <c r="AC188" i="27" s="1"/>
  <c r="AD188" i="27" s="1"/>
  <c r="U188" i="27"/>
  <c r="W188" i="27" s="1"/>
  <c r="X188" i="27" s="1"/>
  <c r="O188" i="27"/>
  <c r="Q188" i="27" s="1"/>
  <c r="R188" i="27" s="1"/>
  <c r="I188" i="27"/>
  <c r="K188" i="27" s="1"/>
  <c r="AA187" i="27"/>
  <c r="AC187" i="27" s="1"/>
  <c r="AD187" i="27" s="1"/>
  <c r="U187" i="27"/>
  <c r="W187" i="27" s="1"/>
  <c r="X187" i="27" s="1"/>
  <c r="O187" i="27"/>
  <c r="Q187" i="27" s="1"/>
  <c r="R187" i="27" s="1"/>
  <c r="I187" i="27"/>
  <c r="K187" i="27" s="1"/>
  <c r="AA186" i="27"/>
  <c r="AC186" i="27" s="1"/>
  <c r="AD186" i="27" s="1"/>
  <c r="U186" i="27"/>
  <c r="W186" i="27" s="1"/>
  <c r="X186" i="27" s="1"/>
  <c r="O186" i="27"/>
  <c r="Q186" i="27" s="1"/>
  <c r="R186" i="27" s="1"/>
  <c r="I186" i="27"/>
  <c r="K186" i="27" s="1"/>
  <c r="AA185" i="27"/>
  <c r="AC185" i="27" s="1"/>
  <c r="AD185" i="27" s="1"/>
  <c r="U185" i="27"/>
  <c r="W185" i="27" s="1"/>
  <c r="X185" i="27" s="1"/>
  <c r="O185" i="27"/>
  <c r="Q185" i="27" s="1"/>
  <c r="R185" i="27" s="1"/>
  <c r="I185" i="27"/>
  <c r="K185" i="27" s="1"/>
  <c r="AA184" i="27"/>
  <c r="AC184" i="27" s="1"/>
  <c r="AD184" i="27" s="1"/>
  <c r="U184" i="27"/>
  <c r="W184" i="27" s="1"/>
  <c r="X184" i="27" s="1"/>
  <c r="O184" i="27"/>
  <c r="Q184" i="27" s="1"/>
  <c r="R184" i="27" s="1"/>
  <c r="I184" i="27"/>
  <c r="K184" i="27" s="1"/>
  <c r="AA183" i="27"/>
  <c r="AC183" i="27" s="1"/>
  <c r="AD183" i="27" s="1"/>
  <c r="U183" i="27"/>
  <c r="W183" i="27" s="1"/>
  <c r="X183" i="27" s="1"/>
  <c r="O183" i="27"/>
  <c r="Q183" i="27" s="1"/>
  <c r="R183" i="27" s="1"/>
  <c r="I183" i="27"/>
  <c r="K183" i="27" s="1"/>
  <c r="AA182" i="27"/>
  <c r="AC182" i="27" s="1"/>
  <c r="AD182" i="27" s="1"/>
  <c r="U182" i="27"/>
  <c r="W182" i="27" s="1"/>
  <c r="X182" i="27" s="1"/>
  <c r="O182" i="27"/>
  <c r="Q182" i="27" s="1"/>
  <c r="R182" i="27" s="1"/>
  <c r="I182" i="27"/>
  <c r="K182" i="27" s="1"/>
  <c r="L182" i="27" s="1"/>
  <c r="AA181" i="27"/>
  <c r="AC181" i="27" s="1"/>
  <c r="AD181" i="27" s="1"/>
  <c r="U181" i="27"/>
  <c r="W181" i="27" s="1"/>
  <c r="X181" i="27" s="1"/>
  <c r="O181" i="27"/>
  <c r="Q181" i="27" s="1"/>
  <c r="R181" i="27" s="1"/>
  <c r="I181" i="27"/>
  <c r="K181" i="27" s="1"/>
  <c r="AA180" i="27"/>
  <c r="AC180" i="27" s="1"/>
  <c r="AD180" i="27" s="1"/>
  <c r="U180" i="27"/>
  <c r="W180" i="27" s="1"/>
  <c r="X180" i="27" s="1"/>
  <c r="O180" i="27"/>
  <c r="Q180" i="27" s="1"/>
  <c r="R180" i="27" s="1"/>
  <c r="I180" i="27"/>
  <c r="K180" i="27" s="1"/>
  <c r="AA179" i="27"/>
  <c r="AC179" i="27" s="1"/>
  <c r="AD179" i="27" s="1"/>
  <c r="U179" i="27"/>
  <c r="W179" i="27" s="1"/>
  <c r="X179" i="27" s="1"/>
  <c r="O179" i="27"/>
  <c r="Q179" i="27" s="1"/>
  <c r="R179" i="27" s="1"/>
  <c r="I179" i="27"/>
  <c r="K179" i="27" s="1"/>
  <c r="AA178" i="27"/>
  <c r="AC178" i="27" s="1"/>
  <c r="AD178" i="27" s="1"/>
  <c r="U178" i="27"/>
  <c r="W178" i="27" s="1"/>
  <c r="X178" i="27" s="1"/>
  <c r="O178" i="27"/>
  <c r="Q178" i="27" s="1"/>
  <c r="R178" i="27" s="1"/>
  <c r="I178" i="27"/>
  <c r="AA177" i="27"/>
  <c r="AC177" i="27" s="1"/>
  <c r="AD177" i="27" s="1"/>
  <c r="U177" i="27"/>
  <c r="W177" i="27" s="1"/>
  <c r="X177" i="27" s="1"/>
  <c r="O177" i="27"/>
  <c r="Q177" i="27" s="1"/>
  <c r="R177" i="27" s="1"/>
  <c r="I177" i="27"/>
  <c r="K177" i="27" s="1"/>
  <c r="AE177" i="27" s="1"/>
  <c r="AA176" i="27"/>
  <c r="AC176" i="27" s="1"/>
  <c r="AD176" i="27" s="1"/>
  <c r="U176" i="27"/>
  <c r="W176" i="27" s="1"/>
  <c r="X176" i="27" s="1"/>
  <c r="O176" i="27"/>
  <c r="Q176" i="27" s="1"/>
  <c r="R176" i="27" s="1"/>
  <c r="I176" i="27"/>
  <c r="K176" i="27" s="1"/>
  <c r="AE176" i="27" s="1"/>
  <c r="AA175" i="27"/>
  <c r="AC175" i="27" s="1"/>
  <c r="AD175" i="27" s="1"/>
  <c r="U175" i="27"/>
  <c r="W175" i="27" s="1"/>
  <c r="X175" i="27" s="1"/>
  <c r="O175" i="27"/>
  <c r="Q175" i="27" s="1"/>
  <c r="R175" i="27" s="1"/>
  <c r="I175" i="27"/>
  <c r="K175" i="27" s="1"/>
  <c r="AA174" i="27"/>
  <c r="AC174" i="27" s="1"/>
  <c r="AD174" i="27" s="1"/>
  <c r="U174" i="27"/>
  <c r="W174" i="27" s="1"/>
  <c r="X174" i="27" s="1"/>
  <c r="O174" i="27"/>
  <c r="Q174" i="27" s="1"/>
  <c r="R174" i="27" s="1"/>
  <c r="I174" i="27"/>
  <c r="K174" i="27" s="1"/>
  <c r="AE174" i="27" s="1"/>
  <c r="AA173" i="27"/>
  <c r="AC173" i="27" s="1"/>
  <c r="AD173" i="27" s="1"/>
  <c r="U173" i="27"/>
  <c r="W173" i="27" s="1"/>
  <c r="X173" i="27" s="1"/>
  <c r="O173" i="27"/>
  <c r="Q173" i="27" s="1"/>
  <c r="R173" i="27" s="1"/>
  <c r="I173" i="27"/>
  <c r="K173" i="27" s="1"/>
  <c r="AA172" i="27"/>
  <c r="AC172" i="27" s="1"/>
  <c r="AD172" i="27" s="1"/>
  <c r="U172" i="27"/>
  <c r="W172" i="27" s="1"/>
  <c r="X172" i="27" s="1"/>
  <c r="O172" i="27"/>
  <c r="Q172" i="27" s="1"/>
  <c r="R172" i="27" s="1"/>
  <c r="I172" i="27"/>
  <c r="K172" i="27" s="1"/>
  <c r="AA171" i="27"/>
  <c r="AC171" i="27" s="1"/>
  <c r="AD171" i="27" s="1"/>
  <c r="U171" i="27"/>
  <c r="W171" i="27" s="1"/>
  <c r="X171" i="27" s="1"/>
  <c r="O171" i="27"/>
  <c r="Q171" i="27" s="1"/>
  <c r="R171" i="27" s="1"/>
  <c r="I171" i="27"/>
  <c r="K171" i="27" s="1"/>
  <c r="AA170" i="27"/>
  <c r="AC170" i="27" s="1"/>
  <c r="AD170" i="27" s="1"/>
  <c r="U170" i="27"/>
  <c r="W170" i="27" s="1"/>
  <c r="X170" i="27" s="1"/>
  <c r="O170" i="27"/>
  <c r="Q170" i="27" s="1"/>
  <c r="R170" i="27" s="1"/>
  <c r="I170" i="27"/>
  <c r="AA169" i="27"/>
  <c r="AC169" i="27" s="1"/>
  <c r="AD169" i="27" s="1"/>
  <c r="U169" i="27"/>
  <c r="W169" i="27" s="1"/>
  <c r="X169" i="27" s="1"/>
  <c r="O169" i="27"/>
  <c r="Q169" i="27" s="1"/>
  <c r="R169" i="27" s="1"/>
  <c r="I169" i="27"/>
  <c r="K169" i="27" s="1"/>
  <c r="AA168" i="27"/>
  <c r="AC168" i="27" s="1"/>
  <c r="AD168" i="27" s="1"/>
  <c r="U168" i="27"/>
  <c r="W168" i="27" s="1"/>
  <c r="X168" i="27" s="1"/>
  <c r="O168" i="27"/>
  <c r="Q168" i="27" s="1"/>
  <c r="R168" i="27" s="1"/>
  <c r="I168" i="27"/>
  <c r="K168" i="27" s="1"/>
  <c r="AA167" i="27"/>
  <c r="AC167" i="27" s="1"/>
  <c r="AD167" i="27" s="1"/>
  <c r="U167" i="27"/>
  <c r="W167" i="27" s="1"/>
  <c r="X167" i="27" s="1"/>
  <c r="O167" i="27"/>
  <c r="Q167" i="27" s="1"/>
  <c r="R167" i="27" s="1"/>
  <c r="I167" i="27"/>
  <c r="K167" i="27" s="1"/>
  <c r="AA166" i="27"/>
  <c r="AC166" i="27" s="1"/>
  <c r="AD166" i="27" s="1"/>
  <c r="U166" i="27"/>
  <c r="W166" i="27" s="1"/>
  <c r="X166" i="27" s="1"/>
  <c r="O166" i="27"/>
  <c r="Q166" i="27" s="1"/>
  <c r="R166" i="27" s="1"/>
  <c r="I166" i="27"/>
  <c r="K166" i="27" s="1"/>
  <c r="AA165" i="27"/>
  <c r="AC165" i="27" s="1"/>
  <c r="AD165" i="27" s="1"/>
  <c r="U165" i="27"/>
  <c r="W165" i="27" s="1"/>
  <c r="X165" i="27" s="1"/>
  <c r="O165" i="27"/>
  <c r="Q165" i="27" s="1"/>
  <c r="R165" i="27" s="1"/>
  <c r="I165" i="27"/>
  <c r="K165" i="27" s="1"/>
  <c r="AA164" i="27"/>
  <c r="AC164" i="27" s="1"/>
  <c r="AD164" i="27" s="1"/>
  <c r="U164" i="27"/>
  <c r="W164" i="27" s="1"/>
  <c r="X164" i="27" s="1"/>
  <c r="O164" i="27"/>
  <c r="Q164" i="27" s="1"/>
  <c r="R164" i="27" s="1"/>
  <c r="I164" i="27"/>
  <c r="K164" i="27" s="1"/>
  <c r="AA163" i="27"/>
  <c r="AC163" i="27" s="1"/>
  <c r="AD163" i="27" s="1"/>
  <c r="U163" i="27"/>
  <c r="W163" i="27" s="1"/>
  <c r="X163" i="27" s="1"/>
  <c r="O163" i="27"/>
  <c r="Q163" i="27" s="1"/>
  <c r="R163" i="27" s="1"/>
  <c r="I163" i="27"/>
  <c r="K163" i="27" s="1"/>
  <c r="AA162" i="27"/>
  <c r="AC162" i="27" s="1"/>
  <c r="AD162" i="27" s="1"/>
  <c r="U162" i="27"/>
  <c r="W162" i="27" s="1"/>
  <c r="X162" i="27" s="1"/>
  <c r="O162" i="27"/>
  <c r="Q162" i="27" s="1"/>
  <c r="R162" i="27" s="1"/>
  <c r="I162" i="27"/>
  <c r="AA161" i="27"/>
  <c r="AC161" i="27" s="1"/>
  <c r="AD161" i="27" s="1"/>
  <c r="U161" i="27"/>
  <c r="W161" i="27" s="1"/>
  <c r="X161" i="27" s="1"/>
  <c r="O161" i="27"/>
  <c r="Q161" i="27" s="1"/>
  <c r="R161" i="27" s="1"/>
  <c r="I161" i="27"/>
  <c r="K161" i="27" s="1"/>
  <c r="AA160" i="27"/>
  <c r="AC160" i="27" s="1"/>
  <c r="AD160" i="27" s="1"/>
  <c r="U160" i="27"/>
  <c r="W160" i="27" s="1"/>
  <c r="X160" i="27" s="1"/>
  <c r="O160" i="27"/>
  <c r="Q160" i="27" s="1"/>
  <c r="R160" i="27" s="1"/>
  <c r="I160" i="27"/>
  <c r="K160" i="27" s="1"/>
  <c r="AA159" i="27"/>
  <c r="AC159" i="27" s="1"/>
  <c r="AD159" i="27" s="1"/>
  <c r="U159" i="27"/>
  <c r="W159" i="27" s="1"/>
  <c r="X159" i="27" s="1"/>
  <c r="O159" i="27"/>
  <c r="Q159" i="27" s="1"/>
  <c r="R159" i="27" s="1"/>
  <c r="I159" i="27"/>
  <c r="K159" i="27" s="1"/>
  <c r="AA158" i="27"/>
  <c r="AC158" i="27" s="1"/>
  <c r="AD158" i="27" s="1"/>
  <c r="U158" i="27"/>
  <c r="W158" i="27" s="1"/>
  <c r="X158" i="27" s="1"/>
  <c r="O158" i="27"/>
  <c r="Q158" i="27" s="1"/>
  <c r="R158" i="27" s="1"/>
  <c r="I158" i="27"/>
  <c r="AA157" i="27"/>
  <c r="AC157" i="27" s="1"/>
  <c r="AD157" i="27" s="1"/>
  <c r="U157" i="27"/>
  <c r="W157" i="27" s="1"/>
  <c r="X157" i="27" s="1"/>
  <c r="O157" i="27"/>
  <c r="Q157" i="27" s="1"/>
  <c r="R157" i="27" s="1"/>
  <c r="I157" i="27"/>
  <c r="K157" i="27" s="1"/>
  <c r="AA156" i="27"/>
  <c r="AC156" i="27" s="1"/>
  <c r="AD156" i="27" s="1"/>
  <c r="U156" i="27"/>
  <c r="W156" i="27" s="1"/>
  <c r="X156" i="27" s="1"/>
  <c r="O156" i="27"/>
  <c r="Q156" i="27" s="1"/>
  <c r="R156" i="27" s="1"/>
  <c r="I156" i="27"/>
  <c r="K156" i="27" s="1"/>
  <c r="AA155" i="27"/>
  <c r="AC155" i="27" s="1"/>
  <c r="AD155" i="27" s="1"/>
  <c r="U155" i="27"/>
  <c r="W155" i="27" s="1"/>
  <c r="X155" i="27" s="1"/>
  <c r="O155" i="27"/>
  <c r="Q155" i="27" s="1"/>
  <c r="R155" i="27" s="1"/>
  <c r="I155" i="27"/>
  <c r="K155" i="27" s="1"/>
  <c r="AA154" i="27"/>
  <c r="AC154" i="27" s="1"/>
  <c r="AD154" i="27" s="1"/>
  <c r="U154" i="27"/>
  <c r="W154" i="27" s="1"/>
  <c r="X154" i="27" s="1"/>
  <c r="O154" i="27"/>
  <c r="Q154" i="27" s="1"/>
  <c r="R154" i="27" s="1"/>
  <c r="I154" i="27"/>
  <c r="K154" i="27" s="1"/>
  <c r="AA153" i="27"/>
  <c r="AC153" i="27" s="1"/>
  <c r="AD153" i="27" s="1"/>
  <c r="U153" i="27"/>
  <c r="W153" i="27" s="1"/>
  <c r="X153" i="27" s="1"/>
  <c r="O153" i="27"/>
  <c r="Q153" i="27" s="1"/>
  <c r="R153" i="27" s="1"/>
  <c r="I153" i="27"/>
  <c r="K153" i="27" s="1"/>
  <c r="AA152" i="27"/>
  <c r="AC152" i="27" s="1"/>
  <c r="AD152" i="27" s="1"/>
  <c r="U152" i="27"/>
  <c r="W152" i="27" s="1"/>
  <c r="X152" i="27" s="1"/>
  <c r="O152" i="27"/>
  <c r="Q152" i="27" s="1"/>
  <c r="R152" i="27" s="1"/>
  <c r="I152" i="27"/>
  <c r="K152" i="27" s="1"/>
  <c r="AA151" i="27"/>
  <c r="AC151" i="27" s="1"/>
  <c r="AD151" i="27" s="1"/>
  <c r="U151" i="27"/>
  <c r="W151" i="27" s="1"/>
  <c r="X151" i="27" s="1"/>
  <c r="O151" i="27"/>
  <c r="Q151" i="27" s="1"/>
  <c r="R151" i="27" s="1"/>
  <c r="I151" i="27"/>
  <c r="K151" i="27" s="1"/>
  <c r="AA150" i="27"/>
  <c r="AC150" i="27" s="1"/>
  <c r="AD150" i="27" s="1"/>
  <c r="U150" i="27"/>
  <c r="W150" i="27" s="1"/>
  <c r="X150" i="27" s="1"/>
  <c r="O150" i="27"/>
  <c r="Q150" i="27" s="1"/>
  <c r="R150" i="27" s="1"/>
  <c r="I150" i="27"/>
  <c r="K150" i="27" s="1"/>
  <c r="AA149" i="27"/>
  <c r="AC149" i="27" s="1"/>
  <c r="AD149" i="27" s="1"/>
  <c r="U149" i="27"/>
  <c r="W149" i="27" s="1"/>
  <c r="X149" i="27" s="1"/>
  <c r="O149" i="27"/>
  <c r="Q149" i="27" s="1"/>
  <c r="R149" i="27" s="1"/>
  <c r="I149" i="27"/>
  <c r="K149" i="27" s="1"/>
  <c r="AA148" i="27"/>
  <c r="AC148" i="27" s="1"/>
  <c r="AD148" i="27" s="1"/>
  <c r="U148" i="27"/>
  <c r="W148" i="27" s="1"/>
  <c r="X148" i="27" s="1"/>
  <c r="O148" i="27"/>
  <c r="Q148" i="27" s="1"/>
  <c r="R148" i="27" s="1"/>
  <c r="I148" i="27"/>
  <c r="K148" i="27" s="1"/>
  <c r="AA147" i="27"/>
  <c r="AC147" i="27" s="1"/>
  <c r="AD147" i="27" s="1"/>
  <c r="U147" i="27"/>
  <c r="W147" i="27" s="1"/>
  <c r="X147" i="27" s="1"/>
  <c r="O147" i="27"/>
  <c r="Q147" i="27" s="1"/>
  <c r="R147" i="27" s="1"/>
  <c r="I147" i="27"/>
  <c r="K147" i="27" s="1"/>
  <c r="AA146" i="27"/>
  <c r="AC146" i="27" s="1"/>
  <c r="AD146" i="27" s="1"/>
  <c r="U146" i="27"/>
  <c r="W146" i="27" s="1"/>
  <c r="X146" i="27" s="1"/>
  <c r="O146" i="27"/>
  <c r="Q146" i="27" s="1"/>
  <c r="R146" i="27" s="1"/>
  <c r="I146" i="27"/>
  <c r="AA145" i="27"/>
  <c r="AC145" i="27" s="1"/>
  <c r="AD145" i="27" s="1"/>
  <c r="U145" i="27"/>
  <c r="W145" i="27" s="1"/>
  <c r="X145" i="27" s="1"/>
  <c r="O145" i="27"/>
  <c r="Q145" i="27" s="1"/>
  <c r="R145" i="27" s="1"/>
  <c r="I145" i="27"/>
  <c r="K145" i="27" s="1"/>
  <c r="AA144" i="27"/>
  <c r="AC144" i="27" s="1"/>
  <c r="AD144" i="27" s="1"/>
  <c r="U144" i="27"/>
  <c r="W144" i="27" s="1"/>
  <c r="X144" i="27" s="1"/>
  <c r="O144" i="27"/>
  <c r="Q144" i="27" s="1"/>
  <c r="R144" i="27" s="1"/>
  <c r="I144" i="27"/>
  <c r="K144" i="27" s="1"/>
  <c r="AA143" i="27"/>
  <c r="AC143" i="27" s="1"/>
  <c r="AD143" i="27" s="1"/>
  <c r="U143" i="27"/>
  <c r="W143" i="27" s="1"/>
  <c r="X143" i="27" s="1"/>
  <c r="O143" i="27"/>
  <c r="Q143" i="27" s="1"/>
  <c r="R143" i="27" s="1"/>
  <c r="I143" i="27"/>
  <c r="K143" i="27" s="1"/>
  <c r="AA142" i="27"/>
  <c r="AC142" i="27" s="1"/>
  <c r="AD142" i="27" s="1"/>
  <c r="U142" i="27"/>
  <c r="W142" i="27" s="1"/>
  <c r="X142" i="27" s="1"/>
  <c r="O142" i="27"/>
  <c r="Q142" i="27" s="1"/>
  <c r="R142" i="27" s="1"/>
  <c r="I142" i="27"/>
  <c r="K142" i="27" s="1"/>
  <c r="AA141" i="27"/>
  <c r="AC141" i="27" s="1"/>
  <c r="AD141" i="27" s="1"/>
  <c r="U141" i="27"/>
  <c r="W141" i="27" s="1"/>
  <c r="X141" i="27" s="1"/>
  <c r="Q141" i="27"/>
  <c r="R141" i="27" s="1"/>
  <c r="O141" i="27"/>
  <c r="I141" i="27"/>
  <c r="K141" i="27" s="1"/>
  <c r="AA140" i="27"/>
  <c r="AC140" i="27" s="1"/>
  <c r="AD140" i="27" s="1"/>
  <c r="U140" i="27"/>
  <c r="W140" i="27" s="1"/>
  <c r="X140" i="27" s="1"/>
  <c r="O140" i="27"/>
  <c r="Q140" i="27" s="1"/>
  <c r="R140" i="27" s="1"/>
  <c r="I140" i="27"/>
  <c r="K140" i="27" s="1"/>
  <c r="AA139" i="27"/>
  <c r="AC139" i="27" s="1"/>
  <c r="AD139" i="27" s="1"/>
  <c r="U139" i="27"/>
  <c r="W139" i="27" s="1"/>
  <c r="X139" i="27" s="1"/>
  <c r="O139" i="27"/>
  <c r="Q139" i="27" s="1"/>
  <c r="R139" i="27" s="1"/>
  <c r="I139" i="27"/>
  <c r="K139" i="27" s="1"/>
  <c r="AA138" i="27"/>
  <c r="AC138" i="27" s="1"/>
  <c r="AD138" i="27" s="1"/>
  <c r="U138" i="27"/>
  <c r="W138" i="27" s="1"/>
  <c r="X138" i="27" s="1"/>
  <c r="O138" i="27"/>
  <c r="Q138" i="27" s="1"/>
  <c r="R138" i="27" s="1"/>
  <c r="I138" i="27"/>
  <c r="AA137" i="27"/>
  <c r="AC137" i="27" s="1"/>
  <c r="AD137" i="27" s="1"/>
  <c r="U137" i="27"/>
  <c r="W137" i="27" s="1"/>
  <c r="X137" i="27" s="1"/>
  <c r="O137" i="27"/>
  <c r="Q137" i="27" s="1"/>
  <c r="R137" i="27" s="1"/>
  <c r="I137" i="27"/>
  <c r="K137" i="27" s="1"/>
  <c r="AA136" i="27"/>
  <c r="AC136" i="27" s="1"/>
  <c r="AD136" i="27" s="1"/>
  <c r="U136" i="27"/>
  <c r="W136" i="27" s="1"/>
  <c r="X136" i="27" s="1"/>
  <c r="O136" i="27"/>
  <c r="Q136" i="27" s="1"/>
  <c r="R136" i="27" s="1"/>
  <c r="I136" i="27"/>
  <c r="K136" i="27" s="1"/>
  <c r="AA135" i="27"/>
  <c r="AC135" i="27" s="1"/>
  <c r="AD135" i="27" s="1"/>
  <c r="U135" i="27"/>
  <c r="W135" i="27" s="1"/>
  <c r="X135" i="27" s="1"/>
  <c r="O135" i="27"/>
  <c r="Q135" i="27" s="1"/>
  <c r="R135" i="27" s="1"/>
  <c r="I135" i="27"/>
  <c r="K135" i="27" s="1"/>
  <c r="AA134" i="27"/>
  <c r="AC134" i="27" s="1"/>
  <c r="AD134" i="27" s="1"/>
  <c r="U134" i="27"/>
  <c r="W134" i="27" s="1"/>
  <c r="X134" i="27" s="1"/>
  <c r="O134" i="27"/>
  <c r="Q134" i="27" s="1"/>
  <c r="R134" i="27" s="1"/>
  <c r="I134" i="27"/>
  <c r="K134" i="27" s="1"/>
  <c r="AA133" i="27"/>
  <c r="AC133" i="27" s="1"/>
  <c r="AD133" i="27" s="1"/>
  <c r="U133" i="27"/>
  <c r="W133" i="27" s="1"/>
  <c r="X133" i="27" s="1"/>
  <c r="O133" i="27"/>
  <c r="Q133" i="27" s="1"/>
  <c r="R133" i="27" s="1"/>
  <c r="I133" i="27"/>
  <c r="K133" i="27" s="1"/>
  <c r="AA132" i="27"/>
  <c r="AC132" i="27" s="1"/>
  <c r="AD132" i="27" s="1"/>
  <c r="U132" i="27"/>
  <c r="W132" i="27" s="1"/>
  <c r="X132" i="27" s="1"/>
  <c r="O132" i="27"/>
  <c r="Q132" i="27" s="1"/>
  <c r="R132" i="27" s="1"/>
  <c r="I132" i="27"/>
  <c r="K132" i="27" s="1"/>
  <c r="AA131" i="27"/>
  <c r="AC131" i="27" s="1"/>
  <c r="AD131" i="27" s="1"/>
  <c r="U131" i="27"/>
  <c r="W131" i="27" s="1"/>
  <c r="X131" i="27" s="1"/>
  <c r="O131" i="27"/>
  <c r="Q131" i="27" s="1"/>
  <c r="R131" i="27" s="1"/>
  <c r="I131" i="27"/>
  <c r="K131" i="27" s="1"/>
  <c r="AA130" i="27"/>
  <c r="AC130" i="27" s="1"/>
  <c r="AD130" i="27" s="1"/>
  <c r="U130" i="27"/>
  <c r="W130" i="27" s="1"/>
  <c r="X130" i="27" s="1"/>
  <c r="O130" i="27"/>
  <c r="Q130" i="27" s="1"/>
  <c r="R130" i="27" s="1"/>
  <c r="I130" i="27"/>
  <c r="K130" i="27" s="1"/>
  <c r="AA129" i="27"/>
  <c r="AC129" i="27" s="1"/>
  <c r="AD129" i="27" s="1"/>
  <c r="U129" i="27"/>
  <c r="W129" i="27" s="1"/>
  <c r="X129" i="27" s="1"/>
  <c r="O129" i="27"/>
  <c r="Q129" i="27" s="1"/>
  <c r="R129" i="27" s="1"/>
  <c r="I129" i="27"/>
  <c r="K129" i="27" s="1"/>
  <c r="AA128" i="27"/>
  <c r="AC128" i="27" s="1"/>
  <c r="AD128" i="27" s="1"/>
  <c r="U128" i="27"/>
  <c r="W128" i="27" s="1"/>
  <c r="X128" i="27" s="1"/>
  <c r="O128" i="27"/>
  <c r="Q128" i="27" s="1"/>
  <c r="R128" i="27" s="1"/>
  <c r="I128" i="27"/>
  <c r="K128" i="27" s="1"/>
  <c r="AA127" i="27"/>
  <c r="AC127" i="27" s="1"/>
  <c r="AD127" i="27" s="1"/>
  <c r="U127" i="27"/>
  <c r="W127" i="27" s="1"/>
  <c r="X127" i="27" s="1"/>
  <c r="O127" i="27"/>
  <c r="Q127" i="27" s="1"/>
  <c r="R127" i="27" s="1"/>
  <c r="I127" i="27"/>
  <c r="K127" i="27" s="1"/>
  <c r="AA126" i="27"/>
  <c r="AC126" i="27" s="1"/>
  <c r="AD126" i="27" s="1"/>
  <c r="U126" i="27"/>
  <c r="W126" i="27" s="1"/>
  <c r="X126" i="27" s="1"/>
  <c r="O126" i="27"/>
  <c r="Q126" i="27" s="1"/>
  <c r="R126" i="27" s="1"/>
  <c r="I126" i="27"/>
  <c r="K126" i="27" s="1"/>
  <c r="AA125" i="27"/>
  <c r="AC125" i="27" s="1"/>
  <c r="AD125" i="27" s="1"/>
  <c r="U125" i="27"/>
  <c r="W125" i="27" s="1"/>
  <c r="X125" i="27" s="1"/>
  <c r="O125" i="27"/>
  <c r="Q125" i="27" s="1"/>
  <c r="R125" i="27" s="1"/>
  <c r="I125" i="27"/>
  <c r="K125" i="27" s="1"/>
  <c r="AA124" i="27"/>
  <c r="AC124" i="27" s="1"/>
  <c r="AD124" i="27" s="1"/>
  <c r="U124" i="27"/>
  <c r="W124" i="27" s="1"/>
  <c r="X124" i="27" s="1"/>
  <c r="O124" i="27"/>
  <c r="Q124" i="27" s="1"/>
  <c r="R124" i="27" s="1"/>
  <c r="I124" i="27"/>
  <c r="K124" i="27" s="1"/>
  <c r="AA123" i="27"/>
  <c r="AC123" i="27" s="1"/>
  <c r="AD123" i="27" s="1"/>
  <c r="U123" i="27"/>
  <c r="W123" i="27" s="1"/>
  <c r="X123" i="27" s="1"/>
  <c r="O123" i="27"/>
  <c r="Q123" i="27" s="1"/>
  <c r="R123" i="27" s="1"/>
  <c r="I123" i="27"/>
  <c r="K123" i="27" s="1"/>
  <c r="AA122" i="27"/>
  <c r="AC122" i="27" s="1"/>
  <c r="AD122" i="27" s="1"/>
  <c r="U122" i="27"/>
  <c r="W122" i="27" s="1"/>
  <c r="X122" i="27" s="1"/>
  <c r="O122" i="27"/>
  <c r="Q122" i="27" s="1"/>
  <c r="R122" i="27" s="1"/>
  <c r="I122" i="27"/>
  <c r="AA121" i="27"/>
  <c r="AC121" i="27" s="1"/>
  <c r="AD121" i="27" s="1"/>
  <c r="U121" i="27"/>
  <c r="W121" i="27" s="1"/>
  <c r="X121" i="27" s="1"/>
  <c r="O121" i="27"/>
  <c r="Q121" i="27" s="1"/>
  <c r="R121" i="27" s="1"/>
  <c r="I121" i="27"/>
  <c r="K121" i="27" s="1"/>
  <c r="AA120" i="27"/>
  <c r="AC120" i="27" s="1"/>
  <c r="AD120" i="27" s="1"/>
  <c r="U120" i="27"/>
  <c r="W120" i="27" s="1"/>
  <c r="X120" i="27" s="1"/>
  <c r="O120" i="27"/>
  <c r="Q120" i="27" s="1"/>
  <c r="R120" i="27" s="1"/>
  <c r="I120" i="27"/>
  <c r="K120" i="27" s="1"/>
  <c r="AA119" i="27"/>
  <c r="AC119" i="27" s="1"/>
  <c r="AD119" i="27" s="1"/>
  <c r="U119" i="27"/>
  <c r="W119" i="27" s="1"/>
  <c r="X119" i="27" s="1"/>
  <c r="O119" i="27"/>
  <c r="Q119" i="27" s="1"/>
  <c r="R119" i="27" s="1"/>
  <c r="I119" i="27"/>
  <c r="K119" i="27" s="1"/>
  <c r="AA118" i="27"/>
  <c r="AC118" i="27" s="1"/>
  <c r="AD118" i="27" s="1"/>
  <c r="U118" i="27"/>
  <c r="W118" i="27" s="1"/>
  <c r="X118" i="27" s="1"/>
  <c r="O118" i="27"/>
  <c r="Q118" i="27" s="1"/>
  <c r="R118" i="27" s="1"/>
  <c r="I118" i="27"/>
  <c r="K118" i="27" s="1"/>
  <c r="AA117" i="27"/>
  <c r="AC117" i="27" s="1"/>
  <c r="AD117" i="27" s="1"/>
  <c r="U117" i="27"/>
  <c r="W117" i="27" s="1"/>
  <c r="X117" i="27" s="1"/>
  <c r="O117" i="27"/>
  <c r="Q117" i="27" s="1"/>
  <c r="R117" i="27" s="1"/>
  <c r="I117" i="27"/>
  <c r="K117" i="27" s="1"/>
  <c r="AA116" i="27"/>
  <c r="AC116" i="27" s="1"/>
  <c r="AD116" i="27" s="1"/>
  <c r="U116" i="27"/>
  <c r="W116" i="27" s="1"/>
  <c r="X116" i="27" s="1"/>
  <c r="O116" i="27"/>
  <c r="Q116" i="27" s="1"/>
  <c r="R116" i="27" s="1"/>
  <c r="I116" i="27"/>
  <c r="K116" i="27" s="1"/>
  <c r="AA115" i="27"/>
  <c r="AC115" i="27" s="1"/>
  <c r="AD115" i="27" s="1"/>
  <c r="U115" i="27"/>
  <c r="W115" i="27" s="1"/>
  <c r="X115" i="27" s="1"/>
  <c r="O115" i="27"/>
  <c r="Q115" i="27" s="1"/>
  <c r="R115" i="27" s="1"/>
  <c r="I115" i="27"/>
  <c r="K115" i="27" s="1"/>
  <c r="AA114" i="27"/>
  <c r="AC114" i="27" s="1"/>
  <c r="AD114" i="27" s="1"/>
  <c r="U114" i="27"/>
  <c r="W114" i="27" s="1"/>
  <c r="X114" i="27" s="1"/>
  <c r="Q114" i="27"/>
  <c r="R114" i="27" s="1"/>
  <c r="O114" i="27"/>
  <c r="I114" i="27"/>
  <c r="K114" i="27" s="1"/>
  <c r="AA113" i="27"/>
  <c r="AC113" i="27" s="1"/>
  <c r="AD113" i="27" s="1"/>
  <c r="U113" i="27"/>
  <c r="W113" i="27" s="1"/>
  <c r="X113" i="27" s="1"/>
  <c r="O113" i="27"/>
  <c r="Q113" i="27" s="1"/>
  <c r="R113" i="27" s="1"/>
  <c r="I113" i="27"/>
  <c r="K113" i="27" s="1"/>
  <c r="AA112" i="27"/>
  <c r="AC112" i="27" s="1"/>
  <c r="AD112" i="27" s="1"/>
  <c r="U112" i="27"/>
  <c r="W112" i="27" s="1"/>
  <c r="X112" i="27" s="1"/>
  <c r="O112" i="27"/>
  <c r="Q112" i="27" s="1"/>
  <c r="R112" i="27" s="1"/>
  <c r="I112" i="27"/>
  <c r="K112" i="27" s="1"/>
  <c r="AA111" i="27"/>
  <c r="AC111" i="27" s="1"/>
  <c r="AD111" i="27" s="1"/>
  <c r="U111" i="27"/>
  <c r="W111" i="27" s="1"/>
  <c r="X111" i="27" s="1"/>
  <c r="O111" i="27"/>
  <c r="Q111" i="27" s="1"/>
  <c r="R111" i="27" s="1"/>
  <c r="I111" i="27"/>
  <c r="K111" i="27" s="1"/>
  <c r="AA110" i="27"/>
  <c r="AC110" i="27" s="1"/>
  <c r="AD110" i="27" s="1"/>
  <c r="U110" i="27"/>
  <c r="W110" i="27" s="1"/>
  <c r="X110" i="27" s="1"/>
  <c r="O110" i="27"/>
  <c r="Q110" i="27" s="1"/>
  <c r="R110" i="27" s="1"/>
  <c r="I110" i="27"/>
  <c r="K110" i="27" s="1"/>
  <c r="AA109" i="27"/>
  <c r="AC109" i="27" s="1"/>
  <c r="AD109" i="27" s="1"/>
  <c r="U109" i="27"/>
  <c r="W109" i="27" s="1"/>
  <c r="X109" i="27" s="1"/>
  <c r="O109" i="27"/>
  <c r="Q109" i="27" s="1"/>
  <c r="I109" i="27"/>
  <c r="K109" i="27" s="1"/>
  <c r="AA108" i="27"/>
  <c r="AC108" i="27" s="1"/>
  <c r="AD108" i="27" s="1"/>
  <c r="U108" i="27"/>
  <c r="W108" i="27" s="1"/>
  <c r="X108" i="27" s="1"/>
  <c r="O108" i="27"/>
  <c r="Q108" i="27" s="1"/>
  <c r="R108" i="27" s="1"/>
  <c r="I108" i="27"/>
  <c r="K108" i="27" s="1"/>
  <c r="AA107" i="27"/>
  <c r="AC107" i="27" s="1"/>
  <c r="AD107" i="27" s="1"/>
  <c r="U107" i="27"/>
  <c r="W107" i="27" s="1"/>
  <c r="X107" i="27" s="1"/>
  <c r="O107" i="27"/>
  <c r="Q107" i="27" s="1"/>
  <c r="R107" i="27" s="1"/>
  <c r="I107" i="27"/>
  <c r="K107" i="27" s="1"/>
  <c r="AA106" i="27"/>
  <c r="AC106" i="27" s="1"/>
  <c r="AD106" i="27" s="1"/>
  <c r="U106" i="27"/>
  <c r="W106" i="27" s="1"/>
  <c r="X106" i="27" s="1"/>
  <c r="O106" i="27"/>
  <c r="Q106" i="27" s="1"/>
  <c r="R106" i="27" s="1"/>
  <c r="I106" i="27"/>
  <c r="K106" i="27" s="1"/>
  <c r="AA105" i="27"/>
  <c r="AC105" i="27" s="1"/>
  <c r="AD105" i="27" s="1"/>
  <c r="U105" i="27"/>
  <c r="W105" i="27" s="1"/>
  <c r="X105" i="27" s="1"/>
  <c r="O105" i="27"/>
  <c r="Q105" i="27" s="1"/>
  <c r="R105" i="27" s="1"/>
  <c r="I105" i="27"/>
  <c r="K105" i="27" s="1"/>
  <c r="AA104" i="27"/>
  <c r="AC104" i="27" s="1"/>
  <c r="AD104" i="27" s="1"/>
  <c r="U104" i="27"/>
  <c r="W104" i="27" s="1"/>
  <c r="X104" i="27" s="1"/>
  <c r="O104" i="27"/>
  <c r="Q104" i="27" s="1"/>
  <c r="R104" i="27" s="1"/>
  <c r="I104" i="27"/>
  <c r="K104" i="27" s="1"/>
  <c r="AA103" i="27"/>
  <c r="AC103" i="27" s="1"/>
  <c r="AD103" i="27" s="1"/>
  <c r="U103" i="27"/>
  <c r="W103" i="27" s="1"/>
  <c r="X103" i="27" s="1"/>
  <c r="O103" i="27"/>
  <c r="Q103" i="27" s="1"/>
  <c r="R103" i="27" s="1"/>
  <c r="I103" i="27"/>
  <c r="K103" i="27" s="1"/>
  <c r="AA102" i="27"/>
  <c r="AC102" i="27" s="1"/>
  <c r="AD102" i="27" s="1"/>
  <c r="U102" i="27"/>
  <c r="W102" i="27" s="1"/>
  <c r="X102" i="27" s="1"/>
  <c r="O102" i="27"/>
  <c r="Q102" i="27" s="1"/>
  <c r="R102" i="27" s="1"/>
  <c r="I102" i="27"/>
  <c r="K102" i="27" s="1"/>
  <c r="AA101" i="27"/>
  <c r="AC101" i="27" s="1"/>
  <c r="AD101" i="27" s="1"/>
  <c r="U101" i="27"/>
  <c r="W101" i="27" s="1"/>
  <c r="X101" i="27" s="1"/>
  <c r="O101" i="27"/>
  <c r="Q101" i="27" s="1"/>
  <c r="R101" i="27" s="1"/>
  <c r="I101" i="27"/>
  <c r="K101" i="27" s="1"/>
  <c r="AA100" i="27"/>
  <c r="AC100" i="27" s="1"/>
  <c r="AD100" i="27" s="1"/>
  <c r="U100" i="27"/>
  <c r="W100" i="27" s="1"/>
  <c r="X100" i="27" s="1"/>
  <c r="O100" i="27"/>
  <c r="Q100" i="27" s="1"/>
  <c r="R100" i="27" s="1"/>
  <c r="I100" i="27"/>
  <c r="K100" i="27" s="1"/>
  <c r="L100" i="27" s="1"/>
  <c r="AF100" i="27" s="1"/>
  <c r="AA99" i="27"/>
  <c r="AC99" i="27" s="1"/>
  <c r="AD99" i="27" s="1"/>
  <c r="U99" i="27"/>
  <c r="W99" i="27" s="1"/>
  <c r="X99" i="27" s="1"/>
  <c r="O99" i="27"/>
  <c r="Q99" i="27" s="1"/>
  <c r="R99" i="27" s="1"/>
  <c r="I99" i="27"/>
  <c r="K99" i="27" s="1"/>
  <c r="AA98" i="27"/>
  <c r="AC98" i="27" s="1"/>
  <c r="AD98" i="27" s="1"/>
  <c r="U98" i="27"/>
  <c r="W98" i="27" s="1"/>
  <c r="X98" i="27" s="1"/>
  <c r="O98" i="27"/>
  <c r="Q98" i="27" s="1"/>
  <c r="R98" i="27" s="1"/>
  <c r="I98" i="27"/>
  <c r="K98" i="27" s="1"/>
  <c r="AA97" i="27"/>
  <c r="AC97" i="27" s="1"/>
  <c r="AD97" i="27" s="1"/>
  <c r="U97" i="27"/>
  <c r="W97" i="27" s="1"/>
  <c r="X97" i="27" s="1"/>
  <c r="O97" i="27"/>
  <c r="Q97" i="27" s="1"/>
  <c r="R97" i="27" s="1"/>
  <c r="I97" i="27"/>
  <c r="K97" i="27" s="1"/>
  <c r="AA96" i="27"/>
  <c r="AC96" i="27" s="1"/>
  <c r="AD96" i="27" s="1"/>
  <c r="U96" i="27"/>
  <c r="W96" i="27" s="1"/>
  <c r="X96" i="27" s="1"/>
  <c r="O96" i="27"/>
  <c r="Q96" i="27" s="1"/>
  <c r="R96" i="27" s="1"/>
  <c r="I96" i="27"/>
  <c r="K96" i="27" s="1"/>
  <c r="AA95" i="27"/>
  <c r="AC95" i="27" s="1"/>
  <c r="AD95" i="27" s="1"/>
  <c r="U95" i="27"/>
  <c r="W95" i="27" s="1"/>
  <c r="X95" i="27" s="1"/>
  <c r="O95" i="27"/>
  <c r="Q95" i="27" s="1"/>
  <c r="R95" i="27" s="1"/>
  <c r="I95" i="27"/>
  <c r="K95" i="27" s="1"/>
  <c r="AA94" i="27"/>
  <c r="AC94" i="27" s="1"/>
  <c r="AD94" i="27" s="1"/>
  <c r="U94" i="27"/>
  <c r="W94" i="27" s="1"/>
  <c r="X94" i="27" s="1"/>
  <c r="O94" i="27"/>
  <c r="Q94" i="27" s="1"/>
  <c r="R94" i="27" s="1"/>
  <c r="I94" i="27"/>
  <c r="K94" i="27" s="1"/>
  <c r="AA93" i="27"/>
  <c r="AC93" i="27" s="1"/>
  <c r="AD93" i="27" s="1"/>
  <c r="U93" i="27"/>
  <c r="W93" i="27" s="1"/>
  <c r="X93" i="27" s="1"/>
  <c r="O93" i="27"/>
  <c r="Q93" i="27" s="1"/>
  <c r="R93" i="27" s="1"/>
  <c r="I93" i="27"/>
  <c r="K93" i="27" s="1"/>
  <c r="AA92" i="27"/>
  <c r="AC92" i="27" s="1"/>
  <c r="AD92" i="27" s="1"/>
  <c r="U92" i="27"/>
  <c r="W92" i="27" s="1"/>
  <c r="X92" i="27" s="1"/>
  <c r="O92" i="27"/>
  <c r="Q92" i="27" s="1"/>
  <c r="R92" i="27" s="1"/>
  <c r="I92" i="27"/>
  <c r="K92" i="27" s="1"/>
  <c r="AA91" i="27"/>
  <c r="AC91" i="27" s="1"/>
  <c r="AD91" i="27" s="1"/>
  <c r="U91" i="27"/>
  <c r="W91" i="27" s="1"/>
  <c r="X91" i="27" s="1"/>
  <c r="O91" i="27"/>
  <c r="Q91" i="27" s="1"/>
  <c r="R91" i="27" s="1"/>
  <c r="I91" i="27"/>
  <c r="K91" i="27" s="1"/>
  <c r="AA90" i="27"/>
  <c r="AC90" i="27" s="1"/>
  <c r="AD90" i="27" s="1"/>
  <c r="U90" i="27"/>
  <c r="W90" i="27" s="1"/>
  <c r="X90" i="27" s="1"/>
  <c r="O90" i="27"/>
  <c r="Q90" i="27" s="1"/>
  <c r="R90" i="27" s="1"/>
  <c r="I90" i="27"/>
  <c r="K90" i="27" s="1"/>
  <c r="L90" i="27" s="1"/>
  <c r="AF90" i="27" s="1"/>
  <c r="AA89" i="27"/>
  <c r="AC89" i="27" s="1"/>
  <c r="AD89" i="27" s="1"/>
  <c r="U89" i="27"/>
  <c r="W89" i="27" s="1"/>
  <c r="X89" i="27" s="1"/>
  <c r="O89" i="27"/>
  <c r="Q89" i="27" s="1"/>
  <c r="I89" i="27"/>
  <c r="K89" i="27" s="1"/>
  <c r="AA88" i="27"/>
  <c r="AC88" i="27" s="1"/>
  <c r="AD88" i="27" s="1"/>
  <c r="U88" i="27"/>
  <c r="W88" i="27" s="1"/>
  <c r="X88" i="27" s="1"/>
  <c r="O88" i="27"/>
  <c r="Q88" i="27" s="1"/>
  <c r="R88" i="27" s="1"/>
  <c r="I88" i="27"/>
  <c r="K88" i="27" s="1"/>
  <c r="AA87" i="27"/>
  <c r="AC87" i="27" s="1"/>
  <c r="AD87" i="27" s="1"/>
  <c r="U87" i="27"/>
  <c r="W87" i="27" s="1"/>
  <c r="X87" i="27" s="1"/>
  <c r="O87" i="27"/>
  <c r="Q87" i="27" s="1"/>
  <c r="R87" i="27" s="1"/>
  <c r="I87" i="27"/>
  <c r="K87" i="27" s="1"/>
  <c r="AA86" i="27"/>
  <c r="AC86" i="27" s="1"/>
  <c r="AD86" i="27" s="1"/>
  <c r="U86" i="27"/>
  <c r="W86" i="27" s="1"/>
  <c r="X86" i="27" s="1"/>
  <c r="O86" i="27"/>
  <c r="Q86" i="27" s="1"/>
  <c r="R86" i="27" s="1"/>
  <c r="I86" i="27"/>
  <c r="K86" i="27" s="1"/>
  <c r="AA85" i="27"/>
  <c r="AC85" i="27" s="1"/>
  <c r="AD85" i="27" s="1"/>
  <c r="U85" i="27"/>
  <c r="W85" i="27" s="1"/>
  <c r="X85" i="27" s="1"/>
  <c r="O85" i="27"/>
  <c r="Q85" i="27" s="1"/>
  <c r="R85" i="27" s="1"/>
  <c r="I85" i="27"/>
  <c r="K85" i="27" s="1"/>
  <c r="AA84" i="27"/>
  <c r="AC84" i="27" s="1"/>
  <c r="AD84" i="27" s="1"/>
  <c r="U84" i="27"/>
  <c r="W84" i="27" s="1"/>
  <c r="X84" i="27" s="1"/>
  <c r="O84" i="27"/>
  <c r="Q84" i="27" s="1"/>
  <c r="R84" i="27" s="1"/>
  <c r="I84" i="27"/>
  <c r="K84" i="27" s="1"/>
  <c r="L84" i="27" s="1"/>
  <c r="AA83" i="27"/>
  <c r="AC83" i="27" s="1"/>
  <c r="AD83" i="27" s="1"/>
  <c r="U83" i="27"/>
  <c r="W83" i="27" s="1"/>
  <c r="X83" i="27" s="1"/>
  <c r="O83" i="27"/>
  <c r="Q83" i="27" s="1"/>
  <c r="R83" i="27" s="1"/>
  <c r="I83" i="27"/>
  <c r="K83" i="27" s="1"/>
  <c r="AA82" i="27"/>
  <c r="AC82" i="27" s="1"/>
  <c r="AD82" i="27" s="1"/>
  <c r="U82" i="27"/>
  <c r="W82" i="27" s="1"/>
  <c r="X82" i="27" s="1"/>
  <c r="O82" i="27"/>
  <c r="Q82" i="27" s="1"/>
  <c r="R82" i="27" s="1"/>
  <c r="I82" i="27"/>
  <c r="K82" i="27" s="1"/>
  <c r="AA81" i="27"/>
  <c r="AC81" i="27" s="1"/>
  <c r="AD81" i="27" s="1"/>
  <c r="U81" i="27"/>
  <c r="W81" i="27" s="1"/>
  <c r="X81" i="27" s="1"/>
  <c r="O81" i="27"/>
  <c r="Q81" i="27" s="1"/>
  <c r="I81" i="27"/>
  <c r="K81" i="27" s="1"/>
  <c r="AA80" i="27"/>
  <c r="AC80" i="27" s="1"/>
  <c r="AD80" i="27" s="1"/>
  <c r="U80" i="27"/>
  <c r="W80" i="27" s="1"/>
  <c r="X80" i="27" s="1"/>
  <c r="O80" i="27"/>
  <c r="Q80" i="27" s="1"/>
  <c r="R80" i="27" s="1"/>
  <c r="I80" i="27"/>
  <c r="K80" i="27" s="1"/>
  <c r="AA79" i="27"/>
  <c r="AC79" i="27" s="1"/>
  <c r="AD79" i="27" s="1"/>
  <c r="U79" i="27"/>
  <c r="W79" i="27" s="1"/>
  <c r="X79" i="27" s="1"/>
  <c r="O79" i="27"/>
  <c r="Q79" i="27" s="1"/>
  <c r="R79" i="27" s="1"/>
  <c r="I79" i="27"/>
  <c r="K79" i="27" s="1"/>
  <c r="AA78" i="27"/>
  <c r="AC78" i="27" s="1"/>
  <c r="AD78" i="27" s="1"/>
  <c r="U78" i="27"/>
  <c r="W78" i="27" s="1"/>
  <c r="X78" i="27" s="1"/>
  <c r="O78" i="27"/>
  <c r="Q78" i="27" s="1"/>
  <c r="R78" i="27" s="1"/>
  <c r="I78" i="27"/>
  <c r="K78" i="27" s="1"/>
  <c r="AA77" i="27"/>
  <c r="AC77" i="27" s="1"/>
  <c r="AD77" i="27" s="1"/>
  <c r="U77" i="27"/>
  <c r="W77" i="27" s="1"/>
  <c r="X77" i="27" s="1"/>
  <c r="O77" i="27"/>
  <c r="Q77" i="27" s="1"/>
  <c r="I77" i="27"/>
  <c r="K77" i="27" s="1"/>
  <c r="AA76" i="27"/>
  <c r="AC76" i="27" s="1"/>
  <c r="AD76" i="27" s="1"/>
  <c r="U76" i="27"/>
  <c r="W76" i="27" s="1"/>
  <c r="X76" i="27" s="1"/>
  <c r="O76" i="27"/>
  <c r="Q76" i="27" s="1"/>
  <c r="R76" i="27" s="1"/>
  <c r="I76" i="27"/>
  <c r="K76" i="27" s="1"/>
  <c r="AA75" i="27"/>
  <c r="AC75" i="27" s="1"/>
  <c r="AD75" i="27" s="1"/>
  <c r="U75" i="27"/>
  <c r="W75" i="27" s="1"/>
  <c r="X75" i="27" s="1"/>
  <c r="O75" i="27"/>
  <c r="Q75" i="27" s="1"/>
  <c r="R75" i="27" s="1"/>
  <c r="I75" i="27"/>
  <c r="K75" i="27" s="1"/>
  <c r="AA74" i="27"/>
  <c r="AC74" i="27" s="1"/>
  <c r="AD74" i="27" s="1"/>
  <c r="U74" i="27"/>
  <c r="W74" i="27" s="1"/>
  <c r="X74" i="27" s="1"/>
  <c r="O74" i="27"/>
  <c r="Q74" i="27" s="1"/>
  <c r="R74" i="27" s="1"/>
  <c r="I74" i="27"/>
  <c r="K74" i="27" s="1"/>
  <c r="AA73" i="27"/>
  <c r="AC73" i="27" s="1"/>
  <c r="AD73" i="27" s="1"/>
  <c r="U73" i="27"/>
  <c r="W73" i="27" s="1"/>
  <c r="X73" i="27" s="1"/>
  <c r="O73" i="27"/>
  <c r="Q73" i="27" s="1"/>
  <c r="I73" i="27"/>
  <c r="K73" i="27" s="1"/>
  <c r="AA72" i="27"/>
  <c r="AC72" i="27" s="1"/>
  <c r="AD72" i="27" s="1"/>
  <c r="U72" i="27"/>
  <c r="W72" i="27" s="1"/>
  <c r="X72" i="27" s="1"/>
  <c r="O72" i="27"/>
  <c r="Q72" i="27" s="1"/>
  <c r="R72" i="27" s="1"/>
  <c r="I72" i="27"/>
  <c r="AA71" i="27"/>
  <c r="AC71" i="27" s="1"/>
  <c r="AD71" i="27" s="1"/>
  <c r="U71" i="27"/>
  <c r="W71" i="27" s="1"/>
  <c r="X71" i="27" s="1"/>
  <c r="O71" i="27"/>
  <c r="Q71" i="27" s="1"/>
  <c r="R71" i="27" s="1"/>
  <c r="I71" i="27"/>
  <c r="K71" i="27" s="1"/>
  <c r="AA70" i="27"/>
  <c r="AC70" i="27" s="1"/>
  <c r="AD70" i="27" s="1"/>
  <c r="U70" i="27"/>
  <c r="W70" i="27" s="1"/>
  <c r="X70" i="27" s="1"/>
  <c r="O70" i="27"/>
  <c r="Q70" i="27" s="1"/>
  <c r="R70" i="27" s="1"/>
  <c r="I70" i="27"/>
  <c r="K70" i="27" s="1"/>
  <c r="AA69" i="27"/>
  <c r="AC69" i="27" s="1"/>
  <c r="AD69" i="27" s="1"/>
  <c r="U69" i="27"/>
  <c r="W69" i="27" s="1"/>
  <c r="X69" i="27" s="1"/>
  <c r="O69" i="27"/>
  <c r="Q69" i="27" s="1"/>
  <c r="I69" i="27"/>
  <c r="K69" i="27" s="1"/>
  <c r="AA68" i="27"/>
  <c r="AC68" i="27" s="1"/>
  <c r="AD68" i="27" s="1"/>
  <c r="U68" i="27"/>
  <c r="W68" i="27" s="1"/>
  <c r="X68" i="27" s="1"/>
  <c r="O68" i="27"/>
  <c r="Q68" i="27" s="1"/>
  <c r="R68" i="27" s="1"/>
  <c r="L68" i="27"/>
  <c r="AF68" i="27" s="1"/>
  <c r="I68" i="27"/>
  <c r="K68" i="27" s="1"/>
  <c r="AA67" i="27"/>
  <c r="AC67" i="27" s="1"/>
  <c r="AD67" i="27" s="1"/>
  <c r="U67" i="27"/>
  <c r="W67" i="27" s="1"/>
  <c r="X67" i="27" s="1"/>
  <c r="O67" i="27"/>
  <c r="Q67" i="27" s="1"/>
  <c r="I67" i="27"/>
  <c r="K67" i="27" s="1"/>
  <c r="L67" i="27" s="1"/>
  <c r="AA66" i="27"/>
  <c r="AC66" i="27" s="1"/>
  <c r="AD66" i="27" s="1"/>
  <c r="U66" i="27"/>
  <c r="W66" i="27" s="1"/>
  <c r="X66" i="27" s="1"/>
  <c r="Q66" i="27"/>
  <c r="R66" i="27" s="1"/>
  <c r="O66" i="27"/>
  <c r="I66" i="27"/>
  <c r="K66" i="27" s="1"/>
  <c r="AA65" i="27"/>
  <c r="AC65" i="27" s="1"/>
  <c r="AD65" i="27" s="1"/>
  <c r="U65" i="27"/>
  <c r="W65" i="27" s="1"/>
  <c r="X65" i="27" s="1"/>
  <c r="O65" i="27"/>
  <c r="Q65" i="27" s="1"/>
  <c r="R65" i="27" s="1"/>
  <c r="I65" i="27"/>
  <c r="K65" i="27" s="1"/>
  <c r="AA64" i="27"/>
  <c r="AC64" i="27" s="1"/>
  <c r="AD64" i="27" s="1"/>
  <c r="U64" i="27"/>
  <c r="W64" i="27" s="1"/>
  <c r="X64" i="27" s="1"/>
  <c r="O64" i="27"/>
  <c r="Q64" i="27" s="1"/>
  <c r="R64" i="27" s="1"/>
  <c r="I64" i="27"/>
  <c r="AA63" i="27"/>
  <c r="AC63" i="27" s="1"/>
  <c r="AD63" i="27" s="1"/>
  <c r="U63" i="27"/>
  <c r="W63" i="27" s="1"/>
  <c r="X63" i="27" s="1"/>
  <c r="O63" i="27"/>
  <c r="Q63" i="27" s="1"/>
  <c r="R63" i="27" s="1"/>
  <c r="I63" i="27"/>
  <c r="K63" i="27" s="1"/>
  <c r="AA62" i="27"/>
  <c r="AC62" i="27" s="1"/>
  <c r="AD62" i="27" s="1"/>
  <c r="U62" i="27"/>
  <c r="W62" i="27" s="1"/>
  <c r="X62" i="27" s="1"/>
  <c r="Q62" i="27"/>
  <c r="R62" i="27" s="1"/>
  <c r="O62" i="27"/>
  <c r="I62" i="27"/>
  <c r="K62" i="27" s="1"/>
  <c r="AA61" i="27"/>
  <c r="AC61" i="27" s="1"/>
  <c r="AD61" i="27" s="1"/>
  <c r="U61" i="27"/>
  <c r="W61" i="27" s="1"/>
  <c r="X61" i="27" s="1"/>
  <c r="O61" i="27"/>
  <c r="Q61" i="27" s="1"/>
  <c r="R61" i="27" s="1"/>
  <c r="I61" i="27"/>
  <c r="K61" i="27" s="1"/>
  <c r="AA60" i="27"/>
  <c r="AC60" i="27" s="1"/>
  <c r="AD60" i="27" s="1"/>
  <c r="U60" i="27"/>
  <c r="W60" i="27" s="1"/>
  <c r="X60" i="27" s="1"/>
  <c r="O60" i="27"/>
  <c r="Q60" i="27" s="1"/>
  <c r="R60" i="27" s="1"/>
  <c r="I60" i="27"/>
  <c r="AA59" i="27"/>
  <c r="AC59" i="27" s="1"/>
  <c r="AD59" i="27" s="1"/>
  <c r="U59" i="27"/>
  <c r="W59" i="27" s="1"/>
  <c r="X59" i="27" s="1"/>
  <c r="O59" i="27"/>
  <c r="Q59" i="27" s="1"/>
  <c r="R59" i="27" s="1"/>
  <c r="I59" i="27"/>
  <c r="K59" i="27" s="1"/>
  <c r="AA58" i="27"/>
  <c r="AC58" i="27" s="1"/>
  <c r="AD58" i="27" s="1"/>
  <c r="U58" i="27"/>
  <c r="W58" i="27" s="1"/>
  <c r="X58" i="27" s="1"/>
  <c r="O58" i="27"/>
  <c r="Q58" i="27" s="1"/>
  <c r="R58" i="27" s="1"/>
  <c r="I58" i="27"/>
  <c r="K58" i="27" s="1"/>
  <c r="AA57" i="27"/>
  <c r="AC57" i="27" s="1"/>
  <c r="AD57" i="27" s="1"/>
  <c r="U57" i="27"/>
  <c r="W57" i="27" s="1"/>
  <c r="X57" i="27" s="1"/>
  <c r="O57" i="27"/>
  <c r="Q57" i="27" s="1"/>
  <c r="R57" i="27" s="1"/>
  <c r="I57" i="27"/>
  <c r="K57" i="27" s="1"/>
  <c r="AA56" i="27"/>
  <c r="AC56" i="27" s="1"/>
  <c r="AD56" i="27" s="1"/>
  <c r="U56" i="27"/>
  <c r="W56" i="27" s="1"/>
  <c r="X56" i="27" s="1"/>
  <c r="O56" i="27"/>
  <c r="Q56" i="27" s="1"/>
  <c r="R56" i="27" s="1"/>
  <c r="I56" i="27"/>
  <c r="AA55" i="27"/>
  <c r="AC55" i="27" s="1"/>
  <c r="AD55" i="27" s="1"/>
  <c r="U55" i="27"/>
  <c r="W55" i="27" s="1"/>
  <c r="X55" i="27" s="1"/>
  <c r="O55" i="27"/>
  <c r="Q55" i="27" s="1"/>
  <c r="R55" i="27" s="1"/>
  <c r="I55" i="27"/>
  <c r="K55" i="27" s="1"/>
  <c r="AA54" i="27"/>
  <c r="AC54" i="27" s="1"/>
  <c r="AD54" i="27" s="1"/>
  <c r="U54" i="27"/>
  <c r="W54" i="27" s="1"/>
  <c r="X54" i="27" s="1"/>
  <c r="O54" i="27"/>
  <c r="Q54" i="27" s="1"/>
  <c r="R54" i="27" s="1"/>
  <c r="I54" i="27"/>
  <c r="K54" i="27" s="1"/>
  <c r="AA53" i="27"/>
  <c r="AC53" i="27" s="1"/>
  <c r="AD53" i="27" s="1"/>
  <c r="U53" i="27"/>
  <c r="W53" i="27" s="1"/>
  <c r="X53" i="27" s="1"/>
  <c r="O53" i="27"/>
  <c r="Q53" i="27" s="1"/>
  <c r="R53" i="27" s="1"/>
  <c r="I53" i="27"/>
  <c r="K53" i="27" s="1"/>
  <c r="AA52" i="27"/>
  <c r="AC52" i="27" s="1"/>
  <c r="AD52" i="27" s="1"/>
  <c r="U52" i="27"/>
  <c r="W52" i="27" s="1"/>
  <c r="X52" i="27" s="1"/>
  <c r="O52" i="27"/>
  <c r="Q52" i="27" s="1"/>
  <c r="R52" i="27" s="1"/>
  <c r="I52" i="27"/>
  <c r="AA51" i="27"/>
  <c r="AC51" i="27" s="1"/>
  <c r="AD51" i="27" s="1"/>
  <c r="U51" i="27"/>
  <c r="W51" i="27" s="1"/>
  <c r="X51" i="27" s="1"/>
  <c r="O51" i="27"/>
  <c r="Q51" i="27" s="1"/>
  <c r="R51" i="27" s="1"/>
  <c r="I51" i="27"/>
  <c r="K51" i="27" s="1"/>
  <c r="AA50" i="27"/>
  <c r="AC50" i="27" s="1"/>
  <c r="AD50" i="27" s="1"/>
  <c r="U50" i="27"/>
  <c r="W50" i="27" s="1"/>
  <c r="X50" i="27" s="1"/>
  <c r="O50" i="27"/>
  <c r="Q50" i="27" s="1"/>
  <c r="R50" i="27" s="1"/>
  <c r="I50" i="27"/>
  <c r="K50" i="27" s="1"/>
  <c r="AA49" i="27"/>
  <c r="AC49" i="27" s="1"/>
  <c r="AD49" i="27" s="1"/>
  <c r="U49" i="27"/>
  <c r="W49" i="27" s="1"/>
  <c r="X49" i="27" s="1"/>
  <c r="O49" i="27"/>
  <c r="Q49" i="27" s="1"/>
  <c r="R49" i="27" s="1"/>
  <c r="I49" i="27"/>
  <c r="K49" i="27" s="1"/>
  <c r="AA48" i="27"/>
  <c r="AC48" i="27" s="1"/>
  <c r="AD48" i="27" s="1"/>
  <c r="U48" i="27"/>
  <c r="W48" i="27" s="1"/>
  <c r="X48" i="27" s="1"/>
  <c r="O48" i="27"/>
  <c r="Q48" i="27" s="1"/>
  <c r="R48" i="27" s="1"/>
  <c r="I48" i="27"/>
  <c r="AA47" i="27"/>
  <c r="AC47" i="27" s="1"/>
  <c r="AD47" i="27" s="1"/>
  <c r="U47" i="27"/>
  <c r="W47" i="27" s="1"/>
  <c r="X47" i="27" s="1"/>
  <c r="O47" i="27"/>
  <c r="Q47" i="27" s="1"/>
  <c r="R47" i="27" s="1"/>
  <c r="I47" i="27"/>
  <c r="K47" i="27" s="1"/>
  <c r="AA46" i="27"/>
  <c r="AC46" i="27" s="1"/>
  <c r="AD46" i="27" s="1"/>
  <c r="U46" i="27"/>
  <c r="W46" i="27" s="1"/>
  <c r="X46" i="27" s="1"/>
  <c r="O46" i="27"/>
  <c r="Q46" i="27" s="1"/>
  <c r="R46" i="27" s="1"/>
  <c r="I46" i="27"/>
  <c r="K46" i="27" s="1"/>
  <c r="AA45" i="27"/>
  <c r="AC45" i="27" s="1"/>
  <c r="AD45" i="27" s="1"/>
  <c r="U45" i="27"/>
  <c r="W45" i="27" s="1"/>
  <c r="X45" i="27" s="1"/>
  <c r="O45" i="27"/>
  <c r="Q45" i="27" s="1"/>
  <c r="R45" i="27" s="1"/>
  <c r="I45" i="27"/>
  <c r="K45" i="27" s="1"/>
  <c r="AA44" i="27"/>
  <c r="AC44" i="27" s="1"/>
  <c r="AD44" i="27" s="1"/>
  <c r="U44" i="27"/>
  <c r="W44" i="27" s="1"/>
  <c r="X44" i="27" s="1"/>
  <c r="O44" i="27"/>
  <c r="Q44" i="27" s="1"/>
  <c r="R44" i="27" s="1"/>
  <c r="I44" i="27"/>
  <c r="K44" i="27" s="1"/>
  <c r="AA43" i="27"/>
  <c r="AC43" i="27" s="1"/>
  <c r="AD43" i="27" s="1"/>
  <c r="U43" i="27"/>
  <c r="W43" i="27" s="1"/>
  <c r="X43" i="27" s="1"/>
  <c r="O43" i="27"/>
  <c r="Q43" i="27" s="1"/>
  <c r="R43" i="27" s="1"/>
  <c r="I43" i="27"/>
  <c r="K43" i="27" s="1"/>
  <c r="AA42" i="27"/>
  <c r="AC42" i="27" s="1"/>
  <c r="AD42" i="27" s="1"/>
  <c r="U42" i="27"/>
  <c r="W42" i="27" s="1"/>
  <c r="X42" i="27" s="1"/>
  <c r="O42" i="27"/>
  <c r="Q42" i="27" s="1"/>
  <c r="R42" i="27" s="1"/>
  <c r="I42" i="27"/>
  <c r="K42" i="27" s="1"/>
  <c r="AA41" i="27"/>
  <c r="AC41" i="27" s="1"/>
  <c r="AD41" i="27" s="1"/>
  <c r="U41" i="27"/>
  <c r="W41" i="27" s="1"/>
  <c r="X41" i="27" s="1"/>
  <c r="O41" i="27"/>
  <c r="Q41" i="27" s="1"/>
  <c r="R41" i="27" s="1"/>
  <c r="I41" i="27"/>
  <c r="K41" i="27" s="1"/>
  <c r="L41" i="27" s="1"/>
  <c r="AA40" i="27"/>
  <c r="AC40" i="27" s="1"/>
  <c r="AD40" i="27" s="1"/>
  <c r="U40" i="27"/>
  <c r="W40" i="27" s="1"/>
  <c r="X40" i="27" s="1"/>
  <c r="O40" i="27"/>
  <c r="Q40" i="27" s="1"/>
  <c r="R40" i="27" s="1"/>
  <c r="I40" i="27"/>
  <c r="K40" i="27" s="1"/>
  <c r="AA39" i="27"/>
  <c r="AC39" i="27" s="1"/>
  <c r="AD39" i="27" s="1"/>
  <c r="U39" i="27"/>
  <c r="W39" i="27" s="1"/>
  <c r="X39" i="27" s="1"/>
  <c r="O39" i="27"/>
  <c r="Q39" i="27" s="1"/>
  <c r="R39" i="27" s="1"/>
  <c r="I39" i="27"/>
  <c r="K39" i="27" s="1"/>
  <c r="AA38" i="27"/>
  <c r="AC38" i="27" s="1"/>
  <c r="AD38" i="27" s="1"/>
  <c r="U38" i="27"/>
  <c r="W38" i="27" s="1"/>
  <c r="X38" i="27" s="1"/>
  <c r="O38" i="27"/>
  <c r="Q38" i="27" s="1"/>
  <c r="R38" i="27" s="1"/>
  <c r="I38" i="27"/>
  <c r="K38" i="27" s="1"/>
  <c r="AA37" i="27"/>
  <c r="AC37" i="27" s="1"/>
  <c r="AD37" i="27" s="1"/>
  <c r="U37" i="27"/>
  <c r="W37" i="27" s="1"/>
  <c r="X37" i="27" s="1"/>
  <c r="O37" i="27"/>
  <c r="Q37" i="27" s="1"/>
  <c r="R37" i="27" s="1"/>
  <c r="I37" i="27"/>
  <c r="K37" i="27" s="1"/>
  <c r="AA36" i="27"/>
  <c r="AC36" i="27" s="1"/>
  <c r="AD36" i="27" s="1"/>
  <c r="U36" i="27"/>
  <c r="W36" i="27" s="1"/>
  <c r="X36" i="27" s="1"/>
  <c r="O36" i="27"/>
  <c r="Q36" i="27" s="1"/>
  <c r="R36" i="27" s="1"/>
  <c r="I36" i="27"/>
  <c r="K36" i="27" s="1"/>
  <c r="AA35" i="27"/>
  <c r="AC35" i="27" s="1"/>
  <c r="AD35" i="27" s="1"/>
  <c r="U35" i="27"/>
  <c r="W35" i="27" s="1"/>
  <c r="X35" i="27" s="1"/>
  <c r="O35" i="27"/>
  <c r="Q35" i="27" s="1"/>
  <c r="R35" i="27" s="1"/>
  <c r="I35" i="27"/>
  <c r="K35" i="27" s="1"/>
  <c r="AA34" i="27"/>
  <c r="AC34" i="27" s="1"/>
  <c r="AD34" i="27" s="1"/>
  <c r="U34" i="27"/>
  <c r="W34" i="27" s="1"/>
  <c r="X34" i="27" s="1"/>
  <c r="O34" i="27"/>
  <c r="Q34" i="27" s="1"/>
  <c r="R34" i="27" s="1"/>
  <c r="I34" i="27"/>
  <c r="K34" i="27" s="1"/>
  <c r="AA33" i="27"/>
  <c r="AC33" i="27" s="1"/>
  <c r="AD33" i="27" s="1"/>
  <c r="U33" i="27"/>
  <c r="W33" i="27" s="1"/>
  <c r="X33" i="27" s="1"/>
  <c r="O33" i="27"/>
  <c r="Q33" i="27" s="1"/>
  <c r="R33" i="27" s="1"/>
  <c r="I33" i="27"/>
  <c r="K33" i="27" s="1"/>
  <c r="AA32" i="27"/>
  <c r="AC32" i="27" s="1"/>
  <c r="AD32" i="27" s="1"/>
  <c r="U32" i="27"/>
  <c r="W32" i="27" s="1"/>
  <c r="X32" i="27" s="1"/>
  <c r="O32" i="27"/>
  <c r="Q32" i="27" s="1"/>
  <c r="R32" i="27" s="1"/>
  <c r="I32" i="27"/>
  <c r="K32" i="27" s="1"/>
  <c r="AA31" i="27"/>
  <c r="AC31" i="27" s="1"/>
  <c r="AD31" i="27" s="1"/>
  <c r="U31" i="27"/>
  <c r="W31" i="27" s="1"/>
  <c r="X31" i="27" s="1"/>
  <c r="O31" i="27"/>
  <c r="Q31" i="27" s="1"/>
  <c r="R31" i="27" s="1"/>
  <c r="I31" i="27"/>
  <c r="K31" i="27" s="1"/>
  <c r="AA30" i="27"/>
  <c r="AC30" i="27" s="1"/>
  <c r="AD30" i="27" s="1"/>
  <c r="U30" i="27"/>
  <c r="W30" i="27" s="1"/>
  <c r="X30" i="27" s="1"/>
  <c r="O30" i="27"/>
  <c r="Q30" i="27" s="1"/>
  <c r="R30" i="27" s="1"/>
  <c r="I30" i="27"/>
  <c r="K30" i="27" s="1"/>
  <c r="AA29" i="27"/>
  <c r="AC29" i="27" s="1"/>
  <c r="AD29" i="27" s="1"/>
  <c r="U29" i="27"/>
  <c r="W29" i="27" s="1"/>
  <c r="X29" i="27" s="1"/>
  <c r="O29" i="27"/>
  <c r="Q29" i="27" s="1"/>
  <c r="R29" i="27" s="1"/>
  <c r="I29" i="27"/>
  <c r="K29" i="27" s="1"/>
  <c r="AA28" i="27"/>
  <c r="AC28" i="27" s="1"/>
  <c r="AD28" i="27" s="1"/>
  <c r="U28" i="27"/>
  <c r="W28" i="27" s="1"/>
  <c r="X28" i="27" s="1"/>
  <c r="O28" i="27"/>
  <c r="Q28" i="27" s="1"/>
  <c r="R28" i="27" s="1"/>
  <c r="I28" i="27"/>
  <c r="K28" i="27" s="1"/>
  <c r="AA27" i="27"/>
  <c r="AC27" i="27" s="1"/>
  <c r="AD27" i="27" s="1"/>
  <c r="U27" i="27"/>
  <c r="W27" i="27" s="1"/>
  <c r="X27" i="27" s="1"/>
  <c r="O27" i="27"/>
  <c r="Q27" i="27" s="1"/>
  <c r="R27" i="27" s="1"/>
  <c r="I27" i="27"/>
  <c r="K27" i="27" s="1"/>
  <c r="AA26" i="27"/>
  <c r="AC26" i="27" s="1"/>
  <c r="AD26" i="27" s="1"/>
  <c r="U26" i="27"/>
  <c r="W26" i="27" s="1"/>
  <c r="X26" i="27" s="1"/>
  <c r="O26" i="27"/>
  <c r="Q26" i="27" s="1"/>
  <c r="R26" i="27" s="1"/>
  <c r="I26" i="27"/>
  <c r="K26" i="27" s="1"/>
  <c r="AA25" i="27"/>
  <c r="AC25" i="27" s="1"/>
  <c r="AD25" i="27" s="1"/>
  <c r="U25" i="27"/>
  <c r="W25" i="27" s="1"/>
  <c r="X25" i="27" s="1"/>
  <c r="O25" i="27"/>
  <c r="Q25" i="27" s="1"/>
  <c r="R25" i="27" s="1"/>
  <c r="I25" i="27"/>
  <c r="K25" i="27" s="1"/>
  <c r="AA24" i="27"/>
  <c r="AC24" i="27" s="1"/>
  <c r="AD24" i="27" s="1"/>
  <c r="U24" i="27"/>
  <c r="W24" i="27" s="1"/>
  <c r="X24" i="27" s="1"/>
  <c r="O24" i="27"/>
  <c r="Q24" i="27" s="1"/>
  <c r="R24" i="27" s="1"/>
  <c r="I24" i="27"/>
  <c r="K24" i="27" s="1"/>
  <c r="D24" i="27"/>
  <c r="AA23" i="27"/>
  <c r="AC23" i="27" s="1"/>
  <c r="AD23" i="27" s="1"/>
  <c r="U23" i="27"/>
  <c r="W23" i="27" s="1"/>
  <c r="X23" i="27" s="1"/>
  <c r="O23" i="27"/>
  <c r="Q23" i="27" s="1"/>
  <c r="R23" i="27" s="1"/>
  <c r="I23" i="27"/>
  <c r="K23" i="27" s="1"/>
  <c r="AA22" i="27"/>
  <c r="AC22" i="27" s="1"/>
  <c r="AD22" i="27" s="1"/>
  <c r="U22" i="27"/>
  <c r="W22" i="27" s="1"/>
  <c r="X22" i="27" s="1"/>
  <c r="O22" i="27"/>
  <c r="Q22" i="27" s="1"/>
  <c r="R22" i="27" s="1"/>
  <c r="I22" i="27"/>
  <c r="K22" i="27" s="1"/>
  <c r="AA21" i="27"/>
  <c r="AC21" i="27" s="1"/>
  <c r="AD21" i="27" s="1"/>
  <c r="U21" i="27"/>
  <c r="W21" i="27" s="1"/>
  <c r="X21" i="27" s="1"/>
  <c r="O21" i="27"/>
  <c r="Q21" i="27" s="1"/>
  <c r="R21" i="27" s="1"/>
  <c r="I21" i="27"/>
  <c r="K21" i="27" s="1"/>
  <c r="AA20" i="27"/>
  <c r="AC20" i="27" s="1"/>
  <c r="AD20" i="27" s="1"/>
  <c r="U20" i="27"/>
  <c r="W20" i="27" s="1"/>
  <c r="X20" i="27" s="1"/>
  <c r="O20" i="27"/>
  <c r="Q20" i="27" s="1"/>
  <c r="R20" i="27" s="1"/>
  <c r="I20" i="27"/>
  <c r="K20" i="27" s="1"/>
  <c r="AA19" i="27"/>
  <c r="AC19" i="27" s="1"/>
  <c r="AD19" i="27" s="1"/>
  <c r="U19" i="27"/>
  <c r="W19" i="27" s="1"/>
  <c r="X19" i="27" s="1"/>
  <c r="O19" i="27"/>
  <c r="Q19" i="27" s="1"/>
  <c r="R19" i="27" s="1"/>
  <c r="I19" i="27"/>
  <c r="K19" i="27" s="1"/>
  <c r="AA18" i="27"/>
  <c r="AC18" i="27" s="1"/>
  <c r="AD18" i="27" s="1"/>
  <c r="U18" i="27"/>
  <c r="W18" i="27" s="1"/>
  <c r="X18" i="27" s="1"/>
  <c r="O18" i="27"/>
  <c r="Q18" i="27" s="1"/>
  <c r="R18" i="27" s="1"/>
  <c r="I18" i="27"/>
  <c r="K18" i="27" s="1"/>
  <c r="AA17" i="27"/>
  <c r="AC17" i="27" s="1"/>
  <c r="AD17" i="27" s="1"/>
  <c r="U17" i="27"/>
  <c r="W17" i="27" s="1"/>
  <c r="X17" i="27" s="1"/>
  <c r="O17" i="27"/>
  <c r="Q17" i="27" s="1"/>
  <c r="R17" i="27" s="1"/>
  <c r="I17" i="27"/>
  <c r="K17" i="27" s="1"/>
  <c r="AA16" i="27"/>
  <c r="AC16" i="27" s="1"/>
  <c r="AD16" i="27" s="1"/>
  <c r="U16" i="27"/>
  <c r="W16" i="27" s="1"/>
  <c r="X16" i="27" s="1"/>
  <c r="O16" i="27"/>
  <c r="Q16" i="27" s="1"/>
  <c r="R16" i="27" s="1"/>
  <c r="I16" i="27"/>
  <c r="K16" i="27" s="1"/>
  <c r="AA15" i="27"/>
  <c r="AC15" i="27" s="1"/>
  <c r="AD15" i="27" s="1"/>
  <c r="U15" i="27"/>
  <c r="W15" i="27" s="1"/>
  <c r="X15" i="27" s="1"/>
  <c r="O15" i="27"/>
  <c r="Q15" i="27" s="1"/>
  <c r="R15" i="27" s="1"/>
  <c r="I15" i="27"/>
  <c r="K15" i="27" s="1"/>
  <c r="D15" i="27"/>
  <c r="AA14" i="27"/>
  <c r="AC14" i="27" s="1"/>
  <c r="AD14" i="27" s="1"/>
  <c r="U14" i="27"/>
  <c r="W14" i="27" s="1"/>
  <c r="X14" i="27" s="1"/>
  <c r="O14" i="27"/>
  <c r="Q14" i="27" s="1"/>
  <c r="R14" i="27" s="1"/>
  <c r="I14" i="27"/>
  <c r="K14" i="27" s="1"/>
  <c r="AA13" i="27"/>
  <c r="AC13" i="27" s="1"/>
  <c r="AD13" i="27" s="1"/>
  <c r="U13" i="27"/>
  <c r="W13" i="27" s="1"/>
  <c r="X13" i="27" s="1"/>
  <c r="O13" i="27"/>
  <c r="Q13" i="27" s="1"/>
  <c r="R13" i="27" s="1"/>
  <c r="I13" i="27"/>
  <c r="K13" i="27" s="1"/>
  <c r="AA12" i="27"/>
  <c r="AC12" i="27" s="1"/>
  <c r="AD12" i="27" s="1"/>
  <c r="U12" i="27"/>
  <c r="W12" i="27" s="1"/>
  <c r="X12" i="27" s="1"/>
  <c r="O12" i="27"/>
  <c r="Q12" i="27" s="1"/>
  <c r="R12" i="27" s="1"/>
  <c r="I12" i="27"/>
  <c r="K12" i="27" s="1"/>
  <c r="AA11" i="27"/>
  <c r="AC11" i="27" s="1"/>
  <c r="AD11" i="27" s="1"/>
  <c r="U11" i="27"/>
  <c r="W11" i="27" s="1"/>
  <c r="X11" i="27" s="1"/>
  <c r="O11" i="27"/>
  <c r="Q11" i="27" s="1"/>
  <c r="R11" i="27" s="1"/>
  <c r="I11" i="27"/>
  <c r="K11" i="27" s="1"/>
  <c r="AA10" i="27"/>
  <c r="AC10" i="27" s="1"/>
  <c r="AD10" i="27" s="1"/>
  <c r="U10" i="27"/>
  <c r="W10" i="27" s="1"/>
  <c r="X10" i="27" s="1"/>
  <c r="O10" i="27"/>
  <c r="Q10" i="27" s="1"/>
  <c r="R10" i="27" s="1"/>
  <c r="I10" i="27"/>
  <c r="K10" i="27" s="1"/>
  <c r="AA9" i="27"/>
  <c r="AC9" i="27" s="1"/>
  <c r="AD9" i="27" s="1"/>
  <c r="U9" i="27"/>
  <c r="W9" i="27" s="1"/>
  <c r="X9" i="27" s="1"/>
  <c r="O9" i="27"/>
  <c r="Q9" i="27" s="1"/>
  <c r="R9" i="27" s="1"/>
  <c r="I9" i="27"/>
  <c r="K9" i="27" s="1"/>
  <c r="AA8" i="27"/>
  <c r="AC8" i="27" s="1"/>
  <c r="AD8" i="27" s="1"/>
  <c r="U8" i="27"/>
  <c r="W8" i="27" s="1"/>
  <c r="X8" i="27" s="1"/>
  <c r="O8" i="27"/>
  <c r="Q8" i="27" s="1"/>
  <c r="R8" i="27" s="1"/>
  <c r="I8" i="27"/>
  <c r="K8" i="27" s="1"/>
  <c r="AA7" i="27"/>
  <c r="AC7" i="27" s="1"/>
  <c r="AD7" i="27" s="1"/>
  <c r="U7" i="27"/>
  <c r="W7" i="27" s="1"/>
  <c r="X7" i="27" s="1"/>
  <c r="O7" i="27"/>
  <c r="Q7" i="27" s="1"/>
  <c r="R7" i="27" s="1"/>
  <c r="I7" i="27"/>
  <c r="K7" i="27" s="1"/>
  <c r="AA6" i="27"/>
  <c r="AC6" i="27" s="1"/>
  <c r="AD6" i="27" s="1"/>
  <c r="U6" i="27"/>
  <c r="W6" i="27" s="1"/>
  <c r="X6" i="27" s="1"/>
  <c r="O6" i="27"/>
  <c r="Q6" i="27" s="1"/>
  <c r="R6" i="27" s="1"/>
  <c r="I6" i="27"/>
  <c r="K6" i="27" s="1"/>
  <c r="AA5" i="27"/>
  <c r="AC5" i="27" s="1"/>
  <c r="AD5" i="27" s="1"/>
  <c r="U5" i="27"/>
  <c r="W5" i="27" s="1"/>
  <c r="X5" i="27" s="1"/>
  <c r="O5" i="27"/>
  <c r="Q5" i="27" s="1"/>
  <c r="R5" i="27" s="1"/>
  <c r="I5" i="27"/>
  <c r="K5" i="27" s="1"/>
  <c r="AA4" i="27"/>
  <c r="AC4" i="27" s="1"/>
  <c r="AD4" i="27" s="1"/>
  <c r="U4" i="27"/>
  <c r="W4" i="27" s="1"/>
  <c r="X4" i="27" s="1"/>
  <c r="O4" i="27"/>
  <c r="Q4" i="27" s="1"/>
  <c r="R4" i="27" s="1"/>
  <c r="I4" i="27"/>
  <c r="K4" i="27" s="1"/>
  <c r="AA3" i="27"/>
  <c r="AC3" i="27" s="1"/>
  <c r="AD3" i="27" s="1"/>
  <c r="U3" i="27"/>
  <c r="O3" i="27"/>
  <c r="I3" i="27"/>
  <c r="K3" i="27" s="1"/>
  <c r="AF5002" i="27" l="1"/>
  <c r="AF4996" i="27"/>
  <c r="AF4994" i="27"/>
  <c r="AF4990" i="27"/>
  <c r="AF4988" i="27"/>
  <c r="AF4982" i="27"/>
  <c r="AF4980" i="27"/>
  <c r="AF4970" i="27"/>
  <c r="AF4962" i="27"/>
  <c r="AF4956" i="27"/>
  <c r="AF4954" i="27"/>
  <c r="AF4948" i="27"/>
  <c r="AF4946" i="27"/>
  <c r="AF4934" i="27"/>
  <c r="AF4928" i="27"/>
  <c r="AF4926" i="27"/>
  <c r="AF4920" i="27"/>
  <c r="AF4918" i="27"/>
  <c r="AF4906" i="27"/>
  <c r="AF4896" i="27"/>
  <c r="AF4890" i="27"/>
  <c r="AF4884" i="27"/>
  <c r="AF4878" i="27"/>
  <c r="AF4874" i="27"/>
  <c r="AF4868" i="27"/>
  <c r="AF4856" i="27"/>
  <c r="AF4848" i="27"/>
  <c r="AF4842" i="27"/>
  <c r="AF4836" i="27"/>
  <c r="AF4828" i="27"/>
  <c r="AF4824" i="27"/>
  <c r="L4781" i="27"/>
  <c r="AF4781" i="27" s="1"/>
  <c r="AE4781" i="27"/>
  <c r="AE5001" i="27"/>
  <c r="AE4999" i="27"/>
  <c r="AE4997" i="27"/>
  <c r="AE4995" i="27"/>
  <c r="AE4993" i="27"/>
  <c r="AE4991" i="27"/>
  <c r="AE4989" i="27"/>
  <c r="AE4987" i="27"/>
  <c r="AE4985" i="27"/>
  <c r="AE4983" i="27"/>
  <c r="AE4981" i="27"/>
  <c r="AE4979" i="27"/>
  <c r="AE4977" i="27"/>
  <c r="AE4975" i="27"/>
  <c r="AE4973" i="27"/>
  <c r="AE4971" i="27"/>
  <c r="AE4969" i="27"/>
  <c r="AE4967" i="27"/>
  <c r="AE4965" i="27"/>
  <c r="AE4963" i="27"/>
  <c r="AE4961" i="27"/>
  <c r="AE4959" i="27"/>
  <c r="AE4957" i="27"/>
  <c r="AE4955" i="27"/>
  <c r="AE4953" i="27"/>
  <c r="AE4951" i="27"/>
  <c r="AE4949" i="27"/>
  <c r="AE4947" i="27"/>
  <c r="AE4945" i="27"/>
  <c r="AE4943" i="27"/>
  <c r="AE4941" i="27"/>
  <c r="AE4939" i="27"/>
  <c r="AE4937" i="27"/>
  <c r="AE4935" i="27"/>
  <c r="AE4933" i="27"/>
  <c r="AE4931" i="27"/>
  <c r="AE4929" i="27"/>
  <c r="AE4927" i="27"/>
  <c r="AE4925" i="27"/>
  <c r="AE4923" i="27"/>
  <c r="AE4921" i="27"/>
  <c r="AE4919" i="27"/>
  <c r="AE4917" i="27"/>
  <c r="AE4915" i="27"/>
  <c r="AE4913" i="27"/>
  <c r="AE4911" i="27"/>
  <c r="AE4909" i="27"/>
  <c r="AE4907" i="27"/>
  <c r="AE4905" i="27"/>
  <c r="AE4903" i="27"/>
  <c r="AE4901" i="27"/>
  <c r="AE4899" i="27"/>
  <c r="AE4897" i="27"/>
  <c r="AE4895" i="27"/>
  <c r="AE4893" i="27"/>
  <c r="AE4891" i="27"/>
  <c r="AE4889" i="27"/>
  <c r="AF4978" i="27"/>
  <c r="AF4888" i="27"/>
  <c r="AF4880" i="27"/>
  <c r="AF4872" i="27"/>
  <c r="AF4864" i="27"/>
  <c r="AF4858" i="27"/>
  <c r="AF4852" i="27"/>
  <c r="AF4846" i="27"/>
  <c r="AF4840" i="27"/>
  <c r="AF4832" i="27"/>
  <c r="AF4822" i="27"/>
  <c r="AF4816" i="27"/>
  <c r="AF4814" i="27"/>
  <c r="AF4812" i="27"/>
  <c r="AF4810" i="27"/>
  <c r="AF4808" i="27"/>
  <c r="AF4806" i="27"/>
  <c r="AF4804" i="27"/>
  <c r="AF4802" i="27"/>
  <c r="AF4800" i="27"/>
  <c r="AF4798" i="27"/>
  <c r="AF4796" i="27"/>
  <c r="AF4794" i="27"/>
  <c r="AF4792" i="27"/>
  <c r="AF4790" i="27"/>
  <c r="AF4788" i="27"/>
  <c r="AF4786" i="27"/>
  <c r="AF4784" i="27"/>
  <c r="L4777" i="27"/>
  <c r="AF4777" i="27" s="1"/>
  <c r="AE4777" i="27"/>
  <c r="L4773" i="27"/>
  <c r="AF4773" i="27" s="1"/>
  <c r="AE4773" i="27"/>
  <c r="L4769" i="27"/>
  <c r="AF4769" i="27" s="1"/>
  <c r="AE4769" i="27"/>
  <c r="L4765" i="27"/>
  <c r="AF4765" i="27" s="1"/>
  <c r="AE4765" i="27"/>
  <c r="L4761" i="27"/>
  <c r="AF4761" i="27" s="1"/>
  <c r="AE4761" i="27"/>
  <c r="L4757" i="27"/>
  <c r="AF4757" i="27" s="1"/>
  <c r="AE4757" i="27"/>
  <c r="L4753" i="27"/>
  <c r="AF4753" i="27" s="1"/>
  <c r="AE4753" i="27"/>
  <c r="L4749" i="27"/>
  <c r="AF4749" i="27" s="1"/>
  <c r="AE4749" i="27"/>
  <c r="L4745" i="27"/>
  <c r="AF4745" i="27" s="1"/>
  <c r="AE4745" i="27"/>
  <c r="L4741" i="27"/>
  <c r="AF4741" i="27" s="1"/>
  <c r="AE4741" i="27"/>
  <c r="L4737" i="27"/>
  <c r="AF4737" i="27" s="1"/>
  <c r="AE4737" i="27"/>
  <c r="L4733" i="27"/>
  <c r="AF4733" i="27" s="1"/>
  <c r="AE4733" i="27"/>
  <c r="L4729" i="27"/>
  <c r="AF4729" i="27" s="1"/>
  <c r="AE4729" i="27"/>
  <c r="L4725" i="27"/>
  <c r="AF4725" i="27" s="1"/>
  <c r="AE4725" i="27"/>
  <c r="L4721" i="27"/>
  <c r="AE4721" i="27"/>
  <c r="L4557" i="27"/>
  <c r="AF4557" i="27" s="1"/>
  <c r="AE4557" i="27"/>
  <c r="L4549" i="27"/>
  <c r="AF4549" i="27" s="1"/>
  <c r="AE4549" i="27"/>
  <c r="L4541" i="27"/>
  <c r="AF4541" i="27" s="1"/>
  <c r="AE4541" i="27"/>
  <c r="AF5000" i="27"/>
  <c r="AF4998" i="27"/>
  <c r="AF4992" i="27"/>
  <c r="AF4986" i="27"/>
  <c r="AF4984" i="27"/>
  <c r="AF4976" i="27"/>
  <c r="AF4974" i="27"/>
  <c r="AF4968" i="27"/>
  <c r="AF4966" i="27"/>
  <c r="AF4958" i="27"/>
  <c r="AF4952" i="27"/>
  <c r="AF4950" i="27"/>
  <c r="AF4942" i="27"/>
  <c r="AF4940" i="27"/>
  <c r="AF4938" i="27"/>
  <c r="AF4932" i="27"/>
  <c r="AF4930" i="27"/>
  <c r="AF4924" i="27"/>
  <c r="AF4922" i="27"/>
  <c r="AF4916" i="27"/>
  <c r="AF4912" i="27"/>
  <c r="AF4910" i="27"/>
  <c r="AF4902" i="27"/>
  <c r="AF4900" i="27"/>
  <c r="AF4892" i="27"/>
  <c r="AF4886" i="27"/>
  <c r="AF4876" i="27"/>
  <c r="AF4860" i="27"/>
  <c r="AF4854" i="27"/>
  <c r="AF4844" i="27"/>
  <c r="AF4838" i="27"/>
  <c r="AF4834" i="27"/>
  <c r="AF4826" i="27"/>
  <c r="AF4782" i="27"/>
  <c r="AD4720" i="27"/>
  <c r="AC5005" i="27"/>
  <c r="AC5004" i="27"/>
  <c r="AF4558" i="27"/>
  <c r="L4555" i="27"/>
  <c r="AF4555" i="27" s="1"/>
  <c r="AE4555" i="27"/>
  <c r="AF4550" i="27"/>
  <c r="L4547" i="27"/>
  <c r="AF4547" i="27" s="1"/>
  <c r="AE4547" i="27"/>
  <c r="AF4542" i="27"/>
  <c r="L4539" i="27"/>
  <c r="AF4539" i="27" s="1"/>
  <c r="AE4539" i="27"/>
  <c r="AF4534" i="27"/>
  <c r="AE4887" i="27"/>
  <c r="AE4885" i="27"/>
  <c r="AE4883" i="27"/>
  <c r="AE4881" i="27"/>
  <c r="AE4879" i="27"/>
  <c r="AE4877" i="27"/>
  <c r="AE4875" i="27"/>
  <c r="AE4873" i="27"/>
  <c r="AE4871" i="27"/>
  <c r="AE4869" i="27"/>
  <c r="AE4867" i="27"/>
  <c r="AE4865" i="27"/>
  <c r="AE4863" i="27"/>
  <c r="AE4861" i="27"/>
  <c r="AE4859" i="27"/>
  <c r="AE4857" i="27"/>
  <c r="AE4855" i="27"/>
  <c r="AE4853" i="27"/>
  <c r="AE4851" i="27"/>
  <c r="AE4849" i="27"/>
  <c r="AE4847" i="27"/>
  <c r="AE4845" i="27"/>
  <c r="AE4843" i="27"/>
  <c r="AE4841" i="27"/>
  <c r="AE4839" i="27"/>
  <c r="AE4837" i="27"/>
  <c r="AE4835" i="27"/>
  <c r="AE4833" i="27"/>
  <c r="AE4831" i="27"/>
  <c r="AE4829" i="27"/>
  <c r="AE4827" i="27"/>
  <c r="AE4825" i="27"/>
  <c r="AE4823" i="27"/>
  <c r="AE4821" i="27"/>
  <c r="AE4819" i="27"/>
  <c r="AE4817" i="27"/>
  <c r="AE4815" i="27"/>
  <c r="AE4813" i="27"/>
  <c r="AE4811" i="27"/>
  <c r="AE4809" i="27"/>
  <c r="AE4807" i="27"/>
  <c r="AE4805" i="27"/>
  <c r="AE4803" i="27"/>
  <c r="AE4801" i="27"/>
  <c r="AE4799" i="27"/>
  <c r="AE4797" i="27"/>
  <c r="AE4795" i="27"/>
  <c r="AE4793" i="27"/>
  <c r="AE4791" i="27"/>
  <c r="AE4789" i="27"/>
  <c r="AE4787" i="27"/>
  <c r="AE4785" i="27"/>
  <c r="AE4783" i="27"/>
  <c r="AE4782" i="27"/>
  <c r="L4719" i="27"/>
  <c r="AF4719" i="27" s="1"/>
  <c r="AE4719" i="27"/>
  <c r="L4717" i="27"/>
  <c r="AF4717" i="27" s="1"/>
  <c r="AE4717" i="27"/>
  <c r="L4715" i="27"/>
  <c r="AF4715" i="27" s="1"/>
  <c r="AE4715" i="27"/>
  <c r="L4713" i="27"/>
  <c r="AF4713" i="27" s="1"/>
  <c r="AE4713" i="27"/>
  <c r="L4711" i="27"/>
  <c r="AF4711" i="27" s="1"/>
  <c r="AE4711" i="27"/>
  <c r="L4709" i="27"/>
  <c r="AF4709" i="27" s="1"/>
  <c r="AE4709" i="27"/>
  <c r="L4707" i="27"/>
  <c r="AF4707" i="27" s="1"/>
  <c r="AE4707" i="27"/>
  <c r="L4705" i="27"/>
  <c r="AF4705" i="27" s="1"/>
  <c r="AE4705" i="27"/>
  <c r="L4703" i="27"/>
  <c r="AF4703" i="27" s="1"/>
  <c r="AE4703" i="27"/>
  <c r="L4701" i="27"/>
  <c r="AF4701" i="27" s="1"/>
  <c r="AE4701" i="27"/>
  <c r="L4699" i="27"/>
  <c r="AF4699" i="27" s="1"/>
  <c r="AE4699" i="27"/>
  <c r="L4697" i="27"/>
  <c r="AF4697" i="27" s="1"/>
  <c r="AE4697" i="27"/>
  <c r="L4695" i="27"/>
  <c r="AF4695" i="27" s="1"/>
  <c r="AE4695" i="27"/>
  <c r="L4693" i="27"/>
  <c r="AF4693" i="27" s="1"/>
  <c r="AE4693" i="27"/>
  <c r="L4691" i="27"/>
  <c r="AF4691" i="27" s="1"/>
  <c r="AE4691" i="27"/>
  <c r="L4689" i="27"/>
  <c r="AF4689" i="27" s="1"/>
  <c r="AE4689" i="27"/>
  <c r="L4687" i="27"/>
  <c r="AF4687" i="27" s="1"/>
  <c r="AE4687" i="27"/>
  <c r="L4685" i="27"/>
  <c r="AF4685" i="27" s="1"/>
  <c r="AE4685" i="27"/>
  <c r="L4683" i="27"/>
  <c r="AF4683" i="27" s="1"/>
  <c r="AE4683" i="27"/>
  <c r="L4681" i="27"/>
  <c r="AF4681" i="27" s="1"/>
  <c r="AE4681" i="27"/>
  <c r="L4679" i="27"/>
  <c r="AF4679" i="27" s="1"/>
  <c r="AE4679" i="27"/>
  <c r="L4677" i="27"/>
  <c r="AF4677" i="27" s="1"/>
  <c r="AE4677" i="27"/>
  <c r="L4675" i="27"/>
  <c r="AF4675" i="27" s="1"/>
  <c r="AE4675" i="27"/>
  <c r="L4673" i="27"/>
  <c r="AF4673" i="27" s="1"/>
  <c r="AE4673" i="27"/>
  <c r="L4671" i="27"/>
  <c r="AF4671" i="27" s="1"/>
  <c r="AE4671" i="27"/>
  <c r="L4669" i="27"/>
  <c r="AF4669" i="27" s="1"/>
  <c r="AE4669" i="27"/>
  <c r="L4667" i="27"/>
  <c r="AF4667" i="27" s="1"/>
  <c r="AE4667" i="27"/>
  <c r="L4665" i="27"/>
  <c r="AF4665" i="27" s="1"/>
  <c r="AE4665" i="27"/>
  <c r="L4663" i="27"/>
  <c r="AF4663" i="27" s="1"/>
  <c r="AE4663" i="27"/>
  <c r="L4661" i="27"/>
  <c r="AF4661" i="27" s="1"/>
  <c r="AE4661" i="27"/>
  <c r="L4659" i="27"/>
  <c r="AF4659" i="27" s="1"/>
  <c r="AE4659" i="27"/>
  <c r="L4657" i="27"/>
  <c r="AF4657" i="27" s="1"/>
  <c r="AE4657" i="27"/>
  <c r="L4655" i="27"/>
  <c r="AF4655" i="27" s="1"/>
  <c r="AE4655" i="27"/>
  <c r="L4653" i="27"/>
  <c r="AF4653" i="27" s="1"/>
  <c r="AE4653" i="27"/>
  <c r="L4651" i="27"/>
  <c r="AF4651" i="27" s="1"/>
  <c r="AE4651" i="27"/>
  <c r="L4649" i="27"/>
  <c r="AF4649" i="27" s="1"/>
  <c r="AE4649" i="27"/>
  <c r="L4647" i="27"/>
  <c r="AF4647" i="27" s="1"/>
  <c r="AE4647" i="27"/>
  <c r="L4645" i="27"/>
  <c r="AF4645" i="27" s="1"/>
  <c r="AE4645" i="27"/>
  <c r="L4643" i="27"/>
  <c r="AF4643" i="27" s="1"/>
  <c r="AE4643" i="27"/>
  <c r="L4641" i="27"/>
  <c r="AF4641" i="27" s="1"/>
  <c r="AE4641" i="27"/>
  <c r="L4639" i="27"/>
  <c r="AF4639" i="27" s="1"/>
  <c r="AE4639" i="27"/>
  <c r="L4637" i="27"/>
  <c r="AF4637" i="27" s="1"/>
  <c r="AE4637" i="27"/>
  <c r="L4635" i="27"/>
  <c r="AF4635" i="27" s="1"/>
  <c r="AE4635" i="27"/>
  <c r="L4633" i="27"/>
  <c r="AF4633" i="27" s="1"/>
  <c r="AE4633" i="27"/>
  <c r="L4631" i="27"/>
  <c r="AF4631" i="27" s="1"/>
  <c r="AE4631" i="27"/>
  <c r="L4629" i="27"/>
  <c r="AF4629" i="27" s="1"/>
  <c r="AE4629" i="27"/>
  <c r="L4627" i="27"/>
  <c r="AF4627" i="27" s="1"/>
  <c r="AE4627" i="27"/>
  <c r="L4625" i="27"/>
  <c r="AF4625" i="27" s="1"/>
  <c r="AE4625" i="27"/>
  <c r="L4623" i="27"/>
  <c r="AF4623" i="27" s="1"/>
  <c r="AE4623" i="27"/>
  <c r="L4621" i="27"/>
  <c r="AF4621" i="27" s="1"/>
  <c r="AE4621" i="27"/>
  <c r="L4619" i="27"/>
  <c r="AF4619" i="27" s="1"/>
  <c r="AE4619" i="27"/>
  <c r="L4617" i="27"/>
  <c r="AF4617" i="27" s="1"/>
  <c r="AE4617" i="27"/>
  <c r="L4615" i="27"/>
  <c r="AF4615" i="27" s="1"/>
  <c r="AE4615" i="27"/>
  <c r="L4613" i="27"/>
  <c r="AF4613" i="27" s="1"/>
  <c r="AE4613" i="27"/>
  <c r="L4611" i="27"/>
  <c r="AF4611" i="27" s="1"/>
  <c r="AE4611" i="27"/>
  <c r="L4609" i="27"/>
  <c r="AF4609" i="27" s="1"/>
  <c r="AE4609" i="27"/>
  <c r="L4607" i="27"/>
  <c r="AF4607" i="27" s="1"/>
  <c r="AE4607" i="27"/>
  <c r="L4605" i="27"/>
  <c r="AF4605" i="27" s="1"/>
  <c r="AE4605" i="27"/>
  <c r="L4603" i="27"/>
  <c r="AF4603" i="27" s="1"/>
  <c r="AE4603" i="27"/>
  <c r="L4601" i="27"/>
  <c r="AF4601" i="27" s="1"/>
  <c r="AE4601" i="27"/>
  <c r="L4599" i="27"/>
  <c r="AF4599" i="27" s="1"/>
  <c r="AE4599" i="27"/>
  <c r="L4597" i="27"/>
  <c r="AF4597" i="27" s="1"/>
  <c r="AE4597" i="27"/>
  <c r="L4595" i="27"/>
  <c r="AF4595" i="27" s="1"/>
  <c r="AE4595" i="27"/>
  <c r="L4593" i="27"/>
  <c r="AF4593" i="27" s="1"/>
  <c r="AE4593" i="27"/>
  <c r="L4591" i="27"/>
  <c r="AF4591" i="27" s="1"/>
  <c r="AE4591" i="27"/>
  <c r="L4589" i="27"/>
  <c r="AF4589" i="27" s="1"/>
  <c r="AE4589" i="27"/>
  <c r="L4587" i="27"/>
  <c r="AF4587" i="27" s="1"/>
  <c r="AE4587" i="27"/>
  <c r="L4585" i="27"/>
  <c r="AF4585" i="27" s="1"/>
  <c r="AE4585" i="27"/>
  <c r="L4583" i="27"/>
  <c r="AF4583" i="27" s="1"/>
  <c r="AE4583" i="27"/>
  <c r="L4581" i="27"/>
  <c r="AF4581" i="27" s="1"/>
  <c r="AE4581" i="27"/>
  <c r="L4579" i="27"/>
  <c r="AF4579" i="27" s="1"/>
  <c r="AE4579" i="27"/>
  <c r="L4577" i="27"/>
  <c r="AF4577" i="27" s="1"/>
  <c r="AE4577" i="27"/>
  <c r="L4575" i="27"/>
  <c r="AF4575" i="27" s="1"/>
  <c r="AE4575" i="27"/>
  <c r="L4573" i="27"/>
  <c r="AF4573" i="27" s="1"/>
  <c r="AE4573" i="27"/>
  <c r="L4571" i="27"/>
  <c r="AF4571" i="27" s="1"/>
  <c r="AE4571" i="27"/>
  <c r="L4569" i="27"/>
  <c r="AF4569" i="27" s="1"/>
  <c r="AE4569" i="27"/>
  <c r="L4567" i="27"/>
  <c r="AF4567" i="27" s="1"/>
  <c r="AE4567" i="27"/>
  <c r="L4565" i="27"/>
  <c r="AF4565" i="27" s="1"/>
  <c r="AE4565" i="27"/>
  <c r="L4563" i="27"/>
  <c r="AF4563" i="27" s="1"/>
  <c r="AE4563" i="27"/>
  <c r="L4561" i="27"/>
  <c r="AF4561" i="27" s="1"/>
  <c r="AE4561" i="27"/>
  <c r="L4553" i="27"/>
  <c r="AF4553" i="27" s="1"/>
  <c r="AE4553" i="27"/>
  <c r="L4545" i="27"/>
  <c r="AF4545" i="27" s="1"/>
  <c r="AE4545" i="27"/>
  <c r="L4537" i="27"/>
  <c r="AF4537" i="27" s="1"/>
  <c r="AE4537" i="27"/>
  <c r="AF4774" i="27"/>
  <c r="AF4766" i="27"/>
  <c r="AF4758" i="27"/>
  <c r="AF4750" i="27"/>
  <c r="AF4742" i="27"/>
  <c r="AF4734" i="27"/>
  <c r="AF4726" i="27"/>
  <c r="Q5004" i="27"/>
  <c r="R4721" i="27"/>
  <c r="Q5005" i="27"/>
  <c r="AF4720" i="27"/>
  <c r="L4559" i="27"/>
  <c r="AF4559" i="27" s="1"/>
  <c r="AE4559" i="27"/>
  <c r="AF4554" i="27"/>
  <c r="L4551" i="27"/>
  <c r="AF4551" i="27" s="1"/>
  <c r="AE4551" i="27"/>
  <c r="AF4546" i="27"/>
  <c r="L4543" i="27"/>
  <c r="AF4543" i="27" s="1"/>
  <c r="AE4543" i="27"/>
  <c r="AF4538" i="27"/>
  <c r="L4535" i="27"/>
  <c r="AF4535" i="27" s="1"/>
  <c r="AE4535" i="27"/>
  <c r="AE4728" i="27"/>
  <c r="AE4700" i="27"/>
  <c r="AE4698" i="27"/>
  <c r="AE4694" i="27"/>
  <c r="AE4688" i="27"/>
  <c r="AE4682" i="27"/>
  <c r="AE4680" i="27"/>
  <c r="AE4678" i="27"/>
  <c r="AE4668" i="27"/>
  <c r="AE4660" i="27"/>
  <c r="AE4656" i="27"/>
  <c r="AE4654" i="27"/>
  <c r="AE4644" i="27"/>
  <c r="AE4636" i="27"/>
  <c r="AE4634" i="27"/>
  <c r="AE4630" i="27"/>
  <c r="AE4624" i="27"/>
  <c r="AE4616" i="27"/>
  <c r="AE4606" i="27"/>
  <c r="AE4604" i="27"/>
  <c r="AE4596" i="27"/>
  <c r="AE4592" i="27"/>
  <c r="AE4586" i="27"/>
  <c r="AE4584" i="27"/>
  <c r="AE4576" i="27"/>
  <c r="AE4572" i="27"/>
  <c r="AE4564" i="27"/>
  <c r="AE4562" i="27"/>
  <c r="L4531" i="27"/>
  <c r="AF4531" i="27" s="1"/>
  <c r="AE4531" i="27"/>
  <c r="L4515" i="27"/>
  <c r="AF4515" i="27" s="1"/>
  <c r="AE4515" i="27"/>
  <c r="L4507" i="27"/>
  <c r="AF4507" i="27" s="1"/>
  <c r="AE4507" i="27"/>
  <c r="AE4490" i="27"/>
  <c r="L4490" i="27"/>
  <c r="AF4490" i="27" s="1"/>
  <c r="L4475" i="27"/>
  <c r="AF4475" i="27" s="1"/>
  <c r="AE4475" i="27"/>
  <c r="L4467" i="27"/>
  <c r="AF4467" i="27" s="1"/>
  <c r="AE4467" i="27"/>
  <c r="L4459" i="27"/>
  <c r="AF4459" i="27" s="1"/>
  <c r="AE4459" i="27"/>
  <c r="AE4442" i="27"/>
  <c r="L4442" i="27"/>
  <c r="AF4442" i="27" s="1"/>
  <c r="AE4434" i="27"/>
  <c r="L4434" i="27"/>
  <c r="AF4434" i="27" s="1"/>
  <c r="L4419" i="27"/>
  <c r="AF4419" i="27" s="1"/>
  <c r="AE4419" i="27"/>
  <c r="L4401" i="27"/>
  <c r="AF4401" i="27" s="1"/>
  <c r="AE4401" i="27"/>
  <c r="L4399" i="27"/>
  <c r="AF4399" i="27" s="1"/>
  <c r="AE4399" i="27"/>
  <c r="AE4346" i="27"/>
  <c r="L4346" i="27"/>
  <c r="AF4346" i="27" s="1"/>
  <c r="L4337" i="27"/>
  <c r="AF4337" i="27" s="1"/>
  <c r="AE4337" i="27"/>
  <c r="L4335" i="27"/>
  <c r="AF4335" i="27" s="1"/>
  <c r="AE4335" i="27"/>
  <c r="L4305" i="27"/>
  <c r="AF4305" i="27" s="1"/>
  <c r="AE4305" i="27"/>
  <c r="L4303" i="27"/>
  <c r="AF4303" i="27" s="1"/>
  <c r="AE4303" i="27"/>
  <c r="L4273" i="27"/>
  <c r="AF4273" i="27" s="1"/>
  <c r="AE4273" i="27"/>
  <c r="AE4250" i="27"/>
  <c r="L4250" i="27"/>
  <c r="AF4250" i="27" s="1"/>
  <c r="AE4218" i="27"/>
  <c r="L4218" i="27"/>
  <c r="AF4218" i="27" s="1"/>
  <c r="AE4154" i="27"/>
  <c r="L4154" i="27"/>
  <c r="AF4154" i="27" s="1"/>
  <c r="L4113" i="27"/>
  <c r="AF4113" i="27" s="1"/>
  <c r="AE4113" i="27"/>
  <c r="L4111" i="27"/>
  <c r="AF4111" i="27" s="1"/>
  <c r="AE4111" i="27"/>
  <c r="L4049" i="27"/>
  <c r="AF4049" i="27" s="1"/>
  <c r="AE4049" i="27"/>
  <c r="L4047" i="27"/>
  <c r="AF4047" i="27" s="1"/>
  <c r="AE4047" i="27"/>
  <c r="L4037" i="27"/>
  <c r="AF4037" i="27" s="1"/>
  <c r="AE4037" i="27"/>
  <c r="L4017" i="27"/>
  <c r="AF4017" i="27" s="1"/>
  <c r="AE4017" i="27"/>
  <c r="L4015" i="27"/>
  <c r="AF4015" i="27" s="1"/>
  <c r="AE4015" i="27"/>
  <c r="L4005" i="27"/>
  <c r="AF4005" i="27" s="1"/>
  <c r="AE4005" i="27"/>
  <c r="AE3994" i="27"/>
  <c r="L3994" i="27"/>
  <c r="AF3994" i="27" s="1"/>
  <c r="L3909" i="27"/>
  <c r="AF3909" i="27" s="1"/>
  <c r="AE3909" i="27"/>
  <c r="R3897" i="27"/>
  <c r="AE3897" i="27"/>
  <c r="AF3874" i="27"/>
  <c r="R3841" i="27"/>
  <c r="AF3841" i="27" s="1"/>
  <c r="AE3841" i="27"/>
  <c r="L3839" i="27"/>
  <c r="AF3839" i="27" s="1"/>
  <c r="AE3839" i="27"/>
  <c r="L3837" i="27"/>
  <c r="AF3837" i="27" s="1"/>
  <c r="AE3837" i="27"/>
  <c r="AE3752" i="27"/>
  <c r="L3752" i="27"/>
  <c r="AF3752" i="27" s="1"/>
  <c r="R3713" i="27"/>
  <c r="AF3713" i="27" s="1"/>
  <c r="AE3713" i="27"/>
  <c r="AF3682" i="27"/>
  <c r="AE3624" i="27"/>
  <c r="L3624" i="27"/>
  <c r="AF3624" i="27" s="1"/>
  <c r="L3573" i="27"/>
  <c r="AF3573" i="27" s="1"/>
  <c r="AE3573" i="27"/>
  <c r="L3549" i="27"/>
  <c r="AF3549" i="27" s="1"/>
  <c r="AE3549" i="27"/>
  <c r="L3533" i="27"/>
  <c r="AF3533" i="27" s="1"/>
  <c r="AE3533" i="27"/>
  <c r="L3525" i="27"/>
  <c r="AF3525" i="27" s="1"/>
  <c r="AE3525" i="27"/>
  <c r="L3509" i="27"/>
  <c r="AF3509" i="27" s="1"/>
  <c r="AE3509" i="27"/>
  <c r="L3453" i="27"/>
  <c r="AF3453" i="27" s="1"/>
  <c r="AE3453" i="27"/>
  <c r="L3429" i="27"/>
  <c r="AF3429" i="27" s="1"/>
  <c r="AE3429" i="27"/>
  <c r="L3405" i="27"/>
  <c r="AF3405" i="27" s="1"/>
  <c r="AE3405" i="27"/>
  <c r="L3357" i="27"/>
  <c r="AF3357" i="27" s="1"/>
  <c r="AE3357" i="27"/>
  <c r="L3325" i="27"/>
  <c r="AF3325" i="27" s="1"/>
  <c r="AE3325" i="27"/>
  <c r="L3309" i="27"/>
  <c r="AF3309" i="27" s="1"/>
  <c r="AE3309" i="27"/>
  <c r="L3293" i="27"/>
  <c r="AF3293" i="27" s="1"/>
  <c r="AE3293" i="27"/>
  <c r="L3285" i="27"/>
  <c r="AF3285" i="27" s="1"/>
  <c r="AE3285" i="27"/>
  <c r="L3245" i="27"/>
  <c r="AF3245" i="27" s="1"/>
  <c r="AE3245" i="27"/>
  <c r="L3237" i="27"/>
  <c r="AF3237" i="27" s="1"/>
  <c r="AE3237" i="27"/>
  <c r="L3213" i="27"/>
  <c r="AF3213" i="27" s="1"/>
  <c r="AE3213" i="27"/>
  <c r="L3205" i="27"/>
  <c r="AF3205" i="27" s="1"/>
  <c r="AE3205" i="27"/>
  <c r="L3197" i="27"/>
  <c r="AF3197" i="27" s="1"/>
  <c r="AE3197" i="27"/>
  <c r="L3181" i="27"/>
  <c r="AF3181" i="27" s="1"/>
  <c r="AE3181" i="27"/>
  <c r="L3165" i="27"/>
  <c r="AF3165" i="27" s="1"/>
  <c r="AE3165" i="27"/>
  <c r="L3125" i="27"/>
  <c r="AF3125" i="27" s="1"/>
  <c r="AE3125" i="27"/>
  <c r="L3109" i="27"/>
  <c r="AF3109" i="27" s="1"/>
  <c r="AE3109" i="27"/>
  <c r="AF2352" i="27"/>
  <c r="AE1732" i="27"/>
  <c r="AE1185" i="27"/>
  <c r="AF1151" i="27"/>
  <c r="AE5002" i="27"/>
  <c r="L5001" i="27"/>
  <c r="AF5001" i="27" s="1"/>
  <c r="AE5000" i="27"/>
  <c r="L4999" i="27"/>
  <c r="AF4999" i="27" s="1"/>
  <c r="AE4998" i="27"/>
  <c r="L4997" i="27"/>
  <c r="AF4997" i="27" s="1"/>
  <c r="AE4996" i="27"/>
  <c r="L4995" i="27"/>
  <c r="AF4995" i="27" s="1"/>
  <c r="AE4994" i="27"/>
  <c r="L4993" i="27"/>
  <c r="AF4993" i="27" s="1"/>
  <c r="AE4992" i="27"/>
  <c r="L4991" i="27"/>
  <c r="AF4991" i="27" s="1"/>
  <c r="AE4990" i="27"/>
  <c r="L4989" i="27"/>
  <c r="AF4989" i="27" s="1"/>
  <c r="AE4988" i="27"/>
  <c r="L4987" i="27"/>
  <c r="AF4987" i="27" s="1"/>
  <c r="AE4986" i="27"/>
  <c r="L4985" i="27"/>
  <c r="AF4985" i="27" s="1"/>
  <c r="AE4984" i="27"/>
  <c r="L4983" i="27"/>
  <c r="AF4983" i="27" s="1"/>
  <c r="AE4982" i="27"/>
  <c r="L4981" i="27"/>
  <c r="AF4981" i="27" s="1"/>
  <c r="AE4980" i="27"/>
  <c r="L4979" i="27"/>
  <c r="AF4979" i="27" s="1"/>
  <c r="AE4978" i="27"/>
  <c r="L4977" i="27"/>
  <c r="AF4977" i="27" s="1"/>
  <c r="AE4976" i="27"/>
  <c r="L4975" i="27"/>
  <c r="AF4975" i="27" s="1"/>
  <c r="AE4974" i="27"/>
  <c r="L4973" i="27"/>
  <c r="AF4973" i="27" s="1"/>
  <c r="AE4972" i="27"/>
  <c r="L4971" i="27"/>
  <c r="AF4971" i="27" s="1"/>
  <c r="AE4970" i="27"/>
  <c r="L4969" i="27"/>
  <c r="AF4969" i="27" s="1"/>
  <c r="AE4968" i="27"/>
  <c r="L4967" i="27"/>
  <c r="AF4967" i="27" s="1"/>
  <c r="AE4966" i="27"/>
  <c r="L4965" i="27"/>
  <c r="AF4965" i="27" s="1"/>
  <c r="AE4964" i="27"/>
  <c r="L4963" i="27"/>
  <c r="AF4963" i="27" s="1"/>
  <c r="AE4962" i="27"/>
  <c r="L4961" i="27"/>
  <c r="AF4961" i="27" s="1"/>
  <c r="AE4960" i="27"/>
  <c r="L4959" i="27"/>
  <c r="AF4959" i="27" s="1"/>
  <c r="AE4958" i="27"/>
  <c r="L4957" i="27"/>
  <c r="AF4957" i="27" s="1"/>
  <c r="AE4956" i="27"/>
  <c r="L4955" i="27"/>
  <c r="AF4955" i="27" s="1"/>
  <c r="AE4954" i="27"/>
  <c r="L4953" i="27"/>
  <c r="AF4953" i="27" s="1"/>
  <c r="AE4952" i="27"/>
  <c r="L4951" i="27"/>
  <c r="AF4951" i="27" s="1"/>
  <c r="AE4950" i="27"/>
  <c r="L4949" i="27"/>
  <c r="AF4949" i="27" s="1"/>
  <c r="AE4948" i="27"/>
  <c r="L4947" i="27"/>
  <c r="AF4947" i="27" s="1"/>
  <c r="AE4946" i="27"/>
  <c r="L4945" i="27"/>
  <c r="AF4945" i="27" s="1"/>
  <c r="AE4944" i="27"/>
  <c r="L4943" i="27"/>
  <c r="AF4943" i="27" s="1"/>
  <c r="AE4942" i="27"/>
  <c r="L4941" i="27"/>
  <c r="AF4941" i="27" s="1"/>
  <c r="AE4940" i="27"/>
  <c r="L4939" i="27"/>
  <c r="AF4939" i="27" s="1"/>
  <c r="AE4938" i="27"/>
  <c r="L4937" i="27"/>
  <c r="AF4937" i="27" s="1"/>
  <c r="AE4936" i="27"/>
  <c r="L4935" i="27"/>
  <c r="AF4935" i="27" s="1"/>
  <c r="AE4934" i="27"/>
  <c r="L4933" i="27"/>
  <c r="AF4933" i="27" s="1"/>
  <c r="AE4932" i="27"/>
  <c r="L4931" i="27"/>
  <c r="AF4931" i="27" s="1"/>
  <c r="AE4930" i="27"/>
  <c r="L4929" i="27"/>
  <c r="AF4929" i="27" s="1"/>
  <c r="AE4928" i="27"/>
  <c r="L4927" i="27"/>
  <c r="AF4927" i="27" s="1"/>
  <c r="AE4926" i="27"/>
  <c r="L4925" i="27"/>
  <c r="AF4925" i="27" s="1"/>
  <c r="AE4924" i="27"/>
  <c r="L4923" i="27"/>
  <c r="AF4923" i="27" s="1"/>
  <c r="AE4922" i="27"/>
  <c r="L4921" i="27"/>
  <c r="AF4921" i="27" s="1"/>
  <c r="AE4920" i="27"/>
  <c r="L4919" i="27"/>
  <c r="AF4919" i="27" s="1"/>
  <c r="AE4918" i="27"/>
  <c r="L4917" i="27"/>
  <c r="AF4917" i="27" s="1"/>
  <c r="AE4916" i="27"/>
  <c r="L4915" i="27"/>
  <c r="AF4915" i="27" s="1"/>
  <c r="AE4914" i="27"/>
  <c r="L4913" i="27"/>
  <c r="AF4913" i="27" s="1"/>
  <c r="AE4912" i="27"/>
  <c r="L4911" i="27"/>
  <c r="AF4911" i="27" s="1"/>
  <c r="AE4910" i="27"/>
  <c r="L4909" i="27"/>
  <c r="AF4909" i="27" s="1"/>
  <c r="AE4908" i="27"/>
  <c r="L4907" i="27"/>
  <c r="AF4907" i="27" s="1"/>
  <c r="AE4906" i="27"/>
  <c r="L4905" i="27"/>
  <c r="AF4905" i="27" s="1"/>
  <c r="AE4904" i="27"/>
  <c r="L4903" i="27"/>
  <c r="AF4903" i="27" s="1"/>
  <c r="AE4902" i="27"/>
  <c r="L4901" i="27"/>
  <c r="AF4901" i="27" s="1"/>
  <c r="AE4900" i="27"/>
  <c r="L4899" i="27"/>
  <c r="AF4899" i="27" s="1"/>
  <c r="AE4898" i="27"/>
  <c r="L4897" i="27"/>
  <c r="AF4897" i="27" s="1"/>
  <c r="AE4896" i="27"/>
  <c r="L4895" i="27"/>
  <c r="AF4895" i="27" s="1"/>
  <c r="AE4894" i="27"/>
  <c r="L4893" i="27"/>
  <c r="AF4893" i="27" s="1"/>
  <c r="AE4892" i="27"/>
  <c r="L4891" i="27"/>
  <c r="AF4891" i="27" s="1"/>
  <c r="AE4890" i="27"/>
  <c r="L4889" i="27"/>
  <c r="AF4889" i="27" s="1"/>
  <c r="AE4888" i="27"/>
  <c r="L4887" i="27"/>
  <c r="AF4887" i="27" s="1"/>
  <c r="AE4886" i="27"/>
  <c r="L4885" i="27"/>
  <c r="AF4885" i="27" s="1"/>
  <c r="AE4884" i="27"/>
  <c r="L4883" i="27"/>
  <c r="AF4883" i="27" s="1"/>
  <c r="AE4882" i="27"/>
  <c r="L4881" i="27"/>
  <c r="AF4881" i="27" s="1"/>
  <c r="AE4880" i="27"/>
  <c r="L4879" i="27"/>
  <c r="AF4879" i="27" s="1"/>
  <c r="AE4878" i="27"/>
  <c r="L4877" i="27"/>
  <c r="AF4877" i="27" s="1"/>
  <c r="AE4876" i="27"/>
  <c r="L4875" i="27"/>
  <c r="AF4875" i="27" s="1"/>
  <c r="AE4874" i="27"/>
  <c r="L4873" i="27"/>
  <c r="AF4873" i="27" s="1"/>
  <c r="AE4872" i="27"/>
  <c r="L4871" i="27"/>
  <c r="AF4871" i="27" s="1"/>
  <c r="AE4870" i="27"/>
  <c r="L4869" i="27"/>
  <c r="AF4869" i="27" s="1"/>
  <c r="AE4868" i="27"/>
  <c r="L4867" i="27"/>
  <c r="AF4867" i="27" s="1"/>
  <c r="AE4866" i="27"/>
  <c r="L4865" i="27"/>
  <c r="AF4865" i="27" s="1"/>
  <c r="AE4864" i="27"/>
  <c r="L4863" i="27"/>
  <c r="AF4863" i="27" s="1"/>
  <c r="AE4862" i="27"/>
  <c r="L4861" i="27"/>
  <c r="AF4861" i="27" s="1"/>
  <c r="AE4860" i="27"/>
  <c r="L4859" i="27"/>
  <c r="AF4859" i="27" s="1"/>
  <c r="AE4858" i="27"/>
  <c r="L4857" i="27"/>
  <c r="AF4857" i="27" s="1"/>
  <c r="AE4856" i="27"/>
  <c r="L4855" i="27"/>
  <c r="AF4855" i="27" s="1"/>
  <c r="AE4854" i="27"/>
  <c r="L4853" i="27"/>
  <c r="AF4853" i="27" s="1"/>
  <c r="AE4852" i="27"/>
  <c r="L4851" i="27"/>
  <c r="AF4851" i="27" s="1"/>
  <c r="AE4850" i="27"/>
  <c r="L4849" i="27"/>
  <c r="AF4849" i="27" s="1"/>
  <c r="AE4848" i="27"/>
  <c r="L4847" i="27"/>
  <c r="AF4847" i="27" s="1"/>
  <c r="AE4846" i="27"/>
  <c r="L4845" i="27"/>
  <c r="AF4845" i="27" s="1"/>
  <c r="AE4844" i="27"/>
  <c r="L4843" i="27"/>
  <c r="AF4843" i="27" s="1"/>
  <c r="AE4842" i="27"/>
  <c r="L4841" i="27"/>
  <c r="AF4841" i="27" s="1"/>
  <c r="AE4840" i="27"/>
  <c r="L4839" i="27"/>
  <c r="AF4839" i="27" s="1"/>
  <c r="AE4838" i="27"/>
  <c r="L4837" i="27"/>
  <c r="AF4837" i="27" s="1"/>
  <c r="AE4836" i="27"/>
  <c r="L4835" i="27"/>
  <c r="AF4835" i="27" s="1"/>
  <c r="AE4834" i="27"/>
  <c r="L4833" i="27"/>
  <c r="AF4833" i="27" s="1"/>
  <c r="AE4832" i="27"/>
  <c r="L4831" i="27"/>
  <c r="AF4831" i="27" s="1"/>
  <c r="AE4830" i="27"/>
  <c r="L4829" i="27"/>
  <c r="AF4829" i="27" s="1"/>
  <c r="AE4828" i="27"/>
  <c r="L4827" i="27"/>
  <c r="AF4827" i="27" s="1"/>
  <c r="AE4826" i="27"/>
  <c r="L4825" i="27"/>
  <c r="AF4825" i="27" s="1"/>
  <c r="AE4824" i="27"/>
  <c r="L4823" i="27"/>
  <c r="AF4823" i="27" s="1"/>
  <c r="AE4822" i="27"/>
  <c r="L4821" i="27"/>
  <c r="AF4821" i="27" s="1"/>
  <c r="AE4820" i="27"/>
  <c r="L4819" i="27"/>
  <c r="AF4819" i="27" s="1"/>
  <c r="AE4818" i="27"/>
  <c r="L4817" i="27"/>
  <c r="AF4817" i="27" s="1"/>
  <c r="AE4816" i="27"/>
  <c r="L4815" i="27"/>
  <c r="AF4815" i="27" s="1"/>
  <c r="AE4814" i="27"/>
  <c r="L4813" i="27"/>
  <c r="AF4813" i="27" s="1"/>
  <c r="AE4812" i="27"/>
  <c r="L4811" i="27"/>
  <c r="AF4811" i="27" s="1"/>
  <c r="AE4810" i="27"/>
  <c r="L4809" i="27"/>
  <c r="AF4809" i="27" s="1"/>
  <c r="AE4808" i="27"/>
  <c r="L4807" i="27"/>
  <c r="AF4807" i="27" s="1"/>
  <c r="AE4806" i="27"/>
  <c r="L4805" i="27"/>
  <c r="AF4805" i="27" s="1"/>
  <c r="AE4804" i="27"/>
  <c r="L4803" i="27"/>
  <c r="AF4803" i="27" s="1"/>
  <c r="AE4802" i="27"/>
  <c r="L4801" i="27"/>
  <c r="AF4801" i="27" s="1"/>
  <c r="AE4800" i="27"/>
  <c r="L4799" i="27"/>
  <c r="AF4799" i="27" s="1"/>
  <c r="AE4798" i="27"/>
  <c r="L4797" i="27"/>
  <c r="AF4797" i="27" s="1"/>
  <c r="AE4796" i="27"/>
  <c r="L4795" i="27"/>
  <c r="AF4795" i="27" s="1"/>
  <c r="AE4794" i="27"/>
  <c r="L4793" i="27"/>
  <c r="AF4793" i="27" s="1"/>
  <c r="AE4792" i="27"/>
  <c r="L4791" i="27"/>
  <c r="AF4791" i="27" s="1"/>
  <c r="AE4790" i="27"/>
  <c r="L4789" i="27"/>
  <c r="AF4789" i="27" s="1"/>
  <c r="AE4788" i="27"/>
  <c r="L4787" i="27"/>
  <c r="AF4787" i="27" s="1"/>
  <c r="AE4786" i="27"/>
  <c r="L4785" i="27"/>
  <c r="AF4785" i="27" s="1"/>
  <c r="AE4784" i="27"/>
  <c r="L4783" i="27"/>
  <c r="AF4783" i="27" s="1"/>
  <c r="AE4779" i="27"/>
  <c r="AE4778" i="27"/>
  <c r="AE4771" i="27"/>
  <c r="AE4770" i="27"/>
  <c r="AE4763" i="27"/>
  <c r="AE4762" i="27"/>
  <c r="AE4755" i="27"/>
  <c r="AE4754" i="27"/>
  <c r="AE4747" i="27"/>
  <c r="AE4746" i="27"/>
  <c r="AE4739" i="27"/>
  <c r="AE4738" i="27"/>
  <c r="AE4731" i="27"/>
  <c r="AE4730" i="27"/>
  <c r="AE4723" i="27"/>
  <c r="AE4722" i="27"/>
  <c r="L4533" i="27"/>
  <c r="AF4533" i="27" s="1"/>
  <c r="AE4533" i="27"/>
  <c r="AE4532" i="27"/>
  <c r="L4532" i="27"/>
  <c r="AF4532" i="27" s="1"/>
  <c r="L4525" i="27"/>
  <c r="AF4525" i="27" s="1"/>
  <c r="AE4525" i="27"/>
  <c r="AE4524" i="27"/>
  <c r="L4524" i="27"/>
  <c r="AF4524" i="27" s="1"/>
  <c r="L4517" i="27"/>
  <c r="AF4517" i="27" s="1"/>
  <c r="AE4517" i="27"/>
  <c r="AE4516" i="27"/>
  <c r="L4516" i="27"/>
  <c r="AF4516" i="27" s="1"/>
  <c r="L4509" i="27"/>
  <c r="AF4509" i="27" s="1"/>
  <c r="AE4509" i="27"/>
  <c r="AE4508" i="27"/>
  <c r="L4508" i="27"/>
  <c r="AF4508" i="27" s="1"/>
  <c r="L4501" i="27"/>
  <c r="AF4501" i="27" s="1"/>
  <c r="AE4501" i="27"/>
  <c r="AE4500" i="27"/>
  <c r="L4500" i="27"/>
  <c r="AF4500" i="27" s="1"/>
  <c r="L4493" i="27"/>
  <c r="AF4493" i="27" s="1"/>
  <c r="AE4493" i="27"/>
  <c r="AE4492" i="27"/>
  <c r="L4492" i="27"/>
  <c r="AF4492" i="27" s="1"/>
  <c r="L4485" i="27"/>
  <c r="AF4485" i="27" s="1"/>
  <c r="AE4485" i="27"/>
  <c r="AE4484" i="27"/>
  <c r="L4484" i="27"/>
  <c r="AF4484" i="27" s="1"/>
  <c r="L4477" i="27"/>
  <c r="AF4477" i="27" s="1"/>
  <c r="AE4477" i="27"/>
  <c r="AE4476" i="27"/>
  <c r="L4476" i="27"/>
  <c r="AF4476" i="27" s="1"/>
  <c r="L4469" i="27"/>
  <c r="AF4469" i="27" s="1"/>
  <c r="AE4469" i="27"/>
  <c r="AE4468" i="27"/>
  <c r="L4468" i="27"/>
  <c r="AF4468" i="27" s="1"/>
  <c r="L4461" i="27"/>
  <c r="AF4461" i="27" s="1"/>
  <c r="AE4461" i="27"/>
  <c r="AE4460" i="27"/>
  <c r="L4460" i="27"/>
  <c r="AF4460" i="27" s="1"/>
  <c r="L4453" i="27"/>
  <c r="AF4453" i="27" s="1"/>
  <c r="AE4453" i="27"/>
  <c r="AE4452" i="27"/>
  <c r="L4452" i="27"/>
  <c r="AF4452" i="27" s="1"/>
  <c r="L4445" i="27"/>
  <c r="AF4445" i="27" s="1"/>
  <c r="AE4445" i="27"/>
  <c r="AE4444" i="27"/>
  <c r="L4444" i="27"/>
  <c r="AF4444" i="27" s="1"/>
  <c r="L4437" i="27"/>
  <c r="AF4437" i="27" s="1"/>
  <c r="AE4437" i="27"/>
  <c r="AE4436" i="27"/>
  <c r="L4436" i="27"/>
  <c r="AF4436" i="27" s="1"/>
  <c r="L4429" i="27"/>
  <c r="AF4429" i="27" s="1"/>
  <c r="AE4429" i="27"/>
  <c r="AE4428" i="27"/>
  <c r="L4428" i="27"/>
  <c r="AF4428" i="27" s="1"/>
  <c r="L4421" i="27"/>
  <c r="AF4421" i="27" s="1"/>
  <c r="AE4421" i="27"/>
  <c r="AE4420" i="27"/>
  <c r="L4420" i="27"/>
  <c r="AF4420" i="27" s="1"/>
  <c r="L4413" i="27"/>
  <c r="AF4413" i="27" s="1"/>
  <c r="AE4413" i="27"/>
  <c r="AF4403" i="27"/>
  <c r="AE4402" i="27"/>
  <c r="L4402" i="27"/>
  <c r="AF4402" i="27" s="1"/>
  <c r="L4393" i="27"/>
  <c r="AF4393" i="27" s="1"/>
  <c r="AE4393" i="27"/>
  <c r="L4391" i="27"/>
  <c r="AF4391" i="27" s="1"/>
  <c r="AE4391" i="27"/>
  <c r="AF4390" i="27"/>
  <c r="AE4387" i="27"/>
  <c r="AF4384" i="27"/>
  <c r="L4381" i="27"/>
  <c r="AF4381" i="27" s="1"/>
  <c r="AE4381" i="27"/>
  <c r="AF4371" i="27"/>
  <c r="AE4370" i="27"/>
  <c r="L4370" i="27"/>
  <c r="AF4370" i="27" s="1"/>
  <c r="L4361" i="27"/>
  <c r="AF4361" i="27" s="1"/>
  <c r="AE4361" i="27"/>
  <c r="L4359" i="27"/>
  <c r="AF4359" i="27" s="1"/>
  <c r="AE4359" i="27"/>
  <c r="AF4358" i="27"/>
  <c r="AE4355" i="27"/>
  <c r="AF4352" i="27"/>
  <c r="L4349" i="27"/>
  <c r="AF4349" i="27" s="1"/>
  <c r="AE4349" i="27"/>
  <c r="AF4339" i="27"/>
  <c r="AE4338" i="27"/>
  <c r="L4338" i="27"/>
  <c r="AF4338" i="27" s="1"/>
  <c r="L4329" i="27"/>
  <c r="AF4329" i="27" s="1"/>
  <c r="AE4329" i="27"/>
  <c r="L4327" i="27"/>
  <c r="AF4327" i="27" s="1"/>
  <c r="AE4327" i="27"/>
  <c r="AF4326" i="27"/>
  <c r="AE4323" i="27"/>
  <c r="AF4320" i="27"/>
  <c r="L4317" i="27"/>
  <c r="AF4317" i="27" s="1"/>
  <c r="AE4317" i="27"/>
  <c r="AF4307" i="27"/>
  <c r="AE4306" i="27"/>
  <c r="L4306" i="27"/>
  <c r="AF4306" i="27" s="1"/>
  <c r="L4297" i="27"/>
  <c r="AF4297" i="27" s="1"/>
  <c r="AE4297" i="27"/>
  <c r="L4295" i="27"/>
  <c r="AF4295" i="27" s="1"/>
  <c r="AE4295" i="27"/>
  <c r="AF4294" i="27"/>
  <c r="AE4291" i="27"/>
  <c r="AF4288" i="27"/>
  <c r="L4285" i="27"/>
  <c r="AF4285" i="27" s="1"/>
  <c r="AE4285" i="27"/>
  <c r="AF4275" i="27"/>
  <c r="AE4274" i="27"/>
  <c r="L4274" i="27"/>
  <c r="AF4274" i="27" s="1"/>
  <c r="L4265" i="27"/>
  <c r="AF4265" i="27" s="1"/>
  <c r="AE4265" i="27"/>
  <c r="L4263" i="27"/>
  <c r="AF4263" i="27" s="1"/>
  <c r="AE4263" i="27"/>
  <c r="AF4262" i="27"/>
  <c r="AE4259" i="27"/>
  <c r="AF4256" i="27"/>
  <c r="L4253" i="27"/>
  <c r="AF4253" i="27" s="1"/>
  <c r="AE4253" i="27"/>
  <c r="AF4243" i="27"/>
  <c r="AE4242" i="27"/>
  <c r="L4242" i="27"/>
  <c r="AF4242" i="27" s="1"/>
  <c r="L4233" i="27"/>
  <c r="AF4233" i="27" s="1"/>
  <c r="AE4233" i="27"/>
  <c r="L4231" i="27"/>
  <c r="AF4231" i="27" s="1"/>
  <c r="AE4231" i="27"/>
  <c r="AF4230" i="27"/>
  <c r="AE4227" i="27"/>
  <c r="AF4224" i="27"/>
  <c r="L4221" i="27"/>
  <c r="AF4221" i="27" s="1"/>
  <c r="AE4221" i="27"/>
  <c r="AF4211" i="27"/>
  <c r="AE4210" i="27"/>
  <c r="L4210" i="27"/>
  <c r="AF4210" i="27" s="1"/>
  <c r="L4201" i="27"/>
  <c r="AF4201" i="27" s="1"/>
  <c r="AE4201" i="27"/>
  <c r="L4199" i="27"/>
  <c r="AF4199" i="27" s="1"/>
  <c r="AE4199" i="27"/>
  <c r="AF4198" i="27"/>
  <c r="AE4195" i="27"/>
  <c r="AF4192" i="27"/>
  <c r="L4189" i="27"/>
  <c r="AF4189" i="27" s="1"/>
  <c r="AE4189" i="27"/>
  <c r="AF4179" i="27"/>
  <c r="AE4178" i="27"/>
  <c r="L4178" i="27"/>
  <c r="AF4178" i="27" s="1"/>
  <c r="L4169" i="27"/>
  <c r="AF4169" i="27" s="1"/>
  <c r="AE4169" i="27"/>
  <c r="L4167" i="27"/>
  <c r="AF4167" i="27" s="1"/>
  <c r="AE4167" i="27"/>
  <c r="AF4166" i="27"/>
  <c r="AE4163" i="27"/>
  <c r="AF4160" i="27"/>
  <c r="L4157" i="27"/>
  <c r="AF4157" i="27" s="1"/>
  <c r="AE4157" i="27"/>
  <c r="AF4147" i="27"/>
  <c r="AE4146" i="27"/>
  <c r="L4146" i="27"/>
  <c r="AF4146" i="27" s="1"/>
  <c r="L4137" i="27"/>
  <c r="AF4137" i="27" s="1"/>
  <c r="AE4137" i="27"/>
  <c r="L4135" i="27"/>
  <c r="AF4135" i="27" s="1"/>
  <c r="AE4135" i="27"/>
  <c r="AF4134" i="27"/>
  <c r="AE4131" i="27"/>
  <c r="AF4128" i="27"/>
  <c r="L4125" i="27"/>
  <c r="AF4125" i="27" s="1"/>
  <c r="AE4125" i="27"/>
  <c r="AF4115" i="27"/>
  <c r="AE4114" i="27"/>
  <c r="L4114" i="27"/>
  <c r="AF4114" i="27" s="1"/>
  <c r="L4105" i="27"/>
  <c r="AF4105" i="27" s="1"/>
  <c r="AE4105" i="27"/>
  <c r="L4103" i="27"/>
  <c r="AF4103" i="27" s="1"/>
  <c r="AE4103" i="27"/>
  <c r="AF4102" i="27"/>
  <c r="AE4099" i="27"/>
  <c r="AF4096" i="27"/>
  <c r="L4093" i="27"/>
  <c r="AF4093" i="27" s="1"/>
  <c r="AE4093" i="27"/>
  <c r="AF4083" i="27"/>
  <c r="AE4082" i="27"/>
  <c r="L4082" i="27"/>
  <c r="AF4082" i="27" s="1"/>
  <c r="L4073" i="27"/>
  <c r="AF4073" i="27" s="1"/>
  <c r="AE4073" i="27"/>
  <c r="L4071" i="27"/>
  <c r="AF4071" i="27" s="1"/>
  <c r="AE4071" i="27"/>
  <c r="AF4070" i="27"/>
  <c r="AE4067" i="27"/>
  <c r="AF4064" i="27"/>
  <c r="L4061" i="27"/>
  <c r="AF4061" i="27" s="1"/>
  <c r="AE4061" i="27"/>
  <c r="AF4051" i="27"/>
  <c r="AE4050" i="27"/>
  <c r="L4050" i="27"/>
  <c r="AF4050" i="27" s="1"/>
  <c r="L4041" i="27"/>
  <c r="AF4041" i="27" s="1"/>
  <c r="AE4041" i="27"/>
  <c r="L4039" i="27"/>
  <c r="AF4039" i="27" s="1"/>
  <c r="AE4039" i="27"/>
  <c r="AF4038" i="27"/>
  <c r="AE4035" i="27"/>
  <c r="AF4032" i="27"/>
  <c r="L4029" i="27"/>
  <c r="AF4029" i="27" s="1"/>
  <c r="AE4029" i="27"/>
  <c r="AF4019" i="27"/>
  <c r="AE4018" i="27"/>
  <c r="L4018" i="27"/>
  <c r="AF4018" i="27" s="1"/>
  <c r="AF4011" i="27"/>
  <c r="L4009" i="27"/>
  <c r="AF4009" i="27" s="1"/>
  <c r="AE4009" i="27"/>
  <c r="L4007" i="27"/>
  <c r="AF4007" i="27" s="1"/>
  <c r="AE4007" i="27"/>
  <c r="AF4006" i="27"/>
  <c r="AE4003" i="27"/>
  <c r="AF4000" i="27"/>
  <c r="L3997" i="27"/>
  <c r="AF3997" i="27" s="1"/>
  <c r="AE3997" i="27"/>
  <c r="AF3993" i="27"/>
  <c r="R3921" i="27"/>
  <c r="AE3921" i="27"/>
  <c r="L3901" i="27"/>
  <c r="AF3901" i="27" s="1"/>
  <c r="AE3901" i="27"/>
  <c r="AF3898" i="27"/>
  <c r="R3889" i="27"/>
  <c r="AE3889" i="27"/>
  <c r="L3869" i="27"/>
  <c r="AF3869" i="27" s="1"/>
  <c r="AE3869" i="27"/>
  <c r="AF3842" i="27"/>
  <c r="AE3784" i="27"/>
  <c r="L3784" i="27"/>
  <c r="AF3784" i="27" s="1"/>
  <c r="L3763" i="27"/>
  <c r="AF3763" i="27" s="1"/>
  <c r="AE3763" i="27"/>
  <c r="R3745" i="27"/>
  <c r="AF3745" i="27" s="1"/>
  <c r="AE3745" i="27"/>
  <c r="L3743" i="27"/>
  <c r="AF3743" i="27" s="1"/>
  <c r="AE3743" i="27"/>
  <c r="L3741" i="27"/>
  <c r="AF3741" i="27" s="1"/>
  <c r="AE3741" i="27"/>
  <c r="AF3714" i="27"/>
  <c r="AE3656" i="27"/>
  <c r="L3656" i="27"/>
  <c r="AF3656" i="27" s="1"/>
  <c r="L3635" i="27"/>
  <c r="AF3635" i="27" s="1"/>
  <c r="AE3635" i="27"/>
  <c r="R3617" i="27"/>
  <c r="AE3617" i="27"/>
  <c r="L3615" i="27"/>
  <c r="AF3615" i="27" s="1"/>
  <c r="AE3615" i="27"/>
  <c r="L3613" i="27"/>
  <c r="AF3613" i="27" s="1"/>
  <c r="AE3613" i="27"/>
  <c r="AF3586" i="27"/>
  <c r="AE3077" i="27"/>
  <c r="L3077" i="27"/>
  <c r="AF3077" i="27" s="1"/>
  <c r="AE3061" i="27"/>
  <c r="L3061" i="27"/>
  <c r="AF3061" i="27" s="1"/>
  <c r="AE3045" i="27"/>
  <c r="L3045" i="27"/>
  <c r="AF3045" i="27" s="1"/>
  <c r="AE3029" i="27"/>
  <c r="L3029" i="27"/>
  <c r="AF3029" i="27" s="1"/>
  <c r="AE3013" i="27"/>
  <c r="L3013" i="27"/>
  <c r="AF3013" i="27" s="1"/>
  <c r="AE2997" i="27"/>
  <c r="L2997" i="27"/>
  <c r="AF2997" i="27" s="1"/>
  <c r="L2752" i="27"/>
  <c r="AF2752" i="27" s="1"/>
  <c r="AE2752" i="27"/>
  <c r="R2750" i="27"/>
  <c r="AF2750" i="27" s="1"/>
  <c r="AE2750" i="27"/>
  <c r="R2746" i="27"/>
  <c r="AE2746" i="27"/>
  <c r="R2742" i="27"/>
  <c r="AF2742" i="27" s="1"/>
  <c r="AE2742" i="27"/>
  <c r="R2738" i="27"/>
  <c r="AE2738" i="27"/>
  <c r="R2734" i="27"/>
  <c r="AF2734" i="27" s="1"/>
  <c r="AE2734" i="27"/>
  <c r="R2730" i="27"/>
  <c r="AE2730" i="27"/>
  <c r="AF2699" i="27"/>
  <c r="AE2697" i="27"/>
  <c r="L2697" i="27"/>
  <c r="AF2697" i="27" s="1"/>
  <c r="AF2667" i="27"/>
  <c r="AE2665" i="27"/>
  <c r="L2665" i="27"/>
  <c r="AF2665" i="27" s="1"/>
  <c r="AF2635" i="27"/>
  <c r="AE2633" i="27"/>
  <c r="L2633" i="27"/>
  <c r="AF2633" i="27" s="1"/>
  <c r="AF2603" i="27"/>
  <c r="AE2601" i="27"/>
  <c r="L2601" i="27"/>
  <c r="AF2601" i="27" s="1"/>
  <c r="AE4776" i="27"/>
  <c r="AE4768" i="27"/>
  <c r="AE4760" i="27"/>
  <c r="AE4716" i="27"/>
  <c r="AE4712" i="27"/>
  <c r="AE4708" i="27"/>
  <c r="AE4704" i="27"/>
  <c r="AE4702" i="27"/>
  <c r="AE4696" i="27"/>
  <c r="AE4686" i="27"/>
  <c r="AE4676" i="27"/>
  <c r="AE4672" i="27"/>
  <c r="AE4666" i="27"/>
  <c r="AE4664" i="27"/>
  <c r="AE4650" i="27"/>
  <c r="AE4648" i="27"/>
  <c r="AE4646" i="27"/>
  <c r="AE4640" i="27"/>
  <c r="AE4638" i="27"/>
  <c r="AE4628" i="27"/>
  <c r="AE4612" i="27"/>
  <c r="AE4600" i="27"/>
  <c r="AE4588" i="27"/>
  <c r="AE4580" i="27"/>
  <c r="AE4574" i="27"/>
  <c r="AE4568" i="27"/>
  <c r="AE4552" i="27"/>
  <c r="AE4548" i="27"/>
  <c r="AE4522" i="27"/>
  <c r="L4522" i="27"/>
  <c r="AF4522" i="27" s="1"/>
  <c r="AE4514" i="27"/>
  <c r="L4514" i="27"/>
  <c r="AF4514" i="27" s="1"/>
  <c r="AE4506" i="27"/>
  <c r="L4506" i="27"/>
  <c r="AF4506" i="27" s="1"/>
  <c r="L4499" i="27"/>
  <c r="AF4499" i="27" s="1"/>
  <c r="AE4499" i="27"/>
  <c r="L4483" i="27"/>
  <c r="AF4483" i="27" s="1"/>
  <c r="AE4483" i="27"/>
  <c r="AE4474" i="27"/>
  <c r="L4474" i="27"/>
  <c r="AF4474" i="27" s="1"/>
  <c r="AE4466" i="27"/>
  <c r="L4466" i="27"/>
  <c r="AF4466" i="27" s="1"/>
  <c r="AE4458" i="27"/>
  <c r="L4458" i="27"/>
  <c r="AF4458" i="27" s="1"/>
  <c r="L4451" i="27"/>
  <c r="AF4451" i="27" s="1"/>
  <c r="AE4451" i="27"/>
  <c r="L4443" i="27"/>
  <c r="AF4443" i="27" s="1"/>
  <c r="AE4443" i="27"/>
  <c r="L4435" i="27"/>
  <c r="AF4435" i="27" s="1"/>
  <c r="AE4435" i="27"/>
  <c r="AE4426" i="27"/>
  <c r="L4426" i="27"/>
  <c r="AF4426" i="27" s="1"/>
  <c r="AE4410" i="27"/>
  <c r="L4410" i="27"/>
  <c r="AF4410" i="27" s="1"/>
  <c r="L4389" i="27"/>
  <c r="AF4389" i="27" s="1"/>
  <c r="AE4389" i="27"/>
  <c r="AE4378" i="27"/>
  <c r="L4378" i="27"/>
  <c r="AF4378" i="27" s="1"/>
  <c r="L4369" i="27"/>
  <c r="AF4369" i="27" s="1"/>
  <c r="AE4369" i="27"/>
  <c r="L4367" i="27"/>
  <c r="AF4367" i="27" s="1"/>
  <c r="AE4367" i="27"/>
  <c r="L4357" i="27"/>
  <c r="AF4357" i="27" s="1"/>
  <c r="AE4357" i="27"/>
  <c r="L4325" i="27"/>
  <c r="AF4325" i="27" s="1"/>
  <c r="AE4325" i="27"/>
  <c r="AE4314" i="27"/>
  <c r="L4314" i="27"/>
  <c r="AF4314" i="27" s="1"/>
  <c r="L4293" i="27"/>
  <c r="AF4293" i="27" s="1"/>
  <c r="AE4293" i="27"/>
  <c r="AE4282" i="27"/>
  <c r="L4282" i="27"/>
  <c r="AF4282" i="27" s="1"/>
  <c r="L4271" i="27"/>
  <c r="AF4271" i="27" s="1"/>
  <c r="AE4271" i="27"/>
  <c r="L4261" i="27"/>
  <c r="AF4261" i="27" s="1"/>
  <c r="AE4261" i="27"/>
  <c r="L4241" i="27"/>
  <c r="AF4241" i="27" s="1"/>
  <c r="AE4241" i="27"/>
  <c r="L4239" i="27"/>
  <c r="AF4239" i="27" s="1"/>
  <c r="AE4239" i="27"/>
  <c r="L4229" i="27"/>
  <c r="AF4229" i="27" s="1"/>
  <c r="AE4229" i="27"/>
  <c r="L4209" i="27"/>
  <c r="AF4209" i="27" s="1"/>
  <c r="AE4209" i="27"/>
  <c r="L4207" i="27"/>
  <c r="AF4207" i="27" s="1"/>
  <c r="AE4207" i="27"/>
  <c r="L4197" i="27"/>
  <c r="AF4197" i="27" s="1"/>
  <c r="AE4197" i="27"/>
  <c r="AE4186" i="27"/>
  <c r="L4186" i="27"/>
  <c r="AF4186" i="27" s="1"/>
  <c r="L4177" i="27"/>
  <c r="AF4177" i="27" s="1"/>
  <c r="AE4177" i="27"/>
  <c r="L4175" i="27"/>
  <c r="AF4175" i="27" s="1"/>
  <c r="AE4175" i="27"/>
  <c r="L4165" i="27"/>
  <c r="AF4165" i="27" s="1"/>
  <c r="AE4165" i="27"/>
  <c r="L4145" i="27"/>
  <c r="AF4145" i="27" s="1"/>
  <c r="AE4145" i="27"/>
  <c r="L4143" i="27"/>
  <c r="AF4143" i="27" s="1"/>
  <c r="AE4143" i="27"/>
  <c r="AE4122" i="27"/>
  <c r="L4122" i="27"/>
  <c r="AF4122" i="27" s="1"/>
  <c r="AE4090" i="27"/>
  <c r="L4090" i="27"/>
  <c r="AF4090" i="27" s="1"/>
  <c r="L4081" i="27"/>
  <c r="AF4081" i="27" s="1"/>
  <c r="AE4081" i="27"/>
  <c r="L4069" i="27"/>
  <c r="AF4069" i="27" s="1"/>
  <c r="AE4069" i="27"/>
  <c r="AE4026" i="27"/>
  <c r="L4026" i="27"/>
  <c r="AF4026" i="27" s="1"/>
  <c r="L3877" i="27"/>
  <c r="AF3877" i="27" s="1"/>
  <c r="AE3877" i="27"/>
  <c r="L3859" i="27"/>
  <c r="AF3859" i="27" s="1"/>
  <c r="AE3859" i="27"/>
  <c r="L3731" i="27"/>
  <c r="AF3731" i="27" s="1"/>
  <c r="AE3731" i="27"/>
  <c r="L3711" i="27"/>
  <c r="AF3711" i="27" s="1"/>
  <c r="AE3711" i="27"/>
  <c r="L3709" i="27"/>
  <c r="AF3709" i="27" s="1"/>
  <c r="AE3709" i="27"/>
  <c r="R3585" i="27"/>
  <c r="AF3585" i="27" s="1"/>
  <c r="AE3585" i="27"/>
  <c r="L3583" i="27"/>
  <c r="AF3583" i="27" s="1"/>
  <c r="AE3583" i="27"/>
  <c r="L3581" i="27"/>
  <c r="AF3581" i="27" s="1"/>
  <c r="AE3581" i="27"/>
  <c r="L3501" i="27"/>
  <c r="AF3501" i="27" s="1"/>
  <c r="AE3501" i="27"/>
  <c r="L3485" i="27"/>
  <c r="AF3485" i="27" s="1"/>
  <c r="AE3485" i="27"/>
  <c r="L3469" i="27"/>
  <c r="AF3469" i="27" s="1"/>
  <c r="AE3469" i="27"/>
  <c r="L3461" i="27"/>
  <c r="AF3461" i="27" s="1"/>
  <c r="AE3461" i="27"/>
  <c r="L3445" i="27"/>
  <c r="AF3445" i="27" s="1"/>
  <c r="AE3445" i="27"/>
  <c r="L3437" i="27"/>
  <c r="AF3437" i="27" s="1"/>
  <c r="AE3437" i="27"/>
  <c r="L3413" i="27"/>
  <c r="AF3413" i="27" s="1"/>
  <c r="AE3413" i="27"/>
  <c r="L3397" i="27"/>
  <c r="AF3397" i="27" s="1"/>
  <c r="AE3397" i="27"/>
  <c r="L3365" i="27"/>
  <c r="AF3365" i="27" s="1"/>
  <c r="AE3365" i="27"/>
  <c r="L3341" i="27"/>
  <c r="AF3341" i="27" s="1"/>
  <c r="AE3341" i="27"/>
  <c r="L3333" i="27"/>
  <c r="AF3333" i="27" s="1"/>
  <c r="AE3333" i="27"/>
  <c r="L3317" i="27"/>
  <c r="AF3317" i="27" s="1"/>
  <c r="AE3317" i="27"/>
  <c r="L3277" i="27"/>
  <c r="AF3277" i="27" s="1"/>
  <c r="AE3277" i="27"/>
  <c r="L3269" i="27"/>
  <c r="AF3269" i="27" s="1"/>
  <c r="AE3269" i="27"/>
  <c r="L3261" i="27"/>
  <c r="AF3261" i="27" s="1"/>
  <c r="AE3261" i="27"/>
  <c r="L3229" i="27"/>
  <c r="AF3229" i="27" s="1"/>
  <c r="AE3229" i="27"/>
  <c r="L3157" i="27"/>
  <c r="AF3157" i="27" s="1"/>
  <c r="AE3157" i="27"/>
  <c r="L2355" i="27"/>
  <c r="AF2355" i="27" s="1"/>
  <c r="AE2355" i="27"/>
  <c r="AE2354" i="27"/>
  <c r="L2354" i="27"/>
  <c r="AF2354" i="27" s="1"/>
  <c r="L2269" i="27"/>
  <c r="AF2269" i="27" s="1"/>
  <c r="AE2269" i="27"/>
  <c r="L1837" i="27"/>
  <c r="AF1837" i="27" s="1"/>
  <c r="AE1837" i="27"/>
  <c r="L1805" i="27"/>
  <c r="AF1805" i="27" s="1"/>
  <c r="AE1805" i="27"/>
  <c r="R1407" i="27"/>
  <c r="AE1407" i="27"/>
  <c r="L1158" i="27"/>
  <c r="AF1158" i="27" s="1"/>
  <c r="AE1158" i="27"/>
  <c r="L1142" i="27"/>
  <c r="AF1142" i="27" s="1"/>
  <c r="AE1142" i="27"/>
  <c r="W5005" i="27"/>
  <c r="O5005" i="27"/>
  <c r="K5005" i="27"/>
  <c r="AA5004" i="27"/>
  <c r="W5004" i="27"/>
  <c r="O5004" i="27"/>
  <c r="K5004" i="27"/>
  <c r="AE4780" i="27"/>
  <c r="AE4772" i="27"/>
  <c r="AE4764" i="27"/>
  <c r="AE4756" i="27"/>
  <c r="AE4748" i="27"/>
  <c r="AE4740" i="27"/>
  <c r="AE4732" i="27"/>
  <c r="AE4724" i="27"/>
  <c r="AE4558" i="27"/>
  <c r="AE4554" i="27"/>
  <c r="AE4550" i="27"/>
  <c r="AE4546" i="27"/>
  <c r="AE4542" i="27"/>
  <c r="AE4538" i="27"/>
  <c r="AE4534" i="27"/>
  <c r="L4527" i="27"/>
  <c r="AF4527" i="27" s="1"/>
  <c r="AE4527" i="27"/>
  <c r="AE4526" i="27"/>
  <c r="L4526" i="27"/>
  <c r="AF4526" i="27" s="1"/>
  <c r="L4519" i="27"/>
  <c r="AF4519" i="27" s="1"/>
  <c r="AE4519" i="27"/>
  <c r="AE4518" i="27"/>
  <c r="L4518" i="27"/>
  <c r="AF4518" i="27" s="1"/>
  <c r="L4511" i="27"/>
  <c r="AF4511" i="27" s="1"/>
  <c r="AE4511" i="27"/>
  <c r="AE4510" i="27"/>
  <c r="L4510" i="27"/>
  <c r="AF4510" i="27" s="1"/>
  <c r="L4503" i="27"/>
  <c r="AF4503" i="27" s="1"/>
  <c r="AE4503" i="27"/>
  <c r="AE4502" i="27"/>
  <c r="L4502" i="27"/>
  <c r="AF4502" i="27" s="1"/>
  <c r="L4495" i="27"/>
  <c r="AF4495" i="27" s="1"/>
  <c r="AE4495" i="27"/>
  <c r="AE4494" i="27"/>
  <c r="L4494" i="27"/>
  <c r="AF4494" i="27" s="1"/>
  <c r="L4487" i="27"/>
  <c r="AF4487" i="27" s="1"/>
  <c r="AE4487" i="27"/>
  <c r="AE4486" i="27"/>
  <c r="L4486" i="27"/>
  <c r="AF4486" i="27" s="1"/>
  <c r="L4479" i="27"/>
  <c r="AF4479" i="27" s="1"/>
  <c r="AE4479" i="27"/>
  <c r="AE4478" i="27"/>
  <c r="L4478" i="27"/>
  <c r="AF4478" i="27" s="1"/>
  <c r="L4471" i="27"/>
  <c r="AF4471" i="27" s="1"/>
  <c r="AE4471" i="27"/>
  <c r="AE4470" i="27"/>
  <c r="L4470" i="27"/>
  <c r="AF4470" i="27" s="1"/>
  <c r="L4463" i="27"/>
  <c r="AF4463" i="27" s="1"/>
  <c r="AE4463" i="27"/>
  <c r="AE4462" i="27"/>
  <c r="L4462" i="27"/>
  <c r="AF4462" i="27" s="1"/>
  <c r="L4455" i="27"/>
  <c r="AF4455" i="27" s="1"/>
  <c r="AE4455" i="27"/>
  <c r="AE4454" i="27"/>
  <c r="L4454" i="27"/>
  <c r="AF4454" i="27" s="1"/>
  <c r="L4447" i="27"/>
  <c r="AF4447" i="27" s="1"/>
  <c r="AE4447" i="27"/>
  <c r="AE4446" i="27"/>
  <c r="L4446" i="27"/>
  <c r="AF4446" i="27" s="1"/>
  <c r="L4439" i="27"/>
  <c r="AF4439" i="27" s="1"/>
  <c r="AE4439" i="27"/>
  <c r="AE4438" i="27"/>
  <c r="L4438" i="27"/>
  <c r="AF4438" i="27" s="1"/>
  <c r="L4431" i="27"/>
  <c r="AF4431" i="27" s="1"/>
  <c r="AE4431" i="27"/>
  <c r="AE4430" i="27"/>
  <c r="L4430" i="27"/>
  <c r="AF4430" i="27" s="1"/>
  <c r="L4423" i="27"/>
  <c r="AF4423" i="27" s="1"/>
  <c r="AE4423" i="27"/>
  <c r="AE4422" i="27"/>
  <c r="L4422" i="27"/>
  <c r="AF4422" i="27" s="1"/>
  <c r="L4415" i="27"/>
  <c r="AF4415" i="27" s="1"/>
  <c r="AE4415" i="27"/>
  <c r="AF4408" i="27"/>
  <c r="L4405" i="27"/>
  <c r="AF4405" i="27" s="1"/>
  <c r="AE4405" i="27"/>
  <c r="AE4394" i="27"/>
  <c r="L4394" i="27"/>
  <c r="AF4394" i="27" s="1"/>
  <c r="L4385" i="27"/>
  <c r="AF4385" i="27" s="1"/>
  <c r="AE4385" i="27"/>
  <c r="L4383" i="27"/>
  <c r="AF4383" i="27" s="1"/>
  <c r="AE4383" i="27"/>
  <c r="AF4376" i="27"/>
  <c r="L4373" i="27"/>
  <c r="AF4373" i="27" s="1"/>
  <c r="AE4373" i="27"/>
  <c r="AE4362" i="27"/>
  <c r="L4362" i="27"/>
  <c r="AF4362" i="27" s="1"/>
  <c r="L4353" i="27"/>
  <c r="AF4353" i="27" s="1"/>
  <c r="AE4353" i="27"/>
  <c r="L4351" i="27"/>
  <c r="AF4351" i="27" s="1"/>
  <c r="AE4351" i="27"/>
  <c r="AF4344" i="27"/>
  <c r="L4341" i="27"/>
  <c r="AF4341" i="27" s="1"/>
  <c r="AE4341" i="27"/>
  <c r="AE4330" i="27"/>
  <c r="L4330" i="27"/>
  <c r="AF4330" i="27" s="1"/>
  <c r="L4321" i="27"/>
  <c r="AF4321" i="27" s="1"/>
  <c r="AE4321" i="27"/>
  <c r="L4319" i="27"/>
  <c r="AF4319" i="27" s="1"/>
  <c r="AE4319" i="27"/>
  <c r="AF4312" i="27"/>
  <c r="L4309" i="27"/>
  <c r="AF4309" i="27" s="1"/>
  <c r="AE4309" i="27"/>
  <c r="AE4298" i="27"/>
  <c r="L4298" i="27"/>
  <c r="AF4298" i="27" s="1"/>
  <c r="L4289" i="27"/>
  <c r="AF4289" i="27" s="1"/>
  <c r="AE4289" i="27"/>
  <c r="L4287" i="27"/>
  <c r="AF4287" i="27" s="1"/>
  <c r="AE4287" i="27"/>
  <c r="AF4280" i="27"/>
  <c r="L4277" i="27"/>
  <c r="AF4277" i="27" s="1"/>
  <c r="AE4277" i="27"/>
  <c r="AE4266" i="27"/>
  <c r="L4266" i="27"/>
  <c r="AF4266" i="27" s="1"/>
  <c r="L4257" i="27"/>
  <c r="AF4257" i="27" s="1"/>
  <c r="AE4257" i="27"/>
  <c r="L4255" i="27"/>
  <c r="AF4255" i="27" s="1"/>
  <c r="AE4255" i="27"/>
  <c r="AF4248" i="27"/>
  <c r="L4245" i="27"/>
  <c r="AF4245" i="27" s="1"/>
  <c r="AE4245" i="27"/>
  <c r="AE4234" i="27"/>
  <c r="L4234" i="27"/>
  <c r="AF4234" i="27" s="1"/>
  <c r="L4225" i="27"/>
  <c r="AF4225" i="27" s="1"/>
  <c r="AE4225" i="27"/>
  <c r="L4223" i="27"/>
  <c r="AF4223" i="27" s="1"/>
  <c r="AE4223" i="27"/>
  <c r="AF4216" i="27"/>
  <c r="L4213" i="27"/>
  <c r="AF4213" i="27" s="1"/>
  <c r="AE4213" i="27"/>
  <c r="AE4202" i="27"/>
  <c r="L4202" i="27"/>
  <c r="AF4202" i="27" s="1"/>
  <c r="L4193" i="27"/>
  <c r="AF4193" i="27" s="1"/>
  <c r="AE4193" i="27"/>
  <c r="L4191" i="27"/>
  <c r="AF4191" i="27" s="1"/>
  <c r="AE4191" i="27"/>
  <c r="AF4184" i="27"/>
  <c r="L4181" i="27"/>
  <c r="AF4181" i="27" s="1"/>
  <c r="AE4181" i="27"/>
  <c r="AE4170" i="27"/>
  <c r="L4170" i="27"/>
  <c r="AF4170" i="27" s="1"/>
  <c r="L4161" i="27"/>
  <c r="AF4161" i="27" s="1"/>
  <c r="AE4161" i="27"/>
  <c r="L4159" i="27"/>
  <c r="AF4159" i="27" s="1"/>
  <c r="AE4159" i="27"/>
  <c r="AF4152" i="27"/>
  <c r="L4149" i="27"/>
  <c r="AF4149" i="27" s="1"/>
  <c r="AE4149" i="27"/>
  <c r="AE4138" i="27"/>
  <c r="L4138" i="27"/>
  <c r="AF4138" i="27" s="1"/>
  <c r="L4129" i="27"/>
  <c r="AF4129" i="27" s="1"/>
  <c r="AE4129" i="27"/>
  <c r="L4127" i="27"/>
  <c r="AF4127" i="27" s="1"/>
  <c r="AE4127" i="27"/>
  <c r="AF4120" i="27"/>
  <c r="L4117" i="27"/>
  <c r="AF4117" i="27" s="1"/>
  <c r="AE4117" i="27"/>
  <c r="AE4106" i="27"/>
  <c r="L4106" i="27"/>
  <c r="AF4106" i="27" s="1"/>
  <c r="L4097" i="27"/>
  <c r="AF4097" i="27" s="1"/>
  <c r="AE4097" i="27"/>
  <c r="L4095" i="27"/>
  <c r="AF4095" i="27" s="1"/>
  <c r="AE4095" i="27"/>
  <c r="AF4088" i="27"/>
  <c r="L4085" i="27"/>
  <c r="AF4085" i="27" s="1"/>
  <c r="AE4085" i="27"/>
  <c r="AE4074" i="27"/>
  <c r="L4074" i="27"/>
  <c r="AF4074" i="27" s="1"/>
  <c r="L4065" i="27"/>
  <c r="AF4065" i="27" s="1"/>
  <c r="AE4065" i="27"/>
  <c r="L4063" i="27"/>
  <c r="AF4063" i="27" s="1"/>
  <c r="AE4063" i="27"/>
  <c r="AF4056" i="27"/>
  <c r="L4053" i="27"/>
  <c r="AF4053" i="27" s="1"/>
  <c r="AE4053" i="27"/>
  <c r="AE4042" i="27"/>
  <c r="L4042" i="27"/>
  <c r="AF4042" i="27" s="1"/>
  <c r="L4033" i="27"/>
  <c r="AF4033" i="27" s="1"/>
  <c r="AE4033" i="27"/>
  <c r="L4031" i="27"/>
  <c r="AF4031" i="27" s="1"/>
  <c r="AE4031" i="27"/>
  <c r="AF4024" i="27"/>
  <c r="L4021" i="27"/>
  <c r="AF4021" i="27" s="1"/>
  <c r="AE4021" i="27"/>
  <c r="AE4010" i="27"/>
  <c r="L4010" i="27"/>
  <c r="AF4010" i="27" s="1"/>
  <c r="AF4003" i="27"/>
  <c r="L4001" i="27"/>
  <c r="AF4001" i="27" s="1"/>
  <c r="AE4001" i="27"/>
  <c r="L3999" i="27"/>
  <c r="AF3999" i="27" s="1"/>
  <c r="AE3999" i="27"/>
  <c r="R3991" i="27"/>
  <c r="AF3991" i="27" s="1"/>
  <c r="AE3991" i="27"/>
  <c r="R3987" i="27"/>
  <c r="AF3987" i="27" s="1"/>
  <c r="AE3987" i="27"/>
  <c r="R3983" i="27"/>
  <c r="AF3983" i="27" s="1"/>
  <c r="AE3983" i="27"/>
  <c r="R3979" i="27"/>
  <c r="AF3979" i="27" s="1"/>
  <c r="AE3979" i="27"/>
  <c r="R3975" i="27"/>
  <c r="AF3975" i="27" s="1"/>
  <c r="AE3975" i="27"/>
  <c r="R3971" i="27"/>
  <c r="AF3971" i="27" s="1"/>
  <c r="AE3971" i="27"/>
  <c r="R3967" i="27"/>
  <c r="AF3967" i="27" s="1"/>
  <c r="AE3967" i="27"/>
  <c r="R3963" i="27"/>
  <c r="AF3963" i="27" s="1"/>
  <c r="AE3963" i="27"/>
  <c r="R3959" i="27"/>
  <c r="AF3959" i="27" s="1"/>
  <c r="AE3959" i="27"/>
  <c r="R3955" i="27"/>
  <c r="AF3955" i="27" s="1"/>
  <c r="AE3955" i="27"/>
  <c r="R3951" i="27"/>
  <c r="AF3951" i="27" s="1"/>
  <c r="AE3951" i="27"/>
  <c r="R3947" i="27"/>
  <c r="AF3947" i="27" s="1"/>
  <c r="AE3947" i="27"/>
  <c r="R3943" i="27"/>
  <c r="AF3943" i="27" s="1"/>
  <c r="AE3943" i="27"/>
  <c r="R3939" i="27"/>
  <c r="AF3939" i="27" s="1"/>
  <c r="AE3939" i="27"/>
  <c r="R3935" i="27"/>
  <c r="AF3935" i="27" s="1"/>
  <c r="AE3935" i="27"/>
  <c r="R3931" i="27"/>
  <c r="AF3931" i="27" s="1"/>
  <c r="AE3931" i="27"/>
  <c r="L3925" i="27"/>
  <c r="AF3925" i="27" s="1"/>
  <c r="AE3925" i="27"/>
  <c r="AF3922" i="27"/>
  <c r="R3913" i="27"/>
  <c r="AE3913" i="27"/>
  <c r="L3893" i="27"/>
  <c r="AF3893" i="27" s="1"/>
  <c r="AE3893" i="27"/>
  <c r="AF3890" i="27"/>
  <c r="R3881" i="27"/>
  <c r="AF3881" i="27" s="1"/>
  <c r="AE3881" i="27"/>
  <c r="AF3818" i="27"/>
  <c r="AE3816" i="27"/>
  <c r="L3816" i="27"/>
  <c r="AF3816" i="27" s="1"/>
  <c r="L3795" i="27"/>
  <c r="AF3795" i="27" s="1"/>
  <c r="AE3795" i="27"/>
  <c r="R3777" i="27"/>
  <c r="AE3777" i="27"/>
  <c r="L3775" i="27"/>
  <c r="AF3775" i="27" s="1"/>
  <c r="AE3775" i="27"/>
  <c r="L3773" i="27"/>
  <c r="AF3773" i="27" s="1"/>
  <c r="AE3773" i="27"/>
  <c r="AF3746" i="27"/>
  <c r="AF3690" i="27"/>
  <c r="AE3688" i="27"/>
  <c r="L3688" i="27"/>
  <c r="AF3688" i="27" s="1"/>
  <c r="L3667" i="27"/>
  <c r="AF3667" i="27" s="1"/>
  <c r="AE3667" i="27"/>
  <c r="R3649" i="27"/>
  <c r="AF3649" i="27" s="1"/>
  <c r="AE3649" i="27"/>
  <c r="L3647" i="27"/>
  <c r="AF3647" i="27" s="1"/>
  <c r="AE3647" i="27"/>
  <c r="L3645" i="27"/>
  <c r="AF3645" i="27" s="1"/>
  <c r="AE3645" i="27"/>
  <c r="AF3618" i="27"/>
  <c r="R3090" i="27"/>
  <c r="AF3090" i="27" s="1"/>
  <c r="AE3090" i="27"/>
  <c r="R3082" i="27"/>
  <c r="AE3082" i="27"/>
  <c r="AE4752" i="27"/>
  <c r="AE4744" i="27"/>
  <c r="AE4736" i="27"/>
  <c r="AE4720" i="27"/>
  <c r="AE4718" i="27"/>
  <c r="AE4714" i="27"/>
  <c r="AE4710" i="27"/>
  <c r="AE4706" i="27"/>
  <c r="AE4692" i="27"/>
  <c r="AE4690" i="27"/>
  <c r="AE4684" i="27"/>
  <c r="AE4674" i="27"/>
  <c r="AE4670" i="27"/>
  <c r="AE4658" i="27"/>
  <c r="AE4652" i="27"/>
  <c r="AE4642" i="27"/>
  <c r="AE4632" i="27"/>
  <c r="AE4626" i="27"/>
  <c r="AE4622" i="27"/>
  <c r="AE4620" i="27"/>
  <c r="AE4618" i="27"/>
  <c r="AE4614" i="27"/>
  <c r="AE4610" i="27"/>
  <c r="AE4608" i="27"/>
  <c r="AE4602" i="27"/>
  <c r="AE4598" i="27"/>
  <c r="AE4594" i="27"/>
  <c r="AE4590" i="27"/>
  <c r="AE4582" i="27"/>
  <c r="AE4578" i="27"/>
  <c r="AE4570" i="27"/>
  <c r="AE4566" i="27"/>
  <c r="AE4530" i="27"/>
  <c r="L4530" i="27"/>
  <c r="AF4530" i="27" s="1"/>
  <c r="L4523" i="27"/>
  <c r="AF4523" i="27" s="1"/>
  <c r="AE4523" i="27"/>
  <c r="AE4498" i="27"/>
  <c r="L4498" i="27"/>
  <c r="AF4498" i="27" s="1"/>
  <c r="L4491" i="27"/>
  <c r="AF4491" i="27" s="1"/>
  <c r="AE4491" i="27"/>
  <c r="AE4482" i="27"/>
  <c r="L4482" i="27"/>
  <c r="AF4482" i="27" s="1"/>
  <c r="AE4450" i="27"/>
  <c r="L4450" i="27"/>
  <c r="AF4450" i="27" s="1"/>
  <c r="L4427" i="27"/>
  <c r="AF4427" i="27" s="1"/>
  <c r="AE4427" i="27"/>
  <c r="AE4418" i="27"/>
  <c r="L4418" i="27"/>
  <c r="AF4418" i="27" s="1"/>
  <c r="L4133" i="27"/>
  <c r="AF4133" i="27" s="1"/>
  <c r="AE4133" i="27"/>
  <c r="L4101" i="27"/>
  <c r="AF4101" i="27" s="1"/>
  <c r="AE4101" i="27"/>
  <c r="L4079" i="27"/>
  <c r="AF4079" i="27" s="1"/>
  <c r="AE4079" i="27"/>
  <c r="AE4058" i="27"/>
  <c r="L4058" i="27"/>
  <c r="AF4058" i="27" s="1"/>
  <c r="L3603" i="27"/>
  <c r="AF3603" i="27" s="1"/>
  <c r="AE3603" i="27"/>
  <c r="L3565" i="27"/>
  <c r="AF3565" i="27" s="1"/>
  <c r="AE3565" i="27"/>
  <c r="L3557" i="27"/>
  <c r="AF3557" i="27" s="1"/>
  <c r="AE3557" i="27"/>
  <c r="L3541" i="27"/>
  <c r="AF3541" i="27" s="1"/>
  <c r="AE3541" i="27"/>
  <c r="L3517" i="27"/>
  <c r="AF3517" i="27" s="1"/>
  <c r="AE3517" i="27"/>
  <c r="L3493" i="27"/>
  <c r="AF3493" i="27" s="1"/>
  <c r="AE3493" i="27"/>
  <c r="L3477" i="27"/>
  <c r="AF3477" i="27" s="1"/>
  <c r="AE3477" i="27"/>
  <c r="L3421" i="27"/>
  <c r="AF3421" i="27" s="1"/>
  <c r="AE3421" i="27"/>
  <c r="L3389" i="27"/>
  <c r="AF3389" i="27" s="1"/>
  <c r="AE3389" i="27"/>
  <c r="L3381" i="27"/>
  <c r="AF3381" i="27" s="1"/>
  <c r="AE3381" i="27"/>
  <c r="L3373" i="27"/>
  <c r="AF3373" i="27" s="1"/>
  <c r="AE3373" i="27"/>
  <c r="L3349" i="27"/>
  <c r="AF3349" i="27" s="1"/>
  <c r="AE3349" i="27"/>
  <c r="L3301" i="27"/>
  <c r="AF3301" i="27" s="1"/>
  <c r="AE3301" i="27"/>
  <c r="L3253" i="27"/>
  <c r="AF3253" i="27" s="1"/>
  <c r="AE3253" i="27"/>
  <c r="L3221" i="27"/>
  <c r="AF3221" i="27" s="1"/>
  <c r="AE3221" i="27"/>
  <c r="L3189" i="27"/>
  <c r="AF3189" i="27" s="1"/>
  <c r="AE3189" i="27"/>
  <c r="L3173" i="27"/>
  <c r="AF3173" i="27" s="1"/>
  <c r="AE3173" i="27"/>
  <c r="L3149" i="27"/>
  <c r="AF3149" i="27" s="1"/>
  <c r="AE3149" i="27"/>
  <c r="L3141" i="27"/>
  <c r="AF3141" i="27" s="1"/>
  <c r="AE3141" i="27"/>
  <c r="L3133" i="27"/>
  <c r="AF3133" i="27" s="1"/>
  <c r="AE3133" i="27"/>
  <c r="L3117" i="27"/>
  <c r="AF3117" i="27" s="1"/>
  <c r="AE3117" i="27"/>
  <c r="R2357" i="27"/>
  <c r="AF2357" i="27" s="1"/>
  <c r="AE2357" i="27"/>
  <c r="L2345" i="27"/>
  <c r="AF2345" i="27" s="1"/>
  <c r="AE2345" i="27"/>
  <c r="AA5005" i="27"/>
  <c r="L4776" i="27"/>
  <c r="AF4776" i="27" s="1"/>
  <c r="AE4775" i="27"/>
  <c r="AE4774" i="27"/>
  <c r="L4768" i="27"/>
  <c r="AF4768" i="27" s="1"/>
  <c r="AE4767" i="27"/>
  <c r="AE4766" i="27"/>
  <c r="L4760" i="27"/>
  <c r="AF4760" i="27" s="1"/>
  <c r="AE4759" i="27"/>
  <c r="AE4758" i="27"/>
  <c r="L4752" i="27"/>
  <c r="AF4752" i="27" s="1"/>
  <c r="AE4751" i="27"/>
  <c r="AE4750" i="27"/>
  <c r="L4744" i="27"/>
  <c r="AF4744" i="27" s="1"/>
  <c r="AE4743" i="27"/>
  <c r="AE4742" i="27"/>
  <c r="L4736" i="27"/>
  <c r="AF4736" i="27" s="1"/>
  <c r="AE4735" i="27"/>
  <c r="AE4734" i="27"/>
  <c r="L4728" i="27"/>
  <c r="AF4728" i="27" s="1"/>
  <c r="AE4727" i="27"/>
  <c r="AE4726" i="27"/>
  <c r="AF4718" i="27"/>
  <c r="AF4716" i="27"/>
  <c r="AF4714" i="27"/>
  <c r="AF4712" i="27"/>
  <c r="AF4710" i="27"/>
  <c r="AF4708" i="27"/>
  <c r="AF4706" i="27"/>
  <c r="AF4704" i="27"/>
  <c r="AF4702" i="27"/>
  <c r="AF4700" i="27"/>
  <c r="AF4698" i="27"/>
  <c r="AF4696" i="27"/>
  <c r="AF4694" i="27"/>
  <c r="AF4692" i="27"/>
  <c r="AF4690" i="27"/>
  <c r="AF4688" i="27"/>
  <c r="AF4686" i="27"/>
  <c r="AF4684" i="27"/>
  <c r="AF4682" i="27"/>
  <c r="AF4680" i="27"/>
  <c r="AF4678" i="27"/>
  <c r="AF4676" i="27"/>
  <c r="AF4674" i="27"/>
  <c r="AF4672" i="27"/>
  <c r="AF4670" i="27"/>
  <c r="AF4668" i="27"/>
  <c r="AF4666" i="27"/>
  <c r="AF4664" i="27"/>
  <c r="AF4662" i="27"/>
  <c r="AF4660" i="27"/>
  <c r="AF4658" i="27"/>
  <c r="AF4656" i="27"/>
  <c r="AF4654" i="27"/>
  <c r="AF4652" i="27"/>
  <c r="AF4650" i="27"/>
  <c r="AF4648" i="27"/>
  <c r="AF4646" i="27"/>
  <c r="AF4644" i="27"/>
  <c r="AF4642" i="27"/>
  <c r="AF4640" i="27"/>
  <c r="AF4638" i="27"/>
  <c r="AF4636" i="27"/>
  <c r="AF4634" i="27"/>
  <c r="AF4632" i="27"/>
  <c r="AF4630" i="27"/>
  <c r="AF4628" i="27"/>
  <c r="AF4626" i="27"/>
  <c r="AF4624" i="27"/>
  <c r="AF4622" i="27"/>
  <c r="AF4620" i="27"/>
  <c r="AF4618" i="27"/>
  <c r="AF4616" i="27"/>
  <c r="AF4614" i="27"/>
  <c r="AF4612" i="27"/>
  <c r="AF4610" i="27"/>
  <c r="AF4608" i="27"/>
  <c r="AF4606" i="27"/>
  <c r="AF4604" i="27"/>
  <c r="AF4602" i="27"/>
  <c r="AF4600" i="27"/>
  <c r="AF4598" i="27"/>
  <c r="AF4596" i="27"/>
  <c r="AF4594" i="27"/>
  <c r="AF4592" i="27"/>
  <c r="AF4590" i="27"/>
  <c r="AF4588" i="27"/>
  <c r="AF4586" i="27"/>
  <c r="AF4584" i="27"/>
  <c r="AF4582" i="27"/>
  <c r="AF4580" i="27"/>
  <c r="AF4578" i="27"/>
  <c r="AF4576" i="27"/>
  <c r="AF4574" i="27"/>
  <c r="AF4572" i="27"/>
  <c r="AF4570" i="27"/>
  <c r="AF4568" i="27"/>
  <c r="AF4566" i="27"/>
  <c r="AF4564" i="27"/>
  <c r="AF4562" i="27"/>
  <c r="L4560" i="27"/>
  <c r="AF4560" i="27" s="1"/>
  <c r="L4556" i="27"/>
  <c r="AF4556" i="27" s="1"/>
  <c r="L4552" i="27"/>
  <c r="AF4552" i="27" s="1"/>
  <c r="L4548" i="27"/>
  <c r="AF4548" i="27" s="1"/>
  <c r="L4544" i="27"/>
  <c r="AF4544" i="27" s="1"/>
  <c r="L4540" i="27"/>
  <c r="AF4540" i="27" s="1"/>
  <c r="L4536" i="27"/>
  <c r="AF4536" i="27" s="1"/>
  <c r="L4529" i="27"/>
  <c r="AF4529" i="27" s="1"/>
  <c r="AE4529" i="27"/>
  <c r="AE4528" i="27"/>
  <c r="L4528" i="27"/>
  <c r="AF4528" i="27" s="1"/>
  <c r="L4521" i="27"/>
  <c r="AF4521" i="27" s="1"/>
  <c r="AE4521" i="27"/>
  <c r="AE4520" i="27"/>
  <c r="L4520" i="27"/>
  <c r="AF4520" i="27" s="1"/>
  <c r="L4513" i="27"/>
  <c r="AF4513" i="27" s="1"/>
  <c r="AE4513" i="27"/>
  <c r="AE4512" i="27"/>
  <c r="L4512" i="27"/>
  <c r="AF4512" i="27" s="1"/>
  <c r="L4505" i="27"/>
  <c r="AF4505" i="27" s="1"/>
  <c r="AE4505" i="27"/>
  <c r="AE4504" i="27"/>
  <c r="L4504" i="27"/>
  <c r="AF4504" i="27" s="1"/>
  <c r="L4497" i="27"/>
  <c r="AF4497" i="27" s="1"/>
  <c r="AE4497" i="27"/>
  <c r="AE4496" i="27"/>
  <c r="L4496" i="27"/>
  <c r="AF4496" i="27" s="1"/>
  <c r="L4489" i="27"/>
  <c r="AF4489" i="27" s="1"/>
  <c r="AE4489" i="27"/>
  <c r="AE4488" i="27"/>
  <c r="L4488" i="27"/>
  <c r="AF4488" i="27" s="1"/>
  <c r="L4481" i="27"/>
  <c r="AF4481" i="27" s="1"/>
  <c r="AE4481" i="27"/>
  <c r="AE4480" i="27"/>
  <c r="L4480" i="27"/>
  <c r="AF4480" i="27" s="1"/>
  <c r="L4473" i="27"/>
  <c r="AF4473" i="27" s="1"/>
  <c r="AE4473" i="27"/>
  <c r="AE4472" i="27"/>
  <c r="L4472" i="27"/>
  <c r="AF4472" i="27" s="1"/>
  <c r="L4465" i="27"/>
  <c r="AF4465" i="27" s="1"/>
  <c r="AE4465" i="27"/>
  <c r="AE4464" i="27"/>
  <c r="L4464" i="27"/>
  <c r="AF4464" i="27" s="1"/>
  <c r="L4457" i="27"/>
  <c r="AF4457" i="27" s="1"/>
  <c r="AE4457" i="27"/>
  <c r="AE4456" i="27"/>
  <c r="L4456" i="27"/>
  <c r="AF4456" i="27" s="1"/>
  <c r="L4449" i="27"/>
  <c r="AF4449" i="27" s="1"/>
  <c r="AE4449" i="27"/>
  <c r="AE4448" i="27"/>
  <c r="L4448" i="27"/>
  <c r="AF4448" i="27" s="1"/>
  <c r="L4441" i="27"/>
  <c r="AF4441" i="27" s="1"/>
  <c r="AE4441" i="27"/>
  <c r="AE4440" i="27"/>
  <c r="L4440" i="27"/>
  <c r="AF4440" i="27" s="1"/>
  <c r="L4433" i="27"/>
  <c r="AF4433" i="27" s="1"/>
  <c r="AE4433" i="27"/>
  <c r="AE4432" i="27"/>
  <c r="L4432" i="27"/>
  <c r="AF4432" i="27" s="1"/>
  <c r="L4425" i="27"/>
  <c r="AF4425" i="27" s="1"/>
  <c r="AE4425" i="27"/>
  <c r="AE4424" i="27"/>
  <c r="L4424" i="27"/>
  <c r="AF4424" i="27" s="1"/>
  <c r="L4417" i="27"/>
  <c r="AF4417" i="27" s="1"/>
  <c r="AE4417" i="27"/>
  <c r="AE4416" i="27"/>
  <c r="L4416" i="27"/>
  <c r="AF4416" i="27" s="1"/>
  <c r="L4409" i="27"/>
  <c r="AF4409" i="27" s="1"/>
  <c r="AE4409" i="27"/>
  <c r="L4407" i="27"/>
  <c r="AF4407" i="27" s="1"/>
  <c r="AE4407" i="27"/>
  <c r="AF4406" i="27"/>
  <c r="AE4403" i="27"/>
  <c r="AF4400" i="27"/>
  <c r="L4397" i="27"/>
  <c r="AF4397" i="27" s="1"/>
  <c r="AE4397" i="27"/>
  <c r="AF4387" i="27"/>
  <c r="AE4386" i="27"/>
  <c r="L4386" i="27"/>
  <c r="AF4386" i="27" s="1"/>
  <c r="L4377" i="27"/>
  <c r="AF4377" i="27" s="1"/>
  <c r="AE4377" i="27"/>
  <c r="L4375" i="27"/>
  <c r="AF4375" i="27" s="1"/>
  <c r="AE4375" i="27"/>
  <c r="AF4374" i="27"/>
  <c r="AE4371" i="27"/>
  <c r="AF4368" i="27"/>
  <c r="L4365" i="27"/>
  <c r="AF4365" i="27" s="1"/>
  <c r="AE4365" i="27"/>
  <c r="AF4355" i="27"/>
  <c r="AE4354" i="27"/>
  <c r="L4354" i="27"/>
  <c r="AF4354" i="27" s="1"/>
  <c r="L4345" i="27"/>
  <c r="AF4345" i="27" s="1"/>
  <c r="AE4345" i="27"/>
  <c r="L4343" i="27"/>
  <c r="AF4343" i="27" s="1"/>
  <c r="AE4343" i="27"/>
  <c r="AF4342" i="27"/>
  <c r="AE4339" i="27"/>
  <c r="AF4336" i="27"/>
  <c r="L4333" i="27"/>
  <c r="AF4333" i="27" s="1"/>
  <c r="AE4333" i="27"/>
  <c r="AF4323" i="27"/>
  <c r="AE4322" i="27"/>
  <c r="L4322" i="27"/>
  <c r="AF4322" i="27" s="1"/>
  <c r="L4313" i="27"/>
  <c r="AF4313" i="27" s="1"/>
  <c r="AE4313" i="27"/>
  <c r="L4311" i="27"/>
  <c r="AF4311" i="27" s="1"/>
  <c r="AE4311" i="27"/>
  <c r="AF4310" i="27"/>
  <c r="AE4307" i="27"/>
  <c r="AF4304" i="27"/>
  <c r="L4301" i="27"/>
  <c r="AF4301" i="27" s="1"/>
  <c r="AE4301" i="27"/>
  <c r="AF4291" i="27"/>
  <c r="AE4290" i="27"/>
  <c r="L4290" i="27"/>
  <c r="AF4290" i="27" s="1"/>
  <c r="L4281" i="27"/>
  <c r="AF4281" i="27" s="1"/>
  <c r="AE4281" i="27"/>
  <c r="L4279" i="27"/>
  <c r="AF4279" i="27" s="1"/>
  <c r="AE4279" i="27"/>
  <c r="AF4278" i="27"/>
  <c r="AE4275" i="27"/>
  <c r="AF4272" i="27"/>
  <c r="L4269" i="27"/>
  <c r="AF4269" i="27" s="1"/>
  <c r="AE4269" i="27"/>
  <c r="AF4259" i="27"/>
  <c r="AE4258" i="27"/>
  <c r="L4258" i="27"/>
  <c r="AF4258" i="27" s="1"/>
  <c r="L4249" i="27"/>
  <c r="AF4249" i="27" s="1"/>
  <c r="AE4249" i="27"/>
  <c r="L4247" i="27"/>
  <c r="AF4247" i="27" s="1"/>
  <c r="AE4247" i="27"/>
  <c r="AF4246" i="27"/>
  <c r="AE4243" i="27"/>
  <c r="AF4240" i="27"/>
  <c r="L4237" i="27"/>
  <c r="AF4237" i="27" s="1"/>
  <c r="AE4237" i="27"/>
  <c r="AF4227" i="27"/>
  <c r="AE4226" i="27"/>
  <c r="L4226" i="27"/>
  <c r="AF4226" i="27" s="1"/>
  <c r="L4217" i="27"/>
  <c r="AF4217" i="27" s="1"/>
  <c r="AE4217" i="27"/>
  <c r="L4215" i="27"/>
  <c r="AF4215" i="27" s="1"/>
  <c r="AE4215" i="27"/>
  <c r="AF4214" i="27"/>
  <c r="AE4211" i="27"/>
  <c r="AF4208" i="27"/>
  <c r="L4205" i="27"/>
  <c r="AF4205" i="27" s="1"/>
  <c r="AE4205" i="27"/>
  <c r="AF4195" i="27"/>
  <c r="AE4194" i="27"/>
  <c r="L4194" i="27"/>
  <c r="AF4194" i="27" s="1"/>
  <c r="L4185" i="27"/>
  <c r="AF4185" i="27" s="1"/>
  <c r="AE4185" i="27"/>
  <c r="L4183" i="27"/>
  <c r="AF4183" i="27" s="1"/>
  <c r="AE4183" i="27"/>
  <c r="AF4182" i="27"/>
  <c r="AE4179" i="27"/>
  <c r="AF4176" i="27"/>
  <c r="L4173" i="27"/>
  <c r="AF4173" i="27" s="1"/>
  <c r="AE4173" i="27"/>
  <c r="AF4163" i="27"/>
  <c r="AE4162" i="27"/>
  <c r="L4162" i="27"/>
  <c r="AF4162" i="27" s="1"/>
  <c r="L4153" i="27"/>
  <c r="AF4153" i="27" s="1"/>
  <c r="AE4153" i="27"/>
  <c r="L4151" i="27"/>
  <c r="AF4151" i="27" s="1"/>
  <c r="AE4151" i="27"/>
  <c r="AF4150" i="27"/>
  <c r="AE4147" i="27"/>
  <c r="AF4144" i="27"/>
  <c r="L4141" i="27"/>
  <c r="AF4141" i="27" s="1"/>
  <c r="AE4141" i="27"/>
  <c r="AF4131" i="27"/>
  <c r="AE4130" i="27"/>
  <c r="L4130" i="27"/>
  <c r="AF4130" i="27" s="1"/>
  <c r="L4121" i="27"/>
  <c r="AF4121" i="27" s="1"/>
  <c r="AE4121" i="27"/>
  <c r="L4119" i="27"/>
  <c r="AF4119" i="27" s="1"/>
  <c r="AE4119" i="27"/>
  <c r="AF4118" i="27"/>
  <c r="AE4115" i="27"/>
  <c r="AF4112" i="27"/>
  <c r="L4109" i="27"/>
  <c r="AF4109" i="27" s="1"/>
  <c r="AE4109" i="27"/>
  <c r="AF4099" i="27"/>
  <c r="AE4098" i="27"/>
  <c r="L4098" i="27"/>
  <c r="AF4098" i="27" s="1"/>
  <c r="L4089" i="27"/>
  <c r="AF4089" i="27" s="1"/>
  <c r="AE4089" i="27"/>
  <c r="L4087" i="27"/>
  <c r="AF4087" i="27" s="1"/>
  <c r="AE4087" i="27"/>
  <c r="AF4086" i="27"/>
  <c r="AE4083" i="27"/>
  <c r="AF4080" i="27"/>
  <c r="L4077" i="27"/>
  <c r="AF4077" i="27" s="1"/>
  <c r="AE4077" i="27"/>
  <c r="AF4067" i="27"/>
  <c r="AE4066" i="27"/>
  <c r="L4066" i="27"/>
  <c r="AF4066" i="27" s="1"/>
  <c r="L4057" i="27"/>
  <c r="AF4057" i="27" s="1"/>
  <c r="AE4057" i="27"/>
  <c r="L4055" i="27"/>
  <c r="AF4055" i="27" s="1"/>
  <c r="AE4055" i="27"/>
  <c r="AF4054" i="27"/>
  <c r="AE4051" i="27"/>
  <c r="AF4048" i="27"/>
  <c r="L4045" i="27"/>
  <c r="AF4045" i="27" s="1"/>
  <c r="AE4045" i="27"/>
  <c r="AF4035" i="27"/>
  <c r="AE4034" i="27"/>
  <c r="L4034" i="27"/>
  <c r="AF4034" i="27" s="1"/>
  <c r="L4025" i="27"/>
  <c r="AF4025" i="27" s="1"/>
  <c r="AE4025" i="27"/>
  <c r="L4023" i="27"/>
  <c r="AF4023" i="27" s="1"/>
  <c r="AE4023" i="27"/>
  <c r="AF4022" i="27"/>
  <c r="AE4019" i="27"/>
  <c r="AF4016" i="27"/>
  <c r="L4013" i="27"/>
  <c r="AF4013" i="27" s="1"/>
  <c r="AE4013" i="27"/>
  <c r="AE4002" i="27"/>
  <c r="L4002" i="27"/>
  <c r="AF4002" i="27" s="1"/>
  <c r="AF3990" i="27"/>
  <c r="AF3986" i="27"/>
  <c r="AF3982" i="27"/>
  <c r="AF3978" i="27"/>
  <c r="AF3974" i="27"/>
  <c r="AF3970" i="27"/>
  <c r="AF3966" i="27"/>
  <c r="AF3962" i="27"/>
  <c r="AF3958" i="27"/>
  <c r="AF3954" i="27"/>
  <c r="AF3950" i="27"/>
  <c r="AF3946" i="27"/>
  <c r="AF3942" i="27"/>
  <c r="AF3938" i="27"/>
  <c r="AF3934" i="27"/>
  <c r="AF3930" i="27"/>
  <c r="L3917" i="27"/>
  <c r="AF3917" i="27" s="1"/>
  <c r="AE3917" i="27"/>
  <c r="AF3914" i="27"/>
  <c r="R3905" i="27"/>
  <c r="AF3905" i="27" s="1"/>
  <c r="AE3905" i="27"/>
  <c r="L3885" i="27"/>
  <c r="AF3885" i="27" s="1"/>
  <c r="AE3885" i="27"/>
  <c r="AF3882" i="27"/>
  <c r="R3873" i="27"/>
  <c r="AF3873" i="27" s="1"/>
  <c r="AE3873" i="27"/>
  <c r="AF3850" i="27"/>
  <c r="AE3848" i="27"/>
  <c r="L3848" i="27"/>
  <c r="AF3848" i="27" s="1"/>
  <c r="L3827" i="27"/>
  <c r="AF3827" i="27" s="1"/>
  <c r="AE3827" i="27"/>
  <c r="R3809" i="27"/>
  <c r="AE3809" i="27"/>
  <c r="L3807" i="27"/>
  <c r="AF3807" i="27" s="1"/>
  <c r="AE3807" i="27"/>
  <c r="L3805" i="27"/>
  <c r="AF3805" i="27" s="1"/>
  <c r="AE3805" i="27"/>
  <c r="AF3778" i="27"/>
  <c r="AF3722" i="27"/>
  <c r="AE3720" i="27"/>
  <c r="L3720" i="27"/>
  <c r="AF3720" i="27" s="1"/>
  <c r="L3699" i="27"/>
  <c r="AF3699" i="27" s="1"/>
  <c r="AE3699" i="27"/>
  <c r="R3681" i="27"/>
  <c r="AE3681" i="27"/>
  <c r="L3679" i="27"/>
  <c r="AF3679" i="27" s="1"/>
  <c r="AE3679" i="27"/>
  <c r="L3677" i="27"/>
  <c r="AF3677" i="27" s="1"/>
  <c r="AE3677" i="27"/>
  <c r="AF3650" i="27"/>
  <c r="AF3594" i="27"/>
  <c r="AE3592" i="27"/>
  <c r="L3592" i="27"/>
  <c r="AF3592" i="27" s="1"/>
  <c r="AE3101" i="27"/>
  <c r="L3101" i="27"/>
  <c r="AF3101" i="27" s="1"/>
  <c r="AE3069" i="27"/>
  <c r="L3069" i="27"/>
  <c r="AF3069" i="27" s="1"/>
  <c r="AE3053" i="27"/>
  <c r="L3053" i="27"/>
  <c r="AF3053" i="27" s="1"/>
  <c r="AE3037" i="27"/>
  <c r="L3037" i="27"/>
  <c r="AF3037" i="27" s="1"/>
  <c r="AE3021" i="27"/>
  <c r="L3021" i="27"/>
  <c r="AF3021" i="27" s="1"/>
  <c r="AE3005" i="27"/>
  <c r="L3005" i="27"/>
  <c r="AF3005" i="27" s="1"/>
  <c r="AE4412" i="27"/>
  <c r="AE4404" i="27"/>
  <c r="AE4396" i="27"/>
  <c r="AE4388" i="27"/>
  <c r="AE4380" i="27"/>
  <c r="AE4372" i="27"/>
  <c r="AE4364" i="27"/>
  <c r="AE4356" i="27"/>
  <c r="AE4348" i="27"/>
  <c r="AE4340" i="27"/>
  <c r="AE4332" i="27"/>
  <c r="AE4324" i="27"/>
  <c r="AE4316" i="27"/>
  <c r="AE4308" i="27"/>
  <c r="AE4300" i="27"/>
  <c r="AE4292" i="27"/>
  <c r="AE4284" i="27"/>
  <c r="AE4276" i="27"/>
  <c r="AE4268" i="27"/>
  <c r="AE4260" i="27"/>
  <c r="AE4252" i="27"/>
  <c r="AE4244" i="27"/>
  <c r="AE4236" i="27"/>
  <c r="AE4228" i="27"/>
  <c r="AE4220" i="27"/>
  <c r="AE4212" i="27"/>
  <c r="AE4204" i="27"/>
  <c r="AE4196" i="27"/>
  <c r="AE4188" i="27"/>
  <c r="AE4180" i="27"/>
  <c r="AE4172" i="27"/>
  <c r="AE4164" i="27"/>
  <c r="AE4156" i="27"/>
  <c r="AE4148" i="27"/>
  <c r="AE4140" i="27"/>
  <c r="AE4132" i="27"/>
  <c r="AE4124" i="27"/>
  <c r="AE4116" i="27"/>
  <c r="AE4108" i="27"/>
  <c r="AE4100" i="27"/>
  <c r="AE4092" i="27"/>
  <c r="AE4084" i="27"/>
  <c r="AE4076" i="27"/>
  <c r="AE4068" i="27"/>
  <c r="AE4060" i="27"/>
  <c r="AE4052" i="27"/>
  <c r="AE4044" i="27"/>
  <c r="AE4036" i="27"/>
  <c r="AE4028" i="27"/>
  <c r="AE4020" i="27"/>
  <c r="AE4012" i="27"/>
  <c r="AE4004" i="27"/>
  <c r="AE3996" i="27"/>
  <c r="AE3990" i="27"/>
  <c r="AE3986" i="27"/>
  <c r="AE3982" i="27"/>
  <c r="AE3978" i="27"/>
  <c r="AE3974" i="27"/>
  <c r="AE3970" i="27"/>
  <c r="AE3966" i="27"/>
  <c r="AE3962" i="27"/>
  <c r="AE3958" i="27"/>
  <c r="AE3954" i="27"/>
  <c r="AE3950" i="27"/>
  <c r="AE3946" i="27"/>
  <c r="AE3942" i="27"/>
  <c r="AE3938" i="27"/>
  <c r="AE3934" i="27"/>
  <c r="AE3930" i="27"/>
  <c r="AE3927" i="27"/>
  <c r="AF3927" i="27"/>
  <c r="AF3924" i="27"/>
  <c r="AE3922" i="27"/>
  <c r="AF3919" i="27"/>
  <c r="AF3916" i="27"/>
  <c r="AE3914" i="27"/>
  <c r="AF3911" i="27"/>
  <c r="AF3908" i="27"/>
  <c r="AE3906" i="27"/>
  <c r="AF3903" i="27"/>
  <c r="AF3900" i="27"/>
  <c r="AE3898" i="27"/>
  <c r="AF3895" i="27"/>
  <c r="AF3892" i="27"/>
  <c r="AE3890" i="27"/>
  <c r="AF3887" i="27"/>
  <c r="AF3884" i="27"/>
  <c r="AE3882" i="27"/>
  <c r="AF3879" i="27"/>
  <c r="AF3876" i="27"/>
  <c r="AE3874" i="27"/>
  <c r="AF3871" i="27"/>
  <c r="AF3868" i="27"/>
  <c r="L3863" i="27"/>
  <c r="AF3863" i="27" s="1"/>
  <c r="AE3863" i="27"/>
  <c r="L3861" i="27"/>
  <c r="AF3861" i="27" s="1"/>
  <c r="AE3861" i="27"/>
  <c r="AF3860" i="27"/>
  <c r="AE3857" i="27"/>
  <c r="AF3854" i="27"/>
  <c r="L3851" i="27"/>
  <c r="AF3851" i="27" s="1"/>
  <c r="AE3851" i="27"/>
  <c r="AE3840" i="27"/>
  <c r="L3840" i="27"/>
  <c r="AF3840" i="27" s="1"/>
  <c r="L3831" i="27"/>
  <c r="AF3831" i="27" s="1"/>
  <c r="AE3831" i="27"/>
  <c r="L3829" i="27"/>
  <c r="AF3829" i="27" s="1"/>
  <c r="AE3829" i="27"/>
  <c r="AF3828" i="27"/>
  <c r="AE3825" i="27"/>
  <c r="AF3822" i="27"/>
  <c r="L3819" i="27"/>
  <c r="AF3819" i="27" s="1"/>
  <c r="AE3819" i="27"/>
  <c r="AF3809" i="27"/>
  <c r="AE3808" i="27"/>
  <c r="L3808" i="27"/>
  <c r="AF3808" i="27" s="1"/>
  <c r="L3799" i="27"/>
  <c r="AF3799" i="27" s="1"/>
  <c r="AE3799" i="27"/>
  <c r="L3797" i="27"/>
  <c r="AF3797" i="27" s="1"/>
  <c r="AE3797" i="27"/>
  <c r="AF3796" i="27"/>
  <c r="AE3793" i="27"/>
  <c r="AF3790" i="27"/>
  <c r="L3787" i="27"/>
  <c r="AF3787" i="27" s="1"/>
  <c r="AE3787" i="27"/>
  <c r="AF3777" i="27"/>
  <c r="AE3776" i="27"/>
  <c r="L3776" i="27"/>
  <c r="AF3776" i="27" s="1"/>
  <c r="L3767" i="27"/>
  <c r="AF3767" i="27" s="1"/>
  <c r="AE3767" i="27"/>
  <c r="L3765" i="27"/>
  <c r="AF3765" i="27" s="1"/>
  <c r="AE3765" i="27"/>
  <c r="AF3764" i="27"/>
  <c r="AE3761" i="27"/>
  <c r="AF3758" i="27"/>
  <c r="L3755" i="27"/>
  <c r="AF3755" i="27" s="1"/>
  <c r="AE3755" i="27"/>
  <c r="AE3744" i="27"/>
  <c r="L3744" i="27"/>
  <c r="AF3744" i="27" s="1"/>
  <c r="L3735" i="27"/>
  <c r="AF3735" i="27" s="1"/>
  <c r="AE3735" i="27"/>
  <c r="L3733" i="27"/>
  <c r="AF3733" i="27" s="1"/>
  <c r="AE3733" i="27"/>
  <c r="AF3732" i="27"/>
  <c r="AE3729" i="27"/>
  <c r="AF3726" i="27"/>
  <c r="L3723" i="27"/>
  <c r="AF3723" i="27" s="1"/>
  <c r="AE3723" i="27"/>
  <c r="AE3712" i="27"/>
  <c r="L3712" i="27"/>
  <c r="AF3712" i="27" s="1"/>
  <c r="L3703" i="27"/>
  <c r="AF3703" i="27" s="1"/>
  <c r="AE3703" i="27"/>
  <c r="L3701" i="27"/>
  <c r="AF3701" i="27" s="1"/>
  <c r="AE3701" i="27"/>
  <c r="AF3700" i="27"/>
  <c r="AE3697" i="27"/>
  <c r="AF3694" i="27"/>
  <c r="L3691" i="27"/>
  <c r="AF3691" i="27" s="1"/>
  <c r="AE3691" i="27"/>
  <c r="AF3681" i="27"/>
  <c r="AE3680" i="27"/>
  <c r="L3680" i="27"/>
  <c r="AF3680" i="27" s="1"/>
  <c r="L3671" i="27"/>
  <c r="AF3671" i="27" s="1"/>
  <c r="AE3671" i="27"/>
  <c r="L3669" i="27"/>
  <c r="AF3669" i="27" s="1"/>
  <c r="AE3669" i="27"/>
  <c r="AF3668" i="27"/>
  <c r="AE3665" i="27"/>
  <c r="AF3662" i="27"/>
  <c r="L3659" i="27"/>
  <c r="AF3659" i="27" s="1"/>
  <c r="AE3659" i="27"/>
  <c r="AE3648" i="27"/>
  <c r="L3648" i="27"/>
  <c r="AF3648" i="27" s="1"/>
  <c r="AF3641" i="27"/>
  <c r="L3639" i="27"/>
  <c r="AF3639" i="27" s="1"/>
  <c r="AE3639" i="27"/>
  <c r="L3637" i="27"/>
  <c r="AF3637" i="27" s="1"/>
  <c r="AE3637" i="27"/>
  <c r="AF3636" i="27"/>
  <c r="AE3633" i="27"/>
  <c r="AF3630" i="27"/>
  <c r="L3627" i="27"/>
  <c r="AF3627" i="27" s="1"/>
  <c r="AE3627" i="27"/>
  <c r="AF3617" i="27"/>
  <c r="AE3616" i="27"/>
  <c r="L3616" i="27"/>
  <c r="AF3616" i="27" s="1"/>
  <c r="L3607" i="27"/>
  <c r="AF3607" i="27" s="1"/>
  <c r="AE3607" i="27"/>
  <c r="L3605" i="27"/>
  <c r="AF3605" i="27" s="1"/>
  <c r="AE3605" i="27"/>
  <c r="AF3604" i="27"/>
  <c r="AE3601" i="27"/>
  <c r="AF3598" i="27"/>
  <c r="L3595" i="27"/>
  <c r="AF3595" i="27" s="1"/>
  <c r="AE3595" i="27"/>
  <c r="AE3584" i="27"/>
  <c r="L3584" i="27"/>
  <c r="AF3584" i="27" s="1"/>
  <c r="AF3582" i="27"/>
  <c r="L3575" i="27"/>
  <c r="AF3575" i="27" s="1"/>
  <c r="AE3575" i="27"/>
  <c r="L3567" i="27"/>
  <c r="AF3567" i="27" s="1"/>
  <c r="AE3567" i="27"/>
  <c r="L3559" i="27"/>
  <c r="AF3559" i="27" s="1"/>
  <c r="AE3559" i="27"/>
  <c r="L3551" i="27"/>
  <c r="AF3551" i="27" s="1"/>
  <c r="AE3551" i="27"/>
  <c r="L3543" i="27"/>
  <c r="AF3543" i="27" s="1"/>
  <c r="AE3543" i="27"/>
  <c r="L3535" i="27"/>
  <c r="AF3535" i="27" s="1"/>
  <c r="AE3535" i="27"/>
  <c r="L3527" i="27"/>
  <c r="AF3527" i="27" s="1"/>
  <c r="AE3527" i="27"/>
  <c r="L3519" i="27"/>
  <c r="AF3519" i="27" s="1"/>
  <c r="AE3519" i="27"/>
  <c r="L3511" i="27"/>
  <c r="AF3511" i="27" s="1"/>
  <c r="AE3511" i="27"/>
  <c r="L3503" i="27"/>
  <c r="AF3503" i="27" s="1"/>
  <c r="AE3503" i="27"/>
  <c r="L3495" i="27"/>
  <c r="AF3495" i="27" s="1"/>
  <c r="AE3495" i="27"/>
  <c r="L3487" i="27"/>
  <c r="AF3487" i="27" s="1"/>
  <c r="AE3487" i="27"/>
  <c r="L3479" i="27"/>
  <c r="AF3479" i="27" s="1"/>
  <c r="AE3479" i="27"/>
  <c r="L3471" i="27"/>
  <c r="AF3471" i="27" s="1"/>
  <c r="AE3471" i="27"/>
  <c r="L3463" i="27"/>
  <c r="AF3463" i="27" s="1"/>
  <c r="AE3463" i="27"/>
  <c r="L3455" i="27"/>
  <c r="AF3455" i="27" s="1"/>
  <c r="AE3455" i="27"/>
  <c r="L3447" i="27"/>
  <c r="AF3447" i="27" s="1"/>
  <c r="AE3447" i="27"/>
  <c r="L3439" i="27"/>
  <c r="AF3439" i="27" s="1"/>
  <c r="AE3439" i="27"/>
  <c r="L3431" i="27"/>
  <c r="AF3431" i="27" s="1"/>
  <c r="AE3431" i="27"/>
  <c r="L3423" i="27"/>
  <c r="AF3423" i="27" s="1"/>
  <c r="AE3423" i="27"/>
  <c r="L3415" i="27"/>
  <c r="AF3415" i="27" s="1"/>
  <c r="AE3415" i="27"/>
  <c r="L3407" i="27"/>
  <c r="AF3407" i="27" s="1"/>
  <c r="AE3407" i="27"/>
  <c r="L3399" i="27"/>
  <c r="AF3399" i="27" s="1"/>
  <c r="AE3399" i="27"/>
  <c r="L3391" i="27"/>
  <c r="AF3391" i="27" s="1"/>
  <c r="AE3391" i="27"/>
  <c r="L3383" i="27"/>
  <c r="AF3383" i="27" s="1"/>
  <c r="AE3383" i="27"/>
  <c r="L3375" i="27"/>
  <c r="AF3375" i="27" s="1"/>
  <c r="AE3375" i="27"/>
  <c r="L3367" i="27"/>
  <c r="AF3367" i="27" s="1"/>
  <c r="AE3367" i="27"/>
  <c r="L3359" i="27"/>
  <c r="AF3359" i="27" s="1"/>
  <c r="AE3359" i="27"/>
  <c r="L3351" i="27"/>
  <c r="AF3351" i="27" s="1"/>
  <c r="AE3351" i="27"/>
  <c r="L3343" i="27"/>
  <c r="AF3343" i="27" s="1"/>
  <c r="AE3343" i="27"/>
  <c r="L3335" i="27"/>
  <c r="AF3335" i="27" s="1"/>
  <c r="AE3335" i="27"/>
  <c r="L3327" i="27"/>
  <c r="AF3327" i="27" s="1"/>
  <c r="AE3327" i="27"/>
  <c r="L3319" i="27"/>
  <c r="AF3319" i="27" s="1"/>
  <c r="AE3319" i="27"/>
  <c r="L3311" i="27"/>
  <c r="AF3311" i="27" s="1"/>
  <c r="AE3311" i="27"/>
  <c r="L3303" i="27"/>
  <c r="AF3303" i="27" s="1"/>
  <c r="AE3303" i="27"/>
  <c r="L3295" i="27"/>
  <c r="AF3295" i="27" s="1"/>
  <c r="AE3295" i="27"/>
  <c r="L3287" i="27"/>
  <c r="AF3287" i="27" s="1"/>
  <c r="AE3287" i="27"/>
  <c r="L3279" i="27"/>
  <c r="AF3279" i="27" s="1"/>
  <c r="AE3279" i="27"/>
  <c r="L3271" i="27"/>
  <c r="AF3271" i="27" s="1"/>
  <c r="AE3271" i="27"/>
  <c r="L3263" i="27"/>
  <c r="AF3263" i="27" s="1"/>
  <c r="AE3263" i="27"/>
  <c r="L3255" i="27"/>
  <c r="AF3255" i="27" s="1"/>
  <c r="AE3255" i="27"/>
  <c r="L3247" i="27"/>
  <c r="AF3247" i="27" s="1"/>
  <c r="AE3247" i="27"/>
  <c r="L3239" i="27"/>
  <c r="AF3239" i="27" s="1"/>
  <c r="AE3239" i="27"/>
  <c r="L3231" i="27"/>
  <c r="AF3231" i="27" s="1"/>
  <c r="AE3231" i="27"/>
  <c r="L3223" i="27"/>
  <c r="AF3223" i="27" s="1"/>
  <c r="AE3223" i="27"/>
  <c r="L3215" i="27"/>
  <c r="AF3215" i="27" s="1"/>
  <c r="AE3215" i="27"/>
  <c r="L3207" i="27"/>
  <c r="AF3207" i="27" s="1"/>
  <c r="AE3207" i="27"/>
  <c r="L3199" i="27"/>
  <c r="AF3199" i="27" s="1"/>
  <c r="AE3199" i="27"/>
  <c r="L3191" i="27"/>
  <c r="AF3191" i="27" s="1"/>
  <c r="AE3191" i="27"/>
  <c r="L3183" i="27"/>
  <c r="AF3183" i="27" s="1"/>
  <c r="AE3183" i="27"/>
  <c r="L3175" i="27"/>
  <c r="AF3175" i="27" s="1"/>
  <c r="AE3175" i="27"/>
  <c r="L3167" i="27"/>
  <c r="AF3167" i="27" s="1"/>
  <c r="AE3167" i="27"/>
  <c r="L3159" i="27"/>
  <c r="AF3159" i="27" s="1"/>
  <c r="AE3159" i="27"/>
  <c r="L3151" i="27"/>
  <c r="AF3151" i="27" s="1"/>
  <c r="AE3151" i="27"/>
  <c r="L3143" i="27"/>
  <c r="AF3143" i="27" s="1"/>
  <c r="AE3143" i="27"/>
  <c r="L3135" i="27"/>
  <c r="AF3135" i="27" s="1"/>
  <c r="AE3135" i="27"/>
  <c r="L3127" i="27"/>
  <c r="AF3127" i="27" s="1"/>
  <c r="AE3127" i="27"/>
  <c r="L3119" i="27"/>
  <c r="AF3119" i="27" s="1"/>
  <c r="AE3119" i="27"/>
  <c r="L3111" i="27"/>
  <c r="AF3111" i="27" s="1"/>
  <c r="AE3111" i="27"/>
  <c r="AE3095" i="27"/>
  <c r="L3095" i="27"/>
  <c r="AF3095" i="27" s="1"/>
  <c r="AE3087" i="27"/>
  <c r="L3087" i="27"/>
  <c r="AF3087" i="27" s="1"/>
  <c r="AE2837" i="27"/>
  <c r="L2837" i="27"/>
  <c r="AF2837" i="27" s="1"/>
  <c r="AE2829" i="27"/>
  <c r="L2829" i="27"/>
  <c r="AF2829" i="27" s="1"/>
  <c r="AE2821" i="27"/>
  <c r="L2821" i="27"/>
  <c r="AF2821" i="27" s="1"/>
  <c r="AE2813" i="27"/>
  <c r="L2813" i="27"/>
  <c r="AF2813" i="27" s="1"/>
  <c r="AE2805" i="27"/>
  <c r="L2805" i="27"/>
  <c r="AF2805" i="27" s="1"/>
  <c r="AE2797" i="27"/>
  <c r="L2797" i="27"/>
  <c r="AF2797" i="27" s="1"/>
  <c r="AE2789" i="27"/>
  <c r="L2789" i="27"/>
  <c r="AF2789" i="27" s="1"/>
  <c r="AE2781" i="27"/>
  <c r="L2781" i="27"/>
  <c r="AF2781" i="27" s="1"/>
  <c r="AE2773" i="27"/>
  <c r="L2773" i="27"/>
  <c r="AF2773" i="27" s="1"/>
  <c r="R2768" i="27"/>
  <c r="AE2768" i="27"/>
  <c r="R2764" i="27"/>
  <c r="AE2764" i="27"/>
  <c r="R2760" i="27"/>
  <c r="AE2760" i="27"/>
  <c r="L2706" i="27"/>
  <c r="AF2706" i="27" s="1"/>
  <c r="AE2706" i="27"/>
  <c r="R2704" i="27"/>
  <c r="AE2704" i="27"/>
  <c r="L2674" i="27"/>
  <c r="AF2674" i="27" s="1"/>
  <c r="AE2674" i="27"/>
  <c r="R2672" i="27"/>
  <c r="AE2672" i="27"/>
  <c r="L2642" i="27"/>
  <c r="AF2642" i="27" s="1"/>
  <c r="AE2642" i="27"/>
  <c r="R2640" i="27"/>
  <c r="AE2640" i="27"/>
  <c r="L2610" i="27"/>
  <c r="AF2610" i="27" s="1"/>
  <c r="AE2610" i="27"/>
  <c r="R2608" i="27"/>
  <c r="AE2608" i="27"/>
  <c r="AE2372" i="27"/>
  <c r="L2372" i="27"/>
  <c r="AF2372" i="27" s="1"/>
  <c r="L2299" i="27"/>
  <c r="AF2299" i="27" s="1"/>
  <c r="AE2299" i="27"/>
  <c r="L2289" i="27"/>
  <c r="AF2289" i="27" s="1"/>
  <c r="AE2289" i="27"/>
  <c r="AE2282" i="27"/>
  <c r="L2282" i="27"/>
  <c r="AF2282" i="27" s="1"/>
  <c r="L2281" i="27"/>
  <c r="AF2281" i="27" s="1"/>
  <c r="AE2281" i="27"/>
  <c r="AE4414" i="27"/>
  <c r="AE4406" i="27"/>
  <c r="AE4398" i="27"/>
  <c r="AE4390" i="27"/>
  <c r="AE4382" i="27"/>
  <c r="AE4374" i="27"/>
  <c r="AE4366" i="27"/>
  <c r="AE4358" i="27"/>
  <c r="AE4350" i="27"/>
  <c r="AE4342" i="27"/>
  <c r="AE4334" i="27"/>
  <c r="AE4326" i="27"/>
  <c r="AE4318" i="27"/>
  <c r="AE4310" i="27"/>
  <c r="AE4302" i="27"/>
  <c r="AE4294" i="27"/>
  <c r="AE4286" i="27"/>
  <c r="AE4278" i="27"/>
  <c r="AE4270" i="27"/>
  <c r="AE4262" i="27"/>
  <c r="AE4254" i="27"/>
  <c r="AE4246" i="27"/>
  <c r="AE4238" i="27"/>
  <c r="AE4230" i="27"/>
  <c r="AE4222" i="27"/>
  <c r="AE4214" i="27"/>
  <c r="AE4206" i="27"/>
  <c r="AE4198" i="27"/>
  <c r="AE4190" i="27"/>
  <c r="AE4182" i="27"/>
  <c r="AE4174" i="27"/>
  <c r="AE4166" i="27"/>
  <c r="AE4158" i="27"/>
  <c r="AE4150" i="27"/>
  <c r="AE4142" i="27"/>
  <c r="AE4134" i="27"/>
  <c r="AE4126" i="27"/>
  <c r="AE4118" i="27"/>
  <c r="AE4110" i="27"/>
  <c r="AE4102" i="27"/>
  <c r="AE4094" i="27"/>
  <c r="AE4086" i="27"/>
  <c r="AE4078" i="27"/>
  <c r="AE4070" i="27"/>
  <c r="AE4062" i="27"/>
  <c r="AE4054" i="27"/>
  <c r="AE4046" i="27"/>
  <c r="AE4038" i="27"/>
  <c r="AE4030" i="27"/>
  <c r="AE4022" i="27"/>
  <c r="AE4014" i="27"/>
  <c r="AE4006" i="27"/>
  <c r="AE3998" i="27"/>
  <c r="AF3926" i="27"/>
  <c r="AE3924" i="27"/>
  <c r="AF3921" i="27"/>
  <c r="AE3919" i="27"/>
  <c r="AF3918" i="27"/>
  <c r="AE3916" i="27"/>
  <c r="AF3913" i="27"/>
  <c r="AE3911" i="27"/>
  <c r="AF3910" i="27"/>
  <c r="AE3908" i="27"/>
  <c r="AE3903" i="27"/>
  <c r="AF3902" i="27"/>
  <c r="AE3900" i="27"/>
  <c r="AF3897" i="27"/>
  <c r="AE3895" i="27"/>
  <c r="AF3894" i="27"/>
  <c r="AE3892" i="27"/>
  <c r="AF3889" i="27"/>
  <c r="AE3887" i="27"/>
  <c r="AF3886" i="27"/>
  <c r="AE3884" i="27"/>
  <c r="AE3879" i="27"/>
  <c r="AF3878" i="27"/>
  <c r="AE3876" i="27"/>
  <c r="AE3871" i="27"/>
  <c r="AF3870" i="27"/>
  <c r="AE3868" i="27"/>
  <c r="AF3865" i="27"/>
  <c r="AE3864" i="27"/>
  <c r="L3864" i="27"/>
  <c r="AF3864" i="27" s="1"/>
  <c r="L3855" i="27"/>
  <c r="AF3855" i="27" s="1"/>
  <c r="AE3855" i="27"/>
  <c r="L3853" i="27"/>
  <c r="AF3853" i="27" s="1"/>
  <c r="AE3853" i="27"/>
  <c r="AF3852" i="27"/>
  <c r="AE3849" i="27"/>
  <c r="AF3846" i="27"/>
  <c r="L3843" i="27"/>
  <c r="AF3843" i="27" s="1"/>
  <c r="AE3843" i="27"/>
  <c r="AF3833" i="27"/>
  <c r="AE3832" i="27"/>
  <c r="L3832" i="27"/>
  <c r="AF3832" i="27" s="1"/>
  <c r="L3823" i="27"/>
  <c r="AF3823" i="27" s="1"/>
  <c r="AE3823" i="27"/>
  <c r="L3821" i="27"/>
  <c r="AF3821" i="27" s="1"/>
  <c r="AE3821" i="27"/>
  <c r="AF3820" i="27"/>
  <c r="AE3817" i="27"/>
  <c r="AF3814" i="27"/>
  <c r="L3811" i="27"/>
  <c r="AF3811" i="27" s="1"/>
  <c r="AE3811" i="27"/>
  <c r="AF3801" i="27"/>
  <c r="AE3800" i="27"/>
  <c r="L3800" i="27"/>
  <c r="AF3800" i="27" s="1"/>
  <c r="L3791" i="27"/>
  <c r="AF3791" i="27" s="1"/>
  <c r="AE3791" i="27"/>
  <c r="L3789" i="27"/>
  <c r="AF3789" i="27" s="1"/>
  <c r="AE3789" i="27"/>
  <c r="AF3788" i="27"/>
  <c r="AE3785" i="27"/>
  <c r="AF3782" i="27"/>
  <c r="L3779" i="27"/>
  <c r="AF3779" i="27" s="1"/>
  <c r="AE3779" i="27"/>
  <c r="AF3769" i="27"/>
  <c r="AE3768" i="27"/>
  <c r="L3768" i="27"/>
  <c r="AF3768" i="27" s="1"/>
  <c r="L3759" i="27"/>
  <c r="AF3759" i="27" s="1"/>
  <c r="AE3759" i="27"/>
  <c r="L3757" i="27"/>
  <c r="AF3757" i="27" s="1"/>
  <c r="AE3757" i="27"/>
  <c r="AF3756" i="27"/>
  <c r="AE3753" i="27"/>
  <c r="AF3750" i="27"/>
  <c r="L3747" i="27"/>
  <c r="AF3747" i="27" s="1"/>
  <c r="AE3747" i="27"/>
  <c r="AF3737" i="27"/>
  <c r="AE3736" i="27"/>
  <c r="L3736" i="27"/>
  <c r="AF3736" i="27" s="1"/>
  <c r="L3727" i="27"/>
  <c r="AF3727" i="27" s="1"/>
  <c r="AE3727" i="27"/>
  <c r="L3725" i="27"/>
  <c r="AF3725" i="27" s="1"/>
  <c r="AE3725" i="27"/>
  <c r="AF3724" i="27"/>
  <c r="AE3721" i="27"/>
  <c r="AF3718" i="27"/>
  <c r="L3715" i="27"/>
  <c r="AF3715" i="27" s="1"/>
  <c r="AE3715" i="27"/>
  <c r="AF3705" i="27"/>
  <c r="AE3704" i="27"/>
  <c r="L3704" i="27"/>
  <c r="AF3704" i="27" s="1"/>
  <c r="L3695" i="27"/>
  <c r="AF3695" i="27" s="1"/>
  <c r="AE3695" i="27"/>
  <c r="L3693" i="27"/>
  <c r="AF3693" i="27" s="1"/>
  <c r="AE3693" i="27"/>
  <c r="AF3692" i="27"/>
  <c r="AE3689" i="27"/>
  <c r="AF3686" i="27"/>
  <c r="L3683" i="27"/>
  <c r="AF3683" i="27" s="1"/>
  <c r="AE3683" i="27"/>
  <c r="AF3673" i="27"/>
  <c r="AE3672" i="27"/>
  <c r="L3672" i="27"/>
  <c r="AF3672" i="27" s="1"/>
  <c r="AF3665" i="27"/>
  <c r="L3663" i="27"/>
  <c r="AF3663" i="27" s="1"/>
  <c r="AE3663" i="27"/>
  <c r="L3661" i="27"/>
  <c r="AF3661" i="27" s="1"/>
  <c r="AE3661" i="27"/>
  <c r="AF3660" i="27"/>
  <c r="AE3657" i="27"/>
  <c r="AF3654" i="27"/>
  <c r="L3651" i="27"/>
  <c r="AF3651" i="27" s="1"/>
  <c r="AE3651" i="27"/>
  <c r="AE3640" i="27"/>
  <c r="L3640" i="27"/>
  <c r="AF3640" i="27" s="1"/>
  <c r="AF3633" i="27"/>
  <c r="L3631" i="27"/>
  <c r="AF3631" i="27" s="1"/>
  <c r="AE3631" i="27"/>
  <c r="L3629" i="27"/>
  <c r="AF3629" i="27" s="1"/>
  <c r="AE3629" i="27"/>
  <c r="AF3628" i="27"/>
  <c r="AE3625" i="27"/>
  <c r="AF3622" i="27"/>
  <c r="L3619" i="27"/>
  <c r="AF3619" i="27" s="1"/>
  <c r="AE3619" i="27"/>
  <c r="AF3609" i="27"/>
  <c r="AE3608" i="27"/>
  <c r="L3608" i="27"/>
  <c r="AF3608" i="27" s="1"/>
  <c r="L3599" i="27"/>
  <c r="AF3599" i="27" s="1"/>
  <c r="AE3599" i="27"/>
  <c r="L3597" i="27"/>
  <c r="AF3597" i="27" s="1"/>
  <c r="AE3597" i="27"/>
  <c r="AF3596" i="27"/>
  <c r="AE3593" i="27"/>
  <c r="AF3590" i="27"/>
  <c r="L3587" i="27"/>
  <c r="AF3587" i="27" s="1"/>
  <c r="AE3587" i="27"/>
  <c r="L3577" i="27"/>
  <c r="AF3577" i="27" s="1"/>
  <c r="AE3577" i="27"/>
  <c r="L3569" i="27"/>
  <c r="AF3569" i="27" s="1"/>
  <c r="AE3569" i="27"/>
  <c r="L3561" i="27"/>
  <c r="AF3561" i="27" s="1"/>
  <c r="AE3561" i="27"/>
  <c r="L3553" i="27"/>
  <c r="AF3553" i="27" s="1"/>
  <c r="AE3553" i="27"/>
  <c r="L3545" i="27"/>
  <c r="AF3545" i="27" s="1"/>
  <c r="AE3545" i="27"/>
  <c r="L3537" i="27"/>
  <c r="AF3537" i="27" s="1"/>
  <c r="AE3537" i="27"/>
  <c r="L3529" i="27"/>
  <c r="AF3529" i="27" s="1"/>
  <c r="AE3529" i="27"/>
  <c r="L3521" i="27"/>
  <c r="AF3521" i="27" s="1"/>
  <c r="AE3521" i="27"/>
  <c r="L3513" i="27"/>
  <c r="AF3513" i="27" s="1"/>
  <c r="AE3513" i="27"/>
  <c r="L3505" i="27"/>
  <c r="AF3505" i="27" s="1"/>
  <c r="AE3505" i="27"/>
  <c r="L3497" i="27"/>
  <c r="AF3497" i="27" s="1"/>
  <c r="AE3497" i="27"/>
  <c r="L3489" i="27"/>
  <c r="AF3489" i="27" s="1"/>
  <c r="AE3489" i="27"/>
  <c r="L3481" i="27"/>
  <c r="AF3481" i="27" s="1"/>
  <c r="AE3481" i="27"/>
  <c r="L3473" i="27"/>
  <c r="AF3473" i="27" s="1"/>
  <c r="AE3473" i="27"/>
  <c r="L3465" i="27"/>
  <c r="AF3465" i="27" s="1"/>
  <c r="AE3465" i="27"/>
  <c r="L3457" i="27"/>
  <c r="AF3457" i="27" s="1"/>
  <c r="AE3457" i="27"/>
  <c r="L3449" i="27"/>
  <c r="AF3449" i="27" s="1"/>
  <c r="AE3449" i="27"/>
  <c r="L3441" i="27"/>
  <c r="AF3441" i="27" s="1"/>
  <c r="AE3441" i="27"/>
  <c r="L3433" i="27"/>
  <c r="AF3433" i="27" s="1"/>
  <c r="AE3433" i="27"/>
  <c r="L3425" i="27"/>
  <c r="AF3425" i="27" s="1"/>
  <c r="AE3425" i="27"/>
  <c r="L3417" i="27"/>
  <c r="AF3417" i="27" s="1"/>
  <c r="AE3417" i="27"/>
  <c r="L3409" i="27"/>
  <c r="AF3409" i="27" s="1"/>
  <c r="AE3409" i="27"/>
  <c r="L3401" i="27"/>
  <c r="AF3401" i="27" s="1"/>
  <c r="AE3401" i="27"/>
  <c r="L3393" i="27"/>
  <c r="AF3393" i="27" s="1"/>
  <c r="AE3393" i="27"/>
  <c r="L3385" i="27"/>
  <c r="AF3385" i="27" s="1"/>
  <c r="AE3385" i="27"/>
  <c r="L3377" i="27"/>
  <c r="AF3377" i="27" s="1"/>
  <c r="AE3377" i="27"/>
  <c r="L3369" i="27"/>
  <c r="AF3369" i="27" s="1"/>
  <c r="AE3369" i="27"/>
  <c r="L3361" i="27"/>
  <c r="AF3361" i="27" s="1"/>
  <c r="AE3361" i="27"/>
  <c r="L3353" i="27"/>
  <c r="AF3353" i="27" s="1"/>
  <c r="AE3353" i="27"/>
  <c r="L3345" i="27"/>
  <c r="AF3345" i="27" s="1"/>
  <c r="AE3345" i="27"/>
  <c r="L3337" i="27"/>
  <c r="AF3337" i="27" s="1"/>
  <c r="AE3337" i="27"/>
  <c r="L3329" i="27"/>
  <c r="AF3329" i="27" s="1"/>
  <c r="AE3329" i="27"/>
  <c r="L3321" i="27"/>
  <c r="AF3321" i="27" s="1"/>
  <c r="AE3321" i="27"/>
  <c r="L3313" i="27"/>
  <c r="AF3313" i="27" s="1"/>
  <c r="AE3313" i="27"/>
  <c r="L3305" i="27"/>
  <c r="AF3305" i="27" s="1"/>
  <c r="AE3305" i="27"/>
  <c r="L3297" i="27"/>
  <c r="AF3297" i="27" s="1"/>
  <c r="AE3297" i="27"/>
  <c r="L3289" i="27"/>
  <c r="AF3289" i="27" s="1"/>
  <c r="AE3289" i="27"/>
  <c r="L3281" i="27"/>
  <c r="AF3281" i="27" s="1"/>
  <c r="AE3281" i="27"/>
  <c r="L3273" i="27"/>
  <c r="AF3273" i="27" s="1"/>
  <c r="AE3273" i="27"/>
  <c r="L3265" i="27"/>
  <c r="AF3265" i="27" s="1"/>
  <c r="AE3265" i="27"/>
  <c r="L3257" i="27"/>
  <c r="AF3257" i="27" s="1"/>
  <c r="AE3257" i="27"/>
  <c r="L3249" i="27"/>
  <c r="AF3249" i="27" s="1"/>
  <c r="AE3249" i="27"/>
  <c r="L3241" i="27"/>
  <c r="AF3241" i="27" s="1"/>
  <c r="AE3241" i="27"/>
  <c r="L3233" i="27"/>
  <c r="AF3233" i="27" s="1"/>
  <c r="AE3233" i="27"/>
  <c r="L3225" i="27"/>
  <c r="AF3225" i="27" s="1"/>
  <c r="AE3225" i="27"/>
  <c r="L3217" i="27"/>
  <c r="AF3217" i="27" s="1"/>
  <c r="AE3217" i="27"/>
  <c r="L3209" i="27"/>
  <c r="AF3209" i="27" s="1"/>
  <c r="AE3209" i="27"/>
  <c r="L3201" i="27"/>
  <c r="AF3201" i="27" s="1"/>
  <c r="AE3201" i="27"/>
  <c r="L3193" i="27"/>
  <c r="AF3193" i="27" s="1"/>
  <c r="AE3193" i="27"/>
  <c r="L3185" i="27"/>
  <c r="AF3185" i="27" s="1"/>
  <c r="AE3185" i="27"/>
  <c r="L3177" i="27"/>
  <c r="AF3177" i="27" s="1"/>
  <c r="AE3177" i="27"/>
  <c r="L3169" i="27"/>
  <c r="AF3169" i="27" s="1"/>
  <c r="AE3169" i="27"/>
  <c r="L3161" i="27"/>
  <c r="AF3161" i="27" s="1"/>
  <c r="AE3161" i="27"/>
  <c r="L3153" i="27"/>
  <c r="AF3153" i="27" s="1"/>
  <c r="AE3153" i="27"/>
  <c r="L3145" i="27"/>
  <c r="AF3145" i="27" s="1"/>
  <c r="AE3145" i="27"/>
  <c r="L3137" i="27"/>
  <c r="AF3137" i="27" s="1"/>
  <c r="AE3137" i="27"/>
  <c r="L3129" i="27"/>
  <c r="AF3129" i="27" s="1"/>
  <c r="AE3129" i="27"/>
  <c r="L3121" i="27"/>
  <c r="AF3121" i="27" s="1"/>
  <c r="AE3121" i="27"/>
  <c r="L3113" i="27"/>
  <c r="AF3113" i="27" s="1"/>
  <c r="AE3113" i="27"/>
  <c r="L3105" i="27"/>
  <c r="AF3105" i="27" s="1"/>
  <c r="AE3105" i="27"/>
  <c r="AE3097" i="27"/>
  <c r="L3097" i="27"/>
  <c r="AF3097" i="27" s="1"/>
  <c r="AE3073" i="27"/>
  <c r="L3073" i="27"/>
  <c r="AF3073" i="27" s="1"/>
  <c r="AE3065" i="27"/>
  <c r="L3065" i="27"/>
  <c r="AF3065" i="27" s="1"/>
  <c r="AE3057" i="27"/>
  <c r="L3057" i="27"/>
  <c r="AF3057" i="27" s="1"/>
  <c r="AE3049" i="27"/>
  <c r="L3049" i="27"/>
  <c r="AF3049" i="27" s="1"/>
  <c r="AE3041" i="27"/>
  <c r="L3041" i="27"/>
  <c r="AF3041" i="27" s="1"/>
  <c r="AE3033" i="27"/>
  <c r="L3033" i="27"/>
  <c r="AF3033" i="27" s="1"/>
  <c r="AE3025" i="27"/>
  <c r="L3025" i="27"/>
  <c r="AF3025" i="27" s="1"/>
  <c r="AE3017" i="27"/>
  <c r="L3017" i="27"/>
  <c r="AF3017" i="27" s="1"/>
  <c r="AE3009" i="27"/>
  <c r="L3009" i="27"/>
  <c r="AF3009" i="27" s="1"/>
  <c r="AE3001" i="27"/>
  <c r="L3001" i="27"/>
  <c r="AF3001" i="27" s="1"/>
  <c r="AF2715" i="27"/>
  <c r="AE2713" i="27"/>
  <c r="L2713" i="27"/>
  <c r="AF2713" i="27" s="1"/>
  <c r="AF2683" i="27"/>
  <c r="AE2681" i="27"/>
  <c r="L2681" i="27"/>
  <c r="AF2681" i="27" s="1"/>
  <c r="AF2651" i="27"/>
  <c r="AE2649" i="27"/>
  <c r="L2649" i="27"/>
  <c r="AF2649" i="27" s="1"/>
  <c r="AF2619" i="27"/>
  <c r="AE2617" i="27"/>
  <c r="L2617" i="27"/>
  <c r="AF2617" i="27" s="1"/>
  <c r="AF2587" i="27"/>
  <c r="AE2585" i="27"/>
  <c r="L2585" i="27"/>
  <c r="AF2585" i="27" s="1"/>
  <c r="R2582" i="27"/>
  <c r="AE2582" i="27"/>
  <c r="R2578" i="27"/>
  <c r="AE2578" i="27"/>
  <c r="R2574" i="27"/>
  <c r="AE2574" i="27"/>
  <c r="R2570" i="27"/>
  <c r="AE2570" i="27"/>
  <c r="R2566" i="27"/>
  <c r="AE2566" i="27"/>
  <c r="R2562" i="27"/>
  <c r="AE2562" i="27"/>
  <c r="R2558" i="27"/>
  <c r="AE2558" i="27"/>
  <c r="R2554" i="27"/>
  <c r="AE2554" i="27"/>
  <c r="R2550" i="27"/>
  <c r="AE2550" i="27"/>
  <c r="R2546" i="27"/>
  <c r="AE2546" i="27"/>
  <c r="R2542" i="27"/>
  <c r="AE2542" i="27"/>
  <c r="R2538" i="27"/>
  <c r="AE2538" i="27"/>
  <c r="R2534" i="27"/>
  <c r="AE2534" i="27"/>
  <c r="R2530" i="27"/>
  <c r="AE2530" i="27"/>
  <c r="R2526" i="27"/>
  <c r="AE2526" i="27"/>
  <c r="R2522" i="27"/>
  <c r="AE2522" i="27"/>
  <c r="R2518" i="27"/>
  <c r="AE2518" i="27"/>
  <c r="R2514" i="27"/>
  <c r="AE2514" i="27"/>
  <c r="R2510" i="27"/>
  <c r="AE2510" i="27"/>
  <c r="R2506" i="27"/>
  <c r="AE2506" i="27"/>
  <c r="R2502" i="27"/>
  <c r="AE2502" i="27"/>
  <c r="R2498" i="27"/>
  <c r="AE2498" i="27"/>
  <c r="R2494" i="27"/>
  <c r="AE2494" i="27"/>
  <c r="R2490" i="27"/>
  <c r="AE2490" i="27"/>
  <c r="R2486" i="27"/>
  <c r="AE2486" i="27"/>
  <c r="R2482" i="27"/>
  <c r="AE2482" i="27"/>
  <c r="R2478" i="27"/>
  <c r="AE2478" i="27"/>
  <c r="R2474" i="27"/>
  <c r="AE2474" i="27"/>
  <c r="R2470" i="27"/>
  <c r="AE2470" i="27"/>
  <c r="R2466" i="27"/>
  <c r="AE2466" i="27"/>
  <c r="R2462" i="27"/>
  <c r="AE2462" i="27"/>
  <c r="R2458" i="27"/>
  <c r="AE2458" i="27"/>
  <c r="R2454" i="27"/>
  <c r="AE2454" i="27"/>
  <c r="R2450" i="27"/>
  <c r="AE2450" i="27"/>
  <c r="R2446" i="27"/>
  <c r="AE2446" i="27"/>
  <c r="R2442" i="27"/>
  <c r="AE2442" i="27"/>
  <c r="R2438" i="27"/>
  <c r="AE2438" i="27"/>
  <c r="R2434" i="27"/>
  <c r="AE2434" i="27"/>
  <c r="R2430" i="27"/>
  <c r="AE2430" i="27"/>
  <c r="R2426" i="27"/>
  <c r="AE2426" i="27"/>
  <c r="R2422" i="27"/>
  <c r="AE2422" i="27"/>
  <c r="R2418" i="27"/>
  <c r="AE2418" i="27"/>
  <c r="R2414" i="27"/>
  <c r="AE2414" i="27"/>
  <c r="R2410" i="27"/>
  <c r="AE2410" i="27"/>
  <c r="R2406" i="27"/>
  <c r="AE2406" i="27"/>
  <c r="R2402" i="27"/>
  <c r="AE2402" i="27"/>
  <c r="R2398" i="27"/>
  <c r="AE2398" i="27"/>
  <c r="R2394" i="27"/>
  <c r="AE2394" i="27"/>
  <c r="R2390" i="27"/>
  <c r="AE2390" i="27"/>
  <c r="AE4408" i="27"/>
  <c r="AE4400" i="27"/>
  <c r="AE4392" i="27"/>
  <c r="AE4384" i="27"/>
  <c r="AE4376" i="27"/>
  <c r="AE4368" i="27"/>
  <c r="AE4360" i="27"/>
  <c r="AE4352" i="27"/>
  <c r="AE4344" i="27"/>
  <c r="AE4336" i="27"/>
  <c r="AE4328" i="27"/>
  <c r="AE4320" i="27"/>
  <c r="AE4312" i="27"/>
  <c r="AE4304" i="27"/>
  <c r="AE4296" i="27"/>
  <c r="AE4288" i="27"/>
  <c r="AE4280" i="27"/>
  <c r="AE4272" i="27"/>
  <c r="AE4264" i="27"/>
  <c r="AE4256" i="27"/>
  <c r="AE4248" i="27"/>
  <c r="AE4240" i="27"/>
  <c r="AE4232" i="27"/>
  <c r="AE4224" i="27"/>
  <c r="AE4216" i="27"/>
  <c r="AE4208" i="27"/>
  <c r="AE4200" i="27"/>
  <c r="AE4192" i="27"/>
  <c r="AE4184" i="27"/>
  <c r="AE4176" i="27"/>
  <c r="AE4168" i="27"/>
  <c r="AE4160" i="27"/>
  <c r="AE4152" i="27"/>
  <c r="AE4144" i="27"/>
  <c r="AE4136" i="27"/>
  <c r="AE4128" i="27"/>
  <c r="AE4120" i="27"/>
  <c r="AE4112" i="27"/>
  <c r="AE4104" i="27"/>
  <c r="AE4096" i="27"/>
  <c r="AE4088" i="27"/>
  <c r="AE4080" i="27"/>
  <c r="AE4072" i="27"/>
  <c r="AE4064" i="27"/>
  <c r="AE4056" i="27"/>
  <c r="AE4048" i="27"/>
  <c r="AE4040" i="27"/>
  <c r="AE4032" i="27"/>
  <c r="AE4024" i="27"/>
  <c r="AE4016" i="27"/>
  <c r="AE4008" i="27"/>
  <c r="AE4000" i="27"/>
  <c r="AE3992" i="27"/>
  <c r="AF3989" i="27"/>
  <c r="AE3988" i="27"/>
  <c r="AF3985" i="27"/>
  <c r="AE3984" i="27"/>
  <c r="AF3981" i="27"/>
  <c r="AE3980" i="27"/>
  <c r="AF3977" i="27"/>
  <c r="AE3976" i="27"/>
  <c r="AF3973" i="27"/>
  <c r="AE3972" i="27"/>
  <c r="AF3969" i="27"/>
  <c r="AE3968" i="27"/>
  <c r="AF3965" i="27"/>
  <c r="AE3964" i="27"/>
  <c r="AF3961" i="27"/>
  <c r="AE3960" i="27"/>
  <c r="AF3957" i="27"/>
  <c r="AE3956" i="27"/>
  <c r="AF3953" i="27"/>
  <c r="AE3952" i="27"/>
  <c r="AF3949" i="27"/>
  <c r="AE3948" i="27"/>
  <c r="AF3945" i="27"/>
  <c r="AE3944" i="27"/>
  <c r="AF3941" i="27"/>
  <c r="AE3940" i="27"/>
  <c r="AF3937" i="27"/>
  <c r="AE3936" i="27"/>
  <c r="AF3933" i="27"/>
  <c r="AE3932" i="27"/>
  <c r="AF3929" i="27"/>
  <c r="AE3928" i="27"/>
  <c r="AE3926" i="27"/>
  <c r="AF3920" i="27"/>
  <c r="AE3918" i="27"/>
  <c r="AF3912" i="27"/>
  <c r="AE3910" i="27"/>
  <c r="AF3904" i="27"/>
  <c r="AE3902" i="27"/>
  <c r="AF3896" i="27"/>
  <c r="AE3894" i="27"/>
  <c r="AF3888" i="27"/>
  <c r="AE3886" i="27"/>
  <c r="AF3880" i="27"/>
  <c r="AE3878" i="27"/>
  <c r="AF3872" i="27"/>
  <c r="AE3870" i="27"/>
  <c r="AF3857" i="27"/>
  <c r="AE3856" i="27"/>
  <c r="L3856" i="27"/>
  <c r="AF3856" i="27" s="1"/>
  <c r="L3847" i="27"/>
  <c r="AF3847" i="27" s="1"/>
  <c r="AE3847" i="27"/>
  <c r="L3845" i="27"/>
  <c r="AF3845" i="27" s="1"/>
  <c r="AE3845" i="27"/>
  <c r="AF3844" i="27"/>
  <c r="AF3838" i="27"/>
  <c r="L3835" i="27"/>
  <c r="AF3835" i="27" s="1"/>
  <c r="AE3835" i="27"/>
  <c r="AF3825" i="27"/>
  <c r="AE3824" i="27"/>
  <c r="L3824" i="27"/>
  <c r="AF3824" i="27" s="1"/>
  <c r="L3815" i="27"/>
  <c r="AF3815" i="27" s="1"/>
  <c r="AE3815" i="27"/>
  <c r="L3813" i="27"/>
  <c r="AF3813" i="27" s="1"/>
  <c r="AE3813" i="27"/>
  <c r="AF3812" i="27"/>
  <c r="AF3806" i="27"/>
  <c r="L3803" i="27"/>
  <c r="AF3803" i="27" s="1"/>
  <c r="AE3803" i="27"/>
  <c r="AF3793" i="27"/>
  <c r="AE3792" i="27"/>
  <c r="L3792" i="27"/>
  <c r="AF3792" i="27" s="1"/>
  <c r="L3783" i="27"/>
  <c r="AF3783" i="27" s="1"/>
  <c r="AE3783" i="27"/>
  <c r="L3781" i="27"/>
  <c r="AF3781" i="27" s="1"/>
  <c r="AE3781" i="27"/>
  <c r="AF3780" i="27"/>
  <c r="AF3774" i="27"/>
  <c r="L3771" i="27"/>
  <c r="AF3771" i="27" s="1"/>
  <c r="AE3771" i="27"/>
  <c r="AF3761" i="27"/>
  <c r="AE3760" i="27"/>
  <c r="L3760" i="27"/>
  <c r="AF3760" i="27" s="1"/>
  <c r="L3751" i="27"/>
  <c r="AF3751" i="27" s="1"/>
  <c r="AE3751" i="27"/>
  <c r="L3749" i="27"/>
  <c r="AF3749" i="27" s="1"/>
  <c r="AE3749" i="27"/>
  <c r="AF3748" i="27"/>
  <c r="AF3742" i="27"/>
  <c r="L3739" i="27"/>
  <c r="AF3739" i="27" s="1"/>
  <c r="AE3739" i="27"/>
  <c r="AF3729" i="27"/>
  <c r="AE3728" i="27"/>
  <c r="L3728" i="27"/>
  <c r="AF3728" i="27" s="1"/>
  <c r="L3719" i="27"/>
  <c r="AF3719" i="27" s="1"/>
  <c r="AE3719" i="27"/>
  <c r="L3717" i="27"/>
  <c r="AF3717" i="27" s="1"/>
  <c r="AE3717" i="27"/>
  <c r="AF3716" i="27"/>
  <c r="AF3710" i="27"/>
  <c r="L3707" i="27"/>
  <c r="AF3707" i="27" s="1"/>
  <c r="AE3707" i="27"/>
  <c r="AF3697" i="27"/>
  <c r="AE3696" i="27"/>
  <c r="L3696" i="27"/>
  <c r="AF3696" i="27" s="1"/>
  <c r="L3687" i="27"/>
  <c r="AF3687" i="27" s="1"/>
  <c r="AE3687" i="27"/>
  <c r="L3685" i="27"/>
  <c r="AF3685" i="27" s="1"/>
  <c r="AE3685" i="27"/>
  <c r="AF3684" i="27"/>
  <c r="AF3678" i="27"/>
  <c r="L3675" i="27"/>
  <c r="AF3675" i="27" s="1"/>
  <c r="AE3675" i="27"/>
  <c r="AE3664" i="27"/>
  <c r="L3664" i="27"/>
  <c r="AF3664" i="27" s="1"/>
  <c r="L3655" i="27"/>
  <c r="AF3655" i="27" s="1"/>
  <c r="AE3655" i="27"/>
  <c r="L3653" i="27"/>
  <c r="AF3653" i="27" s="1"/>
  <c r="AE3653" i="27"/>
  <c r="AF3652" i="27"/>
  <c r="AF3646" i="27"/>
  <c r="L3643" i="27"/>
  <c r="AF3643" i="27" s="1"/>
  <c r="AE3643" i="27"/>
  <c r="AE3632" i="27"/>
  <c r="L3632" i="27"/>
  <c r="AF3632" i="27" s="1"/>
  <c r="L3623" i="27"/>
  <c r="AF3623" i="27" s="1"/>
  <c r="AE3623" i="27"/>
  <c r="L3621" i="27"/>
  <c r="AF3621" i="27" s="1"/>
  <c r="AE3621" i="27"/>
  <c r="AF3620" i="27"/>
  <c r="AF3614" i="27"/>
  <c r="L3611" i="27"/>
  <c r="AF3611" i="27" s="1"/>
  <c r="AE3611" i="27"/>
  <c r="AF3601" i="27"/>
  <c r="AE3600" i="27"/>
  <c r="L3600" i="27"/>
  <c r="AF3600" i="27" s="1"/>
  <c r="L3591" i="27"/>
  <c r="AF3591" i="27" s="1"/>
  <c r="AE3591" i="27"/>
  <c r="L3589" i="27"/>
  <c r="AF3589" i="27" s="1"/>
  <c r="AE3589" i="27"/>
  <c r="AF3588" i="27"/>
  <c r="L3579" i="27"/>
  <c r="AF3579" i="27" s="1"/>
  <c r="AE3579" i="27"/>
  <c r="L3571" i="27"/>
  <c r="AF3571" i="27" s="1"/>
  <c r="AE3571" i="27"/>
  <c r="L3563" i="27"/>
  <c r="AF3563" i="27" s="1"/>
  <c r="AE3563" i="27"/>
  <c r="L3555" i="27"/>
  <c r="AF3555" i="27" s="1"/>
  <c r="AE3555" i="27"/>
  <c r="L3547" i="27"/>
  <c r="AF3547" i="27" s="1"/>
  <c r="AE3547" i="27"/>
  <c r="L3539" i="27"/>
  <c r="AF3539" i="27" s="1"/>
  <c r="AE3539" i="27"/>
  <c r="L3531" i="27"/>
  <c r="AF3531" i="27" s="1"/>
  <c r="AE3531" i="27"/>
  <c r="L3523" i="27"/>
  <c r="AF3523" i="27" s="1"/>
  <c r="AE3523" i="27"/>
  <c r="L3515" i="27"/>
  <c r="AF3515" i="27" s="1"/>
  <c r="AE3515" i="27"/>
  <c r="L3507" i="27"/>
  <c r="AF3507" i="27" s="1"/>
  <c r="AE3507" i="27"/>
  <c r="L3499" i="27"/>
  <c r="AF3499" i="27" s="1"/>
  <c r="AE3499" i="27"/>
  <c r="L3491" i="27"/>
  <c r="AF3491" i="27" s="1"/>
  <c r="AE3491" i="27"/>
  <c r="L3483" i="27"/>
  <c r="AF3483" i="27" s="1"/>
  <c r="AE3483" i="27"/>
  <c r="L3475" i="27"/>
  <c r="AF3475" i="27" s="1"/>
  <c r="AE3475" i="27"/>
  <c r="L3467" i="27"/>
  <c r="AF3467" i="27" s="1"/>
  <c r="AE3467" i="27"/>
  <c r="L3459" i="27"/>
  <c r="AF3459" i="27" s="1"/>
  <c r="AE3459" i="27"/>
  <c r="L3451" i="27"/>
  <c r="AF3451" i="27" s="1"/>
  <c r="AE3451" i="27"/>
  <c r="L3443" i="27"/>
  <c r="AF3443" i="27" s="1"/>
  <c r="AE3443" i="27"/>
  <c r="L3435" i="27"/>
  <c r="AF3435" i="27" s="1"/>
  <c r="AE3435" i="27"/>
  <c r="L3427" i="27"/>
  <c r="AF3427" i="27" s="1"/>
  <c r="AE3427" i="27"/>
  <c r="L3419" i="27"/>
  <c r="AF3419" i="27" s="1"/>
  <c r="AE3419" i="27"/>
  <c r="L3411" i="27"/>
  <c r="AF3411" i="27" s="1"/>
  <c r="AE3411" i="27"/>
  <c r="L3403" i="27"/>
  <c r="AF3403" i="27" s="1"/>
  <c r="AE3403" i="27"/>
  <c r="L3395" i="27"/>
  <c r="AF3395" i="27" s="1"/>
  <c r="AE3395" i="27"/>
  <c r="L3387" i="27"/>
  <c r="AF3387" i="27" s="1"/>
  <c r="AE3387" i="27"/>
  <c r="L3379" i="27"/>
  <c r="AF3379" i="27" s="1"/>
  <c r="AE3379" i="27"/>
  <c r="L3371" i="27"/>
  <c r="AF3371" i="27" s="1"/>
  <c r="AE3371" i="27"/>
  <c r="L3363" i="27"/>
  <c r="AF3363" i="27" s="1"/>
  <c r="AE3363" i="27"/>
  <c r="L3355" i="27"/>
  <c r="AF3355" i="27" s="1"/>
  <c r="AE3355" i="27"/>
  <c r="L3347" i="27"/>
  <c r="AF3347" i="27" s="1"/>
  <c r="AE3347" i="27"/>
  <c r="L3339" i="27"/>
  <c r="AF3339" i="27" s="1"/>
  <c r="AE3339" i="27"/>
  <c r="L3331" i="27"/>
  <c r="AF3331" i="27" s="1"/>
  <c r="AE3331" i="27"/>
  <c r="L3323" i="27"/>
  <c r="AF3323" i="27" s="1"/>
  <c r="AE3323" i="27"/>
  <c r="L3315" i="27"/>
  <c r="AF3315" i="27" s="1"/>
  <c r="AE3315" i="27"/>
  <c r="L3307" i="27"/>
  <c r="AF3307" i="27" s="1"/>
  <c r="AE3307" i="27"/>
  <c r="L3299" i="27"/>
  <c r="AF3299" i="27" s="1"/>
  <c r="AE3299" i="27"/>
  <c r="L3291" i="27"/>
  <c r="AF3291" i="27" s="1"/>
  <c r="AE3291" i="27"/>
  <c r="L3283" i="27"/>
  <c r="AF3283" i="27" s="1"/>
  <c r="AE3283" i="27"/>
  <c r="L3275" i="27"/>
  <c r="AF3275" i="27" s="1"/>
  <c r="AE3275" i="27"/>
  <c r="L3267" i="27"/>
  <c r="AF3267" i="27" s="1"/>
  <c r="AE3267" i="27"/>
  <c r="L3259" i="27"/>
  <c r="AF3259" i="27" s="1"/>
  <c r="AE3259" i="27"/>
  <c r="L3251" i="27"/>
  <c r="AF3251" i="27" s="1"/>
  <c r="AE3251" i="27"/>
  <c r="L3243" i="27"/>
  <c r="AF3243" i="27" s="1"/>
  <c r="AE3243" i="27"/>
  <c r="L3235" i="27"/>
  <c r="AF3235" i="27" s="1"/>
  <c r="AE3235" i="27"/>
  <c r="L3227" i="27"/>
  <c r="AF3227" i="27" s="1"/>
  <c r="AE3227" i="27"/>
  <c r="L3219" i="27"/>
  <c r="AF3219" i="27" s="1"/>
  <c r="AE3219" i="27"/>
  <c r="L3211" i="27"/>
  <c r="AF3211" i="27" s="1"/>
  <c r="AE3211" i="27"/>
  <c r="L3203" i="27"/>
  <c r="AF3203" i="27" s="1"/>
  <c r="AE3203" i="27"/>
  <c r="L3195" i="27"/>
  <c r="AF3195" i="27" s="1"/>
  <c r="AE3195" i="27"/>
  <c r="L3187" i="27"/>
  <c r="AF3187" i="27" s="1"/>
  <c r="AE3187" i="27"/>
  <c r="L3179" i="27"/>
  <c r="AF3179" i="27" s="1"/>
  <c r="AE3179" i="27"/>
  <c r="L3171" i="27"/>
  <c r="AF3171" i="27" s="1"/>
  <c r="AE3171" i="27"/>
  <c r="L3163" i="27"/>
  <c r="AF3163" i="27" s="1"/>
  <c r="AE3163" i="27"/>
  <c r="L3155" i="27"/>
  <c r="AF3155" i="27" s="1"/>
  <c r="AE3155" i="27"/>
  <c r="L3147" i="27"/>
  <c r="AF3147" i="27" s="1"/>
  <c r="AE3147" i="27"/>
  <c r="L3139" i="27"/>
  <c r="AF3139" i="27" s="1"/>
  <c r="AE3139" i="27"/>
  <c r="L3131" i="27"/>
  <c r="AF3131" i="27" s="1"/>
  <c r="AE3131" i="27"/>
  <c r="L3123" i="27"/>
  <c r="AF3123" i="27" s="1"/>
  <c r="AE3123" i="27"/>
  <c r="L3115" i="27"/>
  <c r="AF3115" i="27" s="1"/>
  <c r="AE3115" i="27"/>
  <c r="L3107" i="27"/>
  <c r="AF3107" i="27" s="1"/>
  <c r="AE3107" i="27"/>
  <c r="R3094" i="27"/>
  <c r="AE3094" i="27"/>
  <c r="R3086" i="27"/>
  <c r="AE3086" i="27"/>
  <c r="AF2991" i="27"/>
  <c r="L2986" i="27"/>
  <c r="AF2986" i="27" s="1"/>
  <c r="AE2986" i="27"/>
  <c r="AF2983" i="27"/>
  <c r="L2978" i="27"/>
  <c r="AF2978" i="27" s="1"/>
  <c r="AE2978" i="27"/>
  <c r="AF2975" i="27"/>
  <c r="L2970" i="27"/>
  <c r="AF2970" i="27" s="1"/>
  <c r="AE2970" i="27"/>
  <c r="AF2967" i="27"/>
  <c r="L2962" i="27"/>
  <c r="AF2962" i="27" s="1"/>
  <c r="AE2962" i="27"/>
  <c r="AF2959" i="27"/>
  <c r="L2954" i="27"/>
  <c r="AF2954" i="27" s="1"/>
  <c r="AE2954" i="27"/>
  <c r="AF2951" i="27"/>
  <c r="L2946" i="27"/>
  <c r="AF2946" i="27" s="1"/>
  <c r="AE2946" i="27"/>
  <c r="AF2943" i="27"/>
  <c r="L2938" i="27"/>
  <c r="AF2938" i="27" s="1"/>
  <c r="AE2938" i="27"/>
  <c r="AF2935" i="27"/>
  <c r="L2930" i="27"/>
  <c r="AF2930" i="27" s="1"/>
  <c r="AE2930" i="27"/>
  <c r="AF2927" i="27"/>
  <c r="L2922" i="27"/>
  <c r="AF2922" i="27" s="1"/>
  <c r="AE2922" i="27"/>
  <c r="AF2919" i="27"/>
  <c r="L2914" i="27"/>
  <c r="AF2914" i="27" s="1"/>
  <c r="AE2914" i="27"/>
  <c r="AF2911" i="27"/>
  <c r="L2906" i="27"/>
  <c r="AF2906" i="27" s="1"/>
  <c r="AE2906" i="27"/>
  <c r="AF2903" i="27"/>
  <c r="L2898" i="27"/>
  <c r="AF2898" i="27" s="1"/>
  <c r="AE2898" i="27"/>
  <c r="AF2895" i="27"/>
  <c r="L2890" i="27"/>
  <c r="AF2890" i="27" s="1"/>
  <c r="AE2890" i="27"/>
  <c r="AF2887" i="27"/>
  <c r="L2882" i="27"/>
  <c r="AF2882" i="27" s="1"/>
  <c r="AE2882" i="27"/>
  <c r="AF2879" i="27"/>
  <c r="L2874" i="27"/>
  <c r="AF2874" i="27" s="1"/>
  <c r="AE2874" i="27"/>
  <c r="AF2871" i="27"/>
  <c r="L2866" i="27"/>
  <c r="AF2866" i="27" s="1"/>
  <c r="AE2866" i="27"/>
  <c r="AF2863" i="27"/>
  <c r="AF2857" i="27"/>
  <c r="R2850" i="27"/>
  <c r="AE2850" i="27"/>
  <c r="AF2841" i="27"/>
  <c r="AE2833" i="27"/>
  <c r="L2833" i="27"/>
  <c r="AF2833" i="27" s="1"/>
  <c r="AE2825" i="27"/>
  <c r="L2825" i="27"/>
  <c r="AF2825" i="27" s="1"/>
  <c r="AE2817" i="27"/>
  <c r="L2817" i="27"/>
  <c r="AF2817" i="27" s="1"/>
  <c r="AE2809" i="27"/>
  <c r="L2809" i="27"/>
  <c r="AF2809" i="27" s="1"/>
  <c r="AE2801" i="27"/>
  <c r="L2801" i="27"/>
  <c r="AF2801" i="27" s="1"/>
  <c r="AE2793" i="27"/>
  <c r="L2793" i="27"/>
  <c r="AF2793" i="27" s="1"/>
  <c r="AE2785" i="27"/>
  <c r="L2785" i="27"/>
  <c r="AF2785" i="27" s="1"/>
  <c r="AE2777" i="27"/>
  <c r="L2777" i="27"/>
  <c r="AF2777" i="27" s="1"/>
  <c r="L2722" i="27"/>
  <c r="AF2722" i="27" s="1"/>
  <c r="AE2722" i="27"/>
  <c r="R2720" i="27"/>
  <c r="AE2720" i="27"/>
  <c r="L2690" i="27"/>
  <c r="AF2690" i="27" s="1"/>
  <c r="AE2690" i="27"/>
  <c r="R2688" i="27"/>
  <c r="AE2688" i="27"/>
  <c r="L2658" i="27"/>
  <c r="AF2658" i="27" s="1"/>
  <c r="AE2658" i="27"/>
  <c r="R2656" i="27"/>
  <c r="AE2656" i="27"/>
  <c r="L2626" i="27"/>
  <c r="AF2626" i="27" s="1"/>
  <c r="AE2626" i="27"/>
  <c r="R2624" i="27"/>
  <c r="AE2624" i="27"/>
  <c r="L2594" i="27"/>
  <c r="AF2594" i="27" s="1"/>
  <c r="AE2594" i="27"/>
  <c r="R2592" i="27"/>
  <c r="AE2592" i="27"/>
  <c r="AE3866" i="27"/>
  <c r="AE3858" i="27"/>
  <c r="AE3850" i="27"/>
  <c r="AE3842" i="27"/>
  <c r="AE3834" i="27"/>
  <c r="AE3826" i="27"/>
  <c r="AE3818" i="27"/>
  <c r="AE3810" i="27"/>
  <c r="AE3802" i="27"/>
  <c r="AE3794" i="27"/>
  <c r="AE3786" i="27"/>
  <c r="AE3778" i="27"/>
  <c r="AE3770" i="27"/>
  <c r="AE3762" i="27"/>
  <c r="AE3754" i="27"/>
  <c r="AE3746" i="27"/>
  <c r="AE3738" i="27"/>
  <c r="AE3730" i="27"/>
  <c r="AE3722" i="27"/>
  <c r="AE3714" i="27"/>
  <c r="AE3706" i="27"/>
  <c r="AE3698" i="27"/>
  <c r="AE3690" i="27"/>
  <c r="AE3682" i="27"/>
  <c r="AE3674" i="27"/>
  <c r="AE3666" i="27"/>
  <c r="AE3658" i="27"/>
  <c r="AE3650" i="27"/>
  <c r="AE3642" i="27"/>
  <c r="AE3634" i="27"/>
  <c r="AE3626" i="27"/>
  <c r="AE3618" i="27"/>
  <c r="AE3610" i="27"/>
  <c r="AE3602" i="27"/>
  <c r="AE3594" i="27"/>
  <c r="AE3586" i="27"/>
  <c r="L3100" i="27"/>
  <c r="AF3100" i="27" s="1"/>
  <c r="AE3100" i="27"/>
  <c r="L3096" i="27"/>
  <c r="AF3096" i="27" s="1"/>
  <c r="AE3096" i="27"/>
  <c r="AF3093" i="27"/>
  <c r="AF3088" i="27"/>
  <c r="AF3085" i="27"/>
  <c r="AF3080" i="27"/>
  <c r="L3076" i="27"/>
  <c r="AF3076" i="27" s="1"/>
  <c r="AE3076" i="27"/>
  <c r="L3072" i="27"/>
  <c r="AF3072" i="27" s="1"/>
  <c r="AE3072" i="27"/>
  <c r="L3068" i="27"/>
  <c r="AF3068" i="27" s="1"/>
  <c r="AE3068" i="27"/>
  <c r="L3064" i="27"/>
  <c r="AF3064" i="27" s="1"/>
  <c r="AE3064" i="27"/>
  <c r="L3060" i="27"/>
  <c r="AF3060" i="27" s="1"/>
  <c r="AE3060" i="27"/>
  <c r="L3056" i="27"/>
  <c r="AF3056" i="27" s="1"/>
  <c r="AE3056" i="27"/>
  <c r="L3052" i="27"/>
  <c r="AF3052" i="27" s="1"/>
  <c r="AE3052" i="27"/>
  <c r="L3048" i="27"/>
  <c r="AF3048" i="27" s="1"/>
  <c r="AE3048" i="27"/>
  <c r="L3044" i="27"/>
  <c r="AF3044" i="27" s="1"/>
  <c r="AE3044" i="27"/>
  <c r="L3040" i="27"/>
  <c r="AF3040" i="27" s="1"/>
  <c r="AE3040" i="27"/>
  <c r="L3036" i="27"/>
  <c r="AF3036" i="27" s="1"/>
  <c r="AE3036" i="27"/>
  <c r="L3032" i="27"/>
  <c r="AF3032" i="27" s="1"/>
  <c r="AE3032" i="27"/>
  <c r="L3028" i="27"/>
  <c r="AF3028" i="27" s="1"/>
  <c r="AE3028" i="27"/>
  <c r="L3024" i="27"/>
  <c r="AF3024" i="27" s="1"/>
  <c r="AE3024" i="27"/>
  <c r="L3020" i="27"/>
  <c r="AF3020" i="27" s="1"/>
  <c r="AE3020" i="27"/>
  <c r="L3016" i="27"/>
  <c r="AF3016" i="27" s="1"/>
  <c r="AE3016" i="27"/>
  <c r="L3012" i="27"/>
  <c r="AF3012" i="27" s="1"/>
  <c r="AE3012" i="27"/>
  <c r="L3008" i="27"/>
  <c r="AF3008" i="27" s="1"/>
  <c r="AE3008" i="27"/>
  <c r="L3004" i="27"/>
  <c r="AF3004" i="27" s="1"/>
  <c r="AE3004" i="27"/>
  <c r="L3000" i="27"/>
  <c r="AF3000" i="27" s="1"/>
  <c r="AE3000" i="27"/>
  <c r="L2996" i="27"/>
  <c r="AF2996" i="27" s="1"/>
  <c r="AE2996" i="27"/>
  <c r="L2992" i="27"/>
  <c r="AF2992" i="27" s="1"/>
  <c r="AE2992" i="27"/>
  <c r="AF2989" i="27"/>
  <c r="L2984" i="27"/>
  <c r="AF2984" i="27" s="1"/>
  <c r="AE2984" i="27"/>
  <c r="AF2981" i="27"/>
  <c r="L2976" i="27"/>
  <c r="AF2976" i="27" s="1"/>
  <c r="AE2976" i="27"/>
  <c r="AF2973" i="27"/>
  <c r="L2968" i="27"/>
  <c r="AF2968" i="27" s="1"/>
  <c r="AE2968" i="27"/>
  <c r="AF2965" i="27"/>
  <c r="L2960" i="27"/>
  <c r="AF2960" i="27" s="1"/>
  <c r="AE2960" i="27"/>
  <c r="AF2957" i="27"/>
  <c r="L2952" i="27"/>
  <c r="AF2952" i="27" s="1"/>
  <c r="AE2952" i="27"/>
  <c r="AF2949" i="27"/>
  <c r="L2944" i="27"/>
  <c r="AF2944" i="27" s="1"/>
  <c r="AE2944" i="27"/>
  <c r="AF2941" i="27"/>
  <c r="L2936" i="27"/>
  <c r="AF2936" i="27" s="1"/>
  <c r="AE2936" i="27"/>
  <c r="AF2933" i="27"/>
  <c r="L2928" i="27"/>
  <c r="AF2928" i="27" s="1"/>
  <c r="AE2928" i="27"/>
  <c r="AF2925" i="27"/>
  <c r="L2920" i="27"/>
  <c r="AF2920" i="27" s="1"/>
  <c r="AE2920" i="27"/>
  <c r="AF2917" i="27"/>
  <c r="L2912" i="27"/>
  <c r="AF2912" i="27" s="1"/>
  <c r="AE2912" i="27"/>
  <c r="AF2909" i="27"/>
  <c r="L2904" i="27"/>
  <c r="AF2904" i="27" s="1"/>
  <c r="AE2904" i="27"/>
  <c r="AF2901" i="27"/>
  <c r="L2896" i="27"/>
  <c r="AF2896" i="27" s="1"/>
  <c r="AE2896" i="27"/>
  <c r="AF2893" i="27"/>
  <c r="L2888" i="27"/>
  <c r="AF2888" i="27" s="1"/>
  <c r="AE2888" i="27"/>
  <c r="AF2885" i="27"/>
  <c r="L2880" i="27"/>
  <c r="AF2880" i="27" s="1"/>
  <c r="AE2880" i="27"/>
  <c r="AF2877" i="27"/>
  <c r="L2872" i="27"/>
  <c r="AF2872" i="27" s="1"/>
  <c r="AE2872" i="27"/>
  <c r="AF2869" i="27"/>
  <c r="L2864" i="27"/>
  <c r="AF2864" i="27" s="1"/>
  <c r="AE2864" i="27"/>
  <c r="AF2861" i="27"/>
  <c r="R2854" i="27"/>
  <c r="AE2854" i="27"/>
  <c r="AF2845" i="27"/>
  <c r="AF2757" i="27"/>
  <c r="AE2755" i="27"/>
  <c r="L2755" i="27"/>
  <c r="AF2755" i="27" s="1"/>
  <c r="AF2727" i="27"/>
  <c r="AE2725" i="27"/>
  <c r="L2725" i="27"/>
  <c r="AF2725" i="27" s="1"/>
  <c r="AF2718" i="27"/>
  <c r="R2716" i="27"/>
  <c r="AE2716" i="27"/>
  <c r="AF2711" i="27"/>
  <c r="AE2709" i="27"/>
  <c r="L2709" i="27"/>
  <c r="AF2709" i="27" s="1"/>
  <c r="AF2702" i="27"/>
  <c r="R2700" i="27"/>
  <c r="AE2700" i="27"/>
  <c r="AF2695" i="27"/>
  <c r="AE2693" i="27"/>
  <c r="L2693" i="27"/>
  <c r="AF2693" i="27" s="1"/>
  <c r="AF2686" i="27"/>
  <c r="R2684" i="27"/>
  <c r="AE2684" i="27"/>
  <c r="AF2679" i="27"/>
  <c r="AE2677" i="27"/>
  <c r="L2677" i="27"/>
  <c r="AF2677" i="27" s="1"/>
  <c r="AF2670" i="27"/>
  <c r="R2668" i="27"/>
  <c r="AE2668" i="27"/>
  <c r="AF2663" i="27"/>
  <c r="AE2661" i="27"/>
  <c r="L2661" i="27"/>
  <c r="AF2661" i="27" s="1"/>
  <c r="AF2654" i="27"/>
  <c r="R2652" i="27"/>
  <c r="AE2652" i="27"/>
  <c r="AF2647" i="27"/>
  <c r="AE2645" i="27"/>
  <c r="L2645" i="27"/>
  <c r="AF2645" i="27" s="1"/>
  <c r="AF2638" i="27"/>
  <c r="R2636" i="27"/>
  <c r="AE2636" i="27"/>
  <c r="AF2631" i="27"/>
  <c r="AE2629" i="27"/>
  <c r="L2629" i="27"/>
  <c r="AF2629" i="27" s="1"/>
  <c r="AF2622" i="27"/>
  <c r="R2620" i="27"/>
  <c r="AE2620" i="27"/>
  <c r="AF2615" i="27"/>
  <c r="AE2613" i="27"/>
  <c r="L2613" i="27"/>
  <c r="AF2613" i="27" s="1"/>
  <c r="AF2606" i="27"/>
  <c r="R2604" i="27"/>
  <c r="AE2604" i="27"/>
  <c r="AF2599" i="27"/>
  <c r="AE2597" i="27"/>
  <c r="L2597" i="27"/>
  <c r="AF2597" i="27" s="1"/>
  <c r="AF2590" i="27"/>
  <c r="R2588" i="27"/>
  <c r="AE2588" i="27"/>
  <c r="AE2356" i="27"/>
  <c r="L2356" i="27"/>
  <c r="AF2356" i="27" s="1"/>
  <c r="R2341" i="27"/>
  <c r="AF2341" i="27" s="1"/>
  <c r="AE2341" i="27"/>
  <c r="X2333" i="27"/>
  <c r="AF2333" i="27" s="1"/>
  <c r="AE2333" i="27"/>
  <c r="AF2332" i="27"/>
  <c r="AF2276" i="27"/>
  <c r="R2259" i="27"/>
  <c r="AF2259" i="27" s="1"/>
  <c r="AE2259" i="27"/>
  <c r="L2229" i="27"/>
  <c r="AF2229" i="27" s="1"/>
  <c r="AE2229" i="27"/>
  <c r="L2221" i="27"/>
  <c r="AF2221" i="27" s="1"/>
  <c r="AE2221" i="27"/>
  <c r="L2213" i="27"/>
  <c r="AF2213" i="27" s="1"/>
  <c r="AE2213" i="27"/>
  <c r="L2205" i="27"/>
  <c r="AF2205" i="27" s="1"/>
  <c r="AE2205" i="27"/>
  <c r="L2197" i="27"/>
  <c r="AF2197" i="27" s="1"/>
  <c r="AE2197" i="27"/>
  <c r="L2189" i="27"/>
  <c r="AF2189" i="27" s="1"/>
  <c r="AE2189" i="27"/>
  <c r="L2181" i="27"/>
  <c r="AF2181" i="27" s="1"/>
  <c r="AE2181" i="27"/>
  <c r="L2173" i="27"/>
  <c r="AF2173" i="27" s="1"/>
  <c r="AE2173" i="27"/>
  <c r="L2165" i="27"/>
  <c r="AF2165" i="27" s="1"/>
  <c r="AE2165" i="27"/>
  <c r="L2157" i="27"/>
  <c r="AF2157" i="27" s="1"/>
  <c r="AE2157" i="27"/>
  <c r="L2149" i="27"/>
  <c r="AF2149" i="27" s="1"/>
  <c r="AE2149" i="27"/>
  <c r="L2141" i="27"/>
  <c r="AF2141" i="27" s="1"/>
  <c r="AE2141" i="27"/>
  <c r="L2133" i="27"/>
  <c r="AF2133" i="27" s="1"/>
  <c r="AE2133" i="27"/>
  <c r="L2125" i="27"/>
  <c r="AF2125" i="27" s="1"/>
  <c r="AE2125" i="27"/>
  <c r="L2117" i="27"/>
  <c r="AF2117" i="27" s="1"/>
  <c r="AE2117" i="27"/>
  <c r="L2109" i="27"/>
  <c r="AF2109" i="27" s="1"/>
  <c r="AE2109" i="27"/>
  <c r="L2101" i="27"/>
  <c r="AF2101" i="27" s="1"/>
  <c r="AE2101" i="27"/>
  <c r="L2093" i="27"/>
  <c r="AF2093" i="27" s="1"/>
  <c r="AE2093" i="27"/>
  <c r="L2085" i="27"/>
  <c r="AF2085" i="27" s="1"/>
  <c r="AE2085" i="27"/>
  <c r="L2077" i="27"/>
  <c r="AF2077" i="27" s="1"/>
  <c r="AE2077" i="27"/>
  <c r="L2069" i="27"/>
  <c r="AF2069" i="27" s="1"/>
  <c r="AE2069" i="27"/>
  <c r="L2061" i="27"/>
  <c r="AF2061" i="27" s="1"/>
  <c r="AE2061" i="27"/>
  <c r="L2053" i="27"/>
  <c r="AF2053" i="27" s="1"/>
  <c r="AE2053" i="27"/>
  <c r="L2045" i="27"/>
  <c r="AF2045" i="27" s="1"/>
  <c r="AE2045" i="27"/>
  <c r="L2037" i="27"/>
  <c r="AF2037" i="27" s="1"/>
  <c r="AE2037" i="27"/>
  <c r="L2029" i="27"/>
  <c r="AF2029" i="27" s="1"/>
  <c r="AE2029" i="27"/>
  <c r="L2021" i="27"/>
  <c r="AF2021" i="27" s="1"/>
  <c r="AE2021" i="27"/>
  <c r="L2013" i="27"/>
  <c r="AF2013" i="27" s="1"/>
  <c r="AE2013" i="27"/>
  <c r="L2005" i="27"/>
  <c r="AF2005" i="27" s="1"/>
  <c r="AE2005" i="27"/>
  <c r="L1997" i="27"/>
  <c r="AF1997" i="27" s="1"/>
  <c r="AE1997" i="27"/>
  <c r="L1989" i="27"/>
  <c r="AF1989" i="27" s="1"/>
  <c r="AE1989" i="27"/>
  <c r="L1981" i="27"/>
  <c r="AF1981" i="27" s="1"/>
  <c r="AE1981" i="27"/>
  <c r="L1973" i="27"/>
  <c r="AF1973" i="27" s="1"/>
  <c r="AE1973" i="27"/>
  <c r="L1965" i="27"/>
  <c r="AF1965" i="27" s="1"/>
  <c r="AE1965" i="27"/>
  <c r="L1957" i="27"/>
  <c r="AF1957" i="27" s="1"/>
  <c r="AE1957" i="27"/>
  <c r="AE3860" i="27"/>
  <c r="AE3852" i="27"/>
  <c r="AE3844" i="27"/>
  <c r="AE3836" i="27"/>
  <c r="AE3828" i="27"/>
  <c r="AE3820" i="27"/>
  <c r="AE3812" i="27"/>
  <c r="AE3804" i="27"/>
  <c r="AE3796" i="27"/>
  <c r="AE3788" i="27"/>
  <c r="AE3780" i="27"/>
  <c r="AE3772" i="27"/>
  <c r="AE3764" i="27"/>
  <c r="AE3756" i="27"/>
  <c r="AE3748" i="27"/>
  <c r="AE3740" i="27"/>
  <c r="AE3732" i="27"/>
  <c r="AE3724" i="27"/>
  <c r="AE3716" i="27"/>
  <c r="AE3708" i="27"/>
  <c r="AE3700" i="27"/>
  <c r="AE3692" i="27"/>
  <c r="AE3684" i="27"/>
  <c r="AE3676" i="27"/>
  <c r="AE3668" i="27"/>
  <c r="AE3660" i="27"/>
  <c r="AE3652" i="27"/>
  <c r="AE3644" i="27"/>
  <c r="AE3636" i="27"/>
  <c r="AE3628" i="27"/>
  <c r="AE3620" i="27"/>
  <c r="AE3612" i="27"/>
  <c r="AE3604" i="27"/>
  <c r="AE3596" i="27"/>
  <c r="AE3588" i="27"/>
  <c r="AF3580" i="27"/>
  <c r="AF3578" i="27"/>
  <c r="AF3576" i="27"/>
  <c r="AF3574" i="27"/>
  <c r="AF3572" i="27"/>
  <c r="AF3570" i="27"/>
  <c r="AF3568" i="27"/>
  <c r="AF3566" i="27"/>
  <c r="AF3564" i="27"/>
  <c r="AF3562" i="27"/>
  <c r="AF3560" i="27"/>
  <c r="AF3558" i="27"/>
  <c r="AF3556" i="27"/>
  <c r="AF3554" i="27"/>
  <c r="AF3552" i="27"/>
  <c r="AF3550" i="27"/>
  <c r="AF3548" i="27"/>
  <c r="AF3546" i="27"/>
  <c r="AF3544" i="27"/>
  <c r="AF3542" i="27"/>
  <c r="AF3540" i="27"/>
  <c r="AF3538" i="27"/>
  <c r="AF3536" i="27"/>
  <c r="AF3534" i="27"/>
  <c r="AF3532" i="27"/>
  <c r="AF3530" i="27"/>
  <c r="AF3528" i="27"/>
  <c r="AF3526" i="27"/>
  <c r="AF3524" i="27"/>
  <c r="AF3522" i="27"/>
  <c r="AF3520" i="27"/>
  <c r="AF3518" i="27"/>
  <c r="AF3516" i="27"/>
  <c r="AF3514" i="27"/>
  <c r="AF3512" i="27"/>
  <c r="AF3510" i="27"/>
  <c r="AF3508" i="27"/>
  <c r="AF3506" i="27"/>
  <c r="AF3504" i="27"/>
  <c r="AF3502" i="27"/>
  <c r="AF3500" i="27"/>
  <c r="AF3498" i="27"/>
  <c r="AF3496" i="27"/>
  <c r="AF3494" i="27"/>
  <c r="AF3492" i="27"/>
  <c r="AF3490" i="27"/>
  <c r="AF3488" i="27"/>
  <c r="AF3486" i="27"/>
  <c r="AF3484" i="27"/>
  <c r="AF3482" i="27"/>
  <c r="AF3480" i="27"/>
  <c r="AF3478" i="27"/>
  <c r="AF3476" i="27"/>
  <c r="AF3474" i="27"/>
  <c r="AF3472" i="27"/>
  <c r="AF3470" i="27"/>
  <c r="AF3468" i="27"/>
  <c r="AF3466" i="27"/>
  <c r="AF3464" i="27"/>
  <c r="AF3462" i="27"/>
  <c r="AF3460" i="27"/>
  <c r="AF3458" i="27"/>
  <c r="AF3456" i="27"/>
  <c r="AF3454" i="27"/>
  <c r="AF3452" i="27"/>
  <c r="AF3450" i="27"/>
  <c r="AF3448" i="27"/>
  <c r="AF3446" i="27"/>
  <c r="AF3444" i="27"/>
  <c r="AF3442" i="27"/>
  <c r="AF3440" i="27"/>
  <c r="AF3438" i="27"/>
  <c r="AF3436" i="27"/>
  <c r="AF3434" i="27"/>
  <c r="AF3432" i="27"/>
  <c r="AF3430" i="27"/>
  <c r="AF3428" i="27"/>
  <c r="AF3426" i="27"/>
  <c r="AF3424" i="27"/>
  <c r="AF3422" i="27"/>
  <c r="AF3420" i="27"/>
  <c r="AF3418" i="27"/>
  <c r="AF3416" i="27"/>
  <c r="AF3414" i="27"/>
  <c r="AF3412" i="27"/>
  <c r="AF3410" i="27"/>
  <c r="AF3408" i="27"/>
  <c r="AF3406" i="27"/>
  <c r="AF3404" i="27"/>
  <c r="AF3402" i="27"/>
  <c r="AF3400" i="27"/>
  <c r="AF3398" i="27"/>
  <c r="AF3396" i="27"/>
  <c r="AF3394" i="27"/>
  <c r="AF3392" i="27"/>
  <c r="AF3390" i="27"/>
  <c r="AF3388" i="27"/>
  <c r="AF3386" i="27"/>
  <c r="AF3384" i="27"/>
  <c r="AF3382" i="27"/>
  <c r="AF3380" i="27"/>
  <c r="AF3378" i="27"/>
  <c r="AF3376" i="27"/>
  <c r="AF3374" i="27"/>
  <c r="AF3372" i="27"/>
  <c r="AF3370" i="27"/>
  <c r="AF3368" i="27"/>
  <c r="AF3366" i="27"/>
  <c r="AF3364" i="27"/>
  <c r="AF3362" i="27"/>
  <c r="AF3360" i="27"/>
  <c r="AF3358" i="27"/>
  <c r="AF3356" i="27"/>
  <c r="AF3354" i="27"/>
  <c r="AF3352" i="27"/>
  <c r="AF3350" i="27"/>
  <c r="AF3348" i="27"/>
  <c r="AF3346" i="27"/>
  <c r="AF3344" i="27"/>
  <c r="AF3342" i="27"/>
  <c r="AF3340" i="27"/>
  <c r="AF3338" i="27"/>
  <c r="AF3336" i="27"/>
  <c r="AF3334" i="27"/>
  <c r="AF3332" i="27"/>
  <c r="AF3330" i="27"/>
  <c r="AF3328" i="27"/>
  <c r="AF3326" i="27"/>
  <c r="AF3324" i="27"/>
  <c r="AF3322" i="27"/>
  <c r="AF3320" i="27"/>
  <c r="AF3318" i="27"/>
  <c r="AF3316" i="27"/>
  <c r="AF3314" i="27"/>
  <c r="AF3312" i="27"/>
  <c r="AF3310" i="27"/>
  <c r="AF3308" i="27"/>
  <c r="AF3306" i="27"/>
  <c r="AF3304" i="27"/>
  <c r="AF3302" i="27"/>
  <c r="AF3300" i="27"/>
  <c r="AF3298" i="27"/>
  <c r="AF3296" i="27"/>
  <c r="AF3294" i="27"/>
  <c r="AF3292" i="27"/>
  <c r="AF3290" i="27"/>
  <c r="AF3288" i="27"/>
  <c r="AF3286" i="27"/>
  <c r="AF3284" i="27"/>
  <c r="AF3282" i="27"/>
  <c r="AF3280" i="27"/>
  <c r="AF3278" i="27"/>
  <c r="AF3276" i="27"/>
  <c r="AF3274" i="27"/>
  <c r="AF3272" i="27"/>
  <c r="AF3270" i="27"/>
  <c r="AF3268" i="27"/>
  <c r="AF3266" i="27"/>
  <c r="AF3264" i="27"/>
  <c r="AF3262" i="27"/>
  <c r="AF3260" i="27"/>
  <c r="AF3258" i="27"/>
  <c r="AF3256" i="27"/>
  <c r="AF3254" i="27"/>
  <c r="AF3252" i="27"/>
  <c r="AF3250" i="27"/>
  <c r="AF3248" i="27"/>
  <c r="AF3246" i="27"/>
  <c r="AF3244" i="27"/>
  <c r="AF3242" i="27"/>
  <c r="AF3240" i="27"/>
  <c r="AF3238" i="27"/>
  <c r="AF3236" i="27"/>
  <c r="AF3234" i="27"/>
  <c r="AF3232" i="27"/>
  <c r="AF3230" i="27"/>
  <c r="AF3228" i="27"/>
  <c r="AF3226" i="27"/>
  <c r="AF3224" i="27"/>
  <c r="AF3222" i="27"/>
  <c r="AF3220" i="27"/>
  <c r="AF3218" i="27"/>
  <c r="AF3216" i="27"/>
  <c r="AF3214" i="27"/>
  <c r="AF3212" i="27"/>
  <c r="AF3210" i="27"/>
  <c r="AF3208" i="27"/>
  <c r="AF3206" i="27"/>
  <c r="AF3204" i="27"/>
  <c r="AF3202" i="27"/>
  <c r="AF3200" i="27"/>
  <c r="AF3198" i="27"/>
  <c r="AF3196" i="27"/>
  <c r="AF3194" i="27"/>
  <c r="AF3192" i="27"/>
  <c r="AF3190" i="27"/>
  <c r="AF3188" i="27"/>
  <c r="AF3186" i="27"/>
  <c r="AF3184" i="27"/>
  <c r="AF3182" i="27"/>
  <c r="AF3180" i="27"/>
  <c r="AF3178" i="27"/>
  <c r="AF3176" i="27"/>
  <c r="AF3174" i="27"/>
  <c r="AF3172" i="27"/>
  <c r="AF3170" i="27"/>
  <c r="AF3168" i="27"/>
  <c r="AF3166" i="27"/>
  <c r="AF3164" i="27"/>
  <c r="AF3162" i="27"/>
  <c r="AF3160" i="27"/>
  <c r="AF3158" i="27"/>
  <c r="AF3156" i="27"/>
  <c r="AF3154" i="27"/>
  <c r="AF3152" i="27"/>
  <c r="AF3150" i="27"/>
  <c r="AF3148" i="27"/>
  <c r="AF3146" i="27"/>
  <c r="AF3144" i="27"/>
  <c r="AF3142" i="27"/>
  <c r="AF3140" i="27"/>
  <c r="AF3138" i="27"/>
  <c r="AF3136" i="27"/>
  <c r="AF3134" i="27"/>
  <c r="AF3132" i="27"/>
  <c r="AF3130" i="27"/>
  <c r="AF3128" i="27"/>
  <c r="AF3126" i="27"/>
  <c r="AF3124" i="27"/>
  <c r="AF3122" i="27"/>
  <c r="AF3120" i="27"/>
  <c r="AF3118" i="27"/>
  <c r="AF3116" i="27"/>
  <c r="AF3114" i="27"/>
  <c r="AF3112" i="27"/>
  <c r="AF3110" i="27"/>
  <c r="AF3108" i="27"/>
  <c r="AF3106" i="27"/>
  <c r="AF3104" i="27"/>
  <c r="AE3103" i="27"/>
  <c r="AE3099" i="27"/>
  <c r="AE3091" i="27"/>
  <c r="L3091" i="27"/>
  <c r="AF3091" i="27" s="1"/>
  <c r="AE3088" i="27"/>
  <c r="AE3083" i="27"/>
  <c r="L3083" i="27"/>
  <c r="AF3083" i="27" s="1"/>
  <c r="AE3080" i="27"/>
  <c r="AE3079" i="27"/>
  <c r="AE3075" i="27"/>
  <c r="AE3071" i="27"/>
  <c r="AE3067" i="27"/>
  <c r="AE3063" i="27"/>
  <c r="AE3059" i="27"/>
  <c r="AE3055" i="27"/>
  <c r="AE3051" i="27"/>
  <c r="AE3047" i="27"/>
  <c r="AE3043" i="27"/>
  <c r="AE3039" i="27"/>
  <c r="AE3035" i="27"/>
  <c r="AE3031" i="27"/>
  <c r="AE3027" i="27"/>
  <c r="AE3023" i="27"/>
  <c r="AE3019" i="27"/>
  <c r="AE3015" i="27"/>
  <c r="AE3011" i="27"/>
  <c r="AE3007" i="27"/>
  <c r="AE3003" i="27"/>
  <c r="AE2999" i="27"/>
  <c r="AE2995" i="27"/>
  <c r="L2990" i="27"/>
  <c r="AF2990" i="27" s="1"/>
  <c r="AE2990" i="27"/>
  <c r="AF2987" i="27"/>
  <c r="L2982" i="27"/>
  <c r="AF2982" i="27" s="1"/>
  <c r="AE2982" i="27"/>
  <c r="AF2979" i="27"/>
  <c r="L2974" i="27"/>
  <c r="AF2974" i="27" s="1"/>
  <c r="AE2974" i="27"/>
  <c r="AF2971" i="27"/>
  <c r="L2966" i="27"/>
  <c r="AF2966" i="27" s="1"/>
  <c r="AE2966" i="27"/>
  <c r="AF2963" i="27"/>
  <c r="L2958" i="27"/>
  <c r="AF2958" i="27" s="1"/>
  <c r="AE2958" i="27"/>
  <c r="AF2955" i="27"/>
  <c r="L2950" i="27"/>
  <c r="AF2950" i="27" s="1"/>
  <c r="AE2950" i="27"/>
  <c r="AF2947" i="27"/>
  <c r="L2942" i="27"/>
  <c r="AF2942" i="27" s="1"/>
  <c r="AE2942" i="27"/>
  <c r="AF2939" i="27"/>
  <c r="L2934" i="27"/>
  <c r="AF2934" i="27" s="1"/>
  <c r="AE2934" i="27"/>
  <c r="AF2931" i="27"/>
  <c r="L2926" i="27"/>
  <c r="AF2926" i="27" s="1"/>
  <c r="AE2926" i="27"/>
  <c r="AF2923" i="27"/>
  <c r="L2918" i="27"/>
  <c r="AF2918" i="27" s="1"/>
  <c r="AE2918" i="27"/>
  <c r="AF2915" i="27"/>
  <c r="L2910" i="27"/>
  <c r="AF2910" i="27" s="1"/>
  <c r="AE2910" i="27"/>
  <c r="AF2907" i="27"/>
  <c r="L2902" i="27"/>
  <c r="AF2902" i="27" s="1"/>
  <c r="AE2902" i="27"/>
  <c r="AF2899" i="27"/>
  <c r="L2894" i="27"/>
  <c r="AF2894" i="27" s="1"/>
  <c r="AE2894" i="27"/>
  <c r="AF2891" i="27"/>
  <c r="L2886" i="27"/>
  <c r="AF2886" i="27" s="1"/>
  <c r="AE2886" i="27"/>
  <c r="AF2883" i="27"/>
  <c r="L2878" i="27"/>
  <c r="AF2878" i="27" s="1"/>
  <c r="AE2878" i="27"/>
  <c r="AF2875" i="27"/>
  <c r="L2870" i="27"/>
  <c r="AF2870" i="27" s="1"/>
  <c r="AE2870" i="27"/>
  <c r="AF2867" i="27"/>
  <c r="L2862" i="27"/>
  <c r="AF2862" i="27" s="1"/>
  <c r="AE2862" i="27"/>
  <c r="R2858" i="27"/>
  <c r="AF2858" i="27" s="1"/>
  <c r="AE2858" i="27"/>
  <c r="AF2849" i="27"/>
  <c r="R2842" i="27"/>
  <c r="AF2842" i="27" s="1"/>
  <c r="AE2842" i="27"/>
  <c r="AE2839" i="27"/>
  <c r="L2839" i="27"/>
  <c r="AF2839" i="27" s="1"/>
  <c r="AE2835" i="27"/>
  <c r="L2835" i="27"/>
  <c r="AF2835" i="27" s="1"/>
  <c r="AE2831" i="27"/>
  <c r="L2831" i="27"/>
  <c r="AF2831" i="27" s="1"/>
  <c r="AE2827" i="27"/>
  <c r="L2827" i="27"/>
  <c r="AF2827" i="27" s="1"/>
  <c r="AE2823" i="27"/>
  <c r="L2823" i="27"/>
  <c r="AF2823" i="27" s="1"/>
  <c r="AE2819" i="27"/>
  <c r="L2819" i="27"/>
  <c r="AF2819" i="27" s="1"/>
  <c r="AE2815" i="27"/>
  <c r="L2815" i="27"/>
  <c r="AF2815" i="27" s="1"/>
  <c r="AE2811" i="27"/>
  <c r="L2811" i="27"/>
  <c r="AF2811" i="27" s="1"/>
  <c r="AE2807" i="27"/>
  <c r="L2807" i="27"/>
  <c r="AF2807" i="27" s="1"/>
  <c r="AE2803" i="27"/>
  <c r="L2803" i="27"/>
  <c r="AF2803" i="27" s="1"/>
  <c r="AE2799" i="27"/>
  <c r="L2799" i="27"/>
  <c r="AF2799" i="27" s="1"/>
  <c r="AE2795" i="27"/>
  <c r="L2795" i="27"/>
  <c r="AF2795" i="27" s="1"/>
  <c r="AE2791" i="27"/>
  <c r="L2791" i="27"/>
  <c r="AF2791" i="27" s="1"/>
  <c r="AE2787" i="27"/>
  <c r="L2787" i="27"/>
  <c r="AF2787" i="27" s="1"/>
  <c r="AE2783" i="27"/>
  <c r="L2783" i="27"/>
  <c r="AF2783" i="27" s="1"/>
  <c r="AE2779" i="27"/>
  <c r="L2779" i="27"/>
  <c r="AF2779" i="27" s="1"/>
  <c r="AE2775" i="27"/>
  <c r="L2775" i="27"/>
  <c r="AF2775" i="27" s="1"/>
  <c r="R2770" i="27"/>
  <c r="AF2770" i="27" s="1"/>
  <c r="AE2770" i="27"/>
  <c r="R2766" i="27"/>
  <c r="AF2766" i="27" s="1"/>
  <c r="AE2766" i="27"/>
  <c r="R2762" i="27"/>
  <c r="AF2762" i="27" s="1"/>
  <c r="AE2762" i="27"/>
  <c r="R2758" i="27"/>
  <c r="AF2758" i="27" s="1"/>
  <c r="AE2758" i="27"/>
  <c r="AF2753" i="27"/>
  <c r="AE2751" i="27"/>
  <c r="L2751" i="27"/>
  <c r="AF2751" i="27" s="1"/>
  <c r="R2748" i="27"/>
  <c r="AE2748" i="27"/>
  <c r="R2744" i="27"/>
  <c r="AE2744" i="27"/>
  <c r="R2740" i="27"/>
  <c r="AE2740" i="27"/>
  <c r="R2736" i="27"/>
  <c r="AE2736" i="27"/>
  <c r="R2732" i="27"/>
  <c r="AE2732" i="27"/>
  <c r="R2728" i="27"/>
  <c r="AE2728" i="27"/>
  <c r="AF2723" i="27"/>
  <c r="AE2721" i="27"/>
  <c r="L2721" i="27"/>
  <c r="AF2721" i="27" s="1"/>
  <c r="AE2718" i="27"/>
  <c r="AF2714" i="27"/>
  <c r="R2712" i="27"/>
  <c r="AE2712" i="27"/>
  <c r="AF2707" i="27"/>
  <c r="AE2705" i="27"/>
  <c r="L2705" i="27"/>
  <c r="AF2705" i="27" s="1"/>
  <c r="AE2702" i="27"/>
  <c r="AF2698" i="27"/>
  <c r="R2696" i="27"/>
  <c r="AE2696" i="27"/>
  <c r="AF2691" i="27"/>
  <c r="AE2689" i="27"/>
  <c r="L2689" i="27"/>
  <c r="AF2689" i="27" s="1"/>
  <c r="AE2686" i="27"/>
  <c r="AF2682" i="27"/>
  <c r="R2680" i="27"/>
  <c r="AF2680" i="27" s="1"/>
  <c r="AE2680" i="27"/>
  <c r="AF2675" i="27"/>
  <c r="AE2673" i="27"/>
  <c r="L2673" i="27"/>
  <c r="AF2673" i="27" s="1"/>
  <c r="AE2670" i="27"/>
  <c r="AF2666" i="27"/>
  <c r="R2664" i="27"/>
  <c r="AE2664" i="27"/>
  <c r="AF2659" i="27"/>
  <c r="AE2657" i="27"/>
  <c r="L2657" i="27"/>
  <c r="AF2657" i="27" s="1"/>
  <c r="AE2654" i="27"/>
  <c r="AF2650" i="27"/>
  <c r="R2648" i="27"/>
  <c r="AE2648" i="27"/>
  <c r="AF2643" i="27"/>
  <c r="AE2641" i="27"/>
  <c r="L2641" i="27"/>
  <c r="AF2641" i="27" s="1"/>
  <c r="AE2638" i="27"/>
  <c r="AF2634" i="27"/>
  <c r="R2632" i="27"/>
  <c r="AE2632" i="27"/>
  <c r="AF2627" i="27"/>
  <c r="AE2625" i="27"/>
  <c r="L2625" i="27"/>
  <c r="AF2625" i="27" s="1"/>
  <c r="AE2622" i="27"/>
  <c r="AF2618" i="27"/>
  <c r="R2616" i="27"/>
  <c r="AF2616" i="27" s="1"/>
  <c r="AE2616" i="27"/>
  <c r="AF2611" i="27"/>
  <c r="AE2609" i="27"/>
  <c r="L2609" i="27"/>
  <c r="AF2609" i="27" s="1"/>
  <c r="AE2606" i="27"/>
  <c r="AF2602" i="27"/>
  <c r="R2600" i="27"/>
  <c r="AE2600" i="27"/>
  <c r="AF2595" i="27"/>
  <c r="AE2593" i="27"/>
  <c r="L2593" i="27"/>
  <c r="AF2593" i="27" s="1"/>
  <c r="AE2590" i="27"/>
  <c r="AF2586" i="27"/>
  <c r="R2584" i="27"/>
  <c r="AE2584" i="27"/>
  <c r="R2580" i="27"/>
  <c r="AE2580" i="27"/>
  <c r="R2576" i="27"/>
  <c r="AE2576" i="27"/>
  <c r="R2572" i="27"/>
  <c r="AE2572" i="27"/>
  <c r="R2568" i="27"/>
  <c r="AE2568" i="27"/>
  <c r="R2564" i="27"/>
  <c r="AE2564" i="27"/>
  <c r="R2560" i="27"/>
  <c r="AE2560" i="27"/>
  <c r="R2556" i="27"/>
  <c r="AE2556" i="27"/>
  <c r="R2552" i="27"/>
  <c r="AE2552" i="27"/>
  <c r="R2548" i="27"/>
  <c r="AE2548" i="27"/>
  <c r="R2544" i="27"/>
  <c r="AE2544" i="27"/>
  <c r="R2540" i="27"/>
  <c r="AE2540" i="27"/>
  <c r="R2536" i="27"/>
  <c r="AE2536" i="27"/>
  <c r="R2532" i="27"/>
  <c r="AE2532" i="27"/>
  <c r="R2528" i="27"/>
  <c r="AE2528" i="27"/>
  <c r="R2524" i="27"/>
  <c r="AE2524" i="27"/>
  <c r="R2520" i="27"/>
  <c r="AE2520" i="27"/>
  <c r="R2516" i="27"/>
  <c r="AE2516" i="27"/>
  <c r="R2512" i="27"/>
  <c r="AE2512" i="27"/>
  <c r="R2508" i="27"/>
  <c r="AE2508" i="27"/>
  <c r="R2504" i="27"/>
  <c r="AE2504" i="27"/>
  <c r="R2500" i="27"/>
  <c r="AE2500" i="27"/>
  <c r="R2496" i="27"/>
  <c r="AE2496" i="27"/>
  <c r="R2492" i="27"/>
  <c r="AE2492" i="27"/>
  <c r="R2488" i="27"/>
  <c r="AE2488" i="27"/>
  <c r="R2484" i="27"/>
  <c r="AE2484" i="27"/>
  <c r="R2480" i="27"/>
  <c r="AE2480" i="27"/>
  <c r="R2476" i="27"/>
  <c r="AE2476" i="27"/>
  <c r="R2472" i="27"/>
  <c r="AE2472" i="27"/>
  <c r="R2468" i="27"/>
  <c r="AE2468" i="27"/>
  <c r="R2464" i="27"/>
  <c r="AE2464" i="27"/>
  <c r="R2460" i="27"/>
  <c r="AE2460" i="27"/>
  <c r="R2456" i="27"/>
  <c r="AE2456" i="27"/>
  <c r="R2452" i="27"/>
  <c r="AE2452" i="27"/>
  <c r="R2448" i="27"/>
  <c r="AE2448" i="27"/>
  <c r="R2444" i="27"/>
  <c r="AE2444" i="27"/>
  <c r="R2440" i="27"/>
  <c r="AE2440" i="27"/>
  <c r="R2436" i="27"/>
  <c r="AE2436" i="27"/>
  <c r="R2432" i="27"/>
  <c r="AE2432" i="27"/>
  <c r="R2428" i="27"/>
  <c r="AE2428" i="27"/>
  <c r="R2424" i="27"/>
  <c r="AE2424" i="27"/>
  <c r="R2420" i="27"/>
  <c r="AE2420" i="27"/>
  <c r="R2416" i="27"/>
  <c r="AE2416" i="27"/>
  <c r="R2412" i="27"/>
  <c r="AE2412" i="27"/>
  <c r="R2408" i="27"/>
  <c r="AE2408" i="27"/>
  <c r="R2404" i="27"/>
  <c r="AE2404" i="27"/>
  <c r="R2400" i="27"/>
  <c r="AE2400" i="27"/>
  <c r="R2396" i="27"/>
  <c r="AE2396" i="27"/>
  <c r="R2392" i="27"/>
  <c r="AE2392" i="27"/>
  <c r="R2389" i="27"/>
  <c r="AF2389" i="27" s="1"/>
  <c r="AE2389" i="27"/>
  <c r="L2387" i="27"/>
  <c r="AF2387" i="27" s="1"/>
  <c r="AE2387" i="27"/>
  <c r="AE2386" i="27"/>
  <c r="L2386" i="27"/>
  <c r="AF2386" i="27" s="1"/>
  <c r="AF2384" i="27"/>
  <c r="L2377" i="27"/>
  <c r="AF2377" i="27" s="1"/>
  <c r="AE2377" i="27"/>
  <c r="R2323" i="27"/>
  <c r="AF2323" i="27" s="1"/>
  <c r="AE2323" i="27"/>
  <c r="L2307" i="27"/>
  <c r="AF2307" i="27" s="1"/>
  <c r="AE2307" i="27"/>
  <c r="AE2306" i="27"/>
  <c r="L2306" i="27"/>
  <c r="AF2306" i="27" s="1"/>
  <c r="AE2304" i="27"/>
  <c r="L2304" i="27"/>
  <c r="AF2304" i="27" s="1"/>
  <c r="AF2302" i="27"/>
  <c r="AF2301" i="27"/>
  <c r="AF2286" i="27"/>
  <c r="AE3862" i="27"/>
  <c r="AE3854" i="27"/>
  <c r="AE3846" i="27"/>
  <c r="AE3838" i="27"/>
  <c r="AE3830" i="27"/>
  <c r="AE3822" i="27"/>
  <c r="AE3814" i="27"/>
  <c r="AE3806" i="27"/>
  <c r="AE3798" i="27"/>
  <c r="AE3790" i="27"/>
  <c r="AE3782" i="27"/>
  <c r="AE3774" i="27"/>
  <c r="AE3766" i="27"/>
  <c r="AE3758" i="27"/>
  <c r="AE3750" i="27"/>
  <c r="AE3742" i="27"/>
  <c r="AE3734" i="27"/>
  <c r="AE3726" i="27"/>
  <c r="AE3718" i="27"/>
  <c r="AE3710" i="27"/>
  <c r="AE3702" i="27"/>
  <c r="AE3694" i="27"/>
  <c r="AE3686" i="27"/>
  <c r="AE3678" i="27"/>
  <c r="AE3670" i="27"/>
  <c r="AE3662" i="27"/>
  <c r="AE3654" i="27"/>
  <c r="AE3646" i="27"/>
  <c r="AE3638" i="27"/>
  <c r="AE3630" i="27"/>
  <c r="AE3622" i="27"/>
  <c r="AE3614" i="27"/>
  <c r="AE3606" i="27"/>
  <c r="AE3598" i="27"/>
  <c r="AE3590" i="27"/>
  <c r="AE3582" i="27"/>
  <c r="AE3580" i="27"/>
  <c r="AE3578" i="27"/>
  <c r="AE3576" i="27"/>
  <c r="AE3574" i="27"/>
  <c r="AE3572" i="27"/>
  <c r="AE3570" i="27"/>
  <c r="AE3568" i="27"/>
  <c r="AE3566" i="27"/>
  <c r="AE3564" i="27"/>
  <c r="AE3562" i="27"/>
  <c r="AE3560" i="27"/>
  <c r="AE3558" i="27"/>
  <c r="AE3556" i="27"/>
  <c r="AE3554" i="27"/>
  <c r="AE3552" i="27"/>
  <c r="AE3550" i="27"/>
  <c r="AE3548" i="27"/>
  <c r="AE3546" i="27"/>
  <c r="AE3544" i="27"/>
  <c r="AE3542" i="27"/>
  <c r="AE3540" i="27"/>
  <c r="AE3538" i="27"/>
  <c r="AE3536" i="27"/>
  <c r="AE3534" i="27"/>
  <c r="AE3532" i="27"/>
  <c r="AE3530" i="27"/>
  <c r="AE3528" i="27"/>
  <c r="AE3526" i="27"/>
  <c r="AE3524" i="27"/>
  <c r="AE3522" i="27"/>
  <c r="AE3520" i="27"/>
  <c r="AE3518" i="27"/>
  <c r="AE3516" i="27"/>
  <c r="AE3514" i="27"/>
  <c r="AE3512" i="27"/>
  <c r="AE3510" i="27"/>
  <c r="AE3508" i="27"/>
  <c r="AE3506" i="27"/>
  <c r="AE3504" i="27"/>
  <c r="AE3502" i="27"/>
  <c r="AE3500" i="27"/>
  <c r="AE3498" i="27"/>
  <c r="AE3496" i="27"/>
  <c r="AE3494" i="27"/>
  <c r="AE3492" i="27"/>
  <c r="AE3490" i="27"/>
  <c r="AE3488" i="27"/>
  <c r="AE3486" i="27"/>
  <c r="AE3484" i="27"/>
  <c r="AE3482" i="27"/>
  <c r="AE3480" i="27"/>
  <c r="AE3478" i="27"/>
  <c r="AE3476" i="27"/>
  <c r="AE3474" i="27"/>
  <c r="AE3472" i="27"/>
  <c r="AE3470" i="27"/>
  <c r="AE3468" i="27"/>
  <c r="AE3466" i="27"/>
  <c r="AE3464" i="27"/>
  <c r="AE3462" i="27"/>
  <c r="AE3460" i="27"/>
  <c r="AE3458" i="27"/>
  <c r="AE3456" i="27"/>
  <c r="AE3454" i="27"/>
  <c r="AE3452" i="27"/>
  <c r="AE3450" i="27"/>
  <c r="AE3448" i="27"/>
  <c r="AE3446" i="27"/>
  <c r="AE3444" i="27"/>
  <c r="AE3442" i="27"/>
  <c r="AE3440" i="27"/>
  <c r="AE3438" i="27"/>
  <c r="AE3436" i="27"/>
  <c r="AE3434" i="27"/>
  <c r="AE3432" i="27"/>
  <c r="AE3430" i="27"/>
  <c r="AE3428" i="27"/>
  <c r="AE3426" i="27"/>
  <c r="AE3424" i="27"/>
  <c r="AE3422" i="27"/>
  <c r="AE3420" i="27"/>
  <c r="AE3418" i="27"/>
  <c r="AE3416" i="27"/>
  <c r="AE3414" i="27"/>
  <c r="AE3412" i="27"/>
  <c r="AE3410" i="27"/>
  <c r="AE3408" i="27"/>
  <c r="AE3406" i="27"/>
  <c r="AE3404" i="27"/>
  <c r="AE3402" i="27"/>
  <c r="AE3400" i="27"/>
  <c r="AE3398" i="27"/>
  <c r="AE3396" i="27"/>
  <c r="AE3394" i="27"/>
  <c r="AE3392" i="27"/>
  <c r="AE3390" i="27"/>
  <c r="AE3388" i="27"/>
  <c r="AE3386" i="27"/>
  <c r="AE3384" i="27"/>
  <c r="AE3382" i="27"/>
  <c r="AE3380" i="27"/>
  <c r="AE3378" i="27"/>
  <c r="AE3376" i="27"/>
  <c r="AE3374" i="27"/>
  <c r="AE3372" i="27"/>
  <c r="AE3370" i="27"/>
  <c r="AE3368" i="27"/>
  <c r="AE3366" i="27"/>
  <c r="AE3364" i="27"/>
  <c r="AE3362" i="27"/>
  <c r="AE3360" i="27"/>
  <c r="AE3358" i="27"/>
  <c r="AE3356" i="27"/>
  <c r="AE3354" i="27"/>
  <c r="AE3352" i="27"/>
  <c r="AE3350" i="27"/>
  <c r="AE3348" i="27"/>
  <c r="AE3346" i="27"/>
  <c r="AE3344" i="27"/>
  <c r="AE3342" i="27"/>
  <c r="AE3340" i="27"/>
  <c r="AE3338" i="27"/>
  <c r="AE3336" i="27"/>
  <c r="AE3334" i="27"/>
  <c r="AE3332" i="27"/>
  <c r="AE3330" i="27"/>
  <c r="AE3328" i="27"/>
  <c r="AE3326" i="27"/>
  <c r="AE3324" i="27"/>
  <c r="AE3322" i="27"/>
  <c r="AE3320" i="27"/>
  <c r="AE3318" i="27"/>
  <c r="AE3316" i="27"/>
  <c r="AE3314" i="27"/>
  <c r="AE3312" i="27"/>
  <c r="AE3310" i="27"/>
  <c r="AE3308" i="27"/>
  <c r="AE3306" i="27"/>
  <c r="AE3304" i="27"/>
  <c r="AE3302" i="27"/>
  <c r="AE3300" i="27"/>
  <c r="AE3298" i="27"/>
  <c r="AE3296" i="27"/>
  <c r="AE3294" i="27"/>
  <c r="AE3292" i="27"/>
  <c r="AE3290" i="27"/>
  <c r="AE3288" i="27"/>
  <c r="AE3286" i="27"/>
  <c r="AE3284" i="27"/>
  <c r="AE3282" i="27"/>
  <c r="AE3280" i="27"/>
  <c r="AE3278" i="27"/>
  <c r="AE3276" i="27"/>
  <c r="AE3274" i="27"/>
  <c r="AE3272" i="27"/>
  <c r="AE3270" i="27"/>
  <c r="AE3268" i="27"/>
  <c r="AE3266" i="27"/>
  <c r="AE3264" i="27"/>
  <c r="AE3262" i="27"/>
  <c r="AE3260" i="27"/>
  <c r="AE3258" i="27"/>
  <c r="AE3256" i="27"/>
  <c r="AE3254" i="27"/>
  <c r="AE3252" i="27"/>
  <c r="AE3250" i="27"/>
  <c r="AE3248" i="27"/>
  <c r="AE3246" i="27"/>
  <c r="AE3244" i="27"/>
  <c r="AE3242" i="27"/>
  <c r="AE3240" i="27"/>
  <c r="AE3238" i="27"/>
  <c r="AE3236" i="27"/>
  <c r="AE3234" i="27"/>
  <c r="AE3232" i="27"/>
  <c r="AE3230" i="27"/>
  <c r="AE3228" i="27"/>
  <c r="AE3226" i="27"/>
  <c r="AE3224" i="27"/>
  <c r="AE3222" i="27"/>
  <c r="AE3220" i="27"/>
  <c r="AE3218" i="27"/>
  <c r="AE3216" i="27"/>
  <c r="AE3214" i="27"/>
  <c r="AE3212" i="27"/>
  <c r="AE3210" i="27"/>
  <c r="AE3208" i="27"/>
  <c r="AE3206" i="27"/>
  <c r="AE3204" i="27"/>
  <c r="AE3202" i="27"/>
  <c r="AE3200" i="27"/>
  <c r="AE3198" i="27"/>
  <c r="AE3196" i="27"/>
  <c r="AE3194" i="27"/>
  <c r="AE3192" i="27"/>
  <c r="AE3190" i="27"/>
  <c r="AE3188" i="27"/>
  <c r="AE3186" i="27"/>
  <c r="AE3184" i="27"/>
  <c r="AE3182" i="27"/>
  <c r="AE3180" i="27"/>
  <c r="AE3178" i="27"/>
  <c r="AE3176" i="27"/>
  <c r="AE3174" i="27"/>
  <c r="AE3172" i="27"/>
  <c r="AE3170" i="27"/>
  <c r="AE3168" i="27"/>
  <c r="AE3166" i="27"/>
  <c r="AE3164" i="27"/>
  <c r="AE3162" i="27"/>
  <c r="AE3160" i="27"/>
  <c r="AE3158" i="27"/>
  <c r="AE3156" i="27"/>
  <c r="AE3154" i="27"/>
  <c r="AE3152" i="27"/>
  <c r="AE3150" i="27"/>
  <c r="AE3148" i="27"/>
  <c r="AE3146" i="27"/>
  <c r="AE3144" i="27"/>
  <c r="AE3142" i="27"/>
  <c r="AE3140" i="27"/>
  <c r="AE3138" i="27"/>
  <c r="AE3136" i="27"/>
  <c r="AE3134" i="27"/>
  <c r="AE3132" i="27"/>
  <c r="AE3130" i="27"/>
  <c r="AE3128" i="27"/>
  <c r="AE3126" i="27"/>
  <c r="AE3124" i="27"/>
  <c r="AE3122" i="27"/>
  <c r="AE3120" i="27"/>
  <c r="AE3118" i="27"/>
  <c r="AE3116" i="27"/>
  <c r="AE3114" i="27"/>
  <c r="AE3112" i="27"/>
  <c r="AE3110" i="27"/>
  <c r="AE3108" i="27"/>
  <c r="AE3106" i="27"/>
  <c r="AE3104" i="27"/>
  <c r="L3102" i="27"/>
  <c r="AF3102" i="27" s="1"/>
  <c r="AE3102" i="27"/>
  <c r="L3098" i="27"/>
  <c r="AF3098" i="27" s="1"/>
  <c r="AE3098" i="27"/>
  <c r="AF3092" i="27"/>
  <c r="AF3089" i="27"/>
  <c r="AF3084" i="27"/>
  <c r="AF3081" i="27"/>
  <c r="L3078" i="27"/>
  <c r="AF3078" i="27" s="1"/>
  <c r="AE3078" i="27"/>
  <c r="L3074" i="27"/>
  <c r="AF3074" i="27" s="1"/>
  <c r="AE3074" i="27"/>
  <c r="L3070" i="27"/>
  <c r="AF3070" i="27" s="1"/>
  <c r="AE3070" i="27"/>
  <c r="L3066" i="27"/>
  <c r="AF3066" i="27" s="1"/>
  <c r="AE3066" i="27"/>
  <c r="L3062" i="27"/>
  <c r="AF3062" i="27" s="1"/>
  <c r="AE3062" i="27"/>
  <c r="L3058" i="27"/>
  <c r="AF3058" i="27" s="1"/>
  <c r="AE3058" i="27"/>
  <c r="L3054" i="27"/>
  <c r="AF3054" i="27" s="1"/>
  <c r="AE3054" i="27"/>
  <c r="L3050" i="27"/>
  <c r="AF3050" i="27" s="1"/>
  <c r="AE3050" i="27"/>
  <c r="L3046" i="27"/>
  <c r="AF3046" i="27" s="1"/>
  <c r="AE3046" i="27"/>
  <c r="L3042" i="27"/>
  <c r="AF3042" i="27" s="1"/>
  <c r="AE3042" i="27"/>
  <c r="L3038" i="27"/>
  <c r="AF3038" i="27" s="1"/>
  <c r="AE3038" i="27"/>
  <c r="L3034" i="27"/>
  <c r="AF3034" i="27" s="1"/>
  <c r="AE3034" i="27"/>
  <c r="L3030" i="27"/>
  <c r="AF3030" i="27" s="1"/>
  <c r="AE3030" i="27"/>
  <c r="L3026" i="27"/>
  <c r="AF3026" i="27" s="1"/>
  <c r="AE3026" i="27"/>
  <c r="L3022" i="27"/>
  <c r="AF3022" i="27" s="1"/>
  <c r="AE3022" i="27"/>
  <c r="L3018" i="27"/>
  <c r="AF3018" i="27" s="1"/>
  <c r="AE3018" i="27"/>
  <c r="L3014" i="27"/>
  <c r="AF3014" i="27" s="1"/>
  <c r="AE3014" i="27"/>
  <c r="L3010" i="27"/>
  <c r="AF3010" i="27" s="1"/>
  <c r="AE3010" i="27"/>
  <c r="L3006" i="27"/>
  <c r="AF3006" i="27" s="1"/>
  <c r="AE3006" i="27"/>
  <c r="L3002" i="27"/>
  <c r="AF3002" i="27" s="1"/>
  <c r="AE3002" i="27"/>
  <c r="L2998" i="27"/>
  <c r="AF2998" i="27" s="1"/>
  <c r="AE2998" i="27"/>
  <c r="L2994" i="27"/>
  <c r="AF2994" i="27" s="1"/>
  <c r="AE2994" i="27"/>
  <c r="L2988" i="27"/>
  <c r="AF2988" i="27" s="1"/>
  <c r="AE2988" i="27"/>
  <c r="AF2985" i="27"/>
  <c r="L2980" i="27"/>
  <c r="AF2980" i="27" s="1"/>
  <c r="AE2980" i="27"/>
  <c r="AF2977" i="27"/>
  <c r="L2972" i="27"/>
  <c r="AF2972" i="27" s="1"/>
  <c r="AE2972" i="27"/>
  <c r="AF2969" i="27"/>
  <c r="L2964" i="27"/>
  <c r="AF2964" i="27" s="1"/>
  <c r="AE2964" i="27"/>
  <c r="AF2961" i="27"/>
  <c r="L2956" i="27"/>
  <c r="AF2956" i="27" s="1"/>
  <c r="AE2956" i="27"/>
  <c r="AF2953" i="27"/>
  <c r="L2948" i="27"/>
  <c r="AF2948" i="27" s="1"/>
  <c r="AE2948" i="27"/>
  <c r="AF2945" i="27"/>
  <c r="L2940" i="27"/>
  <c r="AF2940" i="27" s="1"/>
  <c r="AE2940" i="27"/>
  <c r="AF2937" i="27"/>
  <c r="L2932" i="27"/>
  <c r="AF2932" i="27" s="1"/>
  <c r="AE2932" i="27"/>
  <c r="AF2929" i="27"/>
  <c r="L2924" i="27"/>
  <c r="AF2924" i="27" s="1"/>
  <c r="AE2924" i="27"/>
  <c r="AF2921" i="27"/>
  <c r="L2916" i="27"/>
  <c r="AF2916" i="27" s="1"/>
  <c r="AE2916" i="27"/>
  <c r="AF2913" i="27"/>
  <c r="L2908" i="27"/>
  <c r="AF2908" i="27" s="1"/>
  <c r="AE2908" i="27"/>
  <c r="AF2905" i="27"/>
  <c r="L2900" i="27"/>
  <c r="AF2900" i="27" s="1"/>
  <c r="AE2900" i="27"/>
  <c r="AF2897" i="27"/>
  <c r="L2892" i="27"/>
  <c r="AF2892" i="27" s="1"/>
  <c r="AE2892" i="27"/>
  <c r="AF2889" i="27"/>
  <c r="L2884" i="27"/>
  <c r="AF2884" i="27" s="1"/>
  <c r="AE2884" i="27"/>
  <c r="AF2881" i="27"/>
  <c r="L2876" i="27"/>
  <c r="AF2876" i="27" s="1"/>
  <c r="AE2876" i="27"/>
  <c r="AF2873" i="27"/>
  <c r="L2868" i="27"/>
  <c r="AF2868" i="27" s="1"/>
  <c r="AE2868" i="27"/>
  <c r="AF2865" i="27"/>
  <c r="AF2853" i="27"/>
  <c r="R2846" i="27"/>
  <c r="AF2846" i="27" s="1"/>
  <c r="AE2846" i="27"/>
  <c r="AF2769" i="27"/>
  <c r="AF2765" i="27"/>
  <c r="AF2761" i="27"/>
  <c r="AF2756" i="27"/>
  <c r="R2754" i="27"/>
  <c r="AF2754" i="27" s="1"/>
  <c r="AE2754" i="27"/>
  <c r="AF2747" i="27"/>
  <c r="AF2743" i="27"/>
  <c r="AF2739" i="27"/>
  <c r="AF2735" i="27"/>
  <c r="AF2731" i="27"/>
  <c r="AF2726" i="27"/>
  <c r="R2724" i="27"/>
  <c r="AE2724" i="27"/>
  <c r="AF2719" i="27"/>
  <c r="AE2717" i="27"/>
  <c r="L2717" i="27"/>
  <c r="AF2717" i="27" s="1"/>
  <c r="AF2710" i="27"/>
  <c r="R2708" i="27"/>
  <c r="AE2708" i="27"/>
  <c r="AF2703" i="27"/>
  <c r="AE2701" i="27"/>
  <c r="L2701" i="27"/>
  <c r="AF2701" i="27" s="1"/>
  <c r="AF2694" i="27"/>
  <c r="R2692" i="27"/>
  <c r="AE2692" i="27"/>
  <c r="AF2687" i="27"/>
  <c r="AE2685" i="27"/>
  <c r="L2685" i="27"/>
  <c r="AF2685" i="27" s="1"/>
  <c r="AF2678" i="27"/>
  <c r="R2676" i="27"/>
  <c r="AE2676" i="27"/>
  <c r="AF2671" i="27"/>
  <c r="AE2669" i="27"/>
  <c r="L2669" i="27"/>
  <c r="AF2669" i="27" s="1"/>
  <c r="AF2662" i="27"/>
  <c r="R2660" i="27"/>
  <c r="AE2660" i="27"/>
  <c r="AF2655" i="27"/>
  <c r="AE2653" i="27"/>
  <c r="L2653" i="27"/>
  <c r="AF2653" i="27" s="1"/>
  <c r="AF2646" i="27"/>
  <c r="R2644" i="27"/>
  <c r="AE2644" i="27"/>
  <c r="AF2639" i="27"/>
  <c r="AE2637" i="27"/>
  <c r="L2637" i="27"/>
  <c r="AF2637" i="27" s="1"/>
  <c r="AF2630" i="27"/>
  <c r="R2628" i="27"/>
  <c r="AE2628" i="27"/>
  <c r="AF2623" i="27"/>
  <c r="AE2621" i="27"/>
  <c r="L2621" i="27"/>
  <c r="AF2621" i="27" s="1"/>
  <c r="AF2614" i="27"/>
  <c r="R2612" i="27"/>
  <c r="AE2612" i="27"/>
  <c r="AF2607" i="27"/>
  <c r="AE2605" i="27"/>
  <c r="L2605" i="27"/>
  <c r="AF2605" i="27" s="1"/>
  <c r="AF2598" i="27"/>
  <c r="R2596" i="27"/>
  <c r="AE2596" i="27"/>
  <c r="AF2591" i="27"/>
  <c r="AE2589" i="27"/>
  <c r="L2589" i="27"/>
  <c r="AF2589" i="27" s="1"/>
  <c r="AF2583" i="27"/>
  <c r="AF2579" i="27"/>
  <c r="AF2575" i="27"/>
  <c r="AF2571" i="27"/>
  <c r="AF2567" i="27"/>
  <c r="AF2563" i="27"/>
  <c r="AF2559" i="27"/>
  <c r="AF2555" i="27"/>
  <c r="AF2551" i="27"/>
  <c r="AF2547" i="27"/>
  <c r="AF2543" i="27"/>
  <c r="AF2539" i="27"/>
  <c r="AF2535" i="27"/>
  <c r="AF2531" i="27"/>
  <c r="AF2527" i="27"/>
  <c r="AF2523" i="27"/>
  <c r="AF2519" i="27"/>
  <c r="AF2515" i="27"/>
  <c r="AF2511" i="27"/>
  <c r="AF2507" i="27"/>
  <c r="AF2503" i="27"/>
  <c r="AF2499" i="27"/>
  <c r="AF2495" i="27"/>
  <c r="AF2491" i="27"/>
  <c r="AF2487" i="27"/>
  <c r="AF2483" i="27"/>
  <c r="AF2479" i="27"/>
  <c r="AF2475" i="27"/>
  <c r="AF2471" i="27"/>
  <c r="AF2467" i="27"/>
  <c r="AF2463" i="27"/>
  <c r="AF2459" i="27"/>
  <c r="AF2455" i="27"/>
  <c r="AF2451" i="27"/>
  <c r="AF2447" i="27"/>
  <c r="AF2443" i="27"/>
  <c r="AF2439" i="27"/>
  <c r="AF2435" i="27"/>
  <c r="AF2431" i="27"/>
  <c r="AF2427" i="27"/>
  <c r="AF2423" i="27"/>
  <c r="AF2419" i="27"/>
  <c r="AF2415" i="27"/>
  <c r="AF2411" i="27"/>
  <c r="AF2407" i="27"/>
  <c r="AF2403" i="27"/>
  <c r="AF2399" i="27"/>
  <c r="AF2395" i="27"/>
  <c r="AF2391" i="27"/>
  <c r="AE2388" i="27"/>
  <c r="L2388" i="27"/>
  <c r="AF2388" i="27" s="1"/>
  <c r="R2373" i="27"/>
  <c r="AF2373" i="27" s="1"/>
  <c r="AE2373" i="27"/>
  <c r="L2371" i="27"/>
  <c r="AF2371" i="27" s="1"/>
  <c r="AE2371" i="27"/>
  <c r="AE2370" i="27"/>
  <c r="L2370" i="27"/>
  <c r="AF2370" i="27" s="1"/>
  <c r="AF2368" i="27"/>
  <c r="L2361" i="27"/>
  <c r="AF2361" i="27" s="1"/>
  <c r="AE2361" i="27"/>
  <c r="L2337" i="27"/>
  <c r="AF2337" i="27" s="1"/>
  <c r="AE2337" i="27"/>
  <c r="L2335" i="27"/>
  <c r="AF2335" i="27" s="1"/>
  <c r="AE2335" i="27"/>
  <c r="L2329" i="27"/>
  <c r="AF2329" i="27" s="1"/>
  <c r="AE2329" i="27"/>
  <c r="AE2317" i="27"/>
  <c r="R2317" i="27"/>
  <c r="AF2317" i="27" s="1"/>
  <c r="AE2296" i="27"/>
  <c r="L2296" i="27"/>
  <c r="AF2296" i="27" s="1"/>
  <c r="R2283" i="27"/>
  <c r="AF2283" i="27" s="1"/>
  <c r="AE2283" i="27"/>
  <c r="L2265" i="27"/>
  <c r="AF2265" i="27" s="1"/>
  <c r="AE2265" i="27"/>
  <c r="AE2253" i="27"/>
  <c r="R2253" i="27"/>
  <c r="AF2253" i="27" s="1"/>
  <c r="AE2991" i="27"/>
  <c r="AE2989" i="27"/>
  <c r="AE2987" i="27"/>
  <c r="AE2985" i="27"/>
  <c r="AE2983" i="27"/>
  <c r="AE2981" i="27"/>
  <c r="AE2979" i="27"/>
  <c r="AE2977" i="27"/>
  <c r="AE2975" i="27"/>
  <c r="AE2973" i="27"/>
  <c r="AE2971" i="27"/>
  <c r="AE2969" i="27"/>
  <c r="AE2967" i="27"/>
  <c r="AE2965" i="27"/>
  <c r="AE2963" i="27"/>
  <c r="AE2961" i="27"/>
  <c r="AE2959" i="27"/>
  <c r="AE2957" i="27"/>
  <c r="AE2955" i="27"/>
  <c r="AE2953" i="27"/>
  <c r="AE2951" i="27"/>
  <c r="AE2949" i="27"/>
  <c r="AE2947" i="27"/>
  <c r="AE2945" i="27"/>
  <c r="AE2943" i="27"/>
  <c r="AE2941" i="27"/>
  <c r="AE2939" i="27"/>
  <c r="AE2937" i="27"/>
  <c r="AE2935" i="27"/>
  <c r="AE2933" i="27"/>
  <c r="AE2931" i="27"/>
  <c r="AE2929" i="27"/>
  <c r="AE2927" i="27"/>
  <c r="AE2925" i="27"/>
  <c r="AE2923" i="27"/>
  <c r="AE2921" i="27"/>
  <c r="AE2919" i="27"/>
  <c r="AE2917" i="27"/>
  <c r="AE2915" i="27"/>
  <c r="AE2913" i="27"/>
  <c r="AE2911" i="27"/>
  <c r="AE2909" i="27"/>
  <c r="AE2907" i="27"/>
  <c r="AE2905" i="27"/>
  <c r="AE2903" i="27"/>
  <c r="AE2901" i="27"/>
  <c r="AE2899" i="27"/>
  <c r="AE2897" i="27"/>
  <c r="AE2895" i="27"/>
  <c r="AE2893" i="27"/>
  <c r="AE2891" i="27"/>
  <c r="AE2889" i="27"/>
  <c r="AE2887" i="27"/>
  <c r="AE2885" i="27"/>
  <c r="AE2883" i="27"/>
  <c r="AE2881" i="27"/>
  <c r="AE2879" i="27"/>
  <c r="AE2877" i="27"/>
  <c r="AE2875" i="27"/>
  <c r="AE2873" i="27"/>
  <c r="AE2871" i="27"/>
  <c r="AE2869" i="27"/>
  <c r="AE2867" i="27"/>
  <c r="AE2865" i="27"/>
  <c r="AE2863" i="27"/>
  <c r="AE2861" i="27"/>
  <c r="AE2857" i="27"/>
  <c r="AF2854" i="27"/>
  <c r="AE2853" i="27"/>
  <c r="AF2850" i="27"/>
  <c r="AE2849" i="27"/>
  <c r="AE2845" i="27"/>
  <c r="AE2841" i="27"/>
  <c r="AF2390" i="27"/>
  <c r="L2383" i="27"/>
  <c r="AF2383" i="27" s="1"/>
  <c r="AE2383" i="27"/>
  <c r="L2367" i="27"/>
  <c r="AF2367" i="27" s="1"/>
  <c r="AE2367" i="27"/>
  <c r="L2351" i="27"/>
  <c r="AF2351" i="27" s="1"/>
  <c r="AE2351" i="27"/>
  <c r="AE2332" i="27"/>
  <c r="AE2324" i="27"/>
  <c r="L2324" i="27"/>
  <c r="AF2324" i="27" s="1"/>
  <c r="R2315" i="27"/>
  <c r="AF2315" i="27" s="1"/>
  <c r="AE2315" i="27"/>
  <c r="L2311" i="27"/>
  <c r="AF2311" i="27" s="1"/>
  <c r="AE2311" i="27"/>
  <c r="AF2310" i="27"/>
  <c r="R2309" i="27"/>
  <c r="AF2309" i="27" s="1"/>
  <c r="AE2309" i="27"/>
  <c r="AF2308" i="27"/>
  <c r="L2295" i="27"/>
  <c r="AF2295" i="27" s="1"/>
  <c r="AE2295" i="27"/>
  <c r="AF2285" i="27"/>
  <c r="L2279" i="27"/>
  <c r="AF2279" i="27" s="1"/>
  <c r="AE2279" i="27"/>
  <c r="R2277" i="27"/>
  <c r="AF2277" i="27" s="1"/>
  <c r="AE2277" i="27"/>
  <c r="L2273" i="27"/>
  <c r="AF2273" i="27" s="1"/>
  <c r="AE2273" i="27"/>
  <c r="L2271" i="27"/>
  <c r="AF2271" i="27" s="1"/>
  <c r="AE2271" i="27"/>
  <c r="AF2268" i="27"/>
  <c r="AF2266" i="27"/>
  <c r="AE2260" i="27"/>
  <c r="L2260" i="27"/>
  <c r="AF2260" i="27" s="1"/>
  <c r="L2247" i="27"/>
  <c r="AF2247" i="27" s="1"/>
  <c r="AE2247" i="27"/>
  <c r="AE2246" i="27"/>
  <c r="L2231" i="27"/>
  <c r="AF2231" i="27" s="1"/>
  <c r="AE2231" i="27"/>
  <c r="L2223" i="27"/>
  <c r="AF2223" i="27" s="1"/>
  <c r="AE2223" i="27"/>
  <c r="L2215" i="27"/>
  <c r="AF2215" i="27" s="1"/>
  <c r="AE2215" i="27"/>
  <c r="L2207" i="27"/>
  <c r="AF2207" i="27" s="1"/>
  <c r="AE2207" i="27"/>
  <c r="L2199" i="27"/>
  <c r="AF2199" i="27" s="1"/>
  <c r="AE2199" i="27"/>
  <c r="L2191" i="27"/>
  <c r="AF2191" i="27" s="1"/>
  <c r="AE2191" i="27"/>
  <c r="L2183" i="27"/>
  <c r="AF2183" i="27" s="1"/>
  <c r="AE2183" i="27"/>
  <c r="L2175" i="27"/>
  <c r="AF2175" i="27" s="1"/>
  <c r="AE2175" i="27"/>
  <c r="L2167" i="27"/>
  <c r="AF2167" i="27" s="1"/>
  <c r="AE2167" i="27"/>
  <c r="L2159" i="27"/>
  <c r="AF2159" i="27" s="1"/>
  <c r="AE2159" i="27"/>
  <c r="L2151" i="27"/>
  <c r="AF2151" i="27" s="1"/>
  <c r="AE2151" i="27"/>
  <c r="L2143" i="27"/>
  <c r="AF2143" i="27" s="1"/>
  <c r="AE2143" i="27"/>
  <c r="L2135" i="27"/>
  <c r="AF2135" i="27" s="1"/>
  <c r="AE2135" i="27"/>
  <c r="L2127" i="27"/>
  <c r="AF2127" i="27" s="1"/>
  <c r="AE2127" i="27"/>
  <c r="L2119" i="27"/>
  <c r="AF2119" i="27" s="1"/>
  <c r="AE2119" i="27"/>
  <c r="L2111" i="27"/>
  <c r="AF2111" i="27" s="1"/>
  <c r="AE2111" i="27"/>
  <c r="L2103" i="27"/>
  <c r="AF2103" i="27" s="1"/>
  <c r="AE2103" i="27"/>
  <c r="L2095" i="27"/>
  <c r="AF2095" i="27" s="1"/>
  <c r="AE2095" i="27"/>
  <c r="L2087" i="27"/>
  <c r="AF2087" i="27" s="1"/>
  <c r="AE2087" i="27"/>
  <c r="L2079" i="27"/>
  <c r="AF2079" i="27" s="1"/>
  <c r="AE2079" i="27"/>
  <c r="L2071" i="27"/>
  <c r="AF2071" i="27" s="1"/>
  <c r="AE2071" i="27"/>
  <c r="L2063" i="27"/>
  <c r="AF2063" i="27" s="1"/>
  <c r="AE2063" i="27"/>
  <c r="L2055" i="27"/>
  <c r="AF2055" i="27" s="1"/>
  <c r="AE2055" i="27"/>
  <c r="L2047" i="27"/>
  <c r="AF2047" i="27" s="1"/>
  <c r="AE2047" i="27"/>
  <c r="L2039" i="27"/>
  <c r="AF2039" i="27" s="1"/>
  <c r="AE2039" i="27"/>
  <c r="L2031" i="27"/>
  <c r="AF2031" i="27" s="1"/>
  <c r="AE2031" i="27"/>
  <c r="L2023" i="27"/>
  <c r="AF2023" i="27" s="1"/>
  <c r="AE2023" i="27"/>
  <c r="L2015" i="27"/>
  <c r="AF2015" i="27" s="1"/>
  <c r="AE2015" i="27"/>
  <c r="L2007" i="27"/>
  <c r="AF2007" i="27" s="1"/>
  <c r="AE2007" i="27"/>
  <c r="L1999" i="27"/>
  <c r="AF1999" i="27" s="1"/>
  <c r="AE1999" i="27"/>
  <c r="L1991" i="27"/>
  <c r="AF1991" i="27" s="1"/>
  <c r="AE1991" i="27"/>
  <c r="L1983" i="27"/>
  <c r="AF1983" i="27" s="1"/>
  <c r="AE1983" i="27"/>
  <c r="L1975" i="27"/>
  <c r="AF1975" i="27" s="1"/>
  <c r="AE1975" i="27"/>
  <c r="L1967" i="27"/>
  <c r="AF1967" i="27" s="1"/>
  <c r="AE1967" i="27"/>
  <c r="L1959" i="27"/>
  <c r="AF1959" i="27" s="1"/>
  <c r="AE1959" i="27"/>
  <c r="L1951" i="27"/>
  <c r="AF1951" i="27" s="1"/>
  <c r="AE1951" i="27"/>
  <c r="AF3094" i="27"/>
  <c r="AE3093" i="27"/>
  <c r="AE3089" i="27"/>
  <c r="AF3086" i="27"/>
  <c r="AE3085" i="27"/>
  <c r="AF3082" i="27"/>
  <c r="AE3081" i="27"/>
  <c r="AE2838" i="27"/>
  <c r="AE2836" i="27"/>
  <c r="AE2834" i="27"/>
  <c r="AE2832" i="27"/>
  <c r="AE2830" i="27"/>
  <c r="AE2828" i="27"/>
  <c r="AE2826" i="27"/>
  <c r="AE2824" i="27"/>
  <c r="AE2822" i="27"/>
  <c r="AE2820" i="27"/>
  <c r="AE2818" i="27"/>
  <c r="AE2816" i="27"/>
  <c r="AE2814" i="27"/>
  <c r="AE2812" i="27"/>
  <c r="AE2810" i="27"/>
  <c r="AE2808" i="27"/>
  <c r="AE2806" i="27"/>
  <c r="AE2804" i="27"/>
  <c r="AE2802" i="27"/>
  <c r="AE2800" i="27"/>
  <c r="AE2798" i="27"/>
  <c r="AE2796" i="27"/>
  <c r="AE2794" i="27"/>
  <c r="AE2792" i="27"/>
  <c r="AE2790" i="27"/>
  <c r="AE2788" i="27"/>
  <c r="AE2786" i="27"/>
  <c r="AE2784" i="27"/>
  <c r="AE2782" i="27"/>
  <c r="AE2780" i="27"/>
  <c r="AE2778" i="27"/>
  <c r="AE2776" i="27"/>
  <c r="AE2774" i="27"/>
  <c r="AE2772" i="27"/>
  <c r="AF2768" i="27"/>
  <c r="AF2764" i="27"/>
  <c r="AF2760" i="27"/>
  <c r="AE2757" i="27"/>
  <c r="AE2753" i="27"/>
  <c r="AF2748" i="27"/>
  <c r="AF2746" i="27"/>
  <c r="AF2744" i="27"/>
  <c r="AF2740" i="27"/>
  <c r="AF2738" i="27"/>
  <c r="AF2736" i="27"/>
  <c r="AF2732" i="27"/>
  <c r="AF2730" i="27"/>
  <c r="AF2728" i="27"/>
  <c r="AE2727" i="27"/>
  <c r="AF2724" i="27"/>
  <c r="AE2723" i="27"/>
  <c r="AF2720" i="27"/>
  <c r="AE2719" i="27"/>
  <c r="AF2716" i="27"/>
  <c r="AE2715" i="27"/>
  <c r="AF2712" i="27"/>
  <c r="AE2711" i="27"/>
  <c r="AF2708" i="27"/>
  <c r="AE2707" i="27"/>
  <c r="AF2704" i="27"/>
  <c r="AE2703" i="27"/>
  <c r="AF2700" i="27"/>
  <c r="AE2699" i="27"/>
  <c r="AF2696" i="27"/>
  <c r="AE2695" i="27"/>
  <c r="AF2692" i="27"/>
  <c r="AE2691" i="27"/>
  <c r="AF2688" i="27"/>
  <c r="AE2687" i="27"/>
  <c r="AF2684" i="27"/>
  <c r="AE2683" i="27"/>
  <c r="AE2679" i="27"/>
  <c r="AF2676" i="27"/>
  <c r="AE2675" i="27"/>
  <c r="AF2672" i="27"/>
  <c r="AE2671" i="27"/>
  <c r="AF2668" i="27"/>
  <c r="AE2667" i="27"/>
  <c r="AF2664" i="27"/>
  <c r="AE2663" i="27"/>
  <c r="AF2660" i="27"/>
  <c r="AE2659" i="27"/>
  <c r="AF2656" i="27"/>
  <c r="AE2655" i="27"/>
  <c r="AF2652" i="27"/>
  <c r="AE2651" i="27"/>
  <c r="AF2648" i="27"/>
  <c r="AE2647" i="27"/>
  <c r="AF2644" i="27"/>
  <c r="AE2643" i="27"/>
  <c r="AF2640" i="27"/>
  <c r="AE2639" i="27"/>
  <c r="AF2636" i="27"/>
  <c r="AE2635" i="27"/>
  <c r="AF2632" i="27"/>
  <c r="AE2631" i="27"/>
  <c r="AF2628" i="27"/>
  <c r="AE2627" i="27"/>
  <c r="AF2624" i="27"/>
  <c r="AE2623" i="27"/>
  <c r="AF2620" i="27"/>
  <c r="AE2619" i="27"/>
  <c r="AE2615" i="27"/>
  <c r="AF2612" i="27"/>
  <c r="AE2611" i="27"/>
  <c r="AF2608" i="27"/>
  <c r="AE2607" i="27"/>
  <c r="AF2604" i="27"/>
  <c r="AE2603" i="27"/>
  <c r="AF2600" i="27"/>
  <c r="AE2599" i="27"/>
  <c r="AF2596" i="27"/>
  <c r="AE2595" i="27"/>
  <c r="AF2592" i="27"/>
  <c r="AE2591" i="27"/>
  <c r="AF2588" i="27"/>
  <c r="AE2587" i="27"/>
  <c r="AF2584" i="27"/>
  <c r="AF2582" i="27"/>
  <c r="AF2580" i="27"/>
  <c r="AF2578" i="27"/>
  <c r="AF2576" i="27"/>
  <c r="AF2574" i="27"/>
  <c r="AF2572" i="27"/>
  <c r="AF2570" i="27"/>
  <c r="AF2568" i="27"/>
  <c r="AF2566" i="27"/>
  <c r="AF2564" i="27"/>
  <c r="AF2562" i="27"/>
  <c r="AF2560" i="27"/>
  <c r="AF2558" i="27"/>
  <c r="AF2556" i="27"/>
  <c r="AF2554" i="27"/>
  <c r="AF2552" i="27"/>
  <c r="AF2550" i="27"/>
  <c r="AF2548" i="27"/>
  <c r="AF2546" i="27"/>
  <c r="AF2544" i="27"/>
  <c r="AF2542" i="27"/>
  <c r="AF2540" i="27"/>
  <c r="AF2538" i="27"/>
  <c r="AF2536" i="27"/>
  <c r="AF2534" i="27"/>
  <c r="AF2532" i="27"/>
  <c r="AF2530" i="27"/>
  <c r="AF2528" i="27"/>
  <c r="AF2526" i="27"/>
  <c r="AF2524" i="27"/>
  <c r="AF2522" i="27"/>
  <c r="AF2520" i="27"/>
  <c r="AF2518" i="27"/>
  <c r="AF2516" i="27"/>
  <c r="AF2514" i="27"/>
  <c r="AF2512" i="27"/>
  <c r="AF2510" i="27"/>
  <c r="AF2508" i="27"/>
  <c r="AF2506" i="27"/>
  <c r="AF2504" i="27"/>
  <c r="AF2502" i="27"/>
  <c r="AF2500" i="27"/>
  <c r="AF2498" i="27"/>
  <c r="AF2496" i="27"/>
  <c r="AF2494" i="27"/>
  <c r="AF2492" i="27"/>
  <c r="AF2490" i="27"/>
  <c r="AF2488" i="27"/>
  <c r="AF2486" i="27"/>
  <c r="AF2484" i="27"/>
  <c r="AF2482" i="27"/>
  <c r="AF2480" i="27"/>
  <c r="AF2478" i="27"/>
  <c r="AF2476" i="27"/>
  <c r="AF2474" i="27"/>
  <c r="AF2472" i="27"/>
  <c r="AF2470" i="27"/>
  <c r="AF2468" i="27"/>
  <c r="AF2466" i="27"/>
  <c r="AF2464" i="27"/>
  <c r="AF2462" i="27"/>
  <c r="AF2460" i="27"/>
  <c r="AF2458" i="27"/>
  <c r="AF2456" i="27"/>
  <c r="AF2454" i="27"/>
  <c r="AF2452" i="27"/>
  <c r="AF2450" i="27"/>
  <c r="AF2448" i="27"/>
  <c r="AF2446" i="27"/>
  <c r="AF2444" i="27"/>
  <c r="AF2442" i="27"/>
  <c r="AF2440" i="27"/>
  <c r="AF2438" i="27"/>
  <c r="AF2436" i="27"/>
  <c r="AF2434" i="27"/>
  <c r="AF2432" i="27"/>
  <c r="AF2430" i="27"/>
  <c r="AF2428" i="27"/>
  <c r="AF2426" i="27"/>
  <c r="AF2424" i="27"/>
  <c r="AF2422" i="27"/>
  <c r="AF2420" i="27"/>
  <c r="AF2418" i="27"/>
  <c r="AF2416" i="27"/>
  <c r="AF2414" i="27"/>
  <c r="AF2412" i="27"/>
  <c r="AF2410" i="27"/>
  <c r="AF2408" i="27"/>
  <c r="AF2406" i="27"/>
  <c r="AF2404" i="27"/>
  <c r="AF2402" i="27"/>
  <c r="AF2400" i="27"/>
  <c r="AF2398" i="27"/>
  <c r="AF2396" i="27"/>
  <c r="AF2394" i="27"/>
  <c r="AF2392" i="27"/>
  <c r="L2385" i="27"/>
  <c r="AF2385" i="27" s="1"/>
  <c r="AE2385" i="27"/>
  <c r="AE2380" i="27"/>
  <c r="AF2379" i="27"/>
  <c r="AE2378" i="27"/>
  <c r="L2378" i="27"/>
  <c r="AF2378" i="27" s="1"/>
  <c r="AF2376" i="27"/>
  <c r="L2369" i="27"/>
  <c r="AF2369" i="27" s="1"/>
  <c r="AE2369" i="27"/>
  <c r="AE2364" i="27"/>
  <c r="AF2363" i="27"/>
  <c r="AE2362" i="27"/>
  <c r="L2362" i="27"/>
  <c r="AF2362" i="27" s="1"/>
  <c r="AF2360" i="27"/>
  <c r="L2353" i="27"/>
  <c r="AF2353" i="27" s="1"/>
  <c r="AE2353" i="27"/>
  <c r="AE2348" i="27"/>
  <c r="AF2347" i="27"/>
  <c r="AE2346" i="27"/>
  <c r="L2346" i="27"/>
  <c r="AF2346" i="27" s="1"/>
  <c r="AE2338" i="27"/>
  <c r="L2338" i="27"/>
  <c r="AF2338" i="27" s="1"/>
  <c r="AE2336" i="27"/>
  <c r="L2336" i="27"/>
  <c r="AF2336" i="27" s="1"/>
  <c r="AF2334" i="27"/>
  <c r="AF2331" i="27"/>
  <c r="AE2328" i="27"/>
  <c r="L2328" i="27"/>
  <c r="AF2328" i="27" s="1"/>
  <c r="AF2321" i="27"/>
  <c r="AE2314" i="27"/>
  <c r="L2305" i="27"/>
  <c r="AF2305" i="27" s="1"/>
  <c r="AE2305" i="27"/>
  <c r="L2303" i="27"/>
  <c r="AF2303" i="27" s="1"/>
  <c r="AE2303" i="27"/>
  <c r="AF2300" i="27"/>
  <c r="AF2298" i="27"/>
  <c r="AF2297" i="27"/>
  <c r="R2291" i="27"/>
  <c r="AF2291" i="27" s="1"/>
  <c r="AE2291" i="27"/>
  <c r="AE2285" i="27"/>
  <c r="AE2268" i="27"/>
  <c r="AF2267" i="27"/>
  <c r="AE2264" i="27"/>
  <c r="L2264" i="27"/>
  <c r="AF2264" i="27" s="1"/>
  <c r="AF2261" i="27"/>
  <c r="AF2257" i="27"/>
  <c r="AE2860" i="27"/>
  <c r="AF2860" i="27"/>
  <c r="AE2859" i="27"/>
  <c r="AE2856" i="27"/>
  <c r="AF2856" i="27"/>
  <c r="AE2855" i="27"/>
  <c r="AE2852" i="27"/>
  <c r="AF2852" i="27"/>
  <c r="AE2851" i="27"/>
  <c r="AE2848" i="27"/>
  <c r="AF2848" i="27"/>
  <c r="AE2847" i="27"/>
  <c r="AE2844" i="27"/>
  <c r="AF2844" i="27"/>
  <c r="AE2843" i="27"/>
  <c r="AE2840" i="27"/>
  <c r="AF2840" i="27"/>
  <c r="AF2838" i="27"/>
  <c r="AF2836" i="27"/>
  <c r="AF2834" i="27"/>
  <c r="AF2832" i="27"/>
  <c r="AF2830" i="27"/>
  <c r="AF2828" i="27"/>
  <c r="AF2826" i="27"/>
  <c r="AF2824" i="27"/>
  <c r="AF2822" i="27"/>
  <c r="AF2820" i="27"/>
  <c r="AF2818" i="27"/>
  <c r="AF2816" i="27"/>
  <c r="AF2814" i="27"/>
  <c r="AF2812" i="27"/>
  <c r="AF2810" i="27"/>
  <c r="AF2808" i="27"/>
  <c r="AF2806" i="27"/>
  <c r="AF2804" i="27"/>
  <c r="AF2802" i="27"/>
  <c r="AF2800" i="27"/>
  <c r="AF2798" i="27"/>
  <c r="AF2796" i="27"/>
  <c r="AF2794" i="27"/>
  <c r="AF2792" i="27"/>
  <c r="AF2790" i="27"/>
  <c r="AF2788" i="27"/>
  <c r="AF2786" i="27"/>
  <c r="AF2784" i="27"/>
  <c r="AF2782" i="27"/>
  <c r="AF2780" i="27"/>
  <c r="AF2778" i="27"/>
  <c r="AF2776" i="27"/>
  <c r="AF2774" i="27"/>
  <c r="AF2772" i="27"/>
  <c r="AE2771" i="27"/>
  <c r="AE2769" i="27"/>
  <c r="AE2767" i="27"/>
  <c r="AE2765" i="27"/>
  <c r="AE2763" i="27"/>
  <c r="AE2761" i="27"/>
  <c r="AE2759" i="27"/>
  <c r="AE2749" i="27"/>
  <c r="AE2747" i="27"/>
  <c r="AE2745" i="27"/>
  <c r="AE2743" i="27"/>
  <c r="AE2741" i="27"/>
  <c r="AE2739" i="27"/>
  <c r="AE2737" i="27"/>
  <c r="AE2735" i="27"/>
  <c r="AE2733" i="27"/>
  <c r="AE2731" i="27"/>
  <c r="AE2729" i="27"/>
  <c r="AE2583" i="27"/>
  <c r="AE2581" i="27"/>
  <c r="AE2579" i="27"/>
  <c r="AE2577" i="27"/>
  <c r="AE2575" i="27"/>
  <c r="AE2573" i="27"/>
  <c r="AE2571" i="27"/>
  <c r="AE2569" i="27"/>
  <c r="AE2567" i="27"/>
  <c r="AE2565" i="27"/>
  <c r="AE2563" i="27"/>
  <c r="AE2561" i="27"/>
  <c r="AE2559" i="27"/>
  <c r="AE2557" i="27"/>
  <c r="AE2555" i="27"/>
  <c r="AE2553" i="27"/>
  <c r="AE2551" i="27"/>
  <c r="AE2549" i="27"/>
  <c r="AE2547" i="27"/>
  <c r="AE2545" i="27"/>
  <c r="AE2543" i="27"/>
  <c r="AE2541" i="27"/>
  <c r="AE2539" i="27"/>
  <c r="AE2537" i="27"/>
  <c r="AE2535" i="27"/>
  <c r="AE2533" i="27"/>
  <c r="AE2531" i="27"/>
  <c r="AE2529" i="27"/>
  <c r="AE2527" i="27"/>
  <c r="AE2525" i="27"/>
  <c r="AE2523" i="27"/>
  <c r="AE2521" i="27"/>
  <c r="AE2519" i="27"/>
  <c r="AE2517" i="27"/>
  <c r="AE2515" i="27"/>
  <c r="AE2513" i="27"/>
  <c r="AE2511" i="27"/>
  <c r="AE2509" i="27"/>
  <c r="AE2507" i="27"/>
  <c r="AE2505" i="27"/>
  <c r="AE2503" i="27"/>
  <c r="AE2501" i="27"/>
  <c r="AE2499" i="27"/>
  <c r="AE2497" i="27"/>
  <c r="AE2495" i="27"/>
  <c r="AE2493" i="27"/>
  <c r="AE2491" i="27"/>
  <c r="AE2489" i="27"/>
  <c r="AE2487" i="27"/>
  <c r="AE2485" i="27"/>
  <c r="AE2483" i="27"/>
  <c r="AE2481" i="27"/>
  <c r="AE2479" i="27"/>
  <c r="AE2477" i="27"/>
  <c r="AE2475" i="27"/>
  <c r="AE2473" i="27"/>
  <c r="AE2471" i="27"/>
  <c r="AE2469" i="27"/>
  <c r="AE2467" i="27"/>
  <c r="AE2465" i="27"/>
  <c r="AE2463" i="27"/>
  <c r="AE2461" i="27"/>
  <c r="AE2459" i="27"/>
  <c r="AE2457" i="27"/>
  <c r="AE2455" i="27"/>
  <c r="AE2453" i="27"/>
  <c r="AE2451" i="27"/>
  <c r="AE2449" i="27"/>
  <c r="AE2447" i="27"/>
  <c r="AE2445" i="27"/>
  <c r="AE2443" i="27"/>
  <c r="AE2441" i="27"/>
  <c r="AE2439" i="27"/>
  <c r="AE2437" i="27"/>
  <c r="AE2435" i="27"/>
  <c r="AE2433" i="27"/>
  <c r="AE2431" i="27"/>
  <c r="AE2429" i="27"/>
  <c r="AE2427" i="27"/>
  <c r="AE2425" i="27"/>
  <c r="AE2423" i="27"/>
  <c r="AE2421" i="27"/>
  <c r="AE2419" i="27"/>
  <c r="AE2417" i="27"/>
  <c r="AE2415" i="27"/>
  <c r="AE2413" i="27"/>
  <c r="AE2411" i="27"/>
  <c r="AE2409" i="27"/>
  <c r="AE2407" i="27"/>
  <c r="AE2405" i="27"/>
  <c r="AE2403" i="27"/>
  <c r="AE2401" i="27"/>
  <c r="AE2399" i="27"/>
  <c r="AE2397" i="27"/>
  <c r="AE2395" i="27"/>
  <c r="AE2393" i="27"/>
  <c r="AE2391" i="27"/>
  <c r="AE2381" i="27"/>
  <c r="L2375" i="27"/>
  <c r="AF2375" i="27" s="1"/>
  <c r="AE2375" i="27"/>
  <c r="AE2365" i="27"/>
  <c r="L2359" i="27"/>
  <c r="AF2359" i="27" s="1"/>
  <c r="AE2359" i="27"/>
  <c r="AE2349" i="27"/>
  <c r="L2343" i="27"/>
  <c r="AF2343" i="27" s="1"/>
  <c r="AE2343" i="27"/>
  <c r="AF2342" i="27"/>
  <c r="AF2340" i="27"/>
  <c r="AE2339" i="27"/>
  <c r="AE2331" i="27"/>
  <c r="L2327" i="27"/>
  <c r="AF2327" i="27" s="1"/>
  <c r="AE2327" i="27"/>
  <c r="AE2321" i="27"/>
  <c r="AE2300" i="27"/>
  <c r="AE2297" i="27"/>
  <c r="AE2292" i="27"/>
  <c r="L2292" i="27"/>
  <c r="AF2292" i="27" s="1"/>
  <c r="AE2274" i="27"/>
  <c r="L2274" i="27"/>
  <c r="AF2274" i="27" s="1"/>
  <c r="AE2272" i="27"/>
  <c r="L2272" i="27"/>
  <c r="AF2272" i="27" s="1"/>
  <c r="AF2270" i="27"/>
  <c r="L2263" i="27"/>
  <c r="AF2263" i="27" s="1"/>
  <c r="AE2263" i="27"/>
  <c r="L2251" i="27"/>
  <c r="AF2251" i="27" s="1"/>
  <c r="AE2251" i="27"/>
  <c r="AE2250" i="27"/>
  <c r="L2243" i="27"/>
  <c r="AF2243" i="27" s="1"/>
  <c r="AE2243" i="27"/>
  <c r="L1887" i="27"/>
  <c r="AF1887" i="27" s="1"/>
  <c r="AE1887" i="27"/>
  <c r="L1879" i="27"/>
  <c r="AF1879" i="27" s="1"/>
  <c r="AE1879" i="27"/>
  <c r="AE1878" i="27"/>
  <c r="L1878" i="27"/>
  <c r="AF1878" i="27" s="1"/>
  <c r="L1821" i="27"/>
  <c r="AF1821" i="27" s="1"/>
  <c r="AE1821" i="27"/>
  <c r="L1615" i="27"/>
  <c r="AF1615" i="27" s="1"/>
  <c r="AE1615" i="27"/>
  <c r="AE1614" i="27"/>
  <c r="L1614" i="27"/>
  <c r="AF1614" i="27" s="1"/>
  <c r="AE2382" i="27"/>
  <c r="AE2374" i="27"/>
  <c r="AE2366" i="27"/>
  <c r="AE2358" i="27"/>
  <c r="AE2350" i="27"/>
  <c r="AE2344" i="27"/>
  <c r="L2344" i="27"/>
  <c r="AF2344" i="27" s="1"/>
  <c r="AE2340" i="27"/>
  <c r="AE2322" i="27"/>
  <c r="L2319" i="27"/>
  <c r="AF2319" i="27" s="1"/>
  <c r="AE2319" i="27"/>
  <c r="AF2313" i="27"/>
  <c r="AE2312" i="27"/>
  <c r="L2312" i="27"/>
  <c r="AF2312" i="27" s="1"/>
  <c r="AE2308" i="27"/>
  <c r="AE2290" i="27"/>
  <c r="L2287" i="27"/>
  <c r="AF2287" i="27" s="1"/>
  <c r="AE2287" i="27"/>
  <c r="AE2280" i="27"/>
  <c r="L2280" i="27"/>
  <c r="AF2280" i="27" s="1"/>
  <c r="AE2276" i="27"/>
  <c r="AE2258" i="27"/>
  <c r="L2255" i="27"/>
  <c r="AF2255" i="27" s="1"/>
  <c r="AE2255" i="27"/>
  <c r="L2241" i="27"/>
  <c r="AF2241" i="27" s="1"/>
  <c r="AE2241" i="27"/>
  <c r="L2239" i="27"/>
  <c r="AF2239" i="27" s="1"/>
  <c r="AE2239" i="27"/>
  <c r="L2237" i="27"/>
  <c r="AF2237" i="27" s="1"/>
  <c r="AE2237" i="27"/>
  <c r="L2235" i="27"/>
  <c r="AF2235" i="27" s="1"/>
  <c r="AE2235" i="27"/>
  <c r="L2233" i="27"/>
  <c r="AF2233" i="27" s="1"/>
  <c r="AE2233" i="27"/>
  <c r="L2225" i="27"/>
  <c r="AF2225" i="27" s="1"/>
  <c r="AE2225" i="27"/>
  <c r="L2217" i="27"/>
  <c r="AF2217" i="27" s="1"/>
  <c r="AE2217" i="27"/>
  <c r="L2209" i="27"/>
  <c r="AF2209" i="27" s="1"/>
  <c r="AE2209" i="27"/>
  <c r="L2201" i="27"/>
  <c r="AF2201" i="27" s="1"/>
  <c r="AE2201" i="27"/>
  <c r="L2193" i="27"/>
  <c r="AF2193" i="27" s="1"/>
  <c r="AE2193" i="27"/>
  <c r="L2185" i="27"/>
  <c r="AF2185" i="27" s="1"/>
  <c r="AE2185" i="27"/>
  <c r="L2177" i="27"/>
  <c r="AF2177" i="27" s="1"/>
  <c r="AE2177" i="27"/>
  <c r="L2169" i="27"/>
  <c r="AF2169" i="27" s="1"/>
  <c r="AE2169" i="27"/>
  <c r="L2161" i="27"/>
  <c r="AF2161" i="27" s="1"/>
  <c r="AE2161" i="27"/>
  <c r="L2153" i="27"/>
  <c r="AF2153" i="27" s="1"/>
  <c r="AE2153" i="27"/>
  <c r="L2145" i="27"/>
  <c r="AF2145" i="27" s="1"/>
  <c r="AE2145" i="27"/>
  <c r="L2137" i="27"/>
  <c r="AF2137" i="27" s="1"/>
  <c r="AE2137" i="27"/>
  <c r="L2129" i="27"/>
  <c r="AF2129" i="27" s="1"/>
  <c r="AE2129" i="27"/>
  <c r="L2121" i="27"/>
  <c r="AF2121" i="27" s="1"/>
  <c r="AE2121" i="27"/>
  <c r="L2113" i="27"/>
  <c r="AF2113" i="27" s="1"/>
  <c r="AE2113" i="27"/>
  <c r="L2105" i="27"/>
  <c r="AF2105" i="27" s="1"/>
  <c r="AE2105" i="27"/>
  <c r="L2097" i="27"/>
  <c r="AF2097" i="27" s="1"/>
  <c r="AE2097" i="27"/>
  <c r="L2089" i="27"/>
  <c r="AF2089" i="27" s="1"/>
  <c r="AE2089" i="27"/>
  <c r="L2081" i="27"/>
  <c r="AF2081" i="27" s="1"/>
  <c r="AE2081" i="27"/>
  <c r="L2073" i="27"/>
  <c r="AF2073" i="27" s="1"/>
  <c r="AE2073" i="27"/>
  <c r="L2065" i="27"/>
  <c r="AF2065" i="27" s="1"/>
  <c r="AE2065" i="27"/>
  <c r="L2057" i="27"/>
  <c r="AF2057" i="27" s="1"/>
  <c r="AE2057" i="27"/>
  <c r="L2049" i="27"/>
  <c r="AF2049" i="27" s="1"/>
  <c r="AE2049" i="27"/>
  <c r="L2041" i="27"/>
  <c r="AF2041" i="27" s="1"/>
  <c r="AE2041" i="27"/>
  <c r="L2033" i="27"/>
  <c r="AF2033" i="27" s="1"/>
  <c r="AE2033" i="27"/>
  <c r="L2025" i="27"/>
  <c r="AF2025" i="27" s="1"/>
  <c r="AE2025" i="27"/>
  <c r="L2017" i="27"/>
  <c r="AF2017" i="27" s="1"/>
  <c r="AE2017" i="27"/>
  <c r="L2009" i="27"/>
  <c r="AF2009" i="27" s="1"/>
  <c r="AE2009" i="27"/>
  <c r="L2001" i="27"/>
  <c r="AF2001" i="27" s="1"/>
  <c r="AE2001" i="27"/>
  <c r="L1993" i="27"/>
  <c r="AF1993" i="27" s="1"/>
  <c r="AE1993" i="27"/>
  <c r="L1985" i="27"/>
  <c r="AF1985" i="27" s="1"/>
  <c r="AE1985" i="27"/>
  <c r="L1977" i="27"/>
  <c r="AF1977" i="27" s="1"/>
  <c r="AE1977" i="27"/>
  <c r="L1969" i="27"/>
  <c r="AF1969" i="27" s="1"/>
  <c r="AE1969" i="27"/>
  <c r="L1961" i="27"/>
  <c r="AF1961" i="27" s="1"/>
  <c r="AE1961" i="27"/>
  <c r="L1953" i="27"/>
  <c r="AF1953" i="27" s="1"/>
  <c r="AE1953" i="27"/>
  <c r="R1949" i="27"/>
  <c r="AF1949" i="27" s="1"/>
  <c r="AE1949" i="27"/>
  <c r="R1947" i="27"/>
  <c r="AF1947" i="27" s="1"/>
  <c r="AE1947" i="27"/>
  <c r="R1945" i="27"/>
  <c r="AF1945" i="27" s="1"/>
  <c r="AE1945" i="27"/>
  <c r="R1943" i="27"/>
  <c r="AF1943" i="27" s="1"/>
  <c r="AE1943" i="27"/>
  <c r="R1941" i="27"/>
  <c r="AF1941" i="27" s="1"/>
  <c r="AE1941" i="27"/>
  <c r="R1939" i="27"/>
  <c r="AF1939" i="27" s="1"/>
  <c r="AE1939" i="27"/>
  <c r="R1937" i="27"/>
  <c r="AF1937" i="27" s="1"/>
  <c r="AE1937" i="27"/>
  <c r="R1935" i="27"/>
  <c r="AF1935" i="27" s="1"/>
  <c r="AE1935" i="27"/>
  <c r="R1933" i="27"/>
  <c r="AF1933" i="27" s="1"/>
  <c r="AE1933" i="27"/>
  <c r="R1931" i="27"/>
  <c r="AF1931" i="27" s="1"/>
  <c r="AE1931" i="27"/>
  <c r="R1929" i="27"/>
  <c r="AF1929" i="27" s="1"/>
  <c r="AE1929" i="27"/>
  <c r="R1927" i="27"/>
  <c r="AF1927" i="27" s="1"/>
  <c r="AE1927" i="27"/>
  <c r="R1925" i="27"/>
  <c r="AF1925" i="27" s="1"/>
  <c r="AE1925" i="27"/>
  <c r="R1923" i="27"/>
  <c r="AF1923" i="27" s="1"/>
  <c r="AE1923" i="27"/>
  <c r="R1921" i="27"/>
  <c r="AF1921" i="27" s="1"/>
  <c r="AE1921" i="27"/>
  <c r="R1919" i="27"/>
  <c r="AF1919" i="27" s="1"/>
  <c r="AE1919" i="27"/>
  <c r="R1917" i="27"/>
  <c r="AF1917" i="27" s="1"/>
  <c r="AE1917" i="27"/>
  <c r="R1915" i="27"/>
  <c r="AF1915" i="27" s="1"/>
  <c r="AE1915" i="27"/>
  <c r="R1913" i="27"/>
  <c r="AF1913" i="27" s="1"/>
  <c r="AE1913" i="27"/>
  <c r="R1911" i="27"/>
  <c r="AF1911" i="27" s="1"/>
  <c r="AE1911" i="27"/>
  <c r="R1909" i="27"/>
  <c r="AF1909" i="27" s="1"/>
  <c r="AE1909" i="27"/>
  <c r="R1907" i="27"/>
  <c r="AF1907" i="27" s="1"/>
  <c r="AE1907" i="27"/>
  <c r="R1905" i="27"/>
  <c r="AF1905" i="27" s="1"/>
  <c r="AE1905" i="27"/>
  <c r="R1903" i="27"/>
  <c r="AF1903" i="27" s="1"/>
  <c r="AE1903" i="27"/>
  <c r="R1901" i="27"/>
  <c r="AF1901" i="27" s="1"/>
  <c r="AE1901" i="27"/>
  <c r="AE1892" i="27"/>
  <c r="L1869" i="27"/>
  <c r="AF1869" i="27" s="1"/>
  <c r="AE1869" i="27"/>
  <c r="AE2384" i="27"/>
  <c r="AE2376" i="27"/>
  <c r="AE2368" i="27"/>
  <c r="AE2360" i="27"/>
  <c r="AE2352" i="27"/>
  <c r="AE2330" i="27"/>
  <c r="AE2320" i="27"/>
  <c r="L2320" i="27"/>
  <c r="AF2320" i="27" s="1"/>
  <c r="AE2316" i="27"/>
  <c r="AE2313" i="27"/>
  <c r="AE2298" i="27"/>
  <c r="AE2288" i="27"/>
  <c r="L2288" i="27"/>
  <c r="AF2288" i="27" s="1"/>
  <c r="AE2284" i="27"/>
  <c r="AE2266" i="27"/>
  <c r="AE2256" i="27"/>
  <c r="L2256" i="27"/>
  <c r="AF2256" i="27" s="1"/>
  <c r="AE2252" i="27"/>
  <c r="L2249" i="27"/>
  <c r="AF2249" i="27" s="1"/>
  <c r="AE2249" i="27"/>
  <c r="AE2248" i="27"/>
  <c r="L2245" i="27"/>
  <c r="AF2245" i="27" s="1"/>
  <c r="AE2245" i="27"/>
  <c r="AE2244" i="27"/>
  <c r="L2227" i="27"/>
  <c r="AF2227" i="27" s="1"/>
  <c r="AE2227" i="27"/>
  <c r="L2219" i="27"/>
  <c r="AF2219" i="27" s="1"/>
  <c r="AE2219" i="27"/>
  <c r="L2211" i="27"/>
  <c r="AF2211" i="27" s="1"/>
  <c r="AE2211" i="27"/>
  <c r="L2203" i="27"/>
  <c r="AF2203" i="27" s="1"/>
  <c r="AE2203" i="27"/>
  <c r="L2195" i="27"/>
  <c r="AF2195" i="27" s="1"/>
  <c r="AE2195" i="27"/>
  <c r="L2187" i="27"/>
  <c r="AF2187" i="27" s="1"/>
  <c r="AE2187" i="27"/>
  <c r="L2179" i="27"/>
  <c r="AF2179" i="27" s="1"/>
  <c r="AE2179" i="27"/>
  <c r="L2171" i="27"/>
  <c r="AF2171" i="27" s="1"/>
  <c r="AE2171" i="27"/>
  <c r="L2163" i="27"/>
  <c r="AF2163" i="27" s="1"/>
  <c r="AE2163" i="27"/>
  <c r="L2155" i="27"/>
  <c r="AF2155" i="27" s="1"/>
  <c r="AE2155" i="27"/>
  <c r="L2147" i="27"/>
  <c r="AF2147" i="27" s="1"/>
  <c r="AE2147" i="27"/>
  <c r="L2139" i="27"/>
  <c r="AF2139" i="27" s="1"/>
  <c r="AE2139" i="27"/>
  <c r="L2131" i="27"/>
  <c r="AF2131" i="27" s="1"/>
  <c r="AE2131" i="27"/>
  <c r="L2123" i="27"/>
  <c r="AF2123" i="27" s="1"/>
  <c r="AE2123" i="27"/>
  <c r="L2115" i="27"/>
  <c r="AF2115" i="27" s="1"/>
  <c r="AE2115" i="27"/>
  <c r="L2107" i="27"/>
  <c r="AF2107" i="27" s="1"/>
  <c r="AE2107" i="27"/>
  <c r="L2099" i="27"/>
  <c r="AF2099" i="27" s="1"/>
  <c r="AE2099" i="27"/>
  <c r="L2091" i="27"/>
  <c r="AF2091" i="27" s="1"/>
  <c r="AE2091" i="27"/>
  <c r="L2083" i="27"/>
  <c r="AF2083" i="27" s="1"/>
  <c r="AE2083" i="27"/>
  <c r="L2075" i="27"/>
  <c r="AF2075" i="27" s="1"/>
  <c r="AE2075" i="27"/>
  <c r="L2067" i="27"/>
  <c r="AF2067" i="27" s="1"/>
  <c r="AE2067" i="27"/>
  <c r="L2059" i="27"/>
  <c r="AF2059" i="27" s="1"/>
  <c r="AE2059" i="27"/>
  <c r="L2051" i="27"/>
  <c r="AF2051" i="27" s="1"/>
  <c r="AE2051" i="27"/>
  <c r="L2043" i="27"/>
  <c r="AF2043" i="27" s="1"/>
  <c r="AE2043" i="27"/>
  <c r="L2035" i="27"/>
  <c r="AF2035" i="27" s="1"/>
  <c r="AE2035" i="27"/>
  <c r="L2027" i="27"/>
  <c r="AF2027" i="27" s="1"/>
  <c r="AE2027" i="27"/>
  <c r="L2019" i="27"/>
  <c r="AF2019" i="27" s="1"/>
  <c r="AE2019" i="27"/>
  <c r="L2011" i="27"/>
  <c r="AF2011" i="27" s="1"/>
  <c r="AE2011" i="27"/>
  <c r="L2003" i="27"/>
  <c r="AF2003" i="27" s="1"/>
  <c r="AE2003" i="27"/>
  <c r="L1995" i="27"/>
  <c r="AF1995" i="27" s="1"/>
  <c r="AE1995" i="27"/>
  <c r="L1987" i="27"/>
  <c r="AF1987" i="27" s="1"/>
  <c r="AE1987" i="27"/>
  <c r="L1979" i="27"/>
  <c r="AF1979" i="27" s="1"/>
  <c r="AE1979" i="27"/>
  <c r="L1971" i="27"/>
  <c r="AF1971" i="27" s="1"/>
  <c r="AE1971" i="27"/>
  <c r="L1963" i="27"/>
  <c r="AF1963" i="27" s="1"/>
  <c r="AE1963" i="27"/>
  <c r="L1955" i="27"/>
  <c r="AF1955" i="27" s="1"/>
  <c r="AE1955" i="27"/>
  <c r="L1895" i="27"/>
  <c r="AF1895" i="27" s="1"/>
  <c r="AE1895" i="27"/>
  <c r="L1853" i="27"/>
  <c r="AF1853" i="27" s="1"/>
  <c r="AE1853" i="27"/>
  <c r="L1897" i="27"/>
  <c r="AF1897" i="27" s="1"/>
  <c r="AE1897" i="27"/>
  <c r="AF1896" i="27"/>
  <c r="AE1894" i="27"/>
  <c r="L1889" i="27"/>
  <c r="AF1889" i="27" s="1"/>
  <c r="AE1889" i="27"/>
  <c r="AF1888" i="27"/>
  <c r="L1881" i="27"/>
  <c r="AF1881" i="27" s="1"/>
  <c r="AE1881" i="27"/>
  <c r="AE1880" i="27"/>
  <c r="L1880" i="27"/>
  <c r="AF1880" i="27" s="1"/>
  <c r="L1865" i="27"/>
  <c r="AF1865" i="27" s="1"/>
  <c r="AE1865" i="27"/>
  <c r="L1849" i="27"/>
  <c r="AF1849" i="27" s="1"/>
  <c r="AE1849" i="27"/>
  <c r="L1833" i="27"/>
  <c r="AF1833" i="27" s="1"/>
  <c r="AE1833" i="27"/>
  <c r="L1813" i="27"/>
  <c r="AF1813" i="27" s="1"/>
  <c r="AE1813" i="27"/>
  <c r="L1807" i="27"/>
  <c r="AF1807" i="27" s="1"/>
  <c r="AE1807" i="27"/>
  <c r="L1775" i="27"/>
  <c r="AF1775" i="27" s="1"/>
  <c r="AE1775" i="27"/>
  <c r="L1759" i="27"/>
  <c r="AF1759" i="27" s="1"/>
  <c r="AE1759" i="27"/>
  <c r="L1743" i="27"/>
  <c r="AF1743" i="27" s="1"/>
  <c r="AE1743" i="27"/>
  <c r="AE1700" i="27"/>
  <c r="L1583" i="27"/>
  <c r="AF1583" i="27" s="1"/>
  <c r="AE1583" i="27"/>
  <c r="AE1582" i="27"/>
  <c r="L1582" i="27"/>
  <c r="AF1582" i="27" s="1"/>
  <c r="AE1554" i="27"/>
  <c r="L1554" i="27"/>
  <c r="AF1554" i="27" s="1"/>
  <c r="AE1522" i="27"/>
  <c r="L1522" i="27"/>
  <c r="AF1522" i="27" s="1"/>
  <c r="L1487" i="27"/>
  <c r="AF1487" i="27" s="1"/>
  <c r="AE1487" i="27"/>
  <c r="AE1486" i="27"/>
  <c r="L1486" i="27"/>
  <c r="AF1486" i="27" s="1"/>
  <c r="AE2342" i="27"/>
  <c r="AE2334" i="27"/>
  <c r="AE2326" i="27"/>
  <c r="AE2318" i="27"/>
  <c r="AE2310" i="27"/>
  <c r="AE2302" i="27"/>
  <c r="AE2294" i="27"/>
  <c r="AE2286" i="27"/>
  <c r="AE2278" i="27"/>
  <c r="AE2270" i="27"/>
  <c r="AE2262" i="27"/>
  <c r="AE2254" i="27"/>
  <c r="AF2252" i="27"/>
  <c r="AF2250" i="27"/>
  <c r="AF2248" i="27"/>
  <c r="AF2246" i="27"/>
  <c r="AF2244" i="27"/>
  <c r="AF2242" i="27"/>
  <c r="AF2240" i="27"/>
  <c r="AF2238" i="27"/>
  <c r="AF2236" i="27"/>
  <c r="AF2234" i="27"/>
  <c r="AF2232" i="27"/>
  <c r="AF2230" i="27"/>
  <c r="AF2228" i="27"/>
  <c r="AF2226" i="27"/>
  <c r="AF2224" i="27"/>
  <c r="AF2222" i="27"/>
  <c r="AF2220" i="27"/>
  <c r="AF2218" i="27"/>
  <c r="AF2216" i="27"/>
  <c r="AF2214" i="27"/>
  <c r="AF2212" i="27"/>
  <c r="AF2210" i="27"/>
  <c r="AF2208" i="27"/>
  <c r="AF2206" i="27"/>
  <c r="AF2204" i="27"/>
  <c r="AF2202" i="27"/>
  <c r="AF2200" i="27"/>
  <c r="AF2198" i="27"/>
  <c r="AF2196" i="27"/>
  <c r="AF2194" i="27"/>
  <c r="AF2192" i="27"/>
  <c r="AF2190" i="27"/>
  <c r="AF2188" i="27"/>
  <c r="AF2186" i="27"/>
  <c r="AF2184" i="27"/>
  <c r="AF2182" i="27"/>
  <c r="AF2180" i="27"/>
  <c r="AF2178" i="27"/>
  <c r="AF2176" i="27"/>
  <c r="AF2174" i="27"/>
  <c r="AF2172" i="27"/>
  <c r="AF2170" i="27"/>
  <c r="AF2168" i="27"/>
  <c r="AF2166" i="27"/>
  <c r="AF2164" i="27"/>
  <c r="AF2162" i="27"/>
  <c r="AF2160" i="27"/>
  <c r="AF2158" i="27"/>
  <c r="AF2156" i="27"/>
  <c r="AF2154" i="27"/>
  <c r="AF2152" i="27"/>
  <c r="AF2150" i="27"/>
  <c r="AF2148" i="27"/>
  <c r="AF2146" i="27"/>
  <c r="AF2144" i="27"/>
  <c r="AF2142" i="27"/>
  <c r="AF2140" i="27"/>
  <c r="AF2138" i="27"/>
  <c r="AF2136" i="27"/>
  <c r="AF2134" i="27"/>
  <c r="AF2132" i="27"/>
  <c r="AF2130" i="27"/>
  <c r="AF2128" i="27"/>
  <c r="AF2126" i="27"/>
  <c r="AF2124" i="27"/>
  <c r="AF2122" i="27"/>
  <c r="AF2120" i="27"/>
  <c r="AF2118" i="27"/>
  <c r="AF2116" i="27"/>
  <c r="AF2114" i="27"/>
  <c r="AF2112" i="27"/>
  <c r="AF2110" i="27"/>
  <c r="AF2108" i="27"/>
  <c r="AF2106" i="27"/>
  <c r="AF2104" i="27"/>
  <c r="AF2102" i="27"/>
  <c r="AF2100" i="27"/>
  <c r="AF2098" i="27"/>
  <c r="AF2096" i="27"/>
  <c r="AF2094" i="27"/>
  <c r="AF2092" i="27"/>
  <c r="AF2090" i="27"/>
  <c r="AF2088" i="27"/>
  <c r="AF2086" i="27"/>
  <c r="AF2084" i="27"/>
  <c r="AF2082" i="27"/>
  <c r="AF2080" i="27"/>
  <c r="AF2078" i="27"/>
  <c r="AF2076" i="27"/>
  <c r="AF2074" i="27"/>
  <c r="AF2072" i="27"/>
  <c r="AF2070" i="27"/>
  <c r="AF2068" i="27"/>
  <c r="AF2066" i="27"/>
  <c r="AF2064" i="27"/>
  <c r="AF2062" i="27"/>
  <c r="AF2060" i="27"/>
  <c r="AF2058" i="27"/>
  <c r="AF2056" i="27"/>
  <c r="AF2054" i="27"/>
  <c r="AF2052" i="27"/>
  <c r="AF2050" i="27"/>
  <c r="AF2048" i="27"/>
  <c r="AF2046" i="27"/>
  <c r="AF2044" i="27"/>
  <c r="AF2042" i="27"/>
  <c r="AF2040" i="27"/>
  <c r="AF2038" i="27"/>
  <c r="AF2036" i="27"/>
  <c r="AF2034" i="27"/>
  <c r="AF2032" i="27"/>
  <c r="AF2030" i="27"/>
  <c r="AF2028" i="27"/>
  <c r="AF2026" i="27"/>
  <c r="AF2024" i="27"/>
  <c r="AF2022" i="27"/>
  <c r="AF2020" i="27"/>
  <c r="AF2018" i="27"/>
  <c r="AF2016" i="27"/>
  <c r="AF2014" i="27"/>
  <c r="AF2012" i="27"/>
  <c r="AF2010" i="27"/>
  <c r="AF2008" i="27"/>
  <c r="AF2006" i="27"/>
  <c r="AF2004" i="27"/>
  <c r="AF2002" i="27"/>
  <c r="AF2000" i="27"/>
  <c r="AF1998" i="27"/>
  <c r="AF1996" i="27"/>
  <c r="AF1994" i="27"/>
  <c r="AF1992" i="27"/>
  <c r="AF1990" i="27"/>
  <c r="AF1988" i="27"/>
  <c r="AF1986" i="27"/>
  <c r="AF1984" i="27"/>
  <c r="AF1982" i="27"/>
  <c r="AF1980" i="27"/>
  <c r="AF1978" i="27"/>
  <c r="AF1976" i="27"/>
  <c r="AF1974" i="27"/>
  <c r="AF1972" i="27"/>
  <c r="AF1970" i="27"/>
  <c r="AF1968" i="27"/>
  <c r="AF1966" i="27"/>
  <c r="AF1964" i="27"/>
  <c r="AF1962" i="27"/>
  <c r="AF1960" i="27"/>
  <c r="AF1958" i="27"/>
  <c r="AF1956" i="27"/>
  <c r="AF1954" i="27"/>
  <c r="AF1952" i="27"/>
  <c r="AF1950" i="27"/>
  <c r="AF1948" i="27"/>
  <c r="AF1946" i="27"/>
  <c r="AF1944" i="27"/>
  <c r="AF1942" i="27"/>
  <c r="AF1940" i="27"/>
  <c r="AF1938" i="27"/>
  <c r="AF1936" i="27"/>
  <c r="AF1934" i="27"/>
  <c r="AF1932" i="27"/>
  <c r="AF1930" i="27"/>
  <c r="AF1928" i="27"/>
  <c r="AF1926" i="27"/>
  <c r="AF1924" i="27"/>
  <c r="AF1922" i="27"/>
  <c r="AF1920" i="27"/>
  <c r="AF1918" i="27"/>
  <c r="AF1916" i="27"/>
  <c r="AF1914" i="27"/>
  <c r="AF1912" i="27"/>
  <c r="AF1910" i="27"/>
  <c r="AF1908" i="27"/>
  <c r="AF1906" i="27"/>
  <c r="AF1904" i="27"/>
  <c r="AF1902" i="27"/>
  <c r="AF1900" i="27"/>
  <c r="AF1898" i="27"/>
  <c r="AE1896" i="27"/>
  <c r="L1891" i="27"/>
  <c r="AF1891" i="27" s="1"/>
  <c r="AE1891" i="27"/>
  <c r="AF1890" i="27"/>
  <c r="AE1888" i="27"/>
  <c r="L1883" i="27"/>
  <c r="AF1883" i="27" s="1"/>
  <c r="AE1883" i="27"/>
  <c r="AE1882" i="27"/>
  <c r="L1882" i="27"/>
  <c r="AF1882" i="27" s="1"/>
  <c r="L1877" i="27"/>
  <c r="AF1877" i="27" s="1"/>
  <c r="AE1877" i="27"/>
  <c r="L1861" i="27"/>
  <c r="AF1861" i="27" s="1"/>
  <c r="AE1861" i="27"/>
  <c r="L1845" i="27"/>
  <c r="AF1845" i="27" s="1"/>
  <c r="AE1845" i="27"/>
  <c r="L1829" i="27"/>
  <c r="AF1829" i="27" s="1"/>
  <c r="AE1829" i="27"/>
  <c r="AE1800" i="27"/>
  <c r="L1800" i="27"/>
  <c r="AF1800" i="27" s="1"/>
  <c r="L1793" i="27"/>
  <c r="AF1793" i="27" s="1"/>
  <c r="AE1793" i="27"/>
  <c r="AF1790" i="27"/>
  <c r="L1711" i="27"/>
  <c r="AF1711" i="27" s="1"/>
  <c r="AE1711" i="27"/>
  <c r="AE1668" i="27"/>
  <c r="AE2242" i="27"/>
  <c r="AE2240" i="27"/>
  <c r="AE2238" i="27"/>
  <c r="AE2236" i="27"/>
  <c r="AE2234" i="27"/>
  <c r="AE2232" i="27"/>
  <c r="AE2230" i="27"/>
  <c r="AE2228" i="27"/>
  <c r="AE2226" i="27"/>
  <c r="AE2224" i="27"/>
  <c r="AE2222" i="27"/>
  <c r="AE2220" i="27"/>
  <c r="AE2218" i="27"/>
  <c r="AE2216" i="27"/>
  <c r="AE2214" i="27"/>
  <c r="AE2212" i="27"/>
  <c r="AE2210" i="27"/>
  <c r="AE2208" i="27"/>
  <c r="AE2206" i="27"/>
  <c r="AE2204" i="27"/>
  <c r="AE2202" i="27"/>
  <c r="AE2200" i="27"/>
  <c r="AE2198" i="27"/>
  <c r="AE2196" i="27"/>
  <c r="AE2194" i="27"/>
  <c r="AE2192" i="27"/>
  <c r="AE2190" i="27"/>
  <c r="AE2188" i="27"/>
  <c r="AE2186" i="27"/>
  <c r="AE2184" i="27"/>
  <c r="AE2182" i="27"/>
  <c r="AE2180" i="27"/>
  <c r="AE2178" i="27"/>
  <c r="AE2176" i="27"/>
  <c r="AE2174" i="27"/>
  <c r="AE2172" i="27"/>
  <c r="AE2170" i="27"/>
  <c r="AE2168" i="27"/>
  <c r="AE2166" i="27"/>
  <c r="AE2164" i="27"/>
  <c r="AE2162" i="27"/>
  <c r="AE2160" i="27"/>
  <c r="AE2158" i="27"/>
  <c r="AE2156" i="27"/>
  <c r="AE2154" i="27"/>
  <c r="AE2152" i="27"/>
  <c r="AE2150" i="27"/>
  <c r="AE2148" i="27"/>
  <c r="AE2146" i="27"/>
  <c r="AE2144" i="27"/>
  <c r="AE2142" i="27"/>
  <c r="AE2140" i="27"/>
  <c r="AE2138" i="27"/>
  <c r="AE2136" i="27"/>
  <c r="AE2134" i="27"/>
  <c r="AE2132" i="27"/>
  <c r="AE2130" i="27"/>
  <c r="AE2128" i="27"/>
  <c r="AE2126" i="27"/>
  <c r="AE2124" i="27"/>
  <c r="AE2122" i="27"/>
  <c r="AE2120" i="27"/>
  <c r="AE2118" i="27"/>
  <c r="AE2116" i="27"/>
  <c r="AE2114" i="27"/>
  <c r="AE2112" i="27"/>
  <c r="AE2110" i="27"/>
  <c r="AE2108" i="27"/>
  <c r="AE2106" i="27"/>
  <c r="AE2104" i="27"/>
  <c r="AE2102" i="27"/>
  <c r="AE2100" i="27"/>
  <c r="AE2098" i="27"/>
  <c r="AE2096" i="27"/>
  <c r="AE2094" i="27"/>
  <c r="AE2092" i="27"/>
  <c r="AE2090" i="27"/>
  <c r="AE2088" i="27"/>
  <c r="AE2086" i="27"/>
  <c r="AE2084" i="27"/>
  <c r="AE2082" i="27"/>
  <c r="AE2080" i="27"/>
  <c r="AE2078" i="27"/>
  <c r="AE2076" i="27"/>
  <c r="AE2074" i="27"/>
  <c r="AE2072" i="27"/>
  <c r="AE2070" i="27"/>
  <c r="AE2068" i="27"/>
  <c r="AE2066" i="27"/>
  <c r="AE2064" i="27"/>
  <c r="AE2062" i="27"/>
  <c r="AE2060" i="27"/>
  <c r="AE2058" i="27"/>
  <c r="AE2056" i="27"/>
  <c r="AE2054" i="27"/>
  <c r="AE2052" i="27"/>
  <c r="AE2050" i="27"/>
  <c r="AE2048" i="27"/>
  <c r="AE2046" i="27"/>
  <c r="AE2044" i="27"/>
  <c r="AE2042" i="27"/>
  <c r="AE2040" i="27"/>
  <c r="AE2038" i="27"/>
  <c r="AE2036" i="27"/>
  <c r="AE2034" i="27"/>
  <c r="AE2032" i="27"/>
  <c r="AE2030" i="27"/>
  <c r="AE2028" i="27"/>
  <c r="AE2026" i="27"/>
  <c r="AE2024" i="27"/>
  <c r="AE2022" i="27"/>
  <c r="AE2020" i="27"/>
  <c r="AE2018" i="27"/>
  <c r="AE2016" i="27"/>
  <c r="AE2014" i="27"/>
  <c r="AE2012" i="27"/>
  <c r="AE2010" i="27"/>
  <c r="AE2008" i="27"/>
  <c r="AE2006" i="27"/>
  <c r="AE2004" i="27"/>
  <c r="AE2002" i="27"/>
  <c r="AE2000" i="27"/>
  <c r="AE1998" i="27"/>
  <c r="AE1996" i="27"/>
  <c r="AE1994" i="27"/>
  <c r="AE1992" i="27"/>
  <c r="AE1990" i="27"/>
  <c r="AE1988" i="27"/>
  <c r="AE1986" i="27"/>
  <c r="AE1984" i="27"/>
  <c r="AE1982" i="27"/>
  <c r="AE1980" i="27"/>
  <c r="AE1978" i="27"/>
  <c r="AE1976" i="27"/>
  <c r="AE1974" i="27"/>
  <c r="AE1972" i="27"/>
  <c r="AE1970" i="27"/>
  <c r="AE1968" i="27"/>
  <c r="AE1966" i="27"/>
  <c r="AE1964" i="27"/>
  <c r="AE1962" i="27"/>
  <c r="AE1960" i="27"/>
  <c r="AE1958" i="27"/>
  <c r="AE1956" i="27"/>
  <c r="AE1954" i="27"/>
  <c r="AE1952" i="27"/>
  <c r="AE1950" i="27"/>
  <c r="AE1948" i="27"/>
  <c r="AE1946" i="27"/>
  <c r="AE1944" i="27"/>
  <c r="AE1942" i="27"/>
  <c r="AE1940" i="27"/>
  <c r="AE1938" i="27"/>
  <c r="AE1936" i="27"/>
  <c r="AE1934" i="27"/>
  <c r="AE1932" i="27"/>
  <c r="AE1930" i="27"/>
  <c r="AE1928" i="27"/>
  <c r="AE1926" i="27"/>
  <c r="AE1924" i="27"/>
  <c r="AE1922" i="27"/>
  <c r="AE1920" i="27"/>
  <c r="AE1918" i="27"/>
  <c r="AE1916" i="27"/>
  <c r="AE1914" i="27"/>
  <c r="AE1912" i="27"/>
  <c r="AE1910" i="27"/>
  <c r="AE1908" i="27"/>
  <c r="AE1906" i="27"/>
  <c r="AE1904" i="27"/>
  <c r="AE1902" i="27"/>
  <c r="AE1900" i="27"/>
  <c r="AE1898" i="27"/>
  <c r="L1893" i="27"/>
  <c r="AF1893" i="27" s="1"/>
  <c r="AE1893" i="27"/>
  <c r="AF1892" i="27"/>
  <c r="AE1890" i="27"/>
  <c r="AE1886" i="27"/>
  <c r="R1886" i="27"/>
  <c r="AF1886" i="27" s="1"/>
  <c r="L1885" i="27"/>
  <c r="AF1885" i="27" s="1"/>
  <c r="AE1885" i="27"/>
  <c r="AE1884" i="27"/>
  <c r="L1884" i="27"/>
  <c r="AF1884" i="27" s="1"/>
  <c r="L1873" i="27"/>
  <c r="AF1873" i="27" s="1"/>
  <c r="AE1873" i="27"/>
  <c r="L1857" i="27"/>
  <c r="AF1857" i="27" s="1"/>
  <c r="AE1857" i="27"/>
  <c r="L1841" i="27"/>
  <c r="AF1841" i="27" s="1"/>
  <c r="AE1841" i="27"/>
  <c r="L1825" i="27"/>
  <c r="AF1825" i="27" s="1"/>
  <c r="AE1825" i="27"/>
  <c r="AE1814" i="27"/>
  <c r="AF1794" i="27"/>
  <c r="L1767" i="27"/>
  <c r="AF1767" i="27" s="1"/>
  <c r="AE1767" i="27"/>
  <c r="L1751" i="27"/>
  <c r="AF1751" i="27" s="1"/>
  <c r="AE1751" i="27"/>
  <c r="L1679" i="27"/>
  <c r="AF1679" i="27" s="1"/>
  <c r="AE1679" i="27"/>
  <c r="L1647" i="27"/>
  <c r="AF1647" i="27" s="1"/>
  <c r="AE1647" i="27"/>
  <c r="AE1646" i="27"/>
  <c r="L1646" i="27"/>
  <c r="AF1646" i="27" s="1"/>
  <c r="AE1876" i="27"/>
  <c r="L1876" i="27"/>
  <c r="AF1876" i="27" s="1"/>
  <c r="AE1872" i="27"/>
  <c r="L1872" i="27"/>
  <c r="AF1872" i="27" s="1"/>
  <c r="AE1868" i="27"/>
  <c r="L1868" i="27"/>
  <c r="AF1868" i="27" s="1"/>
  <c r="AE1864" i="27"/>
  <c r="L1864" i="27"/>
  <c r="AF1864" i="27" s="1"/>
  <c r="AE1860" i="27"/>
  <c r="L1860" i="27"/>
  <c r="AF1860" i="27" s="1"/>
  <c r="AE1856" i="27"/>
  <c r="L1856" i="27"/>
  <c r="AF1856" i="27" s="1"/>
  <c r="AE1852" i="27"/>
  <c r="L1852" i="27"/>
  <c r="AF1852" i="27" s="1"/>
  <c r="AE1848" i="27"/>
  <c r="L1848" i="27"/>
  <c r="AF1848" i="27" s="1"/>
  <c r="AE1844" i="27"/>
  <c r="L1844" i="27"/>
  <c r="AF1844" i="27" s="1"/>
  <c r="AE1840" i="27"/>
  <c r="L1840" i="27"/>
  <c r="AF1840" i="27" s="1"/>
  <c r="AE1836" i="27"/>
  <c r="L1836" i="27"/>
  <c r="AF1836" i="27" s="1"/>
  <c r="AE1832" i="27"/>
  <c r="L1832" i="27"/>
  <c r="AF1832" i="27" s="1"/>
  <c r="AE1828" i="27"/>
  <c r="L1828" i="27"/>
  <c r="AF1828" i="27" s="1"/>
  <c r="AE1824" i="27"/>
  <c r="L1824" i="27"/>
  <c r="AF1824" i="27" s="1"/>
  <c r="AE1816" i="27"/>
  <c r="L1815" i="27"/>
  <c r="AF1815" i="27" s="1"/>
  <c r="AE1815" i="27"/>
  <c r="L1799" i="27"/>
  <c r="AF1799" i="27" s="1"/>
  <c r="AE1799" i="27"/>
  <c r="L1797" i="27"/>
  <c r="AF1797" i="27" s="1"/>
  <c r="AE1797" i="27"/>
  <c r="AF1796" i="27"/>
  <c r="AE1792" i="27"/>
  <c r="L1792" i="27"/>
  <c r="AF1792" i="27" s="1"/>
  <c r="AF1785" i="27"/>
  <c r="AF1782" i="27"/>
  <c r="L1735" i="27"/>
  <c r="AF1735" i="27" s="1"/>
  <c r="AE1735" i="27"/>
  <c r="AE1724" i="27"/>
  <c r="L1703" i="27"/>
  <c r="AF1703" i="27" s="1"/>
  <c r="AE1703" i="27"/>
  <c r="AE1692" i="27"/>
  <c r="L1671" i="27"/>
  <c r="AF1671" i="27" s="1"/>
  <c r="AE1671" i="27"/>
  <c r="AE1660" i="27"/>
  <c r="L1639" i="27"/>
  <c r="AF1639" i="27" s="1"/>
  <c r="AE1639" i="27"/>
  <c r="AE1638" i="27"/>
  <c r="L1638" i="27"/>
  <c r="AF1638" i="27" s="1"/>
  <c r="L1607" i="27"/>
  <c r="AF1607" i="27" s="1"/>
  <c r="AE1607" i="27"/>
  <c r="AE1606" i="27"/>
  <c r="L1606" i="27"/>
  <c r="AF1606" i="27" s="1"/>
  <c r="L1567" i="27"/>
  <c r="AF1567" i="27" s="1"/>
  <c r="AE1567" i="27"/>
  <c r="L1535" i="27"/>
  <c r="AF1535" i="27" s="1"/>
  <c r="AE1535" i="27"/>
  <c r="L1455" i="27"/>
  <c r="AF1455" i="27" s="1"/>
  <c r="AE1455" i="27"/>
  <c r="AE1454" i="27"/>
  <c r="L1454" i="27"/>
  <c r="AF1454" i="27" s="1"/>
  <c r="L1875" i="27"/>
  <c r="AF1875" i="27" s="1"/>
  <c r="AE1875" i="27"/>
  <c r="L1871" i="27"/>
  <c r="AF1871" i="27" s="1"/>
  <c r="AE1871" i="27"/>
  <c r="L1867" i="27"/>
  <c r="AF1867" i="27" s="1"/>
  <c r="AE1867" i="27"/>
  <c r="L1863" i="27"/>
  <c r="AF1863" i="27" s="1"/>
  <c r="AE1863" i="27"/>
  <c r="L1859" i="27"/>
  <c r="AF1859" i="27" s="1"/>
  <c r="AE1859" i="27"/>
  <c r="L1855" i="27"/>
  <c r="AF1855" i="27" s="1"/>
  <c r="AE1855" i="27"/>
  <c r="L1851" i="27"/>
  <c r="AF1851" i="27" s="1"/>
  <c r="AE1851" i="27"/>
  <c r="L1847" i="27"/>
  <c r="AF1847" i="27" s="1"/>
  <c r="AE1847" i="27"/>
  <c r="L1843" i="27"/>
  <c r="AF1843" i="27" s="1"/>
  <c r="AE1843" i="27"/>
  <c r="L1839" i="27"/>
  <c r="AF1839" i="27" s="1"/>
  <c r="AE1839" i="27"/>
  <c r="L1835" i="27"/>
  <c r="AF1835" i="27" s="1"/>
  <c r="AE1835" i="27"/>
  <c r="L1831" i="27"/>
  <c r="AF1831" i="27" s="1"/>
  <c r="AE1831" i="27"/>
  <c r="L1827" i="27"/>
  <c r="AF1827" i="27" s="1"/>
  <c r="AE1827" i="27"/>
  <c r="L1823" i="27"/>
  <c r="AF1823" i="27" s="1"/>
  <c r="AE1823" i="27"/>
  <c r="AE1818" i="27"/>
  <c r="L1817" i="27"/>
  <c r="AF1817" i="27" s="1"/>
  <c r="AE1817" i="27"/>
  <c r="AF1809" i="27"/>
  <c r="AF1806" i="27"/>
  <c r="AE1801" i="27"/>
  <c r="L1791" i="27"/>
  <c r="AF1791" i="27" s="1"/>
  <c r="AE1791" i="27"/>
  <c r="L1789" i="27"/>
  <c r="AF1789" i="27" s="1"/>
  <c r="AE1789" i="27"/>
  <c r="AF1788" i="27"/>
  <c r="AE1784" i="27"/>
  <c r="L1784" i="27"/>
  <c r="AF1784" i="27" s="1"/>
  <c r="AF1777" i="27"/>
  <c r="AE1773" i="27"/>
  <c r="AF1771" i="27"/>
  <c r="AF1768" i="27"/>
  <c r="AE1765" i="27"/>
  <c r="AF1763" i="27"/>
  <c r="AF1760" i="27"/>
  <c r="AE1757" i="27"/>
  <c r="AF1755" i="27"/>
  <c r="AF1752" i="27"/>
  <c r="AE1749" i="27"/>
  <c r="AF1747" i="27"/>
  <c r="AF1744" i="27"/>
  <c r="L1727" i="27"/>
  <c r="AF1727" i="27" s="1"/>
  <c r="AE1727" i="27"/>
  <c r="AE1716" i="27"/>
  <c r="L1695" i="27"/>
  <c r="AF1695" i="27" s="1"/>
  <c r="AE1695" i="27"/>
  <c r="AE1684" i="27"/>
  <c r="L1663" i="27"/>
  <c r="AF1663" i="27" s="1"/>
  <c r="AE1663" i="27"/>
  <c r="L1631" i="27"/>
  <c r="AF1631" i="27" s="1"/>
  <c r="AE1631" i="27"/>
  <c r="AE1630" i="27"/>
  <c r="L1630" i="27"/>
  <c r="AF1630" i="27" s="1"/>
  <c r="L1599" i="27"/>
  <c r="AF1599" i="27" s="1"/>
  <c r="AE1599" i="27"/>
  <c r="AE1598" i="27"/>
  <c r="L1598" i="27"/>
  <c r="AF1598" i="27" s="1"/>
  <c r="AE1570" i="27"/>
  <c r="L1570" i="27"/>
  <c r="AF1570" i="27" s="1"/>
  <c r="AE1538" i="27"/>
  <c r="L1538" i="27"/>
  <c r="AF1538" i="27" s="1"/>
  <c r="AE1506" i="27"/>
  <c r="L1506" i="27"/>
  <c r="AF1506" i="27" s="1"/>
  <c r="AE1874" i="27"/>
  <c r="L1874" i="27"/>
  <c r="AF1874" i="27" s="1"/>
  <c r="AE1870" i="27"/>
  <c r="L1870" i="27"/>
  <c r="AF1870" i="27" s="1"/>
  <c r="AE1866" i="27"/>
  <c r="L1866" i="27"/>
  <c r="AF1866" i="27" s="1"/>
  <c r="AE1862" i="27"/>
  <c r="L1862" i="27"/>
  <c r="AF1862" i="27" s="1"/>
  <c r="AE1858" i="27"/>
  <c r="L1858" i="27"/>
  <c r="AF1858" i="27" s="1"/>
  <c r="AE1854" i="27"/>
  <c r="L1854" i="27"/>
  <c r="AF1854" i="27" s="1"/>
  <c r="AE1850" i="27"/>
  <c r="L1850" i="27"/>
  <c r="AF1850" i="27" s="1"/>
  <c r="AE1846" i="27"/>
  <c r="L1846" i="27"/>
  <c r="AF1846" i="27" s="1"/>
  <c r="AE1842" i="27"/>
  <c r="L1842" i="27"/>
  <c r="AF1842" i="27" s="1"/>
  <c r="AE1838" i="27"/>
  <c r="L1838" i="27"/>
  <c r="AF1838" i="27" s="1"/>
  <c r="AE1834" i="27"/>
  <c r="L1834" i="27"/>
  <c r="AF1834" i="27" s="1"/>
  <c r="AE1830" i="27"/>
  <c r="L1830" i="27"/>
  <c r="AF1830" i="27" s="1"/>
  <c r="AE1826" i="27"/>
  <c r="L1826" i="27"/>
  <c r="AF1826" i="27" s="1"/>
  <c r="AE1822" i="27"/>
  <c r="L1822" i="27"/>
  <c r="AF1822" i="27" s="1"/>
  <c r="AE1820" i="27"/>
  <c r="L1819" i="27"/>
  <c r="AF1819" i="27" s="1"/>
  <c r="AE1819" i="27"/>
  <c r="AE1812" i="27"/>
  <c r="AE1808" i="27"/>
  <c r="L1808" i="27"/>
  <c r="AF1808" i="27" s="1"/>
  <c r="AF1801" i="27"/>
  <c r="AF1798" i="27"/>
  <c r="L1783" i="27"/>
  <c r="AF1783" i="27" s="1"/>
  <c r="AE1783" i="27"/>
  <c r="L1781" i="27"/>
  <c r="AF1781" i="27" s="1"/>
  <c r="AE1781" i="27"/>
  <c r="AF1780" i="27"/>
  <c r="AE1776" i="27"/>
  <c r="L1776" i="27"/>
  <c r="AF1776" i="27" s="1"/>
  <c r="AF1774" i="27"/>
  <c r="AF1769" i="27"/>
  <c r="AF1766" i="27"/>
  <c r="AF1761" i="27"/>
  <c r="AF1758" i="27"/>
  <c r="AF1753" i="27"/>
  <c r="AF1750" i="27"/>
  <c r="AF1745" i="27"/>
  <c r="AE1740" i="27"/>
  <c r="L1719" i="27"/>
  <c r="AF1719" i="27" s="1"/>
  <c r="AE1719" i="27"/>
  <c r="AE1708" i="27"/>
  <c r="L1687" i="27"/>
  <c r="AF1687" i="27" s="1"/>
  <c r="AE1687" i="27"/>
  <c r="AE1676" i="27"/>
  <c r="L1655" i="27"/>
  <c r="AF1655" i="27" s="1"/>
  <c r="AE1655" i="27"/>
  <c r="AE1654" i="27"/>
  <c r="L1654" i="27"/>
  <c r="AF1654" i="27" s="1"/>
  <c r="L1623" i="27"/>
  <c r="AF1623" i="27" s="1"/>
  <c r="AE1623" i="27"/>
  <c r="AE1622" i="27"/>
  <c r="L1622" i="27"/>
  <c r="AF1622" i="27" s="1"/>
  <c r="L1591" i="27"/>
  <c r="AF1591" i="27" s="1"/>
  <c r="AE1591" i="27"/>
  <c r="AE1590" i="27"/>
  <c r="L1590" i="27"/>
  <c r="AF1590" i="27" s="1"/>
  <c r="L1551" i="27"/>
  <c r="AF1551" i="27" s="1"/>
  <c r="AE1551" i="27"/>
  <c r="L1519" i="27"/>
  <c r="AF1519" i="27" s="1"/>
  <c r="AE1519" i="27"/>
  <c r="L1820" i="27"/>
  <c r="AF1820" i="27" s="1"/>
  <c r="L1818" i="27"/>
  <c r="AF1818" i="27" s="1"/>
  <c r="L1816" i="27"/>
  <c r="AF1816" i="27" s="1"/>
  <c r="L1814" i="27"/>
  <c r="AF1814" i="27" s="1"/>
  <c r="L1812" i="27"/>
  <c r="AF1812" i="27" s="1"/>
  <c r="AE1811" i="27"/>
  <c r="AE1810" i="27"/>
  <c r="AE1803" i="27"/>
  <c r="AE1802" i="27"/>
  <c r="AE1795" i="27"/>
  <c r="AE1794" i="27"/>
  <c r="AE1787" i="27"/>
  <c r="AE1786" i="27"/>
  <c r="AE1779" i="27"/>
  <c r="AE1778" i="27"/>
  <c r="AE1774" i="27"/>
  <c r="AE1772" i="27"/>
  <c r="AE1770" i="27"/>
  <c r="AE1768" i="27"/>
  <c r="AE1766" i="27"/>
  <c r="AE1764" i="27"/>
  <c r="AE1762" i="27"/>
  <c r="AE1760" i="27"/>
  <c r="AE1758" i="27"/>
  <c r="AE1756" i="27"/>
  <c r="AE1754" i="27"/>
  <c r="AE1752" i="27"/>
  <c r="AE1750" i="27"/>
  <c r="AE1748" i="27"/>
  <c r="AE1746" i="27"/>
  <c r="AE1744" i="27"/>
  <c r="AE1742" i="27"/>
  <c r="L1737" i="27"/>
  <c r="AF1737" i="27" s="1"/>
  <c r="AE1737" i="27"/>
  <c r="AF1736" i="27"/>
  <c r="AE1734" i="27"/>
  <c r="L1729" i="27"/>
  <c r="AF1729" i="27" s="1"/>
  <c r="AE1729" i="27"/>
  <c r="AF1728" i="27"/>
  <c r="AE1726" i="27"/>
  <c r="L1721" i="27"/>
  <c r="AF1721" i="27" s="1"/>
  <c r="AE1721" i="27"/>
  <c r="AF1720" i="27"/>
  <c r="AE1718" i="27"/>
  <c r="L1713" i="27"/>
  <c r="AF1713" i="27" s="1"/>
  <c r="AE1713" i="27"/>
  <c r="AF1712" i="27"/>
  <c r="AE1710" i="27"/>
  <c r="L1705" i="27"/>
  <c r="AF1705" i="27" s="1"/>
  <c r="AE1705" i="27"/>
  <c r="AF1704" i="27"/>
  <c r="AE1702" i="27"/>
  <c r="L1697" i="27"/>
  <c r="AF1697" i="27" s="1"/>
  <c r="AE1697" i="27"/>
  <c r="AF1696" i="27"/>
  <c r="AE1694" i="27"/>
  <c r="L1689" i="27"/>
  <c r="AF1689" i="27" s="1"/>
  <c r="AE1689" i="27"/>
  <c r="AF1688" i="27"/>
  <c r="AE1686" i="27"/>
  <c r="L1681" i="27"/>
  <c r="AF1681" i="27" s="1"/>
  <c r="AE1681" i="27"/>
  <c r="AF1680" i="27"/>
  <c r="AE1678" i="27"/>
  <c r="L1673" i="27"/>
  <c r="AF1673" i="27" s="1"/>
  <c r="AE1673" i="27"/>
  <c r="AF1672" i="27"/>
  <c r="AE1670" i="27"/>
  <c r="L1665" i="27"/>
  <c r="AF1665" i="27" s="1"/>
  <c r="AE1665" i="27"/>
  <c r="AF1664" i="27"/>
  <c r="AE1662" i="27"/>
  <c r="L1657" i="27"/>
  <c r="AF1657" i="27" s="1"/>
  <c r="AE1657" i="27"/>
  <c r="AF1656" i="27"/>
  <c r="L1649" i="27"/>
  <c r="AF1649" i="27" s="1"/>
  <c r="AE1649" i="27"/>
  <c r="AE1648" i="27"/>
  <c r="L1648" i="27"/>
  <c r="AF1648" i="27" s="1"/>
  <c r="L1641" i="27"/>
  <c r="AF1641" i="27" s="1"/>
  <c r="AE1641" i="27"/>
  <c r="AE1640" i="27"/>
  <c r="L1640" i="27"/>
  <c r="AF1640" i="27" s="1"/>
  <c r="L1633" i="27"/>
  <c r="AF1633" i="27" s="1"/>
  <c r="AE1633" i="27"/>
  <c r="AE1632" i="27"/>
  <c r="L1632" i="27"/>
  <c r="AF1632" i="27" s="1"/>
  <c r="L1625" i="27"/>
  <c r="AF1625" i="27" s="1"/>
  <c r="AE1625" i="27"/>
  <c r="AE1624" i="27"/>
  <c r="L1624" i="27"/>
  <c r="AF1624" i="27" s="1"/>
  <c r="L1617" i="27"/>
  <c r="AF1617" i="27" s="1"/>
  <c r="AE1617" i="27"/>
  <c r="AE1616" i="27"/>
  <c r="L1616" i="27"/>
  <c r="AF1616" i="27" s="1"/>
  <c r="L1609" i="27"/>
  <c r="AF1609" i="27" s="1"/>
  <c r="AE1609" i="27"/>
  <c r="AE1608" i="27"/>
  <c r="L1608" i="27"/>
  <c r="AF1608" i="27" s="1"/>
  <c r="L1601" i="27"/>
  <c r="AF1601" i="27" s="1"/>
  <c r="AE1601" i="27"/>
  <c r="AE1600" i="27"/>
  <c r="L1600" i="27"/>
  <c r="AF1600" i="27" s="1"/>
  <c r="L1593" i="27"/>
  <c r="AF1593" i="27" s="1"/>
  <c r="AE1593" i="27"/>
  <c r="AE1592" i="27"/>
  <c r="L1592" i="27"/>
  <c r="AF1592" i="27" s="1"/>
  <c r="L1585" i="27"/>
  <c r="AF1585" i="27" s="1"/>
  <c r="AE1585" i="27"/>
  <c r="AE1584" i="27"/>
  <c r="L1584" i="27"/>
  <c r="AF1584" i="27" s="1"/>
  <c r="AE1574" i="27"/>
  <c r="L1574" i="27"/>
  <c r="AF1574" i="27" s="1"/>
  <c r="AF1571" i="27"/>
  <c r="AE1558" i="27"/>
  <c r="L1558" i="27"/>
  <c r="AF1558" i="27" s="1"/>
  <c r="AF1555" i="27"/>
  <c r="AE1542" i="27"/>
  <c r="L1542" i="27"/>
  <c r="AF1542" i="27" s="1"/>
  <c r="AF1539" i="27"/>
  <c r="AE1526" i="27"/>
  <c r="L1526" i="27"/>
  <c r="AF1526" i="27" s="1"/>
  <c r="AF1523" i="27"/>
  <c r="AE1510" i="27"/>
  <c r="L1510" i="27"/>
  <c r="AF1510" i="27" s="1"/>
  <c r="AF1507" i="27"/>
  <c r="L1479" i="27"/>
  <c r="AF1479" i="27" s="1"/>
  <c r="AE1479" i="27"/>
  <c r="AE1478" i="27"/>
  <c r="L1478" i="27"/>
  <c r="AF1478" i="27" s="1"/>
  <c r="L1447" i="27"/>
  <c r="AF1447" i="27" s="1"/>
  <c r="AE1447" i="27"/>
  <c r="AE1446" i="27"/>
  <c r="L1446" i="27"/>
  <c r="AF1446" i="27" s="1"/>
  <c r="AF1442" i="27"/>
  <c r="AE1440" i="27"/>
  <c r="L1440" i="27"/>
  <c r="AF1440" i="27" s="1"/>
  <c r="AF1312" i="27"/>
  <c r="AE1804" i="27"/>
  <c r="AE1796" i="27"/>
  <c r="AE1788" i="27"/>
  <c r="AE1780" i="27"/>
  <c r="L1739" i="27"/>
  <c r="AF1739" i="27" s="1"/>
  <c r="AE1739" i="27"/>
  <c r="AF1738" i="27"/>
  <c r="AE1736" i="27"/>
  <c r="L1731" i="27"/>
  <c r="AF1731" i="27" s="1"/>
  <c r="AE1731" i="27"/>
  <c r="AF1730" i="27"/>
  <c r="AE1728" i="27"/>
  <c r="L1723" i="27"/>
  <c r="AF1723" i="27" s="1"/>
  <c r="AE1723" i="27"/>
  <c r="AF1722" i="27"/>
  <c r="AE1720" i="27"/>
  <c r="L1715" i="27"/>
  <c r="AF1715" i="27" s="1"/>
  <c r="AE1715" i="27"/>
  <c r="AF1714" i="27"/>
  <c r="AE1712" i="27"/>
  <c r="L1707" i="27"/>
  <c r="AF1707" i="27" s="1"/>
  <c r="AE1707" i="27"/>
  <c r="AF1706" i="27"/>
  <c r="AE1704" i="27"/>
  <c r="L1699" i="27"/>
  <c r="AF1699" i="27" s="1"/>
  <c r="AE1699" i="27"/>
  <c r="AF1698" i="27"/>
  <c r="AE1696" i="27"/>
  <c r="L1691" i="27"/>
  <c r="AF1691" i="27" s="1"/>
  <c r="AE1691" i="27"/>
  <c r="AF1690" i="27"/>
  <c r="AE1688" i="27"/>
  <c r="L1683" i="27"/>
  <c r="AF1683" i="27" s="1"/>
  <c r="AE1683" i="27"/>
  <c r="AF1682" i="27"/>
  <c r="AE1680" i="27"/>
  <c r="L1675" i="27"/>
  <c r="AF1675" i="27" s="1"/>
  <c r="AE1675" i="27"/>
  <c r="AF1674" i="27"/>
  <c r="AE1672" i="27"/>
  <c r="L1667" i="27"/>
  <c r="AF1667" i="27" s="1"/>
  <c r="AE1667" i="27"/>
  <c r="AF1666" i="27"/>
  <c r="AE1664" i="27"/>
  <c r="L1659" i="27"/>
  <c r="AF1659" i="27" s="1"/>
  <c r="AE1659" i="27"/>
  <c r="AF1658" i="27"/>
  <c r="AE1656" i="27"/>
  <c r="L1651" i="27"/>
  <c r="AF1651" i="27" s="1"/>
  <c r="AE1651" i="27"/>
  <c r="AE1650" i="27"/>
  <c r="L1650" i="27"/>
  <c r="AF1650" i="27" s="1"/>
  <c r="L1643" i="27"/>
  <c r="AF1643" i="27" s="1"/>
  <c r="AE1643" i="27"/>
  <c r="AE1642" i="27"/>
  <c r="L1642" i="27"/>
  <c r="AF1642" i="27" s="1"/>
  <c r="L1635" i="27"/>
  <c r="AF1635" i="27" s="1"/>
  <c r="AE1635" i="27"/>
  <c r="AE1634" i="27"/>
  <c r="L1634" i="27"/>
  <c r="AF1634" i="27" s="1"/>
  <c r="L1627" i="27"/>
  <c r="AF1627" i="27" s="1"/>
  <c r="AE1627" i="27"/>
  <c r="AE1626" i="27"/>
  <c r="L1626" i="27"/>
  <c r="AF1626" i="27" s="1"/>
  <c r="L1619" i="27"/>
  <c r="AF1619" i="27" s="1"/>
  <c r="AE1619" i="27"/>
  <c r="AE1618" i="27"/>
  <c r="L1618" i="27"/>
  <c r="AF1618" i="27" s="1"/>
  <c r="L1611" i="27"/>
  <c r="AF1611" i="27" s="1"/>
  <c r="AE1611" i="27"/>
  <c r="AE1610" i="27"/>
  <c r="L1610" i="27"/>
  <c r="AF1610" i="27" s="1"/>
  <c r="L1603" i="27"/>
  <c r="AF1603" i="27" s="1"/>
  <c r="AE1603" i="27"/>
  <c r="AE1602" i="27"/>
  <c r="L1602" i="27"/>
  <c r="AF1602" i="27" s="1"/>
  <c r="L1595" i="27"/>
  <c r="AF1595" i="27" s="1"/>
  <c r="AE1595" i="27"/>
  <c r="AE1594" i="27"/>
  <c r="L1594" i="27"/>
  <c r="AF1594" i="27" s="1"/>
  <c r="L1587" i="27"/>
  <c r="AF1587" i="27" s="1"/>
  <c r="AE1587" i="27"/>
  <c r="AE1586" i="27"/>
  <c r="L1586" i="27"/>
  <c r="AF1586" i="27" s="1"/>
  <c r="AE1580" i="27"/>
  <c r="R1580" i="27"/>
  <c r="AE1578" i="27"/>
  <c r="L1578" i="27"/>
  <c r="AF1578" i="27" s="1"/>
  <c r="AF1577" i="27"/>
  <c r="AF1575" i="27"/>
  <c r="AE1562" i="27"/>
  <c r="L1562" i="27"/>
  <c r="AF1562" i="27" s="1"/>
  <c r="AF1561" i="27"/>
  <c r="AF1559" i="27"/>
  <c r="AE1546" i="27"/>
  <c r="L1546" i="27"/>
  <c r="AF1546" i="27" s="1"/>
  <c r="AF1545" i="27"/>
  <c r="AF1543" i="27"/>
  <c r="AE1530" i="27"/>
  <c r="L1530" i="27"/>
  <c r="AF1530" i="27" s="1"/>
  <c r="AF1529" i="27"/>
  <c r="AF1527" i="27"/>
  <c r="AE1514" i="27"/>
  <c r="L1514" i="27"/>
  <c r="AF1514" i="27" s="1"/>
  <c r="AF1513" i="27"/>
  <c r="AF1511" i="27"/>
  <c r="L1503" i="27"/>
  <c r="AF1503" i="27" s="1"/>
  <c r="AE1503" i="27"/>
  <c r="AE1502" i="27"/>
  <c r="L1502" i="27"/>
  <c r="AF1502" i="27" s="1"/>
  <c r="L1471" i="27"/>
  <c r="AF1471" i="27" s="1"/>
  <c r="AE1471" i="27"/>
  <c r="AE1470" i="27"/>
  <c r="L1470" i="27"/>
  <c r="AF1470" i="27" s="1"/>
  <c r="R1423" i="27"/>
  <c r="AE1423" i="27"/>
  <c r="R1391" i="27"/>
  <c r="AE1391" i="27"/>
  <c r="L1387" i="27"/>
  <c r="AF1387" i="27" s="1"/>
  <c r="AE1387" i="27"/>
  <c r="AF1384" i="27"/>
  <c r="R1375" i="27"/>
  <c r="AE1375" i="27"/>
  <c r="L1355" i="27"/>
  <c r="AF1355" i="27" s="1"/>
  <c r="AE1355" i="27"/>
  <c r="AF1352" i="27"/>
  <c r="R1343" i="27"/>
  <c r="AE1343" i="27"/>
  <c r="AE1806" i="27"/>
  <c r="AE1798" i="27"/>
  <c r="AE1790" i="27"/>
  <c r="AE1782" i="27"/>
  <c r="L1741" i="27"/>
  <c r="AF1741" i="27" s="1"/>
  <c r="AE1741" i="27"/>
  <c r="AF1740" i="27"/>
  <c r="AE1738" i="27"/>
  <c r="L1733" i="27"/>
  <c r="AF1733" i="27" s="1"/>
  <c r="AE1733" i="27"/>
  <c r="AF1732" i="27"/>
  <c r="AE1730" i="27"/>
  <c r="L1725" i="27"/>
  <c r="AF1725" i="27" s="1"/>
  <c r="AE1725" i="27"/>
  <c r="AF1724" i="27"/>
  <c r="AE1722" i="27"/>
  <c r="L1717" i="27"/>
  <c r="AF1717" i="27" s="1"/>
  <c r="AE1717" i="27"/>
  <c r="AF1716" i="27"/>
  <c r="AE1714" i="27"/>
  <c r="L1709" i="27"/>
  <c r="AF1709" i="27" s="1"/>
  <c r="AE1709" i="27"/>
  <c r="AF1708" i="27"/>
  <c r="AE1706" i="27"/>
  <c r="L1701" i="27"/>
  <c r="AF1701" i="27" s="1"/>
  <c r="AE1701" i="27"/>
  <c r="AF1700" i="27"/>
  <c r="AE1698" i="27"/>
  <c r="L1693" i="27"/>
  <c r="AF1693" i="27" s="1"/>
  <c r="AE1693" i="27"/>
  <c r="AF1692" i="27"/>
  <c r="AE1690" i="27"/>
  <c r="L1685" i="27"/>
  <c r="AF1685" i="27" s="1"/>
  <c r="AE1685" i="27"/>
  <c r="AF1684" i="27"/>
  <c r="AE1682" i="27"/>
  <c r="L1677" i="27"/>
  <c r="AF1677" i="27" s="1"/>
  <c r="AE1677" i="27"/>
  <c r="AF1676" i="27"/>
  <c r="AE1674" i="27"/>
  <c r="L1669" i="27"/>
  <c r="AF1669" i="27" s="1"/>
  <c r="AE1669" i="27"/>
  <c r="AF1668" i="27"/>
  <c r="AE1666" i="27"/>
  <c r="L1661" i="27"/>
  <c r="AF1661" i="27" s="1"/>
  <c r="AE1661" i="27"/>
  <c r="AF1660" i="27"/>
  <c r="AE1658" i="27"/>
  <c r="L1653" i="27"/>
  <c r="AF1653" i="27" s="1"/>
  <c r="AE1653" i="27"/>
  <c r="AE1652" i="27"/>
  <c r="L1652" i="27"/>
  <c r="AF1652" i="27" s="1"/>
  <c r="L1645" i="27"/>
  <c r="AF1645" i="27" s="1"/>
  <c r="AE1645" i="27"/>
  <c r="AE1644" i="27"/>
  <c r="L1644" i="27"/>
  <c r="AF1644" i="27" s="1"/>
  <c r="L1637" i="27"/>
  <c r="AF1637" i="27" s="1"/>
  <c r="AE1637" i="27"/>
  <c r="AE1636" i="27"/>
  <c r="L1636" i="27"/>
  <c r="AF1636" i="27" s="1"/>
  <c r="L1629" i="27"/>
  <c r="AF1629" i="27" s="1"/>
  <c r="AE1629" i="27"/>
  <c r="AE1628" i="27"/>
  <c r="L1628" i="27"/>
  <c r="AF1628" i="27" s="1"/>
  <c r="L1621" i="27"/>
  <c r="AF1621" i="27" s="1"/>
  <c r="AE1621" i="27"/>
  <c r="AE1620" i="27"/>
  <c r="L1620" i="27"/>
  <c r="AF1620" i="27" s="1"/>
  <c r="L1613" i="27"/>
  <c r="AF1613" i="27" s="1"/>
  <c r="AE1613" i="27"/>
  <c r="AE1612" i="27"/>
  <c r="L1612" i="27"/>
  <c r="AF1612" i="27" s="1"/>
  <c r="L1605" i="27"/>
  <c r="AF1605" i="27" s="1"/>
  <c r="AE1605" i="27"/>
  <c r="AE1604" i="27"/>
  <c r="L1604" i="27"/>
  <c r="AF1604" i="27" s="1"/>
  <c r="L1597" i="27"/>
  <c r="AF1597" i="27" s="1"/>
  <c r="AE1597" i="27"/>
  <c r="AE1596" i="27"/>
  <c r="L1596" i="27"/>
  <c r="AF1596" i="27" s="1"/>
  <c r="L1589" i="27"/>
  <c r="AF1589" i="27" s="1"/>
  <c r="AE1589" i="27"/>
  <c r="AE1588" i="27"/>
  <c r="L1588" i="27"/>
  <c r="AF1588" i="27" s="1"/>
  <c r="L1581" i="27"/>
  <c r="AF1581" i="27" s="1"/>
  <c r="AE1581" i="27"/>
  <c r="AF1580" i="27"/>
  <c r="AF1579" i="27"/>
  <c r="AE1571" i="27"/>
  <c r="AE1566" i="27"/>
  <c r="L1566" i="27"/>
  <c r="AF1566" i="27" s="1"/>
  <c r="AF1565" i="27"/>
  <c r="AF1563" i="27"/>
  <c r="AE1555" i="27"/>
  <c r="AE1550" i="27"/>
  <c r="L1550" i="27"/>
  <c r="AF1550" i="27" s="1"/>
  <c r="AF1549" i="27"/>
  <c r="AF1547" i="27"/>
  <c r="AE1539" i="27"/>
  <c r="AE1534" i="27"/>
  <c r="L1534" i="27"/>
  <c r="AF1534" i="27" s="1"/>
  <c r="AF1533" i="27"/>
  <c r="AF1531" i="27"/>
  <c r="AE1523" i="27"/>
  <c r="AE1518" i="27"/>
  <c r="L1518" i="27"/>
  <c r="AF1518" i="27" s="1"/>
  <c r="AF1517" i="27"/>
  <c r="AF1515" i="27"/>
  <c r="AE1507" i="27"/>
  <c r="L1495" i="27"/>
  <c r="AF1495" i="27" s="1"/>
  <c r="AE1495" i="27"/>
  <c r="AE1494" i="27"/>
  <c r="L1494" i="27"/>
  <c r="AF1494" i="27" s="1"/>
  <c r="L1463" i="27"/>
  <c r="AF1463" i="27" s="1"/>
  <c r="AE1463" i="27"/>
  <c r="AE1462" i="27"/>
  <c r="L1462" i="27"/>
  <c r="AF1462" i="27" s="1"/>
  <c r="AF1434" i="27"/>
  <c r="AF1576" i="27"/>
  <c r="AF1572" i="27"/>
  <c r="AF1568" i="27"/>
  <c r="AF1564" i="27"/>
  <c r="AF1560" i="27"/>
  <c r="AF1556" i="27"/>
  <c r="AF1552" i="27"/>
  <c r="AF1548" i="27"/>
  <c r="AF1544" i="27"/>
  <c r="AF1540" i="27"/>
  <c r="AF1536" i="27"/>
  <c r="AF1532" i="27"/>
  <c r="AF1528" i="27"/>
  <c r="AF1524" i="27"/>
  <c r="AF1520" i="27"/>
  <c r="AF1516" i="27"/>
  <c r="AF1512" i="27"/>
  <c r="AF1508" i="27"/>
  <c r="AE1504" i="27"/>
  <c r="L1504" i="27"/>
  <c r="AF1504" i="27" s="1"/>
  <c r="L1497" i="27"/>
  <c r="AF1497" i="27" s="1"/>
  <c r="AE1497" i="27"/>
  <c r="AE1496" i="27"/>
  <c r="L1496" i="27"/>
  <c r="AF1496" i="27" s="1"/>
  <c r="L1489" i="27"/>
  <c r="AF1489" i="27" s="1"/>
  <c r="AE1489" i="27"/>
  <c r="AE1488" i="27"/>
  <c r="L1488" i="27"/>
  <c r="AF1488" i="27" s="1"/>
  <c r="L1481" i="27"/>
  <c r="AF1481" i="27" s="1"/>
  <c r="AE1481" i="27"/>
  <c r="AE1480" i="27"/>
  <c r="L1480" i="27"/>
  <c r="AF1480" i="27" s="1"/>
  <c r="L1473" i="27"/>
  <c r="AF1473" i="27" s="1"/>
  <c r="AE1473" i="27"/>
  <c r="AE1472" i="27"/>
  <c r="L1472" i="27"/>
  <c r="AF1472" i="27" s="1"/>
  <c r="L1465" i="27"/>
  <c r="AF1465" i="27" s="1"/>
  <c r="AE1465" i="27"/>
  <c r="AE1464" i="27"/>
  <c r="L1464" i="27"/>
  <c r="AF1464" i="27" s="1"/>
  <c r="L1457" i="27"/>
  <c r="AF1457" i="27" s="1"/>
  <c r="AE1457" i="27"/>
  <c r="AE1456" i="27"/>
  <c r="L1456" i="27"/>
  <c r="AF1456" i="27" s="1"/>
  <c r="L1449" i="27"/>
  <c r="AF1449" i="27" s="1"/>
  <c r="AE1449" i="27"/>
  <c r="AE1448" i="27"/>
  <c r="L1448" i="27"/>
  <c r="AF1448" i="27" s="1"/>
  <c r="L1443" i="27"/>
  <c r="AF1443" i="27" s="1"/>
  <c r="AE1443" i="27"/>
  <c r="R1427" i="27"/>
  <c r="AE1427" i="27"/>
  <c r="AF1422" i="27"/>
  <c r="R1411" i="27"/>
  <c r="AE1411" i="27"/>
  <c r="AF1406" i="27"/>
  <c r="R1395" i="27"/>
  <c r="AF1395" i="27" s="1"/>
  <c r="AE1395" i="27"/>
  <c r="L1379" i="27"/>
  <c r="AF1379" i="27" s="1"/>
  <c r="AE1379" i="27"/>
  <c r="AF1376" i="27"/>
  <c r="R1367" i="27"/>
  <c r="AE1367" i="27"/>
  <c r="L1347" i="27"/>
  <c r="AF1347" i="27" s="1"/>
  <c r="AE1347" i="27"/>
  <c r="AF1344" i="27"/>
  <c r="X1327" i="27"/>
  <c r="X5005" i="27" s="1"/>
  <c r="AE1327" i="27"/>
  <c r="L1212" i="27"/>
  <c r="AF1212" i="27" s="1"/>
  <c r="AE1212" i="27"/>
  <c r="AE1577" i="27"/>
  <c r="AE1576" i="27"/>
  <c r="AE1573" i="27"/>
  <c r="AE1572" i="27"/>
  <c r="AE1569" i="27"/>
  <c r="AE1568" i="27"/>
  <c r="AE1565" i="27"/>
  <c r="AE1564" i="27"/>
  <c r="AE1561" i="27"/>
  <c r="AE1560" i="27"/>
  <c r="AE1557" i="27"/>
  <c r="AE1556" i="27"/>
  <c r="AE1553" i="27"/>
  <c r="AE1552" i="27"/>
  <c r="AE1549" i="27"/>
  <c r="AE1548" i="27"/>
  <c r="AE1545" i="27"/>
  <c r="AE1544" i="27"/>
  <c r="AE1541" i="27"/>
  <c r="AE1540" i="27"/>
  <c r="AE1537" i="27"/>
  <c r="AE1536" i="27"/>
  <c r="AE1533" i="27"/>
  <c r="AE1532" i="27"/>
  <c r="AE1529" i="27"/>
  <c r="AE1528" i="27"/>
  <c r="AE1525" i="27"/>
  <c r="AE1524" i="27"/>
  <c r="AE1521" i="27"/>
  <c r="AE1520" i="27"/>
  <c r="AE1517" i="27"/>
  <c r="AE1516" i="27"/>
  <c r="AE1513" i="27"/>
  <c r="AE1512" i="27"/>
  <c r="AE1509" i="27"/>
  <c r="AE1508" i="27"/>
  <c r="AE1505" i="27"/>
  <c r="L1499" i="27"/>
  <c r="AF1499" i="27" s="1"/>
  <c r="AE1499" i="27"/>
  <c r="AE1498" i="27"/>
  <c r="L1498" i="27"/>
  <c r="AF1498" i="27" s="1"/>
  <c r="L1491" i="27"/>
  <c r="AF1491" i="27" s="1"/>
  <c r="AE1491" i="27"/>
  <c r="AE1490" i="27"/>
  <c r="L1490" i="27"/>
  <c r="AF1490" i="27" s="1"/>
  <c r="L1483" i="27"/>
  <c r="AF1483" i="27" s="1"/>
  <c r="AE1483" i="27"/>
  <c r="AE1482" i="27"/>
  <c r="L1482" i="27"/>
  <c r="AF1482" i="27" s="1"/>
  <c r="L1475" i="27"/>
  <c r="AF1475" i="27" s="1"/>
  <c r="AE1475" i="27"/>
  <c r="AE1474" i="27"/>
  <c r="L1474" i="27"/>
  <c r="AF1474" i="27" s="1"/>
  <c r="L1467" i="27"/>
  <c r="AF1467" i="27" s="1"/>
  <c r="AE1467" i="27"/>
  <c r="AE1466" i="27"/>
  <c r="L1466" i="27"/>
  <c r="AF1466" i="27" s="1"/>
  <c r="L1459" i="27"/>
  <c r="AF1459" i="27" s="1"/>
  <c r="AE1459" i="27"/>
  <c r="AE1458" i="27"/>
  <c r="L1458" i="27"/>
  <c r="AF1458" i="27" s="1"/>
  <c r="L1451" i="27"/>
  <c r="AF1451" i="27" s="1"/>
  <c r="AE1451" i="27"/>
  <c r="AE1450" i="27"/>
  <c r="L1450" i="27"/>
  <c r="AF1450" i="27" s="1"/>
  <c r="AE1444" i="27"/>
  <c r="R1444" i="27"/>
  <c r="AF1444" i="27" s="1"/>
  <c r="AE1441" i="27"/>
  <c r="AF1438" i="27"/>
  <c r="L1435" i="27"/>
  <c r="AF1435" i="27" s="1"/>
  <c r="AE1435" i="27"/>
  <c r="R1431" i="27"/>
  <c r="AE1431" i="27"/>
  <c r="AF1426" i="27"/>
  <c r="R1415" i="27"/>
  <c r="AE1415" i="27"/>
  <c r="AF1410" i="27"/>
  <c r="R1399" i="27"/>
  <c r="AE1399" i="27"/>
  <c r="AF1394" i="27"/>
  <c r="AE1390" i="27"/>
  <c r="L1371" i="27"/>
  <c r="AF1371" i="27" s="1"/>
  <c r="AE1371" i="27"/>
  <c r="AF1368" i="27"/>
  <c r="R1359" i="27"/>
  <c r="AE1359" i="27"/>
  <c r="L1329" i="27"/>
  <c r="AF1329" i="27" s="1"/>
  <c r="AE1329" i="27"/>
  <c r="AE1318" i="27"/>
  <c r="L1318" i="27"/>
  <c r="AF1318" i="27" s="1"/>
  <c r="L1501" i="27"/>
  <c r="AF1501" i="27" s="1"/>
  <c r="AE1501" i="27"/>
  <c r="AE1500" i="27"/>
  <c r="L1500" i="27"/>
  <c r="AF1500" i="27" s="1"/>
  <c r="L1493" i="27"/>
  <c r="AF1493" i="27" s="1"/>
  <c r="AE1493" i="27"/>
  <c r="AE1492" i="27"/>
  <c r="L1492" i="27"/>
  <c r="AF1492" i="27" s="1"/>
  <c r="L1485" i="27"/>
  <c r="AF1485" i="27" s="1"/>
  <c r="AE1485" i="27"/>
  <c r="AE1484" i="27"/>
  <c r="L1484" i="27"/>
  <c r="AF1484" i="27" s="1"/>
  <c r="L1477" i="27"/>
  <c r="AF1477" i="27" s="1"/>
  <c r="AE1477" i="27"/>
  <c r="AE1476" i="27"/>
  <c r="L1476" i="27"/>
  <c r="AF1476" i="27" s="1"/>
  <c r="L1469" i="27"/>
  <c r="AF1469" i="27" s="1"/>
  <c r="AE1469" i="27"/>
  <c r="AE1468" i="27"/>
  <c r="L1468" i="27"/>
  <c r="AF1468" i="27" s="1"/>
  <c r="L1461" i="27"/>
  <c r="AF1461" i="27" s="1"/>
  <c r="AE1461" i="27"/>
  <c r="AE1460" i="27"/>
  <c r="L1460" i="27"/>
  <c r="AF1460" i="27" s="1"/>
  <c r="L1453" i="27"/>
  <c r="AF1453" i="27" s="1"/>
  <c r="AE1453" i="27"/>
  <c r="AE1452" i="27"/>
  <c r="L1452" i="27"/>
  <c r="AF1452" i="27" s="1"/>
  <c r="L1445" i="27"/>
  <c r="AF1445" i="27" s="1"/>
  <c r="AE1445" i="27"/>
  <c r="L1439" i="27"/>
  <c r="AF1439" i="27" s="1"/>
  <c r="AE1439" i="27"/>
  <c r="L1437" i="27"/>
  <c r="AF1437" i="27" s="1"/>
  <c r="AE1437" i="27"/>
  <c r="AF1436" i="27"/>
  <c r="AF1430" i="27"/>
  <c r="R1419" i="27"/>
  <c r="AE1419" i="27"/>
  <c r="AF1414" i="27"/>
  <c r="R1403" i="27"/>
  <c r="AF1403" i="27" s="1"/>
  <c r="AE1403" i="27"/>
  <c r="AF1398" i="27"/>
  <c r="R1383" i="27"/>
  <c r="AE1383" i="27"/>
  <c r="L1363" i="27"/>
  <c r="AF1363" i="27" s="1"/>
  <c r="AE1363" i="27"/>
  <c r="AF1360" i="27"/>
  <c r="R1351" i="27"/>
  <c r="AE1351" i="27"/>
  <c r="L1339" i="27"/>
  <c r="AF1339" i="27" s="1"/>
  <c r="AE1339" i="27"/>
  <c r="R1311" i="27"/>
  <c r="AF1311" i="27" s="1"/>
  <c r="AE1311" i="27"/>
  <c r="AE1442" i="27"/>
  <c r="AE1434" i="27"/>
  <c r="AF1431" i="27"/>
  <c r="AE1430" i="27"/>
  <c r="AF1427" i="27"/>
  <c r="AE1426" i="27"/>
  <c r="AF1423" i="27"/>
  <c r="AE1422" i="27"/>
  <c r="AF1419" i="27"/>
  <c r="AE1418" i="27"/>
  <c r="AF1415" i="27"/>
  <c r="AE1414" i="27"/>
  <c r="AF1411" i="27"/>
  <c r="AE1410" i="27"/>
  <c r="AF1407" i="27"/>
  <c r="AE1406" i="27"/>
  <c r="AE1402" i="27"/>
  <c r="AF1399" i="27"/>
  <c r="AE1398" i="27"/>
  <c r="AE1394" i="27"/>
  <c r="AF1391" i="27"/>
  <c r="AF1389" i="27"/>
  <c r="AF1386" i="27"/>
  <c r="AE1384" i="27"/>
  <c r="AF1381" i="27"/>
  <c r="AF1378" i="27"/>
  <c r="AE1376" i="27"/>
  <c r="AF1373" i="27"/>
  <c r="AF1370" i="27"/>
  <c r="AE1368" i="27"/>
  <c r="AF1365" i="27"/>
  <c r="AF1362" i="27"/>
  <c r="AE1360" i="27"/>
  <c r="AF1357" i="27"/>
  <c r="AF1354" i="27"/>
  <c r="AE1352" i="27"/>
  <c r="AF1349" i="27"/>
  <c r="AF1346" i="27"/>
  <c r="AE1344" i="27"/>
  <c r="AF1341" i="27"/>
  <c r="L1333" i="27"/>
  <c r="AF1333" i="27" s="1"/>
  <c r="AE1333" i="27"/>
  <c r="L1331" i="27"/>
  <c r="AF1331" i="27" s="1"/>
  <c r="AE1331" i="27"/>
  <c r="AF1324" i="27"/>
  <c r="L1321" i="27"/>
  <c r="AF1321" i="27" s="1"/>
  <c r="AE1321" i="27"/>
  <c r="AF1310" i="27"/>
  <c r="R1299" i="27"/>
  <c r="AE1299" i="27"/>
  <c r="L1291" i="27"/>
  <c r="AF1291" i="27" s="1"/>
  <c r="AE1291" i="27"/>
  <c r="AF1288" i="27"/>
  <c r="L1275" i="27"/>
  <c r="AF1275" i="27" s="1"/>
  <c r="AE1275" i="27"/>
  <c r="AF1272" i="27"/>
  <c r="L1259" i="27"/>
  <c r="AF1259" i="27" s="1"/>
  <c r="AE1259" i="27"/>
  <c r="AF1256" i="27"/>
  <c r="L1243" i="27"/>
  <c r="AF1243" i="27" s="1"/>
  <c r="AE1243" i="27"/>
  <c r="AF1240" i="27"/>
  <c r="L1227" i="27"/>
  <c r="AF1227" i="27" s="1"/>
  <c r="AE1227" i="27"/>
  <c r="AF1224" i="27"/>
  <c r="L1196" i="27"/>
  <c r="AF1196" i="27" s="1"/>
  <c r="AE1196" i="27"/>
  <c r="AE1436" i="27"/>
  <c r="AE1389" i="27"/>
  <c r="AF1388" i="27"/>
  <c r="AE1386" i="27"/>
  <c r="AF1383" i="27"/>
  <c r="AE1381" i="27"/>
  <c r="AF1380" i="27"/>
  <c r="AE1378" i="27"/>
  <c r="AF1375" i="27"/>
  <c r="AE1373" i="27"/>
  <c r="AF1372" i="27"/>
  <c r="AE1370" i="27"/>
  <c r="AF1367" i="27"/>
  <c r="AE1365" i="27"/>
  <c r="AF1364" i="27"/>
  <c r="AE1362" i="27"/>
  <c r="AF1359" i="27"/>
  <c r="AE1357" i="27"/>
  <c r="AF1356" i="27"/>
  <c r="AE1354" i="27"/>
  <c r="AF1351" i="27"/>
  <c r="AE1349" i="27"/>
  <c r="AF1348" i="27"/>
  <c r="AE1346" i="27"/>
  <c r="AF1343" i="27"/>
  <c r="AE1341" i="27"/>
  <c r="AF1335" i="27"/>
  <c r="AE1334" i="27"/>
  <c r="L1334" i="27"/>
  <c r="AF1334" i="27" s="1"/>
  <c r="L1325" i="27"/>
  <c r="AF1325" i="27" s="1"/>
  <c r="AE1325" i="27"/>
  <c r="L1323" i="27"/>
  <c r="AF1323" i="27" s="1"/>
  <c r="AE1323" i="27"/>
  <c r="AF1322" i="27"/>
  <c r="AE1319" i="27"/>
  <c r="AF1316" i="27"/>
  <c r="L1313" i="27"/>
  <c r="AF1313" i="27" s="1"/>
  <c r="AE1313" i="27"/>
  <c r="R1303" i="27"/>
  <c r="AF1303" i="27" s="1"/>
  <c r="AE1303" i="27"/>
  <c r="R1301" i="27"/>
  <c r="AE1301" i="27"/>
  <c r="AE1438" i="27"/>
  <c r="AE1433" i="27"/>
  <c r="AF1433" i="27"/>
  <c r="AE1432" i="27"/>
  <c r="AE1429" i="27"/>
  <c r="AF1429" i="27"/>
  <c r="AE1428" i="27"/>
  <c r="AE1425" i="27"/>
  <c r="AF1425" i="27"/>
  <c r="AE1424" i="27"/>
  <c r="AE1421" i="27"/>
  <c r="AF1421" i="27"/>
  <c r="AE1420" i="27"/>
  <c r="AE1417" i="27"/>
  <c r="AF1417" i="27"/>
  <c r="AE1416" i="27"/>
  <c r="AE1413" i="27"/>
  <c r="AF1413" i="27"/>
  <c r="AE1412" i="27"/>
  <c r="AE1409" i="27"/>
  <c r="AF1409" i="27"/>
  <c r="AE1408" i="27"/>
  <c r="AE1405" i="27"/>
  <c r="AF1405" i="27"/>
  <c r="AE1404" i="27"/>
  <c r="AE1401" i="27"/>
  <c r="AF1401" i="27"/>
  <c r="AE1400" i="27"/>
  <c r="AE1397" i="27"/>
  <c r="AF1397" i="27"/>
  <c r="AE1396" i="27"/>
  <c r="AE1393" i="27"/>
  <c r="AF1393" i="27"/>
  <c r="AE1392" i="27"/>
  <c r="AE1388" i="27"/>
  <c r="AF1385" i="27"/>
  <c r="AF1382" i="27"/>
  <c r="AE1380" i="27"/>
  <c r="AF1377" i="27"/>
  <c r="AF1374" i="27"/>
  <c r="AE1372" i="27"/>
  <c r="AF1369" i="27"/>
  <c r="AF1366" i="27"/>
  <c r="AE1364" i="27"/>
  <c r="AF1361" i="27"/>
  <c r="AF1358" i="27"/>
  <c r="AE1356" i="27"/>
  <c r="AF1353" i="27"/>
  <c r="AF1350" i="27"/>
  <c r="AE1348" i="27"/>
  <c r="AF1345" i="27"/>
  <c r="AF1342" i="27"/>
  <c r="AF1340" i="27"/>
  <c r="L1337" i="27"/>
  <c r="AF1337" i="27" s="1"/>
  <c r="AE1337" i="27"/>
  <c r="AE1326" i="27"/>
  <c r="L1326" i="27"/>
  <c r="AF1326" i="27" s="1"/>
  <c r="L1317" i="27"/>
  <c r="AF1317" i="27" s="1"/>
  <c r="AE1317" i="27"/>
  <c r="L1315" i="27"/>
  <c r="AF1315" i="27" s="1"/>
  <c r="AE1315" i="27"/>
  <c r="AF1314" i="27"/>
  <c r="R1307" i="27"/>
  <c r="AE1307" i="27"/>
  <c r="AF1302" i="27"/>
  <c r="AF1298" i="27"/>
  <c r="AF1296" i="27"/>
  <c r="L1283" i="27"/>
  <c r="AF1283" i="27" s="1"/>
  <c r="AE1283" i="27"/>
  <c r="AF1280" i="27"/>
  <c r="L1267" i="27"/>
  <c r="AF1267" i="27" s="1"/>
  <c r="AE1267" i="27"/>
  <c r="AF1264" i="27"/>
  <c r="L1251" i="27"/>
  <c r="AF1251" i="27" s="1"/>
  <c r="AE1251" i="27"/>
  <c r="AF1248" i="27"/>
  <c r="L1235" i="27"/>
  <c r="AF1235" i="27" s="1"/>
  <c r="AE1235" i="27"/>
  <c r="AF1232" i="27"/>
  <c r="AE1336" i="27"/>
  <c r="AE1328" i="27"/>
  <c r="AE1320" i="27"/>
  <c r="AE1312" i="27"/>
  <c r="AE1310" i="27"/>
  <c r="AF1307" i="27"/>
  <c r="AE1306" i="27"/>
  <c r="AE1302" i="27"/>
  <c r="AF1299" i="27"/>
  <c r="AE1298" i="27"/>
  <c r="AE1296" i="27"/>
  <c r="AF1293" i="27"/>
  <c r="AF1290" i="27"/>
  <c r="AE1288" i="27"/>
  <c r="AF1285" i="27"/>
  <c r="AF1282" i="27"/>
  <c r="AE1280" i="27"/>
  <c r="AF1277" i="27"/>
  <c r="AF1274" i="27"/>
  <c r="AE1272" i="27"/>
  <c r="AF1269" i="27"/>
  <c r="AF1266" i="27"/>
  <c r="AE1264" i="27"/>
  <c r="AF1261" i="27"/>
  <c r="AF1258" i="27"/>
  <c r="AE1256" i="27"/>
  <c r="AF1253" i="27"/>
  <c r="AF1250" i="27"/>
  <c r="AE1248" i="27"/>
  <c r="AF1245" i="27"/>
  <c r="AF1242" i="27"/>
  <c r="AE1240" i="27"/>
  <c r="AF1237" i="27"/>
  <c r="AF1234" i="27"/>
  <c r="AE1232" i="27"/>
  <c r="AF1229" i="27"/>
  <c r="AF1226" i="27"/>
  <c r="AE1224" i="27"/>
  <c r="L1220" i="27"/>
  <c r="AF1220" i="27" s="1"/>
  <c r="AE1220" i="27"/>
  <c r="L1208" i="27"/>
  <c r="AF1208" i="27" s="1"/>
  <c r="AE1208" i="27"/>
  <c r="L1192" i="27"/>
  <c r="AF1192" i="27" s="1"/>
  <c r="AE1192" i="27"/>
  <c r="AE1177" i="27"/>
  <c r="AE1161" i="27"/>
  <c r="L1161" i="27"/>
  <c r="AF1161" i="27" s="1"/>
  <c r="AF1159" i="27"/>
  <c r="AE1340" i="27"/>
  <c r="AE1338" i="27"/>
  <c r="AE1330" i="27"/>
  <c r="AE1322" i="27"/>
  <c r="AE1314" i="27"/>
  <c r="AF1295" i="27"/>
  <c r="AF1292" i="27"/>
  <c r="AE1290" i="27"/>
  <c r="AF1287" i="27"/>
  <c r="AF1284" i="27"/>
  <c r="AE1282" i="27"/>
  <c r="AF1279" i="27"/>
  <c r="AF1276" i="27"/>
  <c r="AE1274" i="27"/>
  <c r="AF1271" i="27"/>
  <c r="AF1268" i="27"/>
  <c r="AE1266" i="27"/>
  <c r="AF1263" i="27"/>
  <c r="AF1260" i="27"/>
  <c r="AE1258" i="27"/>
  <c r="AF1255" i="27"/>
  <c r="AF1252" i="27"/>
  <c r="AE1250" i="27"/>
  <c r="AF1247" i="27"/>
  <c r="AF1244" i="27"/>
  <c r="AE1242" i="27"/>
  <c r="AF1239" i="27"/>
  <c r="AF1236" i="27"/>
  <c r="AE1234" i="27"/>
  <c r="AF1231" i="27"/>
  <c r="AF1228" i="27"/>
  <c r="AE1226" i="27"/>
  <c r="AF1223" i="27"/>
  <c r="L1222" i="27"/>
  <c r="AF1222" i="27" s="1"/>
  <c r="AE1222" i="27"/>
  <c r="L1204" i="27"/>
  <c r="AF1204" i="27" s="1"/>
  <c r="AE1204" i="27"/>
  <c r="L1188" i="27"/>
  <c r="AF1188" i="27" s="1"/>
  <c r="AE1188" i="27"/>
  <c r="L1184" i="27"/>
  <c r="AF1184" i="27" s="1"/>
  <c r="AE1184" i="27"/>
  <c r="L1174" i="27"/>
  <c r="AF1174" i="27" s="1"/>
  <c r="AE1174" i="27"/>
  <c r="R1164" i="27"/>
  <c r="AF1164" i="27" s="1"/>
  <c r="AE1164" i="27"/>
  <c r="AE1332" i="27"/>
  <c r="AE1324" i="27"/>
  <c r="AE1316" i="27"/>
  <c r="AE1309" i="27"/>
  <c r="AF1309" i="27"/>
  <c r="AE1308" i="27"/>
  <c r="AF1305" i="27"/>
  <c r="AE1304" i="27"/>
  <c r="AF1301" i="27"/>
  <c r="AE1300" i="27"/>
  <c r="AF1297" i="27"/>
  <c r="AE1295" i="27"/>
  <c r="AF1294" i="27"/>
  <c r="AE1292" i="27"/>
  <c r="AF1289" i="27"/>
  <c r="AE1287" i="27"/>
  <c r="AF1286" i="27"/>
  <c r="AE1284" i="27"/>
  <c r="AF1281" i="27"/>
  <c r="AE1279" i="27"/>
  <c r="AF1278" i="27"/>
  <c r="AE1276" i="27"/>
  <c r="AF1273" i="27"/>
  <c r="AE1271" i="27"/>
  <c r="AF1270" i="27"/>
  <c r="AE1268" i="27"/>
  <c r="AF1265" i="27"/>
  <c r="AE1263" i="27"/>
  <c r="AF1262" i="27"/>
  <c r="AE1260" i="27"/>
  <c r="AF1257" i="27"/>
  <c r="AE1255" i="27"/>
  <c r="AF1254" i="27"/>
  <c r="AE1252" i="27"/>
  <c r="AF1249" i="27"/>
  <c r="AE1247" i="27"/>
  <c r="AF1246" i="27"/>
  <c r="AE1244" i="27"/>
  <c r="AF1241" i="27"/>
  <c r="AE1239" i="27"/>
  <c r="AF1238" i="27"/>
  <c r="AE1236" i="27"/>
  <c r="AF1233" i="27"/>
  <c r="AE1231" i="27"/>
  <c r="AF1230" i="27"/>
  <c r="AE1228" i="27"/>
  <c r="AF1225" i="27"/>
  <c r="AE1223" i="27"/>
  <c r="L1216" i="27"/>
  <c r="AF1216" i="27" s="1"/>
  <c r="AE1216" i="27"/>
  <c r="L1200" i="27"/>
  <c r="AF1200" i="27" s="1"/>
  <c r="AE1200" i="27"/>
  <c r="L1176" i="27"/>
  <c r="AF1176" i="27" s="1"/>
  <c r="AE1176" i="27"/>
  <c r="AE1219" i="27"/>
  <c r="AE1215" i="27"/>
  <c r="L1215" i="27"/>
  <c r="AF1215" i="27" s="1"/>
  <c r="AE1211" i="27"/>
  <c r="L1211" i="27"/>
  <c r="AF1211" i="27" s="1"/>
  <c r="AE1207" i="27"/>
  <c r="L1207" i="27"/>
  <c r="AF1207" i="27" s="1"/>
  <c r="AE1203" i="27"/>
  <c r="L1203" i="27"/>
  <c r="AF1203" i="27" s="1"/>
  <c r="AE1199" i="27"/>
  <c r="L1199" i="27"/>
  <c r="AF1199" i="27" s="1"/>
  <c r="AE1195" i="27"/>
  <c r="L1195" i="27"/>
  <c r="AF1195" i="27" s="1"/>
  <c r="AE1191" i="27"/>
  <c r="L1191" i="27"/>
  <c r="AF1191" i="27" s="1"/>
  <c r="AE1187" i="27"/>
  <c r="L1186" i="27"/>
  <c r="AF1186" i="27" s="1"/>
  <c r="AE1186" i="27"/>
  <c r="AE1179" i="27"/>
  <c r="L1178" i="27"/>
  <c r="AF1178" i="27" s="1"/>
  <c r="AE1178" i="27"/>
  <c r="AE1173" i="27"/>
  <c r="L1173" i="27"/>
  <c r="AF1173" i="27" s="1"/>
  <c r="AF1171" i="27"/>
  <c r="AF1170" i="27"/>
  <c r="AE1162" i="27"/>
  <c r="R1160" i="27"/>
  <c r="AF1160" i="27" s="1"/>
  <c r="AE1160" i="27"/>
  <c r="AE1157" i="27"/>
  <c r="L1157" i="27"/>
  <c r="AF1157" i="27" s="1"/>
  <c r="AF1155" i="27"/>
  <c r="AF1154" i="27"/>
  <c r="R1152" i="27"/>
  <c r="AF1152" i="27" s="1"/>
  <c r="AE1152" i="27"/>
  <c r="L1134" i="27"/>
  <c r="AF1134" i="27" s="1"/>
  <c r="AE1134" i="27"/>
  <c r="AF1131" i="27"/>
  <c r="R1122" i="27"/>
  <c r="AE1122" i="27"/>
  <c r="AE1114" i="27"/>
  <c r="L1114" i="27"/>
  <c r="AF1114" i="27" s="1"/>
  <c r="AE1104" i="27"/>
  <c r="AE1221" i="27"/>
  <c r="L1218" i="27"/>
  <c r="AF1218" i="27" s="1"/>
  <c r="AE1218" i="27"/>
  <c r="L1214" i="27"/>
  <c r="AF1214" i="27" s="1"/>
  <c r="AE1214" i="27"/>
  <c r="L1210" i="27"/>
  <c r="AF1210" i="27" s="1"/>
  <c r="AE1210" i="27"/>
  <c r="L1206" i="27"/>
  <c r="AF1206" i="27" s="1"/>
  <c r="AE1206" i="27"/>
  <c r="L1202" i="27"/>
  <c r="AF1202" i="27" s="1"/>
  <c r="AE1202" i="27"/>
  <c r="L1198" i="27"/>
  <c r="AF1198" i="27" s="1"/>
  <c r="AE1198" i="27"/>
  <c r="L1194" i="27"/>
  <c r="AF1194" i="27" s="1"/>
  <c r="AE1194" i="27"/>
  <c r="L1190" i="27"/>
  <c r="AF1190" i="27" s="1"/>
  <c r="AE1190" i="27"/>
  <c r="AE1181" i="27"/>
  <c r="L1180" i="27"/>
  <c r="AF1180" i="27" s="1"/>
  <c r="AE1180" i="27"/>
  <c r="R1172" i="27"/>
  <c r="AF1172" i="27" s="1"/>
  <c r="AE1172" i="27"/>
  <c r="AE1169" i="27"/>
  <c r="L1169" i="27"/>
  <c r="AF1169" i="27" s="1"/>
  <c r="AF1167" i="27"/>
  <c r="AF1166" i="27"/>
  <c r="R1156" i="27"/>
  <c r="AF1156" i="27" s="1"/>
  <c r="AE1156" i="27"/>
  <c r="R1146" i="27"/>
  <c r="R5004" i="27" s="1"/>
  <c r="AE1146" i="27"/>
  <c r="L1126" i="27"/>
  <c r="AF1126" i="27" s="1"/>
  <c r="AE1126" i="27"/>
  <c r="AF1123" i="27"/>
  <c r="AE1217" i="27"/>
  <c r="L1217" i="27"/>
  <c r="AF1217" i="27" s="1"/>
  <c r="AE1213" i="27"/>
  <c r="L1213" i="27"/>
  <c r="AF1213" i="27" s="1"/>
  <c r="AE1209" i="27"/>
  <c r="L1209" i="27"/>
  <c r="AF1209" i="27" s="1"/>
  <c r="AE1205" i="27"/>
  <c r="L1205" i="27"/>
  <c r="AF1205" i="27" s="1"/>
  <c r="AE1201" i="27"/>
  <c r="L1201" i="27"/>
  <c r="AF1201" i="27" s="1"/>
  <c r="AE1197" i="27"/>
  <c r="L1197" i="27"/>
  <c r="AF1197" i="27" s="1"/>
  <c r="AE1193" i="27"/>
  <c r="L1193" i="27"/>
  <c r="AF1193" i="27" s="1"/>
  <c r="AE1189" i="27"/>
  <c r="L1189" i="27"/>
  <c r="AF1189" i="27" s="1"/>
  <c r="AE1183" i="27"/>
  <c r="L1182" i="27"/>
  <c r="AF1182" i="27" s="1"/>
  <c r="AE1182" i="27"/>
  <c r="R1168" i="27"/>
  <c r="AF1168" i="27" s="1"/>
  <c r="AE1168" i="27"/>
  <c r="AE1165" i="27"/>
  <c r="L1165" i="27"/>
  <c r="AF1165" i="27" s="1"/>
  <c r="AF1163" i="27"/>
  <c r="AF1162" i="27"/>
  <c r="AE1153" i="27"/>
  <c r="L1153" i="27"/>
  <c r="AF1153" i="27" s="1"/>
  <c r="AF1147" i="27"/>
  <c r="R1138" i="27"/>
  <c r="AE1138" i="27"/>
  <c r="L1187" i="27"/>
  <c r="AF1187" i="27" s="1"/>
  <c r="L1185" i="27"/>
  <c r="AF1185" i="27" s="1"/>
  <c r="L1183" i="27"/>
  <c r="AF1183" i="27" s="1"/>
  <c r="L1181" i="27"/>
  <c r="AF1181" i="27" s="1"/>
  <c r="L1179" i="27"/>
  <c r="AF1179" i="27" s="1"/>
  <c r="L1177" i="27"/>
  <c r="AF1177" i="27" s="1"/>
  <c r="AF1149" i="27"/>
  <c r="AE1147" i="27"/>
  <c r="AF1144" i="27"/>
  <c r="AF1141" i="27"/>
  <c r="AE1139" i="27"/>
  <c r="AF1136" i="27"/>
  <c r="AF1133" i="27"/>
  <c r="AE1131" i="27"/>
  <c r="AF1128" i="27"/>
  <c r="AF1125" i="27"/>
  <c r="AE1123" i="27"/>
  <c r="AF1120" i="27"/>
  <c r="L1117" i="27"/>
  <c r="AF1117" i="27" s="1"/>
  <c r="AE1117" i="27"/>
  <c r="AE1096" i="27"/>
  <c r="AE1175" i="27"/>
  <c r="AE1171" i="27"/>
  <c r="AE1167" i="27"/>
  <c r="AE1163" i="27"/>
  <c r="AE1159" i="27"/>
  <c r="AE1155" i="27"/>
  <c r="AE1151" i="27"/>
  <c r="AE1149" i="27"/>
  <c r="AE1144" i="27"/>
  <c r="AF1143" i="27"/>
  <c r="AE1141" i="27"/>
  <c r="AF1138" i="27"/>
  <c r="AE1136" i="27"/>
  <c r="AF1135" i="27"/>
  <c r="AE1133" i="27"/>
  <c r="AF1130" i="27"/>
  <c r="AE1128" i="27"/>
  <c r="AF1127" i="27"/>
  <c r="AE1125" i="27"/>
  <c r="AF1122" i="27"/>
  <c r="AE1120" i="27"/>
  <c r="AF1119" i="27"/>
  <c r="AE1115" i="27"/>
  <c r="AF1112" i="27"/>
  <c r="AF1108" i="27"/>
  <c r="L1099" i="27"/>
  <c r="AF1099" i="27" s="1"/>
  <c r="AE1099" i="27"/>
  <c r="AE1088" i="27"/>
  <c r="L1057" i="27"/>
  <c r="AF1057" i="27" s="1"/>
  <c r="AE1057" i="27"/>
  <c r="AF1148" i="27"/>
  <c r="AF1145" i="27"/>
  <c r="AE1143" i="27"/>
  <c r="AF1140" i="27"/>
  <c r="AF1137" i="27"/>
  <c r="AE1135" i="27"/>
  <c r="AF1132" i="27"/>
  <c r="AE1130" i="27"/>
  <c r="AF1129" i="27"/>
  <c r="AE1127" i="27"/>
  <c r="AF1124" i="27"/>
  <c r="AF1121" i="27"/>
  <c r="AE1119" i="27"/>
  <c r="AF1118" i="27"/>
  <c r="L1113" i="27"/>
  <c r="AF1113" i="27" s="1"/>
  <c r="AE1113" i="27"/>
  <c r="L1091" i="27"/>
  <c r="AF1091" i="27" s="1"/>
  <c r="AE1091" i="27"/>
  <c r="L1083" i="27"/>
  <c r="AF1083" i="27" s="1"/>
  <c r="AE1083" i="27"/>
  <c r="AE1082" i="27"/>
  <c r="L1082" i="27"/>
  <c r="AF1082" i="27" s="1"/>
  <c r="L1073" i="27"/>
  <c r="AF1073" i="27" s="1"/>
  <c r="AE1073" i="27"/>
  <c r="AE1116" i="27"/>
  <c r="AE1112" i="27"/>
  <c r="AE1110" i="27"/>
  <c r="AE1108" i="27"/>
  <c r="AE1106" i="27"/>
  <c r="L1101" i="27"/>
  <c r="AF1101" i="27" s="1"/>
  <c r="AE1101" i="27"/>
  <c r="AF1100" i="27"/>
  <c r="AE1098" i="27"/>
  <c r="L1093" i="27"/>
  <c r="AF1093" i="27" s="1"/>
  <c r="AE1093" i="27"/>
  <c r="AF1092" i="27"/>
  <c r="AE1090" i="27"/>
  <c r="L1085" i="27"/>
  <c r="AF1085" i="27" s="1"/>
  <c r="AE1085" i="27"/>
  <c r="AE1084" i="27"/>
  <c r="L1084" i="27"/>
  <c r="AF1084" i="27" s="1"/>
  <c r="L1077" i="27"/>
  <c r="AF1077" i="27" s="1"/>
  <c r="AE1077" i="27"/>
  <c r="AE1076" i="27"/>
  <c r="L1076" i="27"/>
  <c r="AF1076" i="27" s="1"/>
  <c r="AE1066" i="27"/>
  <c r="AE1050" i="27"/>
  <c r="L1103" i="27"/>
  <c r="AF1103" i="27" s="1"/>
  <c r="AE1103" i="27"/>
  <c r="AF1102" i="27"/>
  <c r="AE1100" i="27"/>
  <c r="L1095" i="27"/>
  <c r="AF1095" i="27" s="1"/>
  <c r="AE1095" i="27"/>
  <c r="AF1094" i="27"/>
  <c r="AE1092" i="27"/>
  <c r="L1087" i="27"/>
  <c r="AF1087" i="27" s="1"/>
  <c r="AE1087" i="27"/>
  <c r="AE1086" i="27"/>
  <c r="L1086" i="27"/>
  <c r="AF1086" i="27" s="1"/>
  <c r="L1079" i="27"/>
  <c r="AF1079" i="27" s="1"/>
  <c r="AE1079" i="27"/>
  <c r="AE1078" i="27"/>
  <c r="L1078" i="27"/>
  <c r="AF1078" i="27" s="1"/>
  <c r="AE1058" i="27"/>
  <c r="L1053" i="27"/>
  <c r="AF1053" i="27" s="1"/>
  <c r="AE1053" i="27"/>
  <c r="L1045" i="27"/>
  <c r="AF1045" i="27" s="1"/>
  <c r="AE1045" i="27"/>
  <c r="AE1044" i="27"/>
  <c r="L1044" i="27"/>
  <c r="AF1044" i="27" s="1"/>
  <c r="L1105" i="27"/>
  <c r="AF1105" i="27" s="1"/>
  <c r="AE1105" i="27"/>
  <c r="AF1104" i="27"/>
  <c r="AE1102" i="27"/>
  <c r="L1097" i="27"/>
  <c r="AF1097" i="27" s="1"/>
  <c r="AE1097" i="27"/>
  <c r="AF1096" i="27"/>
  <c r="AE1094" i="27"/>
  <c r="L1089" i="27"/>
  <c r="AF1089" i="27" s="1"/>
  <c r="AE1089" i="27"/>
  <c r="AF1088" i="27"/>
  <c r="L1081" i="27"/>
  <c r="AF1081" i="27" s="1"/>
  <c r="AE1081" i="27"/>
  <c r="AE1080" i="27"/>
  <c r="L1080" i="27"/>
  <c r="AF1080" i="27" s="1"/>
  <c r="AD1075" i="27"/>
  <c r="AF1075" i="27" s="1"/>
  <c r="AE1075" i="27"/>
  <c r="L1065" i="27"/>
  <c r="AF1065" i="27" s="1"/>
  <c r="AE1065" i="27"/>
  <c r="AE1072" i="27"/>
  <c r="L1072" i="27"/>
  <c r="AF1072" i="27" s="1"/>
  <c r="AE1068" i="27"/>
  <c r="L1067" i="27"/>
  <c r="AF1067" i="27" s="1"/>
  <c r="AE1067" i="27"/>
  <c r="AE1060" i="27"/>
  <c r="L1059" i="27"/>
  <c r="AF1059" i="27" s="1"/>
  <c r="AE1059" i="27"/>
  <c r="AE1052" i="27"/>
  <c r="L1047" i="27"/>
  <c r="AF1047" i="27" s="1"/>
  <c r="AE1047" i="27"/>
  <c r="AE1046" i="27"/>
  <c r="L1046" i="27"/>
  <c r="AF1046" i="27" s="1"/>
  <c r="L1039" i="27"/>
  <c r="AF1039" i="27" s="1"/>
  <c r="AE1039" i="27"/>
  <c r="AE1038" i="27"/>
  <c r="L1038" i="27"/>
  <c r="AF1038" i="27" s="1"/>
  <c r="L1071" i="27"/>
  <c r="AF1071" i="27" s="1"/>
  <c r="AE1071" i="27"/>
  <c r="AE1070" i="27"/>
  <c r="L1069" i="27"/>
  <c r="AF1069" i="27" s="1"/>
  <c r="AE1069" i="27"/>
  <c r="AE1062" i="27"/>
  <c r="L1061" i="27"/>
  <c r="AF1061" i="27" s="1"/>
  <c r="AE1061" i="27"/>
  <c r="AE1054" i="27"/>
  <c r="AF1050" i="27"/>
  <c r="L1049" i="27"/>
  <c r="AF1049" i="27" s="1"/>
  <c r="AE1049" i="27"/>
  <c r="AE1048" i="27"/>
  <c r="L1048" i="27"/>
  <c r="AF1048" i="27" s="1"/>
  <c r="L1041" i="27"/>
  <c r="AF1041" i="27" s="1"/>
  <c r="AE1041" i="27"/>
  <c r="AE1040" i="27"/>
  <c r="L1040" i="27"/>
  <c r="AF1040" i="27" s="1"/>
  <c r="AE1074" i="27"/>
  <c r="L1074" i="27"/>
  <c r="AF1074" i="27" s="1"/>
  <c r="AE1064" i="27"/>
  <c r="L1063" i="27"/>
  <c r="AF1063" i="27" s="1"/>
  <c r="AE1063" i="27"/>
  <c r="AE1056" i="27"/>
  <c r="L1055" i="27"/>
  <c r="AF1055" i="27" s="1"/>
  <c r="AE1055" i="27"/>
  <c r="L1051" i="27"/>
  <c r="AF1051" i="27" s="1"/>
  <c r="AE1051" i="27"/>
  <c r="L1043" i="27"/>
  <c r="AF1043" i="27" s="1"/>
  <c r="AE1043" i="27"/>
  <c r="AE1042" i="27"/>
  <c r="L1042" i="27"/>
  <c r="AF1042" i="27" s="1"/>
  <c r="AF1037" i="27"/>
  <c r="AE1033" i="27"/>
  <c r="L1033" i="27"/>
  <c r="AF1033" i="27" s="1"/>
  <c r="AE1029" i="27"/>
  <c r="L1029" i="27"/>
  <c r="AF1029" i="27" s="1"/>
  <c r="AE1023" i="27"/>
  <c r="L1022" i="27"/>
  <c r="AF1022" i="27" s="1"/>
  <c r="AE1022" i="27"/>
  <c r="AE1015" i="27"/>
  <c r="L1014" i="27"/>
  <c r="AF1014" i="27" s="1"/>
  <c r="AE1014" i="27"/>
  <c r="AE1007" i="27"/>
  <c r="L1006" i="27"/>
  <c r="AF1006" i="27" s="1"/>
  <c r="AE1006" i="27"/>
  <c r="L1070" i="27"/>
  <c r="AF1070" i="27" s="1"/>
  <c r="L1068" i="27"/>
  <c r="AF1068" i="27" s="1"/>
  <c r="L1066" i="27"/>
  <c r="AF1066" i="27" s="1"/>
  <c r="L1064" i="27"/>
  <c r="AF1064" i="27" s="1"/>
  <c r="L1062" i="27"/>
  <c r="AF1062" i="27" s="1"/>
  <c r="L1060" i="27"/>
  <c r="AF1060" i="27" s="1"/>
  <c r="L1058" i="27"/>
  <c r="AF1058" i="27" s="1"/>
  <c r="L1056" i="27"/>
  <c r="AF1056" i="27" s="1"/>
  <c r="L1054" i="27"/>
  <c r="AF1054" i="27" s="1"/>
  <c r="AE1037" i="27"/>
  <c r="L1036" i="27"/>
  <c r="AF1036" i="27" s="1"/>
  <c r="AE1036" i="27"/>
  <c r="L1032" i="27"/>
  <c r="AF1032" i="27" s="1"/>
  <c r="AE1032" i="27"/>
  <c r="L1028" i="27"/>
  <c r="AF1028" i="27" s="1"/>
  <c r="AE1028" i="27"/>
  <c r="AE1025" i="27"/>
  <c r="L1024" i="27"/>
  <c r="AF1024" i="27" s="1"/>
  <c r="AE1024" i="27"/>
  <c r="AE1017" i="27"/>
  <c r="L1016" i="27"/>
  <c r="AF1016" i="27" s="1"/>
  <c r="AE1016" i="27"/>
  <c r="AE1009" i="27"/>
  <c r="L1008" i="27"/>
  <c r="AF1008" i="27" s="1"/>
  <c r="AE1008" i="27"/>
  <c r="AE1035" i="27"/>
  <c r="L1035" i="27"/>
  <c r="AF1035" i="27" s="1"/>
  <c r="AE1031" i="27"/>
  <c r="L1031" i="27"/>
  <c r="AF1031" i="27" s="1"/>
  <c r="AE1027" i="27"/>
  <c r="L1026" i="27"/>
  <c r="AF1026" i="27" s="1"/>
  <c r="AE1026" i="27"/>
  <c r="AE1019" i="27"/>
  <c r="L1018" i="27"/>
  <c r="AF1018" i="27" s="1"/>
  <c r="AE1018" i="27"/>
  <c r="AE1011" i="27"/>
  <c r="L1010" i="27"/>
  <c r="AF1010" i="27" s="1"/>
  <c r="AE1010" i="27"/>
  <c r="L1034" i="27"/>
  <c r="AF1034" i="27" s="1"/>
  <c r="AE1034" i="27"/>
  <c r="L1030" i="27"/>
  <c r="AF1030" i="27" s="1"/>
  <c r="AE1030" i="27"/>
  <c r="AE1021" i="27"/>
  <c r="L1020" i="27"/>
  <c r="AF1020" i="27" s="1"/>
  <c r="AE1020" i="27"/>
  <c r="AE1013" i="27"/>
  <c r="L1012" i="27"/>
  <c r="AF1012" i="27" s="1"/>
  <c r="AE1012" i="27"/>
  <c r="AE1005" i="27"/>
  <c r="L1004" i="27"/>
  <c r="AF1004" i="27" s="1"/>
  <c r="AE1004" i="27"/>
  <c r="AE1003" i="27"/>
  <c r="L1003" i="27"/>
  <c r="L1027" i="27"/>
  <c r="AF1027" i="27" s="1"/>
  <c r="L1025" i="27"/>
  <c r="AF1025" i="27" s="1"/>
  <c r="L1023" i="27"/>
  <c r="AF1023" i="27" s="1"/>
  <c r="L1021" i="27"/>
  <c r="AF1021" i="27" s="1"/>
  <c r="L1019" i="27"/>
  <c r="AF1019" i="27" s="1"/>
  <c r="L1017" i="27"/>
  <c r="AF1017" i="27" s="1"/>
  <c r="L1015" i="27"/>
  <c r="AF1015" i="27" s="1"/>
  <c r="L1013" i="27"/>
  <c r="AF1013" i="27" s="1"/>
  <c r="L1011" i="27"/>
  <c r="AF1011" i="27" s="1"/>
  <c r="L1009" i="27"/>
  <c r="AF1009" i="27" s="1"/>
  <c r="L1007" i="27"/>
  <c r="AF1007" i="27" s="1"/>
  <c r="L1005" i="27"/>
  <c r="AF1005" i="27" s="1"/>
  <c r="AF822" i="27"/>
  <c r="AE51" i="27"/>
  <c r="AE264" i="27"/>
  <c r="AE293" i="27"/>
  <c r="AE320" i="27"/>
  <c r="AE386" i="27"/>
  <c r="L428" i="27"/>
  <c r="AF428" i="27" s="1"/>
  <c r="AE428" i="27"/>
  <c r="AE508" i="27"/>
  <c r="L699" i="27"/>
  <c r="AE699" i="27"/>
  <c r="AE894" i="27"/>
  <c r="AE902" i="27"/>
  <c r="AE758" i="27"/>
  <c r="AE524" i="27"/>
  <c r="AE50" i="27"/>
  <c r="AE133" i="27"/>
  <c r="AE186" i="27"/>
  <c r="AE240" i="27"/>
  <c r="AE241" i="27"/>
  <c r="AE244" i="27"/>
  <c r="AE245" i="27"/>
  <c r="AE246" i="27"/>
  <c r="AE248" i="27"/>
  <c r="AE272" i="27"/>
  <c r="AE304" i="27"/>
  <c r="AE341" i="27"/>
  <c r="AF508" i="27"/>
  <c r="AE612" i="27"/>
  <c r="AF909" i="27"/>
  <c r="AE928" i="27"/>
  <c r="L928" i="27"/>
  <c r="AE942" i="27"/>
  <c r="AE934" i="27"/>
  <c r="AE725" i="27"/>
  <c r="AE229" i="27"/>
  <c r="AE47" i="27"/>
  <c r="AE49" i="27"/>
  <c r="AE106" i="27"/>
  <c r="AE28" i="27"/>
  <c r="AE29" i="27"/>
  <c r="AE30" i="27"/>
  <c r="AE120" i="27"/>
  <c r="AE121" i="27"/>
  <c r="AE148" i="27"/>
  <c r="AE149" i="27"/>
  <c r="AE152" i="27"/>
  <c r="AE153" i="27"/>
  <c r="AE200" i="27"/>
  <c r="AE201" i="27"/>
  <c r="AE204" i="27"/>
  <c r="AE205" i="27"/>
  <c r="AE206" i="27"/>
  <c r="AE208" i="27"/>
  <c r="AE277" i="27"/>
  <c r="AE278" i="27"/>
  <c r="AE279" i="27"/>
  <c r="AE280" i="27"/>
  <c r="AE312" i="27"/>
  <c r="AE368" i="27"/>
  <c r="AE628" i="27"/>
  <c r="AE630" i="27"/>
  <c r="AE634" i="27"/>
  <c r="AE635" i="27"/>
  <c r="AE662" i="27"/>
  <c r="AE344" i="27"/>
  <c r="AE349" i="27"/>
  <c r="AE352" i="27"/>
  <c r="AE353" i="27"/>
  <c r="AE357" i="27"/>
  <c r="AE388" i="27"/>
  <c r="AE434" i="27"/>
  <c r="AE440" i="27"/>
  <c r="AE498" i="27"/>
  <c r="AE502" i="27"/>
  <c r="AF506" i="27"/>
  <c r="AF516" i="27"/>
  <c r="AE540" i="27"/>
  <c r="AE622" i="27"/>
  <c r="AE712" i="27"/>
  <c r="AE713" i="27"/>
  <c r="AE714" i="27"/>
  <c r="AF715" i="27"/>
  <c r="AE716" i="27"/>
  <c r="AE717" i="27"/>
  <c r="AE718" i="27"/>
  <c r="AE720" i="27"/>
  <c r="AE721" i="27"/>
  <c r="AE750" i="27"/>
  <c r="AE751" i="27"/>
  <c r="AE753" i="27"/>
  <c r="AE792" i="27"/>
  <c r="AE795" i="27"/>
  <c r="AE796" i="27"/>
  <c r="AE797" i="27"/>
  <c r="AE799" i="27"/>
  <c r="AE823" i="27"/>
  <c r="AE895" i="27"/>
  <c r="AF896" i="27"/>
  <c r="AE898" i="27"/>
  <c r="AE903" i="27"/>
  <c r="AE904" i="27"/>
  <c r="AE906" i="27"/>
  <c r="AF921" i="27"/>
  <c r="AF925" i="27"/>
  <c r="AE930" i="27"/>
  <c r="AE935" i="27"/>
  <c r="AE937" i="27"/>
  <c r="AE938" i="27"/>
  <c r="AE939" i="27"/>
  <c r="AF947" i="27"/>
  <c r="AF949" i="27"/>
  <c r="AF951" i="27"/>
  <c r="AE710" i="27"/>
  <c r="AE408" i="27"/>
  <c r="AF440" i="27"/>
  <c r="AE441" i="27"/>
  <c r="AE448" i="27"/>
  <c r="AE449" i="27"/>
  <c r="AE450" i="27"/>
  <c r="AE452" i="27"/>
  <c r="AE453" i="27"/>
  <c r="AE454" i="27"/>
  <c r="AF504" i="27"/>
  <c r="AE578" i="27"/>
  <c r="AE579" i="27"/>
  <c r="AE580" i="27"/>
  <c r="AE581" i="27"/>
  <c r="AE583" i="27"/>
  <c r="AE584" i="27"/>
  <c r="AE588" i="27"/>
  <c r="AE589" i="27"/>
  <c r="AE593" i="27"/>
  <c r="AE596" i="27"/>
  <c r="AE626" i="27"/>
  <c r="AE664" i="27"/>
  <c r="AE724" i="27"/>
  <c r="AF758" i="27"/>
  <c r="AF818" i="27"/>
  <c r="AE861" i="27"/>
  <c r="AE867" i="27"/>
  <c r="AE868" i="27"/>
  <c r="AF899" i="27"/>
  <c r="AE900" i="27"/>
  <c r="AF901" i="27"/>
  <c r="AF940" i="27"/>
  <c r="AE941" i="27"/>
  <c r="AF959" i="27"/>
  <c r="AF963" i="27"/>
  <c r="AF967" i="27"/>
  <c r="AE972" i="27"/>
  <c r="AE976" i="27"/>
  <c r="AE977" i="27"/>
  <c r="AE373" i="27"/>
  <c r="L408" i="27"/>
  <c r="AF408" i="27" s="1"/>
  <c r="AE409" i="27"/>
  <c r="AE416" i="27"/>
  <c r="AE417" i="27"/>
  <c r="AE418" i="27"/>
  <c r="AE420" i="27"/>
  <c r="AE421" i="27"/>
  <c r="AE422" i="27"/>
  <c r="AE555" i="27"/>
  <c r="AE556" i="27"/>
  <c r="AE557" i="27"/>
  <c r="AE558" i="27"/>
  <c r="AE559" i="27"/>
  <c r="AE562" i="27"/>
  <c r="AE632" i="27"/>
  <c r="AE686" i="27"/>
  <c r="AE687" i="27"/>
  <c r="AE688" i="27"/>
  <c r="AE689" i="27"/>
  <c r="AE690" i="27"/>
  <c r="AE691" i="27"/>
  <c r="AE692" i="27"/>
  <c r="AF694" i="27"/>
  <c r="AF726" i="27"/>
  <c r="AE777" i="27"/>
  <c r="AE841" i="27"/>
  <c r="AE842" i="27"/>
  <c r="AE875" i="27"/>
  <c r="AF876" i="27"/>
  <c r="AE878" i="27"/>
  <c r="AE912" i="27"/>
  <c r="AF913" i="27"/>
  <c r="AF915" i="27"/>
  <c r="AE944" i="27"/>
  <c r="AF961" i="27"/>
  <c r="AE987" i="27"/>
  <c r="AE989" i="27"/>
  <c r="AE991" i="27"/>
  <c r="AF992" i="27"/>
  <c r="AE998" i="27"/>
  <c r="AE870" i="27"/>
  <c r="AE763" i="27"/>
  <c r="AE726" i="27"/>
  <c r="L742" i="27"/>
  <c r="AF742" i="27" s="1"/>
  <c r="AE742" i="27"/>
  <c r="L92" i="27"/>
  <c r="AF92" i="27" s="1"/>
  <c r="AE92" i="27"/>
  <c r="L207" i="27"/>
  <c r="AF207" i="27" s="1"/>
  <c r="AE207" i="27"/>
  <c r="L247" i="27"/>
  <c r="AF247" i="27" s="1"/>
  <c r="AE247" i="27"/>
  <c r="L351" i="27"/>
  <c r="AF351" i="27" s="1"/>
  <c r="AE351" i="27"/>
  <c r="R492" i="27"/>
  <c r="AF492" i="27" s="1"/>
  <c r="AE492" i="27"/>
  <c r="L653" i="27"/>
  <c r="AF653" i="27" s="1"/>
  <c r="AE653" i="27"/>
  <c r="X677" i="27"/>
  <c r="AF677" i="27" s="1"/>
  <c r="AE677" i="27"/>
  <c r="R680" i="27"/>
  <c r="AE680" i="27"/>
  <c r="AE953" i="27"/>
  <c r="L953" i="27"/>
  <c r="AF953" i="27" s="1"/>
  <c r="AE778" i="27"/>
  <c r="L778" i="27"/>
  <c r="AF778" i="27" s="1"/>
  <c r="AE827" i="27"/>
  <c r="AE197" i="27"/>
  <c r="L71" i="27"/>
  <c r="AF71" i="27" s="1"/>
  <c r="AE71" i="27"/>
  <c r="L75" i="27"/>
  <c r="AF75" i="27" s="1"/>
  <c r="AE75" i="27"/>
  <c r="L77" i="27"/>
  <c r="AE77" i="27"/>
  <c r="L80" i="27"/>
  <c r="AF80" i="27" s="1"/>
  <c r="AE80" i="27"/>
  <c r="AE134" i="27"/>
  <c r="L223" i="27"/>
  <c r="AF223" i="27" s="1"/>
  <c r="AE223" i="27"/>
  <c r="AE228" i="27"/>
  <c r="AF296" i="27"/>
  <c r="L323" i="27"/>
  <c r="AF323" i="27" s="1"/>
  <c r="AE323" i="27"/>
  <c r="L455" i="27"/>
  <c r="AF455" i="27" s="1"/>
  <c r="AE455" i="27"/>
  <c r="AE512" i="27"/>
  <c r="AE93" i="27"/>
  <c r="L93" i="27"/>
  <c r="AF93" i="27" s="1"/>
  <c r="L151" i="27"/>
  <c r="AF151" i="27" s="1"/>
  <c r="AE151" i="27"/>
  <c r="AE154" i="27"/>
  <c r="L154" i="27"/>
  <c r="AF154" i="27" s="1"/>
  <c r="L203" i="27"/>
  <c r="AF203" i="27" s="1"/>
  <c r="AE203" i="27"/>
  <c r="L239" i="27"/>
  <c r="AF239" i="27" s="1"/>
  <c r="AE239" i="27"/>
  <c r="L243" i="27"/>
  <c r="AF243" i="27" s="1"/>
  <c r="AE243" i="27"/>
  <c r="L356" i="27"/>
  <c r="AF356" i="27" s="1"/>
  <c r="AE356" i="27"/>
  <c r="L655" i="27"/>
  <c r="AF655" i="27" s="1"/>
  <c r="AE655" i="27"/>
  <c r="L657" i="27"/>
  <c r="AF657" i="27" s="1"/>
  <c r="AE657" i="27"/>
  <c r="L743" i="27"/>
  <c r="AF743" i="27" s="1"/>
  <c r="AE743" i="27"/>
  <c r="X768" i="27"/>
  <c r="AE768" i="27"/>
  <c r="X771" i="27"/>
  <c r="AE771" i="27"/>
  <c r="R773" i="27"/>
  <c r="AE773" i="27"/>
  <c r="R776" i="27"/>
  <c r="AE776" i="27"/>
  <c r="AD832" i="27"/>
  <c r="AE832" i="27"/>
  <c r="R837" i="27"/>
  <c r="AE837" i="27"/>
  <c r="R67" i="27"/>
  <c r="AF67" i="27" s="1"/>
  <c r="AE67" i="27"/>
  <c r="L69" i="27"/>
  <c r="AE69" i="27"/>
  <c r="AE74" i="27"/>
  <c r="AE78" i="27"/>
  <c r="L81" i="27"/>
  <c r="AE81" i="27"/>
  <c r="AE136" i="27"/>
  <c r="AE225" i="27"/>
  <c r="AE295" i="27"/>
  <c r="AE325" i="27"/>
  <c r="L447" i="27"/>
  <c r="AF447" i="27" s="1"/>
  <c r="AE447" i="27"/>
  <c r="AE456" i="27"/>
  <c r="L456" i="27"/>
  <c r="AF456" i="27" s="1"/>
  <c r="AE514" i="27"/>
  <c r="X640" i="27"/>
  <c r="AE640" i="27"/>
  <c r="X643" i="27"/>
  <c r="AE643" i="27"/>
  <c r="L711" i="27"/>
  <c r="AF711" i="27" s="1"/>
  <c r="AE711" i="27"/>
  <c r="L719" i="27"/>
  <c r="AF719" i="27" s="1"/>
  <c r="AE719" i="27"/>
  <c r="R733" i="27"/>
  <c r="AE733" i="27"/>
  <c r="R739" i="27"/>
  <c r="AE739" i="27"/>
  <c r="L794" i="27"/>
  <c r="AF794" i="27" s="1"/>
  <c r="AE794" i="27"/>
  <c r="L798" i="27"/>
  <c r="AF798" i="27" s="1"/>
  <c r="AE798" i="27"/>
  <c r="AD800" i="27"/>
  <c r="AE800" i="27"/>
  <c r="L932" i="27"/>
  <c r="AF932" i="27" s="1"/>
  <c r="AE932" i="27"/>
  <c r="R948" i="27"/>
  <c r="AE948" i="27"/>
  <c r="AE843" i="27"/>
  <c r="AE822" i="27"/>
  <c r="AE683" i="27"/>
  <c r="AE328" i="27"/>
  <c r="L53" i="27"/>
  <c r="AF53" i="27" s="1"/>
  <c r="AE53" i="27"/>
  <c r="AE55" i="27"/>
  <c r="AE58" i="27"/>
  <c r="L61" i="27"/>
  <c r="AF61" i="27" s="1"/>
  <c r="AE61" i="27"/>
  <c r="L102" i="27"/>
  <c r="AF102" i="27" s="1"/>
  <c r="AE102" i="27"/>
  <c r="L105" i="27"/>
  <c r="AF105" i="27" s="1"/>
  <c r="AE105" i="27"/>
  <c r="L123" i="27"/>
  <c r="AF123" i="27" s="1"/>
  <c r="AE123" i="27"/>
  <c r="AE125" i="27"/>
  <c r="L127" i="27"/>
  <c r="AF127" i="27" s="1"/>
  <c r="AE127" i="27"/>
  <c r="AE141" i="27"/>
  <c r="L175" i="27"/>
  <c r="AF175" i="27" s="1"/>
  <c r="AE175" i="27"/>
  <c r="L179" i="27"/>
  <c r="AF179" i="27" s="1"/>
  <c r="AE179" i="27"/>
  <c r="AE181" i="27"/>
  <c r="L187" i="27"/>
  <c r="AF187" i="27" s="1"/>
  <c r="AE187" i="27"/>
  <c r="AE189" i="27"/>
  <c r="AE256" i="27"/>
  <c r="AE281" i="27"/>
  <c r="L283" i="27"/>
  <c r="AE283" i="27"/>
  <c r="L303" i="27"/>
  <c r="AF303" i="27" s="1"/>
  <c r="AE303" i="27"/>
  <c r="AE305" i="27"/>
  <c r="AE336" i="27"/>
  <c r="AE374" i="27"/>
  <c r="L415" i="27"/>
  <c r="AF415" i="27" s="1"/>
  <c r="AE415" i="27"/>
  <c r="AE424" i="27"/>
  <c r="L424" i="27"/>
  <c r="AF424" i="27" s="1"/>
  <c r="L586" i="27"/>
  <c r="AE586" i="27"/>
  <c r="AE590" i="27"/>
  <c r="L590" i="27"/>
  <c r="AE600" i="27"/>
  <c r="X704" i="27"/>
  <c r="AE704" i="27"/>
  <c r="R707" i="27"/>
  <c r="AF707" i="27" s="1"/>
  <c r="AE707" i="27"/>
  <c r="R709" i="27"/>
  <c r="AE709" i="27"/>
  <c r="X781" i="27"/>
  <c r="AE781" i="27"/>
  <c r="R784" i="27"/>
  <c r="AE784" i="27"/>
  <c r="R787" i="27"/>
  <c r="AE787" i="27"/>
  <c r="R789" i="27"/>
  <c r="AE789" i="27"/>
  <c r="L916" i="27"/>
  <c r="AE916" i="27"/>
  <c r="X1000" i="27"/>
  <c r="AE1000" i="27"/>
  <c r="L706" i="27"/>
  <c r="AF706" i="27" s="1"/>
  <c r="AE706" i="27"/>
  <c r="AE990" i="27"/>
  <c r="AE974" i="27"/>
  <c r="AE958" i="27"/>
  <c r="AE926" i="27"/>
  <c r="AE910" i="27"/>
  <c r="AE859" i="27"/>
  <c r="AE838" i="27"/>
  <c r="AE774" i="27"/>
  <c r="AE678" i="27"/>
  <c r="L91" i="27"/>
  <c r="AF91" i="27" s="1"/>
  <c r="AE91" i="27"/>
  <c r="L147" i="27"/>
  <c r="AF147" i="27" s="1"/>
  <c r="AE147" i="27"/>
  <c r="L150" i="27"/>
  <c r="AF150" i="27" s="1"/>
  <c r="AE150" i="27"/>
  <c r="L199" i="27"/>
  <c r="AF199" i="27" s="1"/>
  <c r="AE199" i="27"/>
  <c r="L355" i="27"/>
  <c r="AF355" i="27" s="1"/>
  <c r="AE355" i="27"/>
  <c r="AD460" i="27"/>
  <c r="AF460" i="27" s="1"/>
  <c r="AE460" i="27"/>
  <c r="R476" i="27"/>
  <c r="AF476" i="27" s="1"/>
  <c r="AE476" i="27"/>
  <c r="R520" i="27"/>
  <c r="AE520" i="27"/>
  <c r="AE746" i="27"/>
  <c r="L746" i="27"/>
  <c r="AF746" i="27" s="1"/>
  <c r="AE850" i="27"/>
  <c r="L850" i="27"/>
  <c r="AF850" i="27" s="1"/>
  <c r="AE70" i="27"/>
  <c r="L73" i="27"/>
  <c r="AE73" i="27"/>
  <c r="L76" i="27"/>
  <c r="AF76" i="27" s="1"/>
  <c r="AE76" i="27"/>
  <c r="L79" i="27"/>
  <c r="AF79" i="27" s="1"/>
  <c r="AE79" i="27"/>
  <c r="L82" i="27"/>
  <c r="AF82" i="27" s="1"/>
  <c r="AE82" i="27"/>
  <c r="L135" i="27"/>
  <c r="AF135" i="27" s="1"/>
  <c r="AE135" i="27"/>
  <c r="L227" i="27"/>
  <c r="AF227" i="27" s="1"/>
  <c r="AE227" i="27"/>
  <c r="AE294" i="27"/>
  <c r="L324" i="27"/>
  <c r="AF324" i="27" s="1"/>
  <c r="AE324" i="27"/>
  <c r="L451" i="27"/>
  <c r="AF451" i="27" s="1"/>
  <c r="AE451" i="27"/>
  <c r="AD604" i="27"/>
  <c r="AE604" i="27"/>
  <c r="R648" i="27"/>
  <c r="AE648" i="27"/>
  <c r="X728" i="27"/>
  <c r="AE728" i="27"/>
  <c r="X805" i="27"/>
  <c r="AE805" i="27"/>
  <c r="AE824" i="27"/>
  <c r="L929" i="27"/>
  <c r="AF929" i="27" s="1"/>
  <c r="AE929" i="27"/>
  <c r="L931" i="27"/>
  <c r="AF931" i="27" s="1"/>
  <c r="AE931" i="27"/>
  <c r="L933" i="27"/>
  <c r="AF933" i="27" s="1"/>
  <c r="AE933" i="27"/>
  <c r="R952" i="27"/>
  <c r="AE952" i="27"/>
  <c r="AE946" i="27"/>
  <c r="AE54" i="27"/>
  <c r="L57" i="27"/>
  <c r="AF57" i="27" s="1"/>
  <c r="AE57" i="27"/>
  <c r="AE59" i="27"/>
  <c r="AE62" i="27"/>
  <c r="L101" i="27"/>
  <c r="AF101" i="27" s="1"/>
  <c r="AE101" i="27"/>
  <c r="L103" i="27"/>
  <c r="AF103" i="27" s="1"/>
  <c r="AE103" i="27"/>
  <c r="L104" i="27"/>
  <c r="AF104" i="27" s="1"/>
  <c r="AE104" i="27"/>
  <c r="L119" i="27"/>
  <c r="AF119" i="27" s="1"/>
  <c r="AE119" i="27"/>
  <c r="AE124" i="27"/>
  <c r="L126" i="27"/>
  <c r="AF126" i="27" s="1"/>
  <c r="AE126" i="27"/>
  <c r="AE128" i="27"/>
  <c r="AE180" i="27"/>
  <c r="L186" i="27"/>
  <c r="AF186" i="27" s="1"/>
  <c r="AE188" i="27"/>
  <c r="AE190" i="27"/>
  <c r="L190" i="27"/>
  <c r="AF190" i="27" s="1"/>
  <c r="AE213" i="27"/>
  <c r="L284" i="27"/>
  <c r="AF284" i="27" s="1"/>
  <c r="AE284" i="27"/>
  <c r="L419" i="27"/>
  <c r="AF419" i="27" s="1"/>
  <c r="AE419" i="27"/>
  <c r="L423" i="27"/>
  <c r="AF423" i="27" s="1"/>
  <c r="AE423" i="27"/>
  <c r="R444" i="27"/>
  <c r="AF444" i="27" s="1"/>
  <c r="AE444" i="27"/>
  <c r="L582" i="27"/>
  <c r="AE582" i="27"/>
  <c r="L587" i="27"/>
  <c r="AF587" i="27" s="1"/>
  <c r="AE587" i="27"/>
  <c r="L598" i="27"/>
  <c r="AF598" i="27" s="1"/>
  <c r="AE598" i="27"/>
  <c r="AE675" i="27"/>
  <c r="AE12" i="27"/>
  <c r="AE13" i="27"/>
  <c r="AE14" i="27"/>
  <c r="L30" i="27"/>
  <c r="AF30" i="27" s="1"/>
  <c r="AE31" i="27"/>
  <c r="AE32" i="27"/>
  <c r="AE33" i="27"/>
  <c r="AE34" i="27"/>
  <c r="AE35" i="27"/>
  <c r="AE36" i="27"/>
  <c r="AE37" i="27"/>
  <c r="AE38" i="27"/>
  <c r="L106" i="27"/>
  <c r="AF106" i="27" s="1"/>
  <c r="L107" i="27"/>
  <c r="AF107" i="27" s="1"/>
  <c r="AE107" i="27"/>
  <c r="L108" i="27"/>
  <c r="AF108" i="27" s="1"/>
  <c r="AE108" i="27"/>
  <c r="L109" i="27"/>
  <c r="AE109" i="27"/>
  <c r="L110" i="27"/>
  <c r="AF110" i="27" s="1"/>
  <c r="AE110" i="27"/>
  <c r="AE217" i="27"/>
  <c r="L218" i="27"/>
  <c r="AF218" i="27" s="1"/>
  <c r="AE218" i="27"/>
  <c r="AE219" i="27"/>
  <c r="L219" i="27"/>
  <c r="AF219" i="27" s="1"/>
  <c r="L259" i="27"/>
  <c r="AF259" i="27" s="1"/>
  <c r="AE259" i="27"/>
  <c r="AE260" i="27"/>
  <c r="AE261" i="27"/>
  <c r="AE262" i="27"/>
  <c r="L263" i="27"/>
  <c r="AF263" i="27" s="1"/>
  <c r="AE263" i="27"/>
  <c r="AE265" i="27"/>
  <c r="AE288" i="27"/>
  <c r="AE342" i="27"/>
  <c r="AF344" i="27"/>
  <c r="AF380" i="27"/>
  <c r="L383" i="27"/>
  <c r="AF383" i="27" s="1"/>
  <c r="AE383" i="27"/>
  <c r="L399" i="27"/>
  <c r="AF399" i="27" s="1"/>
  <c r="AE399" i="27"/>
  <c r="R412" i="27"/>
  <c r="AF412" i="27" s="1"/>
  <c r="AE412" i="27"/>
  <c r="AF520" i="27"/>
  <c r="X548" i="27"/>
  <c r="AE548" i="27"/>
  <c r="L554" i="27"/>
  <c r="AF554" i="27" s="1"/>
  <c r="R576" i="27"/>
  <c r="AE576" i="27"/>
  <c r="R592" i="27"/>
  <c r="AE592" i="27"/>
  <c r="AE637" i="27"/>
  <c r="AE638" i="27"/>
  <c r="L685" i="27"/>
  <c r="AF685" i="27" s="1"/>
  <c r="AE685" i="27"/>
  <c r="L693" i="27"/>
  <c r="AF693" i="27" s="1"/>
  <c r="AE693" i="27"/>
  <c r="L695" i="27"/>
  <c r="AF695" i="27" s="1"/>
  <c r="AE695" i="27"/>
  <c r="AF834" i="27"/>
  <c r="AF838" i="27"/>
  <c r="AE840" i="27"/>
  <c r="R864" i="27"/>
  <c r="AE864" i="27"/>
  <c r="AE877" i="27"/>
  <c r="X908" i="27"/>
  <c r="AE908" i="27"/>
  <c r="AF994" i="27"/>
  <c r="L862" i="27"/>
  <c r="AE862" i="27"/>
  <c r="L602" i="27"/>
  <c r="AF602" i="27" s="1"/>
  <c r="AE602" i="27"/>
  <c r="AE1002" i="27"/>
  <c r="AE922" i="27"/>
  <c r="AE890" i="27"/>
  <c r="AE854" i="27"/>
  <c r="AE790" i="27"/>
  <c r="AE731" i="27"/>
  <c r="AE715" i="27"/>
  <c r="AE694" i="27"/>
  <c r="AE360" i="27"/>
  <c r="AE296" i="27"/>
  <c r="AE308" i="27"/>
  <c r="L315" i="27"/>
  <c r="AE315" i="27"/>
  <c r="AE326" i="27"/>
  <c r="AE327" i="27"/>
  <c r="AE329" i="27"/>
  <c r="AE358" i="27"/>
  <c r="AE359" i="27"/>
  <c r="AE361" i="27"/>
  <c r="AE376" i="27"/>
  <c r="AE457" i="27"/>
  <c r="L509" i="27"/>
  <c r="AF509" i="27" s="1"/>
  <c r="AE509" i="27"/>
  <c r="L510" i="27"/>
  <c r="AF510" i="27" s="1"/>
  <c r="AE510" i="27"/>
  <c r="AE515" i="27"/>
  <c r="AE517" i="27"/>
  <c r="L517" i="27"/>
  <c r="AF517" i="27" s="1"/>
  <c r="L537" i="27"/>
  <c r="AF537" i="27" s="1"/>
  <c r="AE537" i="27"/>
  <c r="L538" i="27"/>
  <c r="AF538" i="27" s="1"/>
  <c r="AE538" i="27"/>
  <c r="L542" i="27"/>
  <c r="AF542" i="27" s="1"/>
  <c r="AE542" i="27"/>
  <c r="AE545" i="27"/>
  <c r="AE547" i="27"/>
  <c r="L595" i="27"/>
  <c r="AF595" i="27" s="1"/>
  <c r="AE595" i="27"/>
  <c r="AE780" i="27"/>
  <c r="AE804" i="27"/>
  <c r="AF829" i="27"/>
  <c r="AE831" i="27"/>
  <c r="AE852" i="27"/>
  <c r="AE855" i="27"/>
  <c r="AF880" i="27"/>
  <c r="AE881" i="27"/>
  <c r="AE883" i="27"/>
  <c r="L917" i="27"/>
  <c r="AF917" i="27" s="1"/>
  <c r="AE917" i="27"/>
  <c r="AE919" i="27"/>
  <c r="AE955" i="27"/>
  <c r="AE858" i="27"/>
  <c r="AF774" i="27"/>
  <c r="AE848" i="27"/>
  <c r="AE816" i="27"/>
  <c r="AE532" i="27"/>
  <c r="AE516" i="27"/>
  <c r="AE500" i="27"/>
  <c r="AE4" i="27"/>
  <c r="AE15" i="27"/>
  <c r="AE16" i="27"/>
  <c r="AE17" i="27"/>
  <c r="AE18" i="27"/>
  <c r="AE19" i="27"/>
  <c r="AE20" i="27"/>
  <c r="AE21" i="27"/>
  <c r="AE22" i="27"/>
  <c r="AE23" i="27"/>
  <c r="AE39" i="27"/>
  <c r="AE40" i="27"/>
  <c r="AE41" i="27"/>
  <c r="AE63" i="27"/>
  <c r="AE65" i="27"/>
  <c r="AE66" i="27"/>
  <c r="L83" i="27"/>
  <c r="AF83" i="27" s="1"/>
  <c r="AE83" i="27"/>
  <c r="AE84" i="27"/>
  <c r="L94" i="27"/>
  <c r="AF94" i="27" s="1"/>
  <c r="AE94" i="27"/>
  <c r="L95" i="27"/>
  <c r="AF95" i="27" s="1"/>
  <c r="AE95" i="27"/>
  <c r="L96" i="27"/>
  <c r="AF96" i="27" s="1"/>
  <c r="AE96" i="27"/>
  <c r="L97" i="27"/>
  <c r="AF97" i="27" s="1"/>
  <c r="AE97" i="27"/>
  <c r="L98" i="27"/>
  <c r="AF98" i="27" s="1"/>
  <c r="AE98" i="27"/>
  <c r="L111" i="27"/>
  <c r="AF111" i="27" s="1"/>
  <c r="AE111" i="27"/>
  <c r="AE112" i="27"/>
  <c r="AE113" i="27"/>
  <c r="L114" i="27"/>
  <c r="AF114" i="27" s="1"/>
  <c r="AE114" i="27"/>
  <c r="AE129" i="27"/>
  <c r="L130" i="27"/>
  <c r="AF130" i="27" s="1"/>
  <c r="AE130" i="27"/>
  <c r="AE137" i="27"/>
  <c r="L139" i="27"/>
  <c r="AF139" i="27" s="1"/>
  <c r="AE139" i="27"/>
  <c r="AE140" i="27"/>
  <c r="L155" i="27"/>
  <c r="AF155" i="27" s="1"/>
  <c r="AE155" i="27"/>
  <c r="AE156" i="27"/>
  <c r="AE157" i="27"/>
  <c r="L159" i="27"/>
  <c r="AF159" i="27" s="1"/>
  <c r="AE159" i="27"/>
  <c r="AE160" i="27"/>
  <c r="AE182" i="27"/>
  <c r="L191" i="27"/>
  <c r="AF191" i="27" s="1"/>
  <c r="AE191" i="27"/>
  <c r="AE192" i="27"/>
  <c r="AE193" i="27"/>
  <c r="AE209" i="27"/>
  <c r="L211" i="27"/>
  <c r="AF211" i="27" s="1"/>
  <c r="AE211" i="27"/>
  <c r="AE212" i="27"/>
  <c r="AE220" i="27"/>
  <c r="AE221" i="27"/>
  <c r="AE230" i="27"/>
  <c r="L231" i="27"/>
  <c r="AF231" i="27" s="1"/>
  <c r="AE231" i="27"/>
  <c r="AE232" i="27"/>
  <c r="AE233" i="27"/>
  <c r="AE249" i="27"/>
  <c r="L250" i="27"/>
  <c r="AF250" i="27" s="1"/>
  <c r="AE250" i="27"/>
  <c r="AE267" i="27"/>
  <c r="L267" i="27"/>
  <c r="AF267" i="27" s="1"/>
  <c r="AE268" i="27"/>
  <c r="AE269" i="27"/>
  <c r="AE270" i="27"/>
  <c r="L271" i="27"/>
  <c r="AF271" i="27" s="1"/>
  <c r="AE271" i="27"/>
  <c r="AE285" i="27"/>
  <c r="L287" i="27"/>
  <c r="AF287" i="27" s="1"/>
  <c r="AE287" i="27"/>
  <c r="AE297" i="27"/>
  <c r="L308" i="27"/>
  <c r="AF308" i="27" s="1"/>
  <c r="AE309" i="27"/>
  <c r="AE310" i="27"/>
  <c r="AE317" i="27"/>
  <c r="L331" i="27"/>
  <c r="AE331" i="27"/>
  <c r="L332" i="27"/>
  <c r="AF332" i="27" s="1"/>
  <c r="AE332" i="27"/>
  <c r="AE333" i="27"/>
  <c r="L335" i="27"/>
  <c r="AF335" i="27" s="1"/>
  <c r="AE335" i="27"/>
  <c r="AE345" i="27"/>
  <c r="L363" i="27"/>
  <c r="AE363" i="27"/>
  <c r="L364" i="27"/>
  <c r="AF364" i="27" s="1"/>
  <c r="AE364" i="27"/>
  <c r="AE365" i="27"/>
  <c r="L367" i="27"/>
  <c r="AF367" i="27" s="1"/>
  <c r="AE367" i="27"/>
  <c r="L376" i="27"/>
  <c r="AF376" i="27" s="1"/>
  <c r="AE377" i="27"/>
  <c r="AF388" i="27"/>
  <c r="AE389" i="27"/>
  <c r="AE390" i="27"/>
  <c r="AE391" i="27"/>
  <c r="AE392" i="27"/>
  <c r="L392" i="27"/>
  <c r="AF392" i="27" s="1"/>
  <c r="AE405" i="27"/>
  <c r="AE406" i="27"/>
  <c r="AE407" i="27"/>
  <c r="L431" i="27"/>
  <c r="AF431" i="27" s="1"/>
  <c r="AE431" i="27"/>
  <c r="AE432" i="27"/>
  <c r="AE433" i="27"/>
  <c r="L435" i="27"/>
  <c r="AF435" i="27" s="1"/>
  <c r="AE435" i="27"/>
  <c r="AE436" i="27"/>
  <c r="AE437" i="27"/>
  <c r="AE438" i="27"/>
  <c r="L439" i="27"/>
  <c r="AF439" i="27" s="1"/>
  <c r="AE439" i="27"/>
  <c r="AE569" i="27"/>
  <c r="L570" i="27"/>
  <c r="AF570" i="27" s="1"/>
  <c r="AE570" i="27"/>
  <c r="AE571" i="27"/>
  <c r="L573" i="27"/>
  <c r="AF573" i="27" s="1"/>
  <c r="AE573" i="27"/>
  <c r="AF574" i="27"/>
  <c r="AE606" i="27"/>
  <c r="L631" i="27"/>
  <c r="AF631" i="27" s="1"/>
  <c r="AE631" i="27"/>
  <c r="AE633" i="27"/>
  <c r="AE636" i="27"/>
  <c r="AE642" i="27"/>
  <c r="AE644" i="27"/>
  <c r="AE668" i="27"/>
  <c r="AE671" i="27"/>
  <c r="L673" i="27"/>
  <c r="AF673" i="27" s="1"/>
  <c r="AE673" i="27"/>
  <c r="AE674" i="27"/>
  <c r="AE676" i="27"/>
  <c r="AE679" i="27"/>
  <c r="L698" i="27"/>
  <c r="AF698" i="27" s="1"/>
  <c r="AF699" i="27"/>
  <c r="AE700" i="27"/>
  <c r="L703" i="27"/>
  <c r="AF703" i="27" s="1"/>
  <c r="AE703" i="27"/>
  <c r="L727" i="27"/>
  <c r="AF727" i="27" s="1"/>
  <c r="AE727" i="27"/>
  <c r="AE729" i="27"/>
  <c r="L730" i="27"/>
  <c r="AF730" i="27" s="1"/>
  <c r="AE730" i="27"/>
  <c r="L759" i="27"/>
  <c r="AF759" i="27" s="1"/>
  <c r="AE759" i="27"/>
  <c r="AE761" i="27"/>
  <c r="L762" i="27"/>
  <c r="AF762" i="27" s="1"/>
  <c r="AE762" i="27"/>
  <c r="AF763" i="27"/>
  <c r="AF766" i="27"/>
  <c r="L767" i="27"/>
  <c r="AF767" i="27" s="1"/>
  <c r="AE767" i="27"/>
  <c r="AE772" i="27"/>
  <c r="AF782" i="27"/>
  <c r="AE783" i="27"/>
  <c r="AE836" i="27"/>
  <c r="AE857" i="27"/>
  <c r="AE860" i="27"/>
  <c r="AE887" i="27"/>
  <c r="AE889" i="27"/>
  <c r="L904" i="27"/>
  <c r="L905" i="27"/>
  <c r="AF905" i="27" s="1"/>
  <c r="AE905" i="27"/>
  <c r="AE907" i="27"/>
  <c r="AE923" i="27"/>
  <c r="AE927" i="27"/>
  <c r="L943" i="27"/>
  <c r="AF943" i="27" s="1"/>
  <c r="AE943" i="27"/>
  <c r="AE945" i="27"/>
  <c r="L945" i="27"/>
  <c r="AF945" i="27" s="1"/>
  <c r="AF948" i="27"/>
  <c r="AF964" i="27"/>
  <c r="AE965" i="27"/>
  <c r="AE969" i="27"/>
  <c r="AF1000" i="27"/>
  <c r="AE1001" i="27"/>
  <c r="AE618" i="27"/>
  <c r="AE534" i="27"/>
  <c r="AE996" i="27"/>
  <c r="AE992" i="27"/>
  <c r="AE984" i="27"/>
  <c r="AE980" i="27"/>
  <c r="AE968" i="27"/>
  <c r="AE964" i="27"/>
  <c r="AE960" i="27"/>
  <c r="AE940" i="27"/>
  <c r="AE936" i="27"/>
  <c r="AE920" i="27"/>
  <c r="AE896" i="27"/>
  <c r="AE892" i="27"/>
  <c r="AE888" i="27"/>
  <c r="AE884" i="27"/>
  <c r="AE880" i="27"/>
  <c r="AE876" i="27"/>
  <c r="AE872" i="27"/>
  <c r="AE846" i="27"/>
  <c r="AE835" i="27"/>
  <c r="AE830" i="27"/>
  <c r="AE819" i="27"/>
  <c r="AE814" i="27"/>
  <c r="AE803" i="27"/>
  <c r="AE782" i="27"/>
  <c r="AE766" i="27"/>
  <c r="AE755" i="27"/>
  <c r="AE723" i="27"/>
  <c r="AE402" i="27"/>
  <c r="AE306" i="27"/>
  <c r="L307" i="27"/>
  <c r="AF307" i="27" s="1"/>
  <c r="AE307" i="27"/>
  <c r="AE316" i="27"/>
  <c r="AF328" i="27"/>
  <c r="AE343" i="27"/>
  <c r="AF360" i="27"/>
  <c r="AE375" i="27"/>
  <c r="AE468" i="27"/>
  <c r="AE511" i="27"/>
  <c r="L513" i="27"/>
  <c r="AF513" i="27" s="1"/>
  <c r="AE513" i="27"/>
  <c r="AE518" i="27"/>
  <c r="AE535" i="27"/>
  <c r="AE539" i="27"/>
  <c r="L541" i="27"/>
  <c r="AF541" i="27" s="1"/>
  <c r="AE541" i="27"/>
  <c r="AE543" i="27"/>
  <c r="AE546" i="27"/>
  <c r="L566" i="27"/>
  <c r="AE566" i="27"/>
  <c r="L594" i="27"/>
  <c r="AE594" i="27"/>
  <c r="L599" i="27"/>
  <c r="AF599" i="27" s="1"/>
  <c r="AE599" i="27"/>
  <c r="AE825" i="27"/>
  <c r="L826" i="27"/>
  <c r="AF826" i="27" s="1"/>
  <c r="AE826" i="27"/>
  <c r="AE828" i="27"/>
  <c r="AF830" i="27"/>
  <c r="AF854" i="27"/>
  <c r="AE879" i="27"/>
  <c r="AE885" i="27"/>
  <c r="AE957" i="27"/>
  <c r="L993" i="27"/>
  <c r="AF993" i="27" s="1"/>
  <c r="AE993" i="27"/>
  <c r="AE995" i="27"/>
  <c r="AF996" i="27"/>
  <c r="L997" i="27"/>
  <c r="AF997" i="27" s="1"/>
  <c r="AE997" i="27"/>
  <c r="AF998" i="27"/>
  <c r="AE999" i="27"/>
  <c r="L738" i="27"/>
  <c r="AF738" i="27" s="1"/>
  <c r="AE738" i="27"/>
  <c r="AE666" i="27"/>
  <c r="L550" i="27"/>
  <c r="AE550" i="27"/>
  <c r="AE821" i="27"/>
  <c r="AE672" i="27"/>
  <c r="AE572" i="27"/>
  <c r="AE396" i="27"/>
  <c r="AE5" i="27"/>
  <c r="AE6" i="27"/>
  <c r="AE7" i="27"/>
  <c r="AE8" i="27"/>
  <c r="AE9" i="27"/>
  <c r="AE10" i="27"/>
  <c r="AE11" i="27"/>
  <c r="AE24" i="27"/>
  <c r="AE25" i="27"/>
  <c r="AE26" i="27"/>
  <c r="AE27" i="27"/>
  <c r="AF41" i="27"/>
  <c r="AE42" i="27"/>
  <c r="AE43" i="27"/>
  <c r="AE44" i="27"/>
  <c r="L45" i="27"/>
  <c r="AF45" i="27" s="1"/>
  <c r="AE45" i="27"/>
  <c r="AE46" i="27"/>
  <c r="AE68" i="27"/>
  <c r="AF84" i="27"/>
  <c r="L85" i="27"/>
  <c r="AF85" i="27" s="1"/>
  <c r="AE85" i="27"/>
  <c r="L86" i="27"/>
  <c r="AF86" i="27" s="1"/>
  <c r="AE86" i="27"/>
  <c r="L87" i="27"/>
  <c r="AF87" i="27" s="1"/>
  <c r="AE87" i="27"/>
  <c r="L88" i="27"/>
  <c r="AF88" i="27" s="1"/>
  <c r="AE88" i="27"/>
  <c r="L89" i="27"/>
  <c r="AE89" i="27"/>
  <c r="AE90" i="27"/>
  <c r="L99" i="27"/>
  <c r="AF99" i="27" s="1"/>
  <c r="AE99" i="27"/>
  <c r="AE100" i="27"/>
  <c r="L115" i="27"/>
  <c r="AF115" i="27" s="1"/>
  <c r="AE115" i="27"/>
  <c r="AE116" i="27"/>
  <c r="AE117" i="27"/>
  <c r="AE118" i="27"/>
  <c r="L131" i="27"/>
  <c r="AF131" i="27" s="1"/>
  <c r="AE131" i="27"/>
  <c r="AE132" i="27"/>
  <c r="AE142" i="27"/>
  <c r="L143" i="27"/>
  <c r="AF143" i="27" s="1"/>
  <c r="AE143" i="27"/>
  <c r="AE144" i="27"/>
  <c r="AE145" i="27"/>
  <c r="AE161" i="27"/>
  <c r="L163" i="27"/>
  <c r="AF163" i="27" s="1"/>
  <c r="AE163" i="27"/>
  <c r="AE164" i="27"/>
  <c r="AE165" i="27"/>
  <c r="AE166" i="27"/>
  <c r="L167" i="27"/>
  <c r="AF167" i="27" s="1"/>
  <c r="AE167" i="27"/>
  <c r="AE168" i="27"/>
  <c r="AE169" i="27"/>
  <c r="L171" i="27"/>
  <c r="AF171" i="27" s="1"/>
  <c r="AE171" i="27"/>
  <c r="AE172" i="27"/>
  <c r="AE173" i="27"/>
  <c r="AF182" i="27"/>
  <c r="L183" i="27"/>
  <c r="AF183" i="27" s="1"/>
  <c r="AE183" i="27"/>
  <c r="AE184" i="27"/>
  <c r="AE185" i="27"/>
  <c r="L195" i="27"/>
  <c r="AF195" i="27" s="1"/>
  <c r="AE195" i="27"/>
  <c r="AE196" i="27"/>
  <c r="L214" i="27"/>
  <c r="AF214" i="27" s="1"/>
  <c r="AE214" i="27"/>
  <c r="L215" i="27"/>
  <c r="AF215" i="27" s="1"/>
  <c r="AE215" i="27"/>
  <c r="AE216" i="27"/>
  <c r="AE222" i="27"/>
  <c r="L235" i="27"/>
  <c r="AF235" i="27" s="1"/>
  <c r="AE235" i="27"/>
  <c r="AE236" i="27"/>
  <c r="AE237" i="27"/>
  <c r="AE238" i="27"/>
  <c r="L251" i="27"/>
  <c r="AF251" i="27" s="1"/>
  <c r="AE251" i="27"/>
  <c r="AE252" i="27"/>
  <c r="AE253" i="27"/>
  <c r="L254" i="27"/>
  <c r="AF254" i="27" s="1"/>
  <c r="AE254" i="27"/>
  <c r="L255" i="27"/>
  <c r="AF255" i="27" s="1"/>
  <c r="AE255" i="27"/>
  <c r="AE257" i="27"/>
  <c r="AE273" i="27"/>
  <c r="L275" i="27"/>
  <c r="AF275" i="27" s="1"/>
  <c r="AE275" i="27"/>
  <c r="L276" i="27"/>
  <c r="AF276" i="27" s="1"/>
  <c r="AE276" i="27"/>
  <c r="AE289" i="27"/>
  <c r="AE290" i="27"/>
  <c r="L291" i="27"/>
  <c r="AF291" i="27" s="1"/>
  <c r="AE291" i="27"/>
  <c r="L292" i="27"/>
  <c r="AF292" i="27" s="1"/>
  <c r="AE292" i="27"/>
  <c r="L299" i="27"/>
  <c r="AE299" i="27"/>
  <c r="L300" i="27"/>
  <c r="AF300" i="27" s="1"/>
  <c r="AE300" i="27"/>
  <c r="AE301" i="27"/>
  <c r="AE311" i="27"/>
  <c r="L319" i="27"/>
  <c r="AF319" i="27" s="1"/>
  <c r="AE319" i="27"/>
  <c r="AE321" i="27"/>
  <c r="AE337" i="27"/>
  <c r="L339" i="27"/>
  <c r="AF339" i="27" s="1"/>
  <c r="AE339" i="27"/>
  <c r="L340" i="27"/>
  <c r="AF340" i="27" s="1"/>
  <c r="AE340" i="27"/>
  <c r="AE346" i="27"/>
  <c r="L347" i="27"/>
  <c r="AE347" i="27"/>
  <c r="L348" i="27"/>
  <c r="AF348" i="27" s="1"/>
  <c r="AE348" i="27"/>
  <c r="AE369" i="27"/>
  <c r="L371" i="27"/>
  <c r="AF371" i="27" s="1"/>
  <c r="AE371" i="27"/>
  <c r="L372" i="27"/>
  <c r="AF372" i="27" s="1"/>
  <c r="AE372" i="27"/>
  <c r="AE378" i="27"/>
  <c r="L379" i="27"/>
  <c r="AE379" i="27"/>
  <c r="AE381" i="27"/>
  <c r="AE410" i="27"/>
  <c r="AE442" i="27"/>
  <c r="AE477" i="27"/>
  <c r="L479" i="27"/>
  <c r="AF479" i="27" s="1"/>
  <c r="AE479" i="27"/>
  <c r="AE480" i="27"/>
  <c r="AE481" i="27"/>
  <c r="L483" i="27"/>
  <c r="AF483" i="27" s="1"/>
  <c r="AE483" i="27"/>
  <c r="L487" i="27"/>
  <c r="AF487" i="27" s="1"/>
  <c r="AE487" i="27"/>
  <c r="L491" i="27"/>
  <c r="AE491" i="27"/>
  <c r="L521" i="27"/>
  <c r="AF521" i="27" s="1"/>
  <c r="AE521" i="27"/>
  <c r="L522" i="27"/>
  <c r="AF522" i="27" s="1"/>
  <c r="AE522" i="27"/>
  <c r="AE525" i="27"/>
  <c r="L525" i="27"/>
  <c r="AF525" i="27" s="1"/>
  <c r="AF526" i="27"/>
  <c r="AE530" i="27"/>
  <c r="L607" i="27"/>
  <c r="AF607" i="27" s="1"/>
  <c r="AE607" i="27"/>
  <c r="L609" i="27"/>
  <c r="AF609" i="27" s="1"/>
  <c r="AE609" i="27"/>
  <c r="AE682" i="27"/>
  <c r="AE684" i="27"/>
  <c r="AE708" i="27"/>
  <c r="AE732" i="27"/>
  <c r="AE735" i="27"/>
  <c r="AE737" i="27"/>
  <c r="AE775" i="27"/>
  <c r="AE785" i="27"/>
  <c r="L786" i="27"/>
  <c r="AF786" i="27" s="1"/>
  <c r="AE786" i="27"/>
  <c r="AE788" i="27"/>
  <c r="AE791" i="27"/>
  <c r="AF806" i="27"/>
  <c r="AE807" i="27"/>
  <c r="L810" i="27"/>
  <c r="AF810" i="27" s="1"/>
  <c r="AE810" i="27"/>
  <c r="AE815" i="27"/>
  <c r="AE820" i="27"/>
  <c r="AE839" i="27"/>
  <c r="AE844" i="27"/>
  <c r="AF846" i="27"/>
  <c r="AE847" i="27"/>
  <c r="AE863" i="27"/>
  <c r="L866" i="27"/>
  <c r="AE866" i="27"/>
  <c r="AE871" i="27"/>
  <c r="AF872" i="27"/>
  <c r="AE873" i="27"/>
  <c r="AE891" i="27"/>
  <c r="AF892" i="27"/>
  <c r="AE893" i="27"/>
  <c r="AE897" i="27"/>
  <c r="AE911" i="27"/>
  <c r="AF952" i="27"/>
  <c r="AE973" i="27"/>
  <c r="L975" i="27"/>
  <c r="AF975" i="27" s="1"/>
  <c r="AE975" i="27"/>
  <c r="AE979" i="27"/>
  <c r="AE983" i="27"/>
  <c r="AF790" i="27"/>
  <c r="L754" i="27"/>
  <c r="AF754" i="27" s="1"/>
  <c r="AE754" i="27"/>
  <c r="AE722" i="27"/>
  <c r="AE614" i="27"/>
  <c r="AE856" i="27"/>
  <c r="AE829" i="27"/>
  <c r="AE749" i="27"/>
  <c r="AE696" i="27"/>
  <c r="AE624" i="27"/>
  <c r="AE616" i="27"/>
  <c r="AE568" i="27"/>
  <c r="AE560" i="27"/>
  <c r="AE552" i="27"/>
  <c r="AE528" i="27"/>
  <c r="AE504" i="27"/>
  <c r="AE496" i="27"/>
  <c r="AE380" i="27"/>
  <c r="AE385" i="27"/>
  <c r="AE393" i="27"/>
  <c r="L403" i="27"/>
  <c r="AF403" i="27" s="1"/>
  <c r="AE403" i="27"/>
  <c r="L411" i="27"/>
  <c r="AE411" i="27"/>
  <c r="AE425" i="27"/>
  <c r="L443" i="27"/>
  <c r="AE443" i="27"/>
  <c r="L459" i="27"/>
  <c r="AE459" i="27"/>
  <c r="AE461" i="27"/>
  <c r="L463" i="27"/>
  <c r="AF463" i="27" s="1"/>
  <c r="AE463" i="27"/>
  <c r="AE464" i="27"/>
  <c r="AE465" i="27"/>
  <c r="L467" i="27"/>
  <c r="AF467" i="27" s="1"/>
  <c r="AE467" i="27"/>
  <c r="AE469" i="27"/>
  <c r="AE493" i="27"/>
  <c r="L495" i="27"/>
  <c r="AF495" i="27" s="1"/>
  <c r="AE495" i="27"/>
  <c r="AE497" i="27"/>
  <c r="AE519" i="27"/>
  <c r="AE527" i="27"/>
  <c r="AE529" i="27"/>
  <c r="AE561" i="27"/>
  <c r="AE563" i="27"/>
  <c r="AE565" i="27"/>
  <c r="AE575" i="27"/>
  <c r="L603" i="27"/>
  <c r="AF603" i="27" s="1"/>
  <c r="AE603" i="27"/>
  <c r="AE605" i="27"/>
  <c r="L615" i="27"/>
  <c r="AF615" i="27" s="1"/>
  <c r="AE615" i="27"/>
  <c r="AE619" i="27"/>
  <c r="L621" i="27"/>
  <c r="AF621" i="27" s="1"/>
  <c r="AE621" i="27"/>
  <c r="L623" i="27"/>
  <c r="AF623" i="27" s="1"/>
  <c r="AE623" i="27"/>
  <c r="AF639" i="27"/>
  <c r="AF697" i="27"/>
  <c r="AF705" i="27"/>
  <c r="AF723" i="27"/>
  <c r="AF833" i="27"/>
  <c r="AE985" i="27"/>
  <c r="AE981" i="27"/>
  <c r="AE971" i="27"/>
  <c r="AE967" i="27"/>
  <c r="AE963" i="27"/>
  <c r="AE961" i="27"/>
  <c r="AE959" i="27"/>
  <c r="AE951" i="27"/>
  <c r="AE949" i="27"/>
  <c r="AE947" i="27"/>
  <c r="AE925" i="27"/>
  <c r="AE921" i="27"/>
  <c r="AE915" i="27"/>
  <c r="AE913" i="27"/>
  <c r="AE909" i="27"/>
  <c r="AE901" i="27"/>
  <c r="AE899" i="27"/>
  <c r="AE834" i="27"/>
  <c r="AE818" i="27"/>
  <c r="AE802" i="27"/>
  <c r="AE770" i="27"/>
  <c r="AE663" i="27"/>
  <c r="AE647" i="27"/>
  <c r="AE639" i="27"/>
  <c r="L387" i="27"/>
  <c r="AF387" i="27" s="1"/>
  <c r="AE387" i="27"/>
  <c r="L395" i="27"/>
  <c r="AE395" i="27"/>
  <c r="AE413" i="27"/>
  <c r="L427" i="27"/>
  <c r="AE427" i="27"/>
  <c r="AE429" i="27"/>
  <c r="AE445" i="27"/>
  <c r="AE470" i="27"/>
  <c r="L471" i="27"/>
  <c r="AF471" i="27" s="1"/>
  <c r="AE471" i="27"/>
  <c r="AE472" i="27"/>
  <c r="AE473" i="27"/>
  <c r="L475" i="27"/>
  <c r="AE475" i="27"/>
  <c r="L499" i="27"/>
  <c r="AF499" i="27" s="1"/>
  <c r="AE499" i="27"/>
  <c r="AE501" i="27"/>
  <c r="AE503" i="27"/>
  <c r="L505" i="27"/>
  <c r="AF505" i="27" s="1"/>
  <c r="AE505" i="27"/>
  <c r="AE507" i="27"/>
  <c r="AE531" i="27"/>
  <c r="L533" i="27"/>
  <c r="AF533" i="27" s="1"/>
  <c r="AE533" i="27"/>
  <c r="AE551" i="27"/>
  <c r="AE553" i="27"/>
  <c r="AE567" i="27"/>
  <c r="AE577" i="27"/>
  <c r="L591" i="27"/>
  <c r="AF591" i="27" s="1"/>
  <c r="AE591" i="27"/>
  <c r="L625" i="27"/>
  <c r="AF625" i="27" s="1"/>
  <c r="AE625" i="27"/>
  <c r="AE627" i="27"/>
  <c r="AF647" i="27"/>
  <c r="AF663" i="27"/>
  <c r="AF725" i="27"/>
  <c r="AF733" i="27"/>
  <c r="AF739" i="27"/>
  <c r="AF755" i="27"/>
  <c r="AE833" i="27"/>
  <c r="AE705" i="27"/>
  <c r="AE697" i="27"/>
  <c r="AE574" i="27"/>
  <c r="AE526" i="27"/>
  <c r="AE506" i="27"/>
  <c r="AE404" i="27"/>
  <c r="K60" i="27"/>
  <c r="K162" i="27"/>
  <c r="K478" i="27"/>
  <c r="K494" i="27"/>
  <c r="K681" i="27"/>
  <c r="K122" i="27"/>
  <c r="AE122" i="27" s="1"/>
  <c r="K202" i="27"/>
  <c r="K210" i="27"/>
  <c r="K242" i="27"/>
  <c r="K286" i="27"/>
  <c r="L290" i="27"/>
  <c r="AF290" i="27" s="1"/>
  <c r="L334" i="27"/>
  <c r="AF334" i="27" s="1"/>
  <c r="K334" i="27"/>
  <c r="AE334" i="27" s="1"/>
  <c r="K366" i="27"/>
  <c r="L418" i="27"/>
  <c r="AF418" i="27" s="1"/>
  <c r="K544" i="27"/>
  <c r="K601" i="27"/>
  <c r="AE601" i="27" s="1"/>
  <c r="K669" i="27"/>
  <c r="AE669" i="27" s="1"/>
  <c r="K769" i="27"/>
  <c r="AE769" i="27" s="1"/>
  <c r="K474" i="27"/>
  <c r="AE474" i="27" s="1"/>
  <c r="K282" i="27"/>
  <c r="AE282" i="27" s="1"/>
  <c r="K52" i="27"/>
  <c r="AE52" i="27" s="1"/>
  <c r="K138" i="27"/>
  <c r="K158" i="27"/>
  <c r="K170" i="27"/>
  <c r="K318" i="27"/>
  <c r="AE318" i="27" s="1"/>
  <c r="K350" i="27"/>
  <c r="AE350" i="27" s="1"/>
  <c r="K398" i="27"/>
  <c r="AE398" i="27" s="1"/>
  <c r="K462" i="27"/>
  <c r="AE462" i="27" s="1"/>
  <c r="K585" i="27"/>
  <c r="AE585" i="27" s="1"/>
  <c r="K597" i="27"/>
  <c r="K764" i="27"/>
  <c r="AE764" i="27" s="1"/>
  <c r="L946" i="27"/>
  <c r="AF946" i="27" s="1"/>
  <c r="K56" i="27"/>
  <c r="AE56" i="27" s="1"/>
  <c r="K64" i="27"/>
  <c r="K178" i="27"/>
  <c r="AE178" i="27" s="1"/>
  <c r="K198" i="27"/>
  <c r="K258" i="27"/>
  <c r="AE258" i="27" s="1"/>
  <c r="K266" i="27"/>
  <c r="L314" i="27"/>
  <c r="AF314" i="27" s="1"/>
  <c r="L410" i="27"/>
  <c r="AF410" i="27" s="1"/>
  <c r="K414" i="27"/>
  <c r="L442" i="27"/>
  <c r="AF442" i="27" s="1"/>
  <c r="K446" i="27"/>
  <c r="K645" i="27"/>
  <c r="AE645" i="27" s="1"/>
  <c r="K661" i="27"/>
  <c r="K801" i="27"/>
  <c r="AE801" i="27" s="1"/>
  <c r="K817" i="27"/>
  <c r="AE817" i="27" s="1"/>
  <c r="L950" i="27"/>
  <c r="AF950" i="27" s="1"/>
  <c r="L966" i="27"/>
  <c r="AF966" i="27" s="1"/>
  <c r="K466" i="27"/>
  <c r="AE466" i="27" s="1"/>
  <c r="K370" i="27"/>
  <c r="K338" i="27"/>
  <c r="K274" i="27"/>
  <c r="AE274" i="27" s="1"/>
  <c r="L402" i="27"/>
  <c r="AF402" i="27" s="1"/>
  <c r="K845" i="27"/>
  <c r="K354" i="27"/>
  <c r="AE354" i="27" s="1"/>
  <c r="K322" i="27"/>
  <c r="AE322" i="27" s="1"/>
  <c r="L3" i="27"/>
  <c r="K48" i="27"/>
  <c r="AE48" i="27" s="1"/>
  <c r="K72" i="27"/>
  <c r="K146" i="27"/>
  <c r="AE146" i="27" s="1"/>
  <c r="K194" i="27"/>
  <c r="L226" i="27"/>
  <c r="AF226" i="27" s="1"/>
  <c r="K226" i="27"/>
  <c r="AE226" i="27" s="1"/>
  <c r="K234" i="27"/>
  <c r="K302" i="27"/>
  <c r="L306" i="27"/>
  <c r="AF306" i="27" s="1"/>
  <c r="L346" i="27"/>
  <c r="AF346" i="27" s="1"/>
  <c r="L378" i="27"/>
  <c r="AF378" i="27" s="1"/>
  <c r="L382" i="27"/>
  <c r="AF382" i="27" s="1"/>
  <c r="K382" i="27"/>
  <c r="AE382" i="27" s="1"/>
  <c r="L386" i="27"/>
  <c r="AF386" i="27" s="1"/>
  <c r="K430" i="27"/>
  <c r="AE430" i="27" s="1"/>
  <c r="L434" i="27"/>
  <c r="AF434" i="27" s="1"/>
  <c r="L450" i="27"/>
  <c r="AF450" i="27" s="1"/>
  <c r="L482" i="27"/>
  <c r="L498" i="27"/>
  <c r="K536" i="27"/>
  <c r="AE536" i="27" s="1"/>
  <c r="K549" i="27"/>
  <c r="K613" i="27"/>
  <c r="K629" i="27"/>
  <c r="K701" i="27"/>
  <c r="AE701" i="27" s="1"/>
  <c r="K760" i="27"/>
  <c r="L974" i="27"/>
  <c r="AF974" i="27" s="1"/>
  <c r="K954" i="27"/>
  <c r="K490" i="27"/>
  <c r="K458" i="27"/>
  <c r="AE458" i="27" s="1"/>
  <c r="K426" i="27"/>
  <c r="AE426" i="27" s="1"/>
  <c r="K394" i="27"/>
  <c r="K362" i="27"/>
  <c r="K330" i="27"/>
  <c r="AE330" i="27" s="1"/>
  <c r="K298" i="27"/>
  <c r="AE298" i="27" s="1"/>
  <c r="L765" i="27"/>
  <c r="AF765" i="27" s="1"/>
  <c r="L962" i="27"/>
  <c r="AF962" i="27" s="1"/>
  <c r="L970" i="27"/>
  <c r="AF970" i="27" s="1"/>
  <c r="K869" i="27"/>
  <c r="AE869" i="27" s="1"/>
  <c r="K865" i="27"/>
  <c r="K793" i="27"/>
  <c r="K765" i="27"/>
  <c r="AE765" i="27" s="1"/>
  <c r="K665" i="27"/>
  <c r="K641" i="27"/>
  <c r="K617" i="27"/>
  <c r="AE617" i="27" s="1"/>
  <c r="L565" i="27"/>
  <c r="AF565" i="27" s="1"/>
  <c r="L589" i="27"/>
  <c r="AF589" i="27" s="1"/>
  <c r="L605" i="27"/>
  <c r="AF605" i="27" s="1"/>
  <c r="L637" i="27"/>
  <c r="AF637" i="27" s="1"/>
  <c r="L709" i="27"/>
  <c r="AF709" i="27" s="1"/>
  <c r="L737" i="27"/>
  <c r="AF737" i="27" s="1"/>
  <c r="L752" i="27"/>
  <c r="AF752" i="27" s="1"/>
  <c r="L753" i="27"/>
  <c r="AF753" i="27" s="1"/>
  <c r="L757" i="27"/>
  <c r="AF757" i="27" s="1"/>
  <c r="L785" i="27"/>
  <c r="AF785" i="27" s="1"/>
  <c r="L809" i="27"/>
  <c r="AF809" i="27" s="1"/>
  <c r="L825" i="27"/>
  <c r="AF825" i="27" s="1"/>
  <c r="L841" i="27"/>
  <c r="AF841" i="27" s="1"/>
  <c r="L861" i="27"/>
  <c r="AF861" i="27" s="1"/>
  <c r="K988" i="27"/>
  <c r="K756" i="27"/>
  <c r="K752" i="27"/>
  <c r="AE752" i="27" s="1"/>
  <c r="K744" i="27"/>
  <c r="K740" i="27"/>
  <c r="K736" i="27"/>
  <c r="AE736" i="27" s="1"/>
  <c r="L540" i="27"/>
  <c r="AF540" i="27" s="1"/>
  <c r="L561" i="27"/>
  <c r="AF561" i="27" s="1"/>
  <c r="L569" i="27"/>
  <c r="AF569" i="27" s="1"/>
  <c r="L593" i="27"/>
  <c r="AF593" i="27" s="1"/>
  <c r="L633" i="27"/>
  <c r="AF633" i="27" s="1"/>
  <c r="L649" i="27"/>
  <c r="AF649" i="27" s="1"/>
  <c r="L689" i="27"/>
  <c r="AF689" i="27" s="1"/>
  <c r="L713" i="27"/>
  <c r="AF713" i="27" s="1"/>
  <c r="L728" i="27"/>
  <c r="AF728" i="27" s="1"/>
  <c r="L741" i="27"/>
  <c r="AF741" i="27" s="1"/>
  <c r="L777" i="27"/>
  <c r="AF777" i="27" s="1"/>
  <c r="L837" i="27"/>
  <c r="AF837" i="27" s="1"/>
  <c r="L849" i="27"/>
  <c r="AF849" i="27" s="1"/>
  <c r="L853" i="27"/>
  <c r="AF853" i="27" s="1"/>
  <c r="L857" i="27"/>
  <c r="AF857" i="27" s="1"/>
  <c r="L958" i="27"/>
  <c r="AF958" i="27" s="1"/>
  <c r="L535" i="27"/>
  <c r="AF535" i="27" s="1"/>
  <c r="L919" i="27"/>
  <c r="AF919" i="27" s="1"/>
  <c r="L927" i="27"/>
  <c r="AF927" i="27" s="1"/>
  <c r="L979" i="27"/>
  <c r="L991" i="27"/>
  <c r="L503" i="27"/>
  <c r="AF503" i="27" s="1"/>
  <c r="L511" i="27"/>
  <c r="AF511" i="27" s="1"/>
  <c r="L515" i="27"/>
  <c r="AF515" i="27" s="1"/>
  <c r="L543" i="27"/>
  <c r="AF543" i="27" s="1"/>
  <c r="L875" i="27"/>
  <c r="AF875" i="27" s="1"/>
  <c r="L883" i="27"/>
  <c r="AF883" i="27" s="1"/>
  <c r="L907" i="27"/>
  <c r="AF907" i="27" s="1"/>
  <c r="L983" i="27"/>
  <c r="AF983" i="27" s="1"/>
  <c r="L519" i="27"/>
  <c r="AF519" i="27" s="1"/>
  <c r="L527" i="27"/>
  <c r="AF527" i="27" s="1"/>
  <c r="L531" i="27"/>
  <c r="AF531" i="27" s="1"/>
  <c r="L923" i="27"/>
  <c r="AF923" i="27" s="1"/>
  <c r="L935" i="27"/>
  <c r="AF935" i="27" s="1"/>
  <c r="L999" i="27"/>
  <c r="AF999" i="27" s="1"/>
  <c r="L879" i="27"/>
  <c r="AF879" i="27" s="1"/>
  <c r="L895" i="27"/>
  <c r="AF895" i="27" s="1"/>
  <c r="L903" i="27"/>
  <c r="AF903" i="27" s="1"/>
  <c r="L911" i="27"/>
  <c r="AF911" i="27" s="1"/>
  <c r="L939" i="27"/>
  <c r="AF939" i="27" s="1"/>
  <c r="R586" i="27"/>
  <c r="R710" i="27"/>
  <c r="AF710" i="27" s="1"/>
  <c r="L49" i="27"/>
  <c r="AF49" i="27" s="1"/>
  <c r="L65" i="27"/>
  <c r="AF65" i="27" s="1"/>
  <c r="L166" i="27"/>
  <c r="AF166" i="27" s="1"/>
  <c r="L134" i="27"/>
  <c r="AF134" i="27" s="1"/>
  <c r="L118" i="27"/>
  <c r="AF118" i="27" s="1"/>
  <c r="L512" i="27"/>
  <c r="AF512" i="27" s="1"/>
  <c r="L529" i="27"/>
  <c r="AF529" i="27" s="1"/>
  <c r="L532" i="27"/>
  <c r="AF532" i="27" s="1"/>
  <c r="L773" i="27"/>
  <c r="AF773" i="27" s="1"/>
  <c r="L781" i="27"/>
  <c r="L789" i="27"/>
  <c r="AF789" i="27" s="1"/>
  <c r="L797" i="27"/>
  <c r="AF797" i="27" s="1"/>
  <c r="L805" i="27"/>
  <c r="AF805" i="27" s="1"/>
  <c r="L813" i="27"/>
  <c r="AF813" i="27" s="1"/>
  <c r="L821" i="27"/>
  <c r="AF821" i="27" s="1"/>
  <c r="L989" i="27"/>
  <c r="AF989" i="27" s="1"/>
  <c r="L1001" i="27"/>
  <c r="AF1001" i="27" s="1"/>
  <c r="L230" i="27"/>
  <c r="AF230" i="27" s="1"/>
  <c r="L262" i="27"/>
  <c r="AF262" i="27" s="1"/>
  <c r="L295" i="27"/>
  <c r="AF295" i="27" s="1"/>
  <c r="L311" i="27"/>
  <c r="AF311" i="27" s="1"/>
  <c r="L327" i="27"/>
  <c r="AF327" i="27" s="1"/>
  <c r="L343" i="27"/>
  <c r="AF343" i="27" s="1"/>
  <c r="L359" i="27"/>
  <c r="AF359" i="27" s="1"/>
  <c r="L375" i="27"/>
  <c r="AF375" i="27" s="1"/>
  <c r="L391" i="27"/>
  <c r="AF391" i="27" s="1"/>
  <c r="L407" i="27"/>
  <c r="AF407" i="27" s="1"/>
  <c r="L557" i="27"/>
  <c r="AF557" i="27" s="1"/>
  <c r="L558" i="27"/>
  <c r="AF558" i="27" s="1"/>
  <c r="L721" i="27"/>
  <c r="AF721" i="27" s="1"/>
  <c r="L750" i="27"/>
  <c r="AF750" i="27" s="1"/>
  <c r="L887" i="27"/>
  <c r="AF887" i="27" s="1"/>
  <c r="L956" i="27"/>
  <c r="AF956" i="27" s="1"/>
  <c r="L174" i="27"/>
  <c r="AF174" i="27" s="1"/>
  <c r="L206" i="27"/>
  <c r="AF206" i="27" s="1"/>
  <c r="L238" i="27"/>
  <c r="AF238" i="27" s="1"/>
  <c r="L270" i="27"/>
  <c r="AF270" i="27" s="1"/>
  <c r="L279" i="27"/>
  <c r="AF279" i="27" s="1"/>
  <c r="L528" i="27"/>
  <c r="AF528" i="27" s="1"/>
  <c r="L545" i="27"/>
  <c r="AF545" i="27" s="1"/>
  <c r="L717" i="27"/>
  <c r="AF717" i="27" s="1"/>
  <c r="L749" i="27"/>
  <c r="AF749" i="27" s="1"/>
  <c r="L842" i="27"/>
  <c r="AF842" i="27" s="1"/>
  <c r="L858" i="27"/>
  <c r="AF858" i="27" s="1"/>
  <c r="L891" i="27"/>
  <c r="AF891" i="27" s="1"/>
  <c r="L142" i="27"/>
  <c r="AF142" i="27" s="1"/>
  <c r="L246" i="27"/>
  <c r="AF246" i="27" s="1"/>
  <c r="L577" i="27"/>
  <c r="AF577" i="27" s="1"/>
  <c r="L734" i="27"/>
  <c r="AF734" i="27" s="1"/>
  <c r="L5" i="27"/>
  <c r="AF5" i="27" s="1"/>
  <c r="L7" i="27"/>
  <c r="AF7" i="27" s="1"/>
  <c r="L38" i="27"/>
  <c r="AF38" i="27" s="1"/>
  <c r="L54" i="27"/>
  <c r="AF54" i="27" s="1"/>
  <c r="L11" i="27"/>
  <c r="AF11" i="27" s="1"/>
  <c r="L13" i="27"/>
  <c r="AF13" i="27" s="1"/>
  <c r="L18" i="27"/>
  <c r="AF18" i="27" s="1"/>
  <c r="L28" i="27"/>
  <c r="AF28" i="27" s="1"/>
  <c r="L35" i="27"/>
  <c r="AF35" i="27" s="1"/>
  <c r="L37" i="27"/>
  <c r="AF37" i="27" s="1"/>
  <c r="L43" i="27"/>
  <c r="AF43" i="27" s="1"/>
  <c r="L50" i="27"/>
  <c r="AF50" i="27" s="1"/>
  <c r="L59" i="27"/>
  <c r="AF59" i="27" s="1"/>
  <c r="L66" i="27"/>
  <c r="AF66" i="27" s="1"/>
  <c r="L9" i="27"/>
  <c r="AF9" i="27" s="1"/>
  <c r="L21" i="27"/>
  <c r="AF21" i="27" s="1"/>
  <c r="L24" i="27"/>
  <c r="AF24" i="27" s="1"/>
  <c r="L31" i="27"/>
  <c r="AF31" i="27" s="1"/>
  <c r="L33" i="27"/>
  <c r="AF33" i="27" s="1"/>
  <c r="L63" i="27"/>
  <c r="AF63" i="27" s="1"/>
  <c r="L4" i="27"/>
  <c r="AF4" i="27" s="1"/>
  <c r="L6" i="27"/>
  <c r="AF6" i="27" s="1"/>
  <c r="L8" i="27"/>
  <c r="AF8" i="27" s="1"/>
  <c r="L15" i="27"/>
  <c r="AF15" i="27" s="1"/>
  <c r="L20" i="27"/>
  <c r="AF20" i="27" s="1"/>
  <c r="L22" i="27"/>
  <c r="AF22" i="27" s="1"/>
  <c r="L25" i="27"/>
  <c r="AF25" i="27" s="1"/>
  <c r="L32" i="27"/>
  <c r="AF32" i="27" s="1"/>
  <c r="L39" i="27"/>
  <c r="AF39" i="27" s="1"/>
  <c r="L46" i="27"/>
  <c r="AF46" i="27" s="1"/>
  <c r="L55" i="27"/>
  <c r="AF55" i="27" s="1"/>
  <c r="L62" i="27"/>
  <c r="AF62" i="27" s="1"/>
  <c r="L47" i="27"/>
  <c r="AF47" i="27" s="1"/>
  <c r="L12" i="27"/>
  <c r="AF12" i="27" s="1"/>
  <c r="L14" i="27"/>
  <c r="AF14" i="27" s="1"/>
  <c r="L17" i="27"/>
  <c r="AF17" i="27" s="1"/>
  <c r="L27" i="27"/>
  <c r="AF27" i="27" s="1"/>
  <c r="L29" i="27"/>
  <c r="AF29" i="27" s="1"/>
  <c r="L36" i="27"/>
  <c r="AF36" i="27" s="1"/>
  <c r="L42" i="27"/>
  <c r="AF42" i="27" s="1"/>
  <c r="L51" i="27"/>
  <c r="AF51" i="27" s="1"/>
  <c r="L58" i="27"/>
  <c r="AF58" i="27" s="1"/>
  <c r="L129" i="27"/>
  <c r="AF129" i="27" s="1"/>
  <c r="L145" i="27"/>
  <c r="AF145" i="27" s="1"/>
  <c r="L289" i="27"/>
  <c r="AF289" i="27" s="1"/>
  <c r="L353" i="27"/>
  <c r="AF353" i="27" s="1"/>
  <c r="L385" i="27"/>
  <c r="AF385" i="27" s="1"/>
  <c r="L433" i="27"/>
  <c r="AF433" i="27" s="1"/>
  <c r="L449" i="27"/>
  <c r="AF449" i="27" s="1"/>
  <c r="R482" i="27"/>
  <c r="L16" i="27"/>
  <c r="AF16" i="27" s="1"/>
  <c r="L23" i="27"/>
  <c r="AF23" i="27" s="1"/>
  <c r="L34" i="27"/>
  <c r="AF34" i="27" s="1"/>
  <c r="L40" i="27"/>
  <c r="AF40" i="27" s="1"/>
  <c r="L44" i="27"/>
  <c r="AF44" i="27" s="1"/>
  <c r="R69" i="27"/>
  <c r="R73" i="27"/>
  <c r="R77" i="27"/>
  <c r="R81" i="27"/>
  <c r="R89" i="27"/>
  <c r="R109" i="27"/>
  <c r="L116" i="27"/>
  <c r="AF116" i="27" s="1"/>
  <c r="L117" i="27"/>
  <c r="AF117" i="27" s="1"/>
  <c r="L132" i="27"/>
  <c r="AF132" i="27" s="1"/>
  <c r="L133" i="27"/>
  <c r="AF133" i="27" s="1"/>
  <c r="L157" i="27"/>
  <c r="AF157" i="27" s="1"/>
  <c r="L173" i="27"/>
  <c r="AF173" i="27" s="1"/>
  <c r="L189" i="27"/>
  <c r="AF189" i="27" s="1"/>
  <c r="L205" i="27"/>
  <c r="AF205" i="27" s="1"/>
  <c r="L221" i="27"/>
  <c r="AF221" i="27" s="1"/>
  <c r="L237" i="27"/>
  <c r="AF237" i="27" s="1"/>
  <c r="L253" i="27"/>
  <c r="AF253" i="27" s="1"/>
  <c r="L269" i="27"/>
  <c r="AF269" i="27" s="1"/>
  <c r="L273" i="27"/>
  <c r="AF273" i="27" s="1"/>
  <c r="L288" i="27"/>
  <c r="AF288" i="27" s="1"/>
  <c r="R299" i="27"/>
  <c r="L320" i="27"/>
  <c r="AF320" i="27" s="1"/>
  <c r="R331" i="27"/>
  <c r="L352" i="27"/>
  <c r="AF352" i="27" s="1"/>
  <c r="R363" i="27"/>
  <c r="L384" i="27"/>
  <c r="AF384" i="27" s="1"/>
  <c r="R395" i="27"/>
  <c r="L422" i="27"/>
  <c r="AF422" i="27" s="1"/>
  <c r="L432" i="27"/>
  <c r="AF432" i="27" s="1"/>
  <c r="L437" i="27"/>
  <c r="AF437" i="27" s="1"/>
  <c r="L441" i="27"/>
  <c r="AF441" i="27" s="1"/>
  <c r="L453" i="27"/>
  <c r="AF453" i="27" s="1"/>
  <c r="L457" i="27"/>
  <c r="AF457" i="27" s="1"/>
  <c r="L461" i="27"/>
  <c r="AF461" i="27" s="1"/>
  <c r="L464" i="27"/>
  <c r="AF464" i="27" s="1"/>
  <c r="R466" i="27"/>
  <c r="L489" i="27"/>
  <c r="AF489" i="27" s="1"/>
  <c r="L496" i="27"/>
  <c r="AF496" i="27" s="1"/>
  <c r="L551" i="27"/>
  <c r="AF551" i="27" s="1"/>
  <c r="L563" i="27"/>
  <c r="AF563" i="27" s="1"/>
  <c r="L583" i="27"/>
  <c r="AF583" i="27" s="1"/>
  <c r="L620" i="27"/>
  <c r="AF620" i="27" s="1"/>
  <c r="L652" i="27"/>
  <c r="AF652" i="27" s="1"/>
  <c r="L684" i="27"/>
  <c r="AF684" i="27" s="1"/>
  <c r="L112" i="27"/>
  <c r="AF112" i="27" s="1"/>
  <c r="L128" i="27"/>
  <c r="AF128" i="27" s="1"/>
  <c r="L161" i="27"/>
  <c r="AF161" i="27" s="1"/>
  <c r="L193" i="27"/>
  <c r="AF193" i="27" s="1"/>
  <c r="L209" i="27"/>
  <c r="AF209" i="27" s="1"/>
  <c r="L241" i="27"/>
  <c r="AF241" i="27" s="1"/>
  <c r="L257" i="27"/>
  <c r="AF257" i="27" s="1"/>
  <c r="L326" i="27"/>
  <c r="AF326" i="27" s="1"/>
  <c r="L358" i="27"/>
  <c r="AF358" i="27" s="1"/>
  <c r="L390" i="27"/>
  <c r="AF390" i="27" s="1"/>
  <c r="L405" i="27"/>
  <c r="AF405" i="27" s="1"/>
  <c r="L421" i="27"/>
  <c r="AF421" i="27" s="1"/>
  <c r="L470" i="27"/>
  <c r="AF470" i="27" s="1"/>
  <c r="L514" i="27"/>
  <c r="AF514" i="27" s="1"/>
  <c r="L660" i="27"/>
  <c r="AF660" i="27" s="1"/>
  <c r="L10" i="27"/>
  <c r="AF10" i="27" s="1"/>
  <c r="L19" i="27"/>
  <c r="AF19" i="27" s="1"/>
  <c r="L26" i="27"/>
  <c r="AF26" i="27" s="1"/>
  <c r="L70" i="27"/>
  <c r="AF70" i="27" s="1"/>
  <c r="L74" i="27"/>
  <c r="AF74" i="27" s="1"/>
  <c r="L78" i="27"/>
  <c r="AF78" i="27" s="1"/>
  <c r="L120" i="27"/>
  <c r="AF120" i="27" s="1"/>
  <c r="L121" i="27"/>
  <c r="AF121" i="27" s="1"/>
  <c r="L136" i="27"/>
  <c r="AF136" i="27" s="1"/>
  <c r="L137" i="27"/>
  <c r="AF137" i="27" s="1"/>
  <c r="L153" i="27"/>
  <c r="AF153" i="27" s="1"/>
  <c r="L169" i="27"/>
  <c r="AF169" i="27" s="1"/>
  <c r="L185" i="27"/>
  <c r="AF185" i="27" s="1"/>
  <c r="L201" i="27"/>
  <c r="AF201" i="27" s="1"/>
  <c r="L217" i="27"/>
  <c r="AF217" i="27" s="1"/>
  <c r="L233" i="27"/>
  <c r="AF233" i="27" s="1"/>
  <c r="L249" i="27"/>
  <c r="AF249" i="27" s="1"/>
  <c r="L265" i="27"/>
  <c r="AF265" i="27" s="1"/>
  <c r="L278" i="27"/>
  <c r="AF278" i="27" s="1"/>
  <c r="L293" i="27"/>
  <c r="AF293" i="27" s="1"/>
  <c r="L305" i="27"/>
  <c r="AF305" i="27" s="1"/>
  <c r="L310" i="27"/>
  <c r="AF310" i="27" s="1"/>
  <c r="L325" i="27"/>
  <c r="AF325" i="27" s="1"/>
  <c r="L337" i="27"/>
  <c r="AF337" i="27" s="1"/>
  <c r="L342" i="27"/>
  <c r="AF342" i="27" s="1"/>
  <c r="L357" i="27"/>
  <c r="AF357" i="27" s="1"/>
  <c r="L369" i="27"/>
  <c r="AF369" i="27" s="1"/>
  <c r="L374" i="27"/>
  <c r="AF374" i="27" s="1"/>
  <c r="L389" i="27"/>
  <c r="AF389" i="27" s="1"/>
  <c r="L401" i="27"/>
  <c r="AF401" i="27" s="1"/>
  <c r="L406" i="27"/>
  <c r="AF406" i="27" s="1"/>
  <c r="L438" i="27"/>
  <c r="AF438" i="27" s="1"/>
  <c r="L448" i="27"/>
  <c r="AF448" i="27" s="1"/>
  <c r="L454" i="27"/>
  <c r="AF454" i="27" s="1"/>
  <c r="L473" i="27"/>
  <c r="AF473" i="27" s="1"/>
  <c r="L480" i="27"/>
  <c r="AF480" i="27" s="1"/>
  <c r="L485" i="27"/>
  <c r="AF485" i="27" s="1"/>
  <c r="R491" i="27"/>
  <c r="L497" i="27"/>
  <c r="AF497" i="27" s="1"/>
  <c r="L501" i="27"/>
  <c r="AF501" i="27" s="1"/>
  <c r="L530" i="27"/>
  <c r="AF530" i="27" s="1"/>
  <c r="L539" i="27"/>
  <c r="AF539" i="27" s="1"/>
  <c r="L608" i="27"/>
  <c r="AF608" i="27" s="1"/>
  <c r="L612" i="27"/>
  <c r="AF612" i="27" s="1"/>
  <c r="L644" i="27"/>
  <c r="AF644" i="27" s="1"/>
  <c r="L702" i="27"/>
  <c r="AF702" i="27" s="1"/>
  <c r="L113" i="27"/>
  <c r="AF113" i="27" s="1"/>
  <c r="L144" i="27"/>
  <c r="AF144" i="27" s="1"/>
  <c r="L177" i="27"/>
  <c r="AF177" i="27" s="1"/>
  <c r="L225" i="27"/>
  <c r="AF225" i="27" s="1"/>
  <c r="L277" i="27"/>
  <c r="AF277" i="27" s="1"/>
  <c r="R282" i="27"/>
  <c r="R283" i="27"/>
  <c r="L294" i="27"/>
  <c r="AF294" i="27" s="1"/>
  <c r="L309" i="27"/>
  <c r="AF309" i="27" s="1"/>
  <c r="L321" i="27"/>
  <c r="AF321" i="27" s="1"/>
  <c r="L341" i="27"/>
  <c r="AF341" i="27" s="1"/>
  <c r="L373" i="27"/>
  <c r="AF373" i="27" s="1"/>
  <c r="L416" i="27"/>
  <c r="AF416" i="27" s="1"/>
  <c r="L425" i="27"/>
  <c r="AF425" i="27" s="1"/>
  <c r="R443" i="27"/>
  <c r="R459" i="27"/>
  <c r="L477" i="27"/>
  <c r="AF477" i="27" s="1"/>
  <c r="L567" i="27"/>
  <c r="AF567" i="27" s="1"/>
  <c r="L592" i="27"/>
  <c r="L628" i="27"/>
  <c r="AF628" i="27" s="1"/>
  <c r="R936" i="27"/>
  <c r="AF936" i="27" s="1"/>
  <c r="W3" i="27"/>
  <c r="Q3" i="27"/>
  <c r="L124" i="27"/>
  <c r="AF124" i="27" s="1"/>
  <c r="L125" i="27"/>
  <c r="AF125" i="27" s="1"/>
  <c r="L140" i="27"/>
  <c r="AF140" i="27" s="1"/>
  <c r="L141" i="27"/>
  <c r="AF141" i="27" s="1"/>
  <c r="L149" i="27"/>
  <c r="AF149" i="27" s="1"/>
  <c r="L165" i="27"/>
  <c r="AF165" i="27" s="1"/>
  <c r="L181" i="27"/>
  <c r="AF181" i="27" s="1"/>
  <c r="L197" i="27"/>
  <c r="AF197" i="27" s="1"/>
  <c r="L213" i="27"/>
  <c r="AF213" i="27" s="1"/>
  <c r="L229" i="27"/>
  <c r="AF229" i="27" s="1"/>
  <c r="L245" i="27"/>
  <c r="AF245" i="27" s="1"/>
  <c r="L261" i="27"/>
  <c r="AF261" i="27" s="1"/>
  <c r="L272" i="27"/>
  <c r="AF272" i="27" s="1"/>
  <c r="L285" i="27"/>
  <c r="AF285" i="27" s="1"/>
  <c r="L304" i="27"/>
  <c r="AF304" i="27" s="1"/>
  <c r="R315" i="27"/>
  <c r="L336" i="27"/>
  <c r="AF336" i="27" s="1"/>
  <c r="R347" i="27"/>
  <c r="L368" i="27"/>
  <c r="AF368" i="27" s="1"/>
  <c r="R379" i="27"/>
  <c r="L400" i="27"/>
  <c r="AF400" i="27" s="1"/>
  <c r="R411" i="27"/>
  <c r="L417" i="27"/>
  <c r="AF417" i="27" s="1"/>
  <c r="R427" i="27"/>
  <c r="L465" i="27"/>
  <c r="AF465" i="27" s="1"/>
  <c r="L469" i="27"/>
  <c r="AF469" i="27" s="1"/>
  <c r="R475" i="27"/>
  <c r="L481" i="27"/>
  <c r="AF481" i="27" s="1"/>
  <c r="L486" i="27"/>
  <c r="AF486" i="27" s="1"/>
  <c r="L493" i="27"/>
  <c r="AF493" i="27" s="1"/>
  <c r="R498" i="27"/>
  <c r="L502" i="27"/>
  <c r="AF502" i="27" s="1"/>
  <c r="L507" i="27"/>
  <c r="AF507" i="27" s="1"/>
  <c r="L523" i="27"/>
  <c r="AF523" i="27" s="1"/>
  <c r="L553" i="27"/>
  <c r="AF553" i="27" s="1"/>
  <c r="L578" i="27"/>
  <c r="AF578" i="27" s="1"/>
  <c r="L580" i="27"/>
  <c r="AF580" i="27" s="1"/>
  <c r="L581" i="27"/>
  <c r="AF581" i="27" s="1"/>
  <c r="L636" i="27"/>
  <c r="AF636" i="27" s="1"/>
  <c r="L668" i="27"/>
  <c r="AF668" i="27" s="1"/>
  <c r="R550" i="27"/>
  <c r="L579" i="27"/>
  <c r="AF579" i="27" s="1"/>
  <c r="L596" i="27"/>
  <c r="AF596" i="27" s="1"/>
  <c r="L672" i="27"/>
  <c r="AF672" i="27" s="1"/>
  <c r="L688" i="27"/>
  <c r="AF688" i="27" s="1"/>
  <c r="L720" i="27"/>
  <c r="AF720" i="27" s="1"/>
  <c r="L722" i="27"/>
  <c r="AF722" i="27" s="1"/>
  <c r="L281" i="27"/>
  <c r="AF281" i="27" s="1"/>
  <c r="L297" i="27"/>
  <c r="AF297" i="27" s="1"/>
  <c r="L313" i="27"/>
  <c r="AF313" i="27" s="1"/>
  <c r="L329" i="27"/>
  <c r="AF329" i="27" s="1"/>
  <c r="L345" i="27"/>
  <c r="AF345" i="27" s="1"/>
  <c r="L361" i="27"/>
  <c r="AF361" i="27" s="1"/>
  <c r="L377" i="27"/>
  <c r="AF377" i="27" s="1"/>
  <c r="L393" i="27"/>
  <c r="AF393" i="27" s="1"/>
  <c r="L409" i="27"/>
  <c r="AF409" i="27" s="1"/>
  <c r="L420" i="27"/>
  <c r="AF420" i="27" s="1"/>
  <c r="L436" i="27"/>
  <c r="AF436" i="27" s="1"/>
  <c r="L452" i="27"/>
  <c r="AF452" i="27" s="1"/>
  <c r="L468" i="27"/>
  <c r="AF468" i="27" s="1"/>
  <c r="L484" i="27"/>
  <c r="AF484" i="27" s="1"/>
  <c r="L500" i="27"/>
  <c r="AF500" i="27" s="1"/>
  <c r="L518" i="27"/>
  <c r="AF518" i="27" s="1"/>
  <c r="L534" i="27"/>
  <c r="AF534" i="27" s="1"/>
  <c r="L546" i="27"/>
  <c r="AF546" i="27" s="1"/>
  <c r="L548" i="27"/>
  <c r="AF548" i="27" s="1"/>
  <c r="L555" i="27"/>
  <c r="AF555" i="27" s="1"/>
  <c r="L560" i="27"/>
  <c r="AF560" i="27" s="1"/>
  <c r="R566" i="27"/>
  <c r="R590" i="27"/>
  <c r="R606" i="27"/>
  <c r="AF606" i="27" s="1"/>
  <c r="L616" i="27"/>
  <c r="AF616" i="27" s="1"/>
  <c r="L624" i="27"/>
  <c r="AF624" i="27" s="1"/>
  <c r="L632" i="27"/>
  <c r="AF632" i="27" s="1"/>
  <c r="L640" i="27"/>
  <c r="AF640" i="27" s="1"/>
  <c r="L648" i="27"/>
  <c r="AF648" i="27" s="1"/>
  <c r="L656" i="27"/>
  <c r="AF656" i="27" s="1"/>
  <c r="L664" i="27"/>
  <c r="AF664" i="27" s="1"/>
  <c r="L676" i="27"/>
  <c r="AF676" i="27" s="1"/>
  <c r="L692" i="27"/>
  <c r="AF692" i="27" s="1"/>
  <c r="L783" i="27"/>
  <c r="AF783" i="27" s="1"/>
  <c r="L148" i="27"/>
  <c r="AF148" i="27" s="1"/>
  <c r="L152" i="27"/>
  <c r="AF152" i="27" s="1"/>
  <c r="L156" i="27"/>
  <c r="AF156" i="27" s="1"/>
  <c r="L160" i="27"/>
  <c r="AF160" i="27" s="1"/>
  <c r="L164" i="27"/>
  <c r="AF164" i="27" s="1"/>
  <c r="L168" i="27"/>
  <c r="AF168" i="27" s="1"/>
  <c r="L172" i="27"/>
  <c r="AF172" i="27" s="1"/>
  <c r="L176" i="27"/>
  <c r="AF176" i="27" s="1"/>
  <c r="L180" i="27"/>
  <c r="AF180" i="27" s="1"/>
  <c r="L184" i="27"/>
  <c r="AF184" i="27" s="1"/>
  <c r="L188" i="27"/>
  <c r="AF188" i="27" s="1"/>
  <c r="L192" i="27"/>
  <c r="AF192" i="27" s="1"/>
  <c r="L196" i="27"/>
  <c r="AF196" i="27" s="1"/>
  <c r="L200" i="27"/>
  <c r="AF200" i="27" s="1"/>
  <c r="L204" i="27"/>
  <c r="AF204" i="27" s="1"/>
  <c r="L208" i="27"/>
  <c r="AF208" i="27" s="1"/>
  <c r="L212" i="27"/>
  <c r="AF212" i="27" s="1"/>
  <c r="L216" i="27"/>
  <c r="AF216" i="27" s="1"/>
  <c r="L220" i="27"/>
  <c r="AF220" i="27" s="1"/>
  <c r="L224" i="27"/>
  <c r="AF224" i="27" s="1"/>
  <c r="L228" i="27"/>
  <c r="AF228" i="27" s="1"/>
  <c r="L232" i="27"/>
  <c r="AF232" i="27" s="1"/>
  <c r="L236" i="27"/>
  <c r="AF236" i="27" s="1"/>
  <c r="L240" i="27"/>
  <c r="AF240" i="27" s="1"/>
  <c r="L244" i="27"/>
  <c r="AF244" i="27" s="1"/>
  <c r="L248" i="27"/>
  <c r="AF248" i="27" s="1"/>
  <c r="L252" i="27"/>
  <c r="AF252" i="27" s="1"/>
  <c r="L256" i="27"/>
  <c r="AF256" i="27" s="1"/>
  <c r="L260" i="27"/>
  <c r="AF260" i="27" s="1"/>
  <c r="L264" i="27"/>
  <c r="AF264" i="27" s="1"/>
  <c r="L268" i="27"/>
  <c r="AF268" i="27" s="1"/>
  <c r="L280" i="27"/>
  <c r="AF280" i="27" s="1"/>
  <c r="L301" i="27"/>
  <c r="AF301" i="27" s="1"/>
  <c r="L317" i="27"/>
  <c r="AF317" i="27" s="1"/>
  <c r="L333" i="27"/>
  <c r="AF333" i="27" s="1"/>
  <c r="L349" i="27"/>
  <c r="AF349" i="27" s="1"/>
  <c r="L365" i="27"/>
  <c r="AF365" i="27" s="1"/>
  <c r="L381" i="27"/>
  <c r="AF381" i="27" s="1"/>
  <c r="L397" i="27"/>
  <c r="AF397" i="27" s="1"/>
  <c r="L413" i="27"/>
  <c r="AF413" i="27" s="1"/>
  <c r="L429" i="27"/>
  <c r="AF429" i="27" s="1"/>
  <c r="L445" i="27"/>
  <c r="AF445" i="27" s="1"/>
  <c r="L472" i="27"/>
  <c r="AF472" i="27" s="1"/>
  <c r="L488" i="27"/>
  <c r="AF488" i="27" s="1"/>
  <c r="L547" i="27"/>
  <c r="AF547" i="27" s="1"/>
  <c r="L562" i="27"/>
  <c r="AF562" i="27" s="1"/>
  <c r="L564" i="27"/>
  <c r="AF564" i="27" s="1"/>
  <c r="L571" i="27"/>
  <c r="AF571" i="27" s="1"/>
  <c r="L576" i="27"/>
  <c r="AF576" i="27" s="1"/>
  <c r="R582" i="27"/>
  <c r="R594" i="27"/>
  <c r="L680" i="27"/>
  <c r="AF680" i="27" s="1"/>
  <c r="L704" i="27"/>
  <c r="AF704" i="27" s="1"/>
  <c r="L716" i="27"/>
  <c r="AF716" i="27" s="1"/>
  <c r="L718" i="27"/>
  <c r="AF718" i="27" s="1"/>
  <c r="L761" i="27"/>
  <c r="AF761" i="27" s="1"/>
  <c r="L807" i="27"/>
  <c r="AF807" i="27" s="1"/>
  <c r="L552" i="27"/>
  <c r="AF552" i="27" s="1"/>
  <c r="L568" i="27"/>
  <c r="AF568" i="27" s="1"/>
  <c r="L584" i="27"/>
  <c r="AF584" i="27" s="1"/>
  <c r="L600" i="27"/>
  <c r="AF600" i="27" s="1"/>
  <c r="L618" i="27"/>
  <c r="AF618" i="27" s="1"/>
  <c r="L626" i="27"/>
  <c r="AF626" i="27" s="1"/>
  <c r="L634" i="27"/>
  <c r="AF634" i="27" s="1"/>
  <c r="L642" i="27"/>
  <c r="AF642" i="27" s="1"/>
  <c r="L650" i="27"/>
  <c r="AF650" i="27" s="1"/>
  <c r="L658" i="27"/>
  <c r="AF658" i="27" s="1"/>
  <c r="L666" i="27"/>
  <c r="AF666" i="27" s="1"/>
  <c r="L674" i="27"/>
  <c r="AF674" i="27" s="1"/>
  <c r="L682" i="27"/>
  <c r="AF682" i="27" s="1"/>
  <c r="L690" i="27"/>
  <c r="AF690" i="27" s="1"/>
  <c r="L714" i="27"/>
  <c r="AF714" i="27" s="1"/>
  <c r="L729" i="27"/>
  <c r="AF729" i="27" s="1"/>
  <c r="L731" i="27"/>
  <c r="AF731" i="27" s="1"/>
  <c r="L732" i="27"/>
  <c r="AF732" i="27" s="1"/>
  <c r="L735" i="27"/>
  <c r="AF735" i="27" s="1"/>
  <c r="L815" i="27"/>
  <c r="AF815" i="27" s="1"/>
  <c r="L556" i="27"/>
  <c r="AF556" i="27" s="1"/>
  <c r="L559" i="27"/>
  <c r="AF559" i="27" s="1"/>
  <c r="L572" i="27"/>
  <c r="AF572" i="27" s="1"/>
  <c r="L575" i="27"/>
  <c r="AF575" i="27" s="1"/>
  <c r="L588" i="27"/>
  <c r="AF588" i="27" s="1"/>
  <c r="L604" i="27"/>
  <c r="AF604" i="27" s="1"/>
  <c r="L611" i="27"/>
  <c r="AF611" i="27" s="1"/>
  <c r="L619" i="27"/>
  <c r="AF619" i="27" s="1"/>
  <c r="L627" i="27"/>
  <c r="AF627" i="27" s="1"/>
  <c r="L635" i="27"/>
  <c r="AF635" i="27" s="1"/>
  <c r="L643" i="27"/>
  <c r="AF643" i="27" s="1"/>
  <c r="L651" i="27"/>
  <c r="AF651" i="27" s="1"/>
  <c r="L659" i="27"/>
  <c r="AF659" i="27" s="1"/>
  <c r="L667" i="27"/>
  <c r="AF667" i="27" s="1"/>
  <c r="L671" i="27"/>
  <c r="AF671" i="27" s="1"/>
  <c r="L675" i="27"/>
  <c r="AF675" i="27" s="1"/>
  <c r="L679" i="27"/>
  <c r="AF679" i="27" s="1"/>
  <c r="L683" i="27"/>
  <c r="AF683" i="27" s="1"/>
  <c r="L687" i="27"/>
  <c r="AF687" i="27" s="1"/>
  <c r="L691" i="27"/>
  <c r="AF691" i="27" s="1"/>
  <c r="L700" i="27"/>
  <c r="AF700" i="27" s="1"/>
  <c r="L724" i="27"/>
  <c r="AF724" i="27" s="1"/>
  <c r="R740" i="27"/>
  <c r="L610" i="27"/>
  <c r="AF610" i="27" s="1"/>
  <c r="L614" i="27"/>
  <c r="AF614" i="27" s="1"/>
  <c r="L622" i="27"/>
  <c r="AF622" i="27" s="1"/>
  <c r="L630" i="27"/>
  <c r="AF630" i="27" s="1"/>
  <c r="L638" i="27"/>
  <c r="AF638" i="27" s="1"/>
  <c r="L646" i="27"/>
  <c r="AF646" i="27" s="1"/>
  <c r="L654" i="27"/>
  <c r="AF654" i="27" s="1"/>
  <c r="L662" i="27"/>
  <c r="AF662" i="27" s="1"/>
  <c r="L670" i="27"/>
  <c r="AF670" i="27" s="1"/>
  <c r="L678" i="27"/>
  <c r="AF678" i="27" s="1"/>
  <c r="L686" i="27"/>
  <c r="AF686" i="27" s="1"/>
  <c r="L696" i="27"/>
  <c r="AF696" i="27" s="1"/>
  <c r="L708" i="27"/>
  <c r="AF708" i="27" s="1"/>
  <c r="L775" i="27"/>
  <c r="AF775" i="27" s="1"/>
  <c r="L791" i="27"/>
  <c r="AF791" i="27" s="1"/>
  <c r="L823" i="27"/>
  <c r="AF823" i="27" s="1"/>
  <c r="L712" i="27"/>
  <c r="AF712" i="27" s="1"/>
  <c r="L745" i="27"/>
  <c r="AF745" i="27" s="1"/>
  <c r="L747" i="27"/>
  <c r="AF747" i="27" s="1"/>
  <c r="L748" i="27"/>
  <c r="AF748" i="27" s="1"/>
  <c r="L751" i="27"/>
  <c r="AF751" i="27" s="1"/>
  <c r="L768" i="27"/>
  <c r="AF768" i="27" s="1"/>
  <c r="L799" i="27"/>
  <c r="AF799" i="27" s="1"/>
  <c r="L776" i="27"/>
  <c r="AF776" i="27" s="1"/>
  <c r="L784" i="27"/>
  <c r="AF784" i="27" s="1"/>
  <c r="L792" i="27"/>
  <c r="AF792" i="27" s="1"/>
  <c r="L800" i="27"/>
  <c r="AF800" i="27" s="1"/>
  <c r="L808" i="27"/>
  <c r="AF808" i="27" s="1"/>
  <c r="L816" i="27"/>
  <c r="AF816" i="27" s="1"/>
  <c r="L824" i="27"/>
  <c r="AF824" i="27" s="1"/>
  <c r="L828" i="27"/>
  <c r="AF828" i="27" s="1"/>
  <c r="L832" i="27"/>
  <c r="L835" i="27"/>
  <c r="AF835" i="27" s="1"/>
  <c r="L836" i="27"/>
  <c r="AF836" i="27" s="1"/>
  <c r="R866" i="27"/>
  <c r="L867" i="27"/>
  <c r="AF867" i="27" s="1"/>
  <c r="L868" i="27"/>
  <c r="AF868" i="27" s="1"/>
  <c r="L884" i="27"/>
  <c r="AF884" i="27" s="1"/>
  <c r="L889" i="27"/>
  <c r="AF889" i="27" s="1"/>
  <c r="L771" i="27"/>
  <c r="AF771" i="27" s="1"/>
  <c r="L779" i="27"/>
  <c r="AF779" i="27" s="1"/>
  <c r="L787" i="27"/>
  <c r="AF787" i="27" s="1"/>
  <c r="L795" i="27"/>
  <c r="AF795" i="27" s="1"/>
  <c r="L803" i="27"/>
  <c r="AF803" i="27" s="1"/>
  <c r="L811" i="27"/>
  <c r="AF811" i="27" s="1"/>
  <c r="L819" i="27"/>
  <c r="AF819" i="27" s="1"/>
  <c r="L827" i="27"/>
  <c r="AF827" i="27" s="1"/>
  <c r="L831" i="27"/>
  <c r="AF831" i="27" s="1"/>
  <c r="L772" i="27"/>
  <c r="AF772" i="27" s="1"/>
  <c r="L780" i="27"/>
  <c r="AF780" i="27" s="1"/>
  <c r="L788" i="27"/>
  <c r="AF788" i="27" s="1"/>
  <c r="L796" i="27"/>
  <c r="AF796" i="27" s="1"/>
  <c r="L804" i="27"/>
  <c r="AF804" i="27" s="1"/>
  <c r="L812" i="27"/>
  <c r="AF812" i="27" s="1"/>
  <c r="L820" i="27"/>
  <c r="AF820" i="27" s="1"/>
  <c r="L851" i="27"/>
  <c r="AF851" i="27" s="1"/>
  <c r="L852" i="27"/>
  <c r="AF852" i="27" s="1"/>
  <c r="L910" i="27"/>
  <c r="AF910" i="27" s="1"/>
  <c r="L839" i="27"/>
  <c r="AF839" i="27" s="1"/>
  <c r="L840" i="27"/>
  <c r="AF840" i="27" s="1"/>
  <c r="L855" i="27"/>
  <c r="AF855" i="27" s="1"/>
  <c r="L856" i="27"/>
  <c r="AF856" i="27" s="1"/>
  <c r="R870" i="27"/>
  <c r="AF870" i="27" s="1"/>
  <c r="L871" i="27"/>
  <c r="AF871" i="27" s="1"/>
  <c r="L873" i="27"/>
  <c r="AF873" i="27" s="1"/>
  <c r="L886" i="27"/>
  <c r="AF886" i="27" s="1"/>
  <c r="R928" i="27"/>
  <c r="L934" i="27"/>
  <c r="AF934" i="27" s="1"/>
  <c r="L843" i="27"/>
  <c r="AF843" i="27" s="1"/>
  <c r="L844" i="27"/>
  <c r="AF844" i="27" s="1"/>
  <c r="L859" i="27"/>
  <c r="AF859" i="27" s="1"/>
  <c r="L860" i="27"/>
  <c r="AF860" i="27" s="1"/>
  <c r="L874" i="27"/>
  <c r="AF874" i="27" s="1"/>
  <c r="L877" i="27"/>
  <c r="AF877" i="27" s="1"/>
  <c r="L881" i="27"/>
  <c r="AF881" i="27" s="1"/>
  <c r="R920" i="27"/>
  <c r="AF920" i="27" s="1"/>
  <c r="L926" i="27"/>
  <c r="AF926" i="27" s="1"/>
  <c r="L847" i="27"/>
  <c r="AF847" i="27" s="1"/>
  <c r="L848" i="27"/>
  <c r="AF848" i="27" s="1"/>
  <c r="R862" i="27"/>
  <c r="L863" i="27"/>
  <c r="AF863" i="27" s="1"/>
  <c r="L864" i="27"/>
  <c r="AF864" i="27" s="1"/>
  <c r="L878" i="27"/>
  <c r="AF878" i="27" s="1"/>
  <c r="R912" i="27"/>
  <c r="AF912" i="27" s="1"/>
  <c r="L918" i="27"/>
  <c r="AF918" i="27" s="1"/>
  <c r="L890" i="27"/>
  <c r="AF890" i="27" s="1"/>
  <c r="L906" i="27"/>
  <c r="AF906" i="27" s="1"/>
  <c r="R908" i="27"/>
  <c r="AF908" i="27" s="1"/>
  <c r="R979" i="27"/>
  <c r="L888" i="27"/>
  <c r="AF888" i="27" s="1"/>
  <c r="L893" i="27"/>
  <c r="AF893" i="27" s="1"/>
  <c r="L894" i="27"/>
  <c r="AF894" i="27" s="1"/>
  <c r="L902" i="27"/>
  <c r="AF902" i="27" s="1"/>
  <c r="R904" i="27"/>
  <c r="L914" i="27"/>
  <c r="AF914" i="27" s="1"/>
  <c r="R916" i="27"/>
  <c r="L922" i="27"/>
  <c r="AF922" i="27" s="1"/>
  <c r="R924" i="27"/>
  <c r="AF924" i="27" s="1"/>
  <c r="L930" i="27"/>
  <c r="AF930" i="27" s="1"/>
  <c r="R932" i="27"/>
  <c r="L882" i="27"/>
  <c r="AF882" i="27" s="1"/>
  <c r="L885" i="27"/>
  <c r="AF885" i="27" s="1"/>
  <c r="L897" i="27"/>
  <c r="AF897" i="27" s="1"/>
  <c r="L898" i="27"/>
  <c r="AF898" i="27" s="1"/>
  <c r="R900" i="27"/>
  <c r="AF900" i="27" s="1"/>
  <c r="L944" i="27"/>
  <c r="AF944" i="27" s="1"/>
  <c r="L955" i="27"/>
  <c r="AF955" i="27" s="1"/>
  <c r="L972" i="27"/>
  <c r="AF972" i="27" s="1"/>
  <c r="L995" i="27"/>
  <c r="AF995" i="27" s="1"/>
  <c r="L937" i="27"/>
  <c r="AF937" i="27" s="1"/>
  <c r="L938" i="27"/>
  <c r="AF938" i="27" s="1"/>
  <c r="L960" i="27"/>
  <c r="AF960" i="27" s="1"/>
  <c r="L941" i="27"/>
  <c r="AF941" i="27" s="1"/>
  <c r="L942" i="27"/>
  <c r="AF942" i="27" s="1"/>
  <c r="L957" i="27"/>
  <c r="AF957" i="27" s="1"/>
  <c r="L965" i="27"/>
  <c r="AF965" i="27" s="1"/>
  <c r="L969" i="27"/>
  <c r="AF969" i="27" s="1"/>
  <c r="L973" i="27"/>
  <c r="AF973" i="27" s="1"/>
  <c r="L976" i="27"/>
  <c r="AF976" i="27" s="1"/>
  <c r="L982" i="27"/>
  <c r="AF982" i="27" s="1"/>
  <c r="L987" i="27"/>
  <c r="AF987" i="27" s="1"/>
  <c r="L990" i="27"/>
  <c r="AF990" i="27" s="1"/>
  <c r="L977" i="27"/>
  <c r="AF977" i="27" s="1"/>
  <c r="L984" i="27"/>
  <c r="AF984" i="27" s="1"/>
  <c r="L986" i="27"/>
  <c r="AF986" i="27" s="1"/>
  <c r="R991" i="27"/>
  <c r="L968" i="27"/>
  <c r="AF968" i="27" s="1"/>
  <c r="L1002" i="27"/>
  <c r="AF1002" i="27" s="1"/>
  <c r="L978" i="27"/>
  <c r="AF978" i="27" s="1"/>
  <c r="L980" i="27"/>
  <c r="AF980" i="27" s="1"/>
  <c r="R5005" i="27" l="1"/>
  <c r="AD5005" i="27"/>
  <c r="AD5004" i="27"/>
  <c r="AF4721" i="27"/>
  <c r="AE5004" i="27"/>
  <c r="AE5005" i="27"/>
  <c r="AF1146" i="27"/>
  <c r="X5004" i="27"/>
  <c r="AF1003" i="27"/>
  <c r="L5004" i="27"/>
  <c r="L5005" i="27"/>
  <c r="AF1327" i="27"/>
  <c r="L430" i="27"/>
  <c r="AF430" i="27" s="1"/>
  <c r="L298" i="27"/>
  <c r="AF298" i="27" s="1"/>
  <c r="L178" i="27"/>
  <c r="AF178" i="27" s="1"/>
  <c r="L585" i="27"/>
  <c r="AF585" i="27" s="1"/>
  <c r="L769" i="27"/>
  <c r="AF769" i="27" s="1"/>
  <c r="AF299" i="27"/>
  <c r="AF89" i="27"/>
  <c r="AF832" i="27"/>
  <c r="AF592" i="27"/>
  <c r="L645" i="27"/>
  <c r="AF645" i="27" s="1"/>
  <c r="L258" i="27"/>
  <c r="AF258" i="27" s="1"/>
  <c r="L764" i="27"/>
  <c r="AF764" i="27" s="1"/>
  <c r="AF928" i="27"/>
  <c r="AF781" i="27"/>
  <c r="L146" i="27"/>
  <c r="AF146" i="27" s="1"/>
  <c r="L801" i="27"/>
  <c r="AF801" i="27" s="1"/>
  <c r="AF427" i="27"/>
  <c r="AF443" i="27"/>
  <c r="L740" i="27"/>
  <c r="AF740" i="27" s="1"/>
  <c r="AE740" i="27"/>
  <c r="L988" i="27"/>
  <c r="AF988" i="27" s="1"/>
  <c r="AE988" i="27"/>
  <c r="L641" i="27"/>
  <c r="AF641" i="27" s="1"/>
  <c r="AE641" i="27"/>
  <c r="L865" i="27"/>
  <c r="AF865" i="27" s="1"/>
  <c r="AE865" i="27"/>
  <c r="L362" i="27"/>
  <c r="AF362" i="27" s="1"/>
  <c r="AE362" i="27"/>
  <c r="L194" i="27"/>
  <c r="AF194" i="27" s="1"/>
  <c r="AE194" i="27"/>
  <c r="L242" i="27"/>
  <c r="AF242" i="27" s="1"/>
  <c r="AE242" i="27"/>
  <c r="L60" i="27"/>
  <c r="AF60" i="27" s="1"/>
  <c r="AE60" i="27"/>
  <c r="AF904" i="27"/>
  <c r="AE3" i="27"/>
  <c r="L744" i="27"/>
  <c r="AF744" i="27" s="1"/>
  <c r="AE744" i="27"/>
  <c r="L665" i="27"/>
  <c r="AF665" i="27" s="1"/>
  <c r="AE665" i="27"/>
  <c r="L617" i="27"/>
  <c r="AF617" i="27" s="1"/>
  <c r="L394" i="27"/>
  <c r="AF394" i="27" s="1"/>
  <c r="AE394" i="27"/>
  <c r="L954" i="27"/>
  <c r="AF954" i="27" s="1"/>
  <c r="AE954" i="27"/>
  <c r="L629" i="27"/>
  <c r="AF629" i="27" s="1"/>
  <c r="AE629" i="27"/>
  <c r="AF498" i="27"/>
  <c r="L330" i="27"/>
  <c r="AF330" i="27" s="1"/>
  <c r="L234" i="27"/>
  <c r="AF234" i="27" s="1"/>
  <c r="AE234" i="27"/>
  <c r="L48" i="27"/>
  <c r="AF48" i="27" s="1"/>
  <c r="L845" i="27"/>
  <c r="AF845" i="27" s="1"/>
  <c r="AE845" i="27"/>
  <c r="L338" i="27"/>
  <c r="AF338" i="27" s="1"/>
  <c r="AE338" i="27"/>
  <c r="L661" i="27"/>
  <c r="AF661" i="27" s="1"/>
  <c r="AE661" i="27"/>
  <c r="L266" i="27"/>
  <c r="AF266" i="27" s="1"/>
  <c r="AE266" i="27"/>
  <c r="L56" i="27"/>
  <c r="AF56" i="27" s="1"/>
  <c r="L597" i="27"/>
  <c r="AF597" i="27" s="1"/>
  <c r="AE597" i="27"/>
  <c r="L318" i="27"/>
  <c r="AF318" i="27" s="1"/>
  <c r="L601" i="27"/>
  <c r="AF601" i="27" s="1"/>
  <c r="L366" i="27"/>
  <c r="AF366" i="27" s="1"/>
  <c r="AE366" i="27"/>
  <c r="L286" i="27"/>
  <c r="AF286" i="27" s="1"/>
  <c r="AE286" i="27"/>
  <c r="L210" i="27"/>
  <c r="AF210" i="27" s="1"/>
  <c r="AE210" i="27"/>
  <c r="L494" i="27"/>
  <c r="AF494" i="27" s="1"/>
  <c r="AE494" i="27"/>
  <c r="AF491" i="27"/>
  <c r="AF347" i="27"/>
  <c r="AF566" i="27"/>
  <c r="AF363" i="27"/>
  <c r="AF331" i="27"/>
  <c r="AF283" i="27"/>
  <c r="L490" i="27"/>
  <c r="AF490" i="27" s="1"/>
  <c r="AE490" i="27"/>
  <c r="L446" i="27"/>
  <c r="AF446" i="27" s="1"/>
  <c r="AE446" i="27"/>
  <c r="L198" i="27"/>
  <c r="AF198" i="27" s="1"/>
  <c r="AE198" i="27"/>
  <c r="L138" i="27"/>
  <c r="AF138" i="27" s="1"/>
  <c r="AE138" i="27"/>
  <c r="L681" i="27"/>
  <c r="AF681" i="27" s="1"/>
  <c r="AE681" i="27"/>
  <c r="AF991" i="27"/>
  <c r="L613" i="27"/>
  <c r="AF613" i="27" s="1"/>
  <c r="AE613" i="27"/>
  <c r="AF482" i="27"/>
  <c r="L370" i="27"/>
  <c r="AF370" i="27" s="1"/>
  <c r="AE370" i="27"/>
  <c r="L414" i="27"/>
  <c r="AF414" i="27" s="1"/>
  <c r="AE414" i="27"/>
  <c r="L398" i="27"/>
  <c r="AF398" i="27" s="1"/>
  <c r="L170" i="27"/>
  <c r="AF170" i="27" s="1"/>
  <c r="AE170" i="27"/>
  <c r="L52" i="27"/>
  <c r="AF52" i="27" s="1"/>
  <c r="L544" i="27"/>
  <c r="AF544" i="27" s="1"/>
  <c r="AE544" i="27"/>
  <c r="L282" i="27"/>
  <c r="AF282" i="27" s="1"/>
  <c r="L202" i="27"/>
  <c r="AF202" i="27" s="1"/>
  <c r="AE202" i="27"/>
  <c r="L478" i="27"/>
  <c r="AF478" i="27" s="1"/>
  <c r="AE478" i="27"/>
  <c r="AF459" i="27"/>
  <c r="AF550" i="27"/>
  <c r="AF862" i="27"/>
  <c r="AF109" i="27"/>
  <c r="AF582" i="27"/>
  <c r="AF586" i="27"/>
  <c r="AF979" i="27"/>
  <c r="L756" i="27"/>
  <c r="AF756" i="27" s="1"/>
  <c r="AE756" i="27"/>
  <c r="L793" i="27"/>
  <c r="AF793" i="27" s="1"/>
  <c r="AE793" i="27"/>
  <c r="L760" i="27"/>
  <c r="AF760" i="27" s="1"/>
  <c r="AE760" i="27"/>
  <c r="L549" i="27"/>
  <c r="AF549" i="27" s="1"/>
  <c r="AE549" i="27"/>
  <c r="L458" i="27"/>
  <c r="AF458" i="27" s="1"/>
  <c r="L302" i="27"/>
  <c r="AF302" i="27" s="1"/>
  <c r="AE302" i="27"/>
  <c r="L72" i="27"/>
  <c r="AF72" i="27" s="1"/>
  <c r="AE72" i="27"/>
  <c r="L322" i="27"/>
  <c r="AF322" i="27" s="1"/>
  <c r="L64" i="27"/>
  <c r="AF64" i="27" s="1"/>
  <c r="AE64" i="27"/>
  <c r="L158" i="27"/>
  <c r="AF158" i="27" s="1"/>
  <c r="AE158" i="27"/>
  <c r="L474" i="27"/>
  <c r="AF474" i="27" s="1"/>
  <c r="L274" i="27"/>
  <c r="AF274" i="27" s="1"/>
  <c r="L162" i="27"/>
  <c r="AF162" i="27" s="1"/>
  <c r="AE162" i="27"/>
  <c r="AF475" i="27"/>
  <c r="AF395" i="27"/>
  <c r="AF411" i="27"/>
  <c r="AF866" i="27"/>
  <c r="AF379" i="27"/>
  <c r="AF594" i="27"/>
  <c r="AF315" i="27"/>
  <c r="AF73" i="27"/>
  <c r="AF916" i="27"/>
  <c r="AF590" i="27"/>
  <c r="AF81" i="27"/>
  <c r="AF69" i="27"/>
  <c r="AF77" i="27"/>
  <c r="L354" i="27"/>
  <c r="AF354" i="27" s="1"/>
  <c r="L736" i="27"/>
  <c r="AF736" i="27" s="1"/>
  <c r="L869" i="27"/>
  <c r="AF869" i="27" s="1"/>
  <c r="L701" i="27"/>
  <c r="AF701" i="27" s="1"/>
  <c r="L536" i="27"/>
  <c r="AF536" i="27" s="1"/>
  <c r="L426" i="27"/>
  <c r="AF426" i="27" s="1"/>
  <c r="L466" i="27"/>
  <c r="AF466" i="27" s="1"/>
  <c r="L122" i="27"/>
  <c r="AF122" i="27" s="1"/>
  <c r="L817" i="27"/>
  <c r="AF817" i="27" s="1"/>
  <c r="L462" i="27"/>
  <c r="AF462" i="27" s="1"/>
  <c r="L350" i="27"/>
  <c r="AF350" i="27" s="1"/>
  <c r="L669" i="27"/>
  <c r="AF669" i="27" s="1"/>
  <c r="R3" i="27"/>
  <c r="X3" i="27"/>
  <c r="AF3" i="27" s="1"/>
  <c r="AF5005" i="27" l="1"/>
  <c r="AF5004" i="27"/>
  <c r="AI5" i="27" l="1"/>
  <c r="AI6" i="27"/>
  <c r="AI12" i="27"/>
  <c r="AI15" i="27"/>
  <c r="AI11" i="27"/>
  <c r="AI16" i="27"/>
  <c r="AI14" i="27" l="1"/>
  <c r="AI13" i="27"/>
</calcChain>
</file>

<file path=xl/sharedStrings.xml><?xml version="1.0" encoding="utf-8"?>
<sst xmlns="http://schemas.openxmlformats.org/spreadsheetml/2006/main" count="190" uniqueCount="106">
  <si>
    <t>Valor</t>
  </si>
  <si>
    <t>Acumulado</t>
  </si>
  <si>
    <t>Ano</t>
  </si>
  <si>
    <t>Depreciação</t>
  </si>
  <si>
    <t>Valor Residual</t>
  </si>
  <si>
    <t>Receita</t>
  </si>
  <si>
    <t>Custo</t>
  </si>
  <si>
    <t>TIR</t>
  </si>
  <si>
    <t>Investimento</t>
  </si>
  <si>
    <t>Investimento Inicial</t>
  </si>
  <si>
    <t>Taxa Deprec.</t>
  </si>
  <si>
    <t>contábil:</t>
  </si>
  <si>
    <t>mercado:</t>
  </si>
  <si>
    <t>Ganho:</t>
  </si>
  <si>
    <t>Lucro Bruto</t>
  </si>
  <si>
    <t>Deprec</t>
  </si>
  <si>
    <t>Rec. Nop</t>
  </si>
  <si>
    <t>LAIR</t>
  </si>
  <si>
    <t>IR</t>
  </si>
  <si>
    <t>Lucro Líquido</t>
  </si>
  <si>
    <t>Cap. Giro</t>
  </si>
  <si>
    <t>Fluxo Caixa</t>
  </si>
  <si>
    <t>VPL(10%)</t>
  </si>
  <si>
    <t>VPL(30%)</t>
  </si>
  <si>
    <t>Quantidade</t>
  </si>
  <si>
    <t>Preço</t>
  </si>
  <si>
    <t>Custo Var.</t>
  </si>
  <si>
    <t>VPL(25%)</t>
  </si>
  <si>
    <t>Faturamento</t>
  </si>
  <si>
    <t>Ano 1</t>
  </si>
  <si>
    <t>Ano 2</t>
  </si>
  <si>
    <t>Ano 3</t>
  </si>
  <si>
    <t>Ano 4</t>
  </si>
  <si>
    <t>Dados:</t>
  </si>
  <si>
    <t>Simulação</t>
  </si>
  <si>
    <t>Quant.</t>
  </si>
  <si>
    <t>Custos Op.</t>
  </si>
  <si>
    <t>Lucro</t>
  </si>
  <si>
    <t>Lucro Total</t>
  </si>
  <si>
    <t>Lucro Médio</t>
  </si>
  <si>
    <t>Investimento Inicial:</t>
  </si>
  <si>
    <t>Desvio Padrão</t>
  </si>
  <si>
    <t>Med. + 1 dp</t>
  </si>
  <si>
    <t>Vendas:</t>
  </si>
  <si>
    <t>Med. - 1 dp</t>
  </si>
  <si>
    <t>Lucro Máximo</t>
  </si>
  <si>
    <t>Média:</t>
  </si>
  <si>
    <t>Lucro Mínimo</t>
  </si>
  <si>
    <t>Desvio Padrão:</t>
  </si>
  <si>
    <t>Probabilidade</t>
  </si>
  <si>
    <t>VPL Médio</t>
  </si>
  <si>
    <t>VPL Máximo</t>
  </si>
  <si>
    <t>VPL Mínimo</t>
  </si>
  <si>
    <t>Custo Operacional</t>
  </si>
  <si>
    <t>Outras Informações</t>
  </si>
  <si>
    <t>Fluxo Investim.</t>
  </si>
  <si>
    <t>Min</t>
  </si>
  <si>
    <t>Max</t>
  </si>
  <si>
    <t>Prob. &lt; 0</t>
  </si>
  <si>
    <t>Prob. &gt; 400 Mil</t>
  </si>
  <si>
    <t>Dados</t>
  </si>
  <si>
    <t>Fabrica Pequena</t>
  </si>
  <si>
    <t xml:space="preserve">     (pode ser expandida após 2 anos, com investimento adicional de 2.200.000,00)</t>
  </si>
  <si>
    <t>Fabrica Grande</t>
  </si>
  <si>
    <t xml:space="preserve">Vida útil: </t>
  </si>
  <si>
    <t>10 anos</t>
  </si>
  <si>
    <t>Venda anual:</t>
  </si>
  <si>
    <t>Fábrica</t>
  </si>
  <si>
    <t>Pequena</t>
  </si>
  <si>
    <t>Grande</t>
  </si>
  <si>
    <t>Peq. Expandida</t>
  </si>
  <si>
    <t>Procura Baixa</t>
  </si>
  <si>
    <t>Procura Alta</t>
  </si>
  <si>
    <t>Obs.: A fabrica pequena com procura alta, após 2 anos passa a vender apenas 300.000,00 devido à concorrência.</t>
  </si>
  <si>
    <t>Taxa de juros</t>
  </si>
  <si>
    <t>ao ano</t>
  </si>
  <si>
    <t>Probabilidades</t>
  </si>
  <si>
    <t>Inicialmente</t>
  </si>
  <si>
    <t>Procura alta: 70%</t>
  </si>
  <si>
    <t>Procura baixa: 30%</t>
  </si>
  <si>
    <t>Após 2 anos</t>
  </si>
  <si>
    <t>Se começou alta, permanecer alta: 85,7%</t>
  </si>
  <si>
    <t>Se começou alta, cair para baixa: 14,3%</t>
  </si>
  <si>
    <t>Se começou baixa, permanecer baixa: 100,0%</t>
  </si>
  <si>
    <t>Se começou baixa, elevar para alta: 0,0%</t>
  </si>
  <si>
    <t>Ano 0</t>
  </si>
  <si>
    <t>Ano 5</t>
  </si>
  <si>
    <t>Ano 6</t>
  </si>
  <si>
    <t>Ano 7</t>
  </si>
  <si>
    <t>Ano 8</t>
  </si>
  <si>
    <t>Ano 9</t>
  </si>
  <si>
    <t>Ano 10</t>
  </si>
  <si>
    <t>Fábrica Grande</t>
  </si>
  <si>
    <t>Decisão 1</t>
  </si>
  <si>
    <t>Expandir</t>
  </si>
  <si>
    <t>Decisão 2</t>
  </si>
  <si>
    <t>Fábrica Pequena</t>
  </si>
  <si>
    <t>Não Expandir</t>
  </si>
  <si>
    <t>Pesquisa</t>
  </si>
  <si>
    <t>Decisão 3</t>
  </si>
  <si>
    <t>Favorável</t>
  </si>
  <si>
    <t>Decisão 4</t>
  </si>
  <si>
    <t>Fazer Pesquisa</t>
  </si>
  <si>
    <t>Decisão 5</t>
  </si>
  <si>
    <t>Contrária</t>
  </si>
  <si>
    <t>Decisão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</si>
</sst>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6" formatCode="0.0%"/>
    <numFmt numFmtId="167" formatCode="&quot;R$ &quot;#,##0.00_);[Red]\(&quot;R$ &quot;#,##0.00\)"/>
    <numFmt numFmtId="168" formatCode="&quot;R$ &quot;#,##0.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0" borderId="0" xfId="0" applyNumberFormat="1"/>
    <xf numFmtId="164" fontId="0" fillId="0" borderId="0" xfId="2" applyFont="1"/>
    <xf numFmtId="0" fontId="0" fillId="5" borderId="0" xfId="0" applyFill="1"/>
    <xf numFmtId="4" fontId="0" fillId="4" borderId="0" xfId="0" applyNumberFormat="1" applyFill="1"/>
    <xf numFmtId="4" fontId="0" fillId="0" borderId="1" xfId="0" applyNumberFormat="1" applyBorder="1"/>
    <xf numFmtId="3" fontId="0" fillId="5" borderId="2" xfId="0" applyNumberFormat="1" applyFill="1" applyBorder="1" applyAlignment="1">
      <alignment horizontal="center"/>
    </xf>
    <xf numFmtId="4" fontId="0" fillId="5" borderId="0" xfId="0" applyNumberFormat="1" applyFill="1"/>
    <xf numFmtId="10" fontId="0" fillId="5" borderId="0" xfId="1" applyNumberFormat="1" applyFont="1" applyFill="1" applyAlignment="1">
      <alignment horizontal="center"/>
    </xf>
    <xf numFmtId="4" fontId="0" fillId="5" borderId="1" xfId="0" applyNumberFormat="1" applyFill="1" applyBorder="1"/>
    <xf numFmtId="4" fontId="0" fillId="5" borderId="1" xfId="0" applyNumberFormat="1" applyFill="1" applyBorder="1" applyAlignment="1">
      <alignment horizontal="center"/>
    </xf>
    <xf numFmtId="0" fontId="4" fillId="6" borderId="5" xfId="0" applyFont="1" applyFill="1" applyBorder="1"/>
    <xf numFmtId="4" fontId="0" fillId="6" borderId="3" xfId="0" applyNumberFormat="1" applyFill="1" applyBorder="1"/>
    <xf numFmtId="4" fontId="0" fillId="6" borderId="6" xfId="0" applyNumberFormat="1" applyFill="1" applyBorder="1"/>
    <xf numFmtId="0" fontId="0" fillId="6" borderId="7" xfId="0" applyFill="1" applyBorder="1"/>
    <xf numFmtId="4" fontId="0" fillId="6" borderId="0" xfId="0" applyNumberFormat="1" applyFill="1" applyBorder="1"/>
    <xf numFmtId="4" fontId="0" fillId="6" borderId="8" xfId="0" applyNumberFormat="1" applyFill="1" applyBorder="1"/>
    <xf numFmtId="10" fontId="2" fillId="6" borderId="7" xfId="1" applyNumberFormat="1" applyFont="1" applyFill="1" applyBorder="1"/>
    <xf numFmtId="0" fontId="0" fillId="6" borderId="9" xfId="0" applyFill="1" applyBorder="1"/>
    <xf numFmtId="4" fontId="0" fillId="6" borderId="1" xfId="0" applyNumberFormat="1" applyFill="1" applyBorder="1"/>
    <xf numFmtId="4" fontId="0" fillId="6" borderId="10" xfId="0" applyNumberFormat="1" applyFill="1" applyBorder="1"/>
    <xf numFmtId="3" fontId="0" fillId="0" borderId="1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4" fontId="0" fillId="2" borderId="0" xfId="0" applyNumberFormat="1" applyFill="1"/>
    <xf numFmtId="4" fontId="0" fillId="2" borderId="1" xfId="0" applyNumberFormat="1" applyFill="1" applyBorder="1"/>
    <xf numFmtId="0" fontId="4" fillId="3" borderId="11" xfId="0" applyFont="1" applyFill="1" applyBorder="1"/>
    <xf numFmtId="4" fontId="4" fillId="3" borderId="12" xfId="0" applyNumberFormat="1" applyFont="1" applyFill="1" applyBorder="1"/>
    <xf numFmtId="10" fontId="4" fillId="3" borderId="13" xfId="1" applyNumberFormat="1" applyFont="1" applyFill="1" applyBorder="1"/>
    <xf numFmtId="9" fontId="2" fillId="3" borderId="14" xfId="1" applyFont="1" applyFill="1" applyBorder="1"/>
    <xf numFmtId="4" fontId="4" fillId="3" borderId="0" xfId="0" applyNumberFormat="1" applyFont="1" applyFill="1" applyBorder="1"/>
    <xf numFmtId="4" fontId="4" fillId="3" borderId="15" xfId="0" applyNumberFormat="1" applyFont="1" applyFill="1" applyBorder="1"/>
    <xf numFmtId="9" fontId="2" fillId="3" borderId="16" xfId="1" applyFont="1" applyFill="1" applyBorder="1"/>
    <xf numFmtId="4" fontId="4" fillId="3" borderId="17" xfId="0" applyNumberFormat="1" applyFont="1" applyFill="1" applyBorder="1"/>
    <xf numFmtId="4" fontId="4" fillId="3" borderId="4" xfId="0" applyNumberFormat="1" applyFont="1" applyFill="1" applyBorder="1"/>
    <xf numFmtId="4" fontId="0" fillId="0" borderId="0" xfId="0" applyNumberFormat="1" applyBorder="1"/>
    <xf numFmtId="3" fontId="0" fillId="8" borderId="2" xfId="0" applyNumberFormat="1" applyFill="1" applyBorder="1" applyAlignment="1">
      <alignment horizontal="center"/>
    </xf>
    <xf numFmtId="10" fontId="0" fillId="8" borderId="0" xfId="1" applyNumberFormat="1" applyFont="1" applyFill="1" applyAlignment="1">
      <alignment horizontal="center"/>
    </xf>
    <xf numFmtId="4" fontId="0" fillId="8" borderId="1" xfId="0" applyNumberFormat="1" applyFill="1" applyBorder="1" applyAlignment="1">
      <alignment horizontal="center"/>
    </xf>
    <xf numFmtId="4" fontId="0" fillId="7" borderId="5" xfId="0" applyNumberFormat="1" applyFill="1" applyBorder="1"/>
    <xf numFmtId="4" fontId="0" fillId="7" borderId="6" xfId="0" applyNumberFormat="1" applyFill="1" applyBorder="1"/>
    <xf numFmtId="4" fontId="0" fillId="7" borderId="7" xfId="0" applyNumberFormat="1" applyFill="1" applyBorder="1"/>
    <xf numFmtId="4" fontId="0" fillId="7" borderId="8" xfId="0" applyNumberFormat="1" applyFill="1" applyBorder="1"/>
    <xf numFmtId="4" fontId="0" fillId="7" borderId="9" xfId="0" applyNumberFormat="1" applyFill="1" applyBorder="1"/>
    <xf numFmtId="4" fontId="0" fillId="7" borderId="10" xfId="0" applyNumberFormat="1" applyFill="1" applyBorder="1"/>
    <xf numFmtId="164" fontId="0" fillId="0" borderId="0" xfId="2" applyFont="1" applyAlignment="1">
      <alignment horizontal="center"/>
    </xf>
    <xf numFmtId="0" fontId="0" fillId="5" borderId="11" xfId="0" applyFill="1" applyBorder="1"/>
    <xf numFmtId="164" fontId="0" fillId="6" borderId="12" xfId="2" applyFont="1" applyFill="1" applyBorder="1"/>
    <xf numFmtId="0" fontId="0" fillId="6" borderId="12" xfId="0" applyFill="1" applyBorder="1"/>
    <xf numFmtId="0" fontId="0" fillId="5" borderId="12" xfId="0" applyFill="1" applyBorder="1"/>
    <xf numFmtId="0" fontId="0" fillId="9" borderId="11" xfId="0" applyFill="1" applyBorder="1"/>
    <xf numFmtId="0" fontId="0" fillId="9" borderId="12" xfId="0" applyFill="1" applyBorder="1"/>
    <xf numFmtId="164" fontId="0" fillId="9" borderId="13" xfId="2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64" fontId="0" fillId="6" borderId="0" xfId="2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0" fillId="5" borderId="0" xfId="2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9" borderId="14" xfId="0" applyFill="1" applyBorder="1"/>
    <xf numFmtId="0" fontId="0" fillId="9" borderId="0" xfId="0" applyFill="1" applyBorder="1"/>
    <xf numFmtId="164" fontId="0" fillId="9" borderId="15" xfId="2" applyFont="1" applyFill="1" applyBorder="1" applyAlignment="1">
      <alignment horizontal="center"/>
    </xf>
    <xf numFmtId="0" fontId="0" fillId="0" borderId="14" xfId="0" applyBorder="1"/>
    <xf numFmtId="164" fontId="0" fillId="0" borderId="0" xfId="2" applyFont="1" applyBorder="1"/>
    <xf numFmtId="164" fontId="0" fillId="0" borderId="0" xfId="0" applyNumberFormat="1" applyBorder="1"/>
    <xf numFmtId="164" fontId="3" fillId="0" borderId="0" xfId="2" applyFont="1" applyBorder="1"/>
    <xf numFmtId="4" fontId="0" fillId="0" borderId="15" xfId="0" applyNumberFormat="1" applyBorder="1"/>
    <xf numFmtId="0" fontId="0" fillId="3" borderId="11" xfId="0" applyFill="1" applyBorder="1"/>
    <xf numFmtId="164" fontId="0" fillId="3" borderId="13" xfId="2" applyFont="1" applyFill="1" applyBorder="1"/>
    <xf numFmtId="0" fontId="0" fillId="3" borderId="14" xfId="0" applyFill="1" applyBorder="1"/>
    <xf numFmtId="164" fontId="0" fillId="3" borderId="15" xfId="2" applyFont="1" applyFill="1" applyBorder="1"/>
    <xf numFmtId="0" fontId="0" fillId="5" borderId="14" xfId="0" applyFill="1" applyBorder="1"/>
    <xf numFmtId="0" fontId="0" fillId="5" borderId="0" xfId="0" applyFill="1" applyBorder="1"/>
    <xf numFmtId="164" fontId="0" fillId="5" borderId="15" xfId="2" applyFont="1" applyFill="1" applyBorder="1" applyAlignment="1">
      <alignment horizontal="center"/>
    </xf>
    <xf numFmtId="0" fontId="0" fillId="3" borderId="16" xfId="0" applyFill="1" applyBorder="1"/>
    <xf numFmtId="164" fontId="0" fillId="3" borderId="4" xfId="2" applyFont="1" applyFill="1" applyBorder="1"/>
    <xf numFmtId="0" fontId="0" fillId="5" borderId="1" xfId="0" applyFill="1" applyBorder="1"/>
    <xf numFmtId="164" fontId="0" fillId="5" borderId="18" xfId="2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0" fontId="0" fillId="5" borderId="15" xfId="1" applyNumberFormat="1" applyFont="1" applyFill="1" applyBorder="1" applyAlignment="1">
      <alignment horizontal="center"/>
    </xf>
    <xf numFmtId="10" fontId="0" fillId="5" borderId="18" xfId="1" applyNumberFormat="1" applyFont="1" applyFill="1" applyBorder="1" applyAlignment="1">
      <alignment horizontal="center"/>
    </xf>
    <xf numFmtId="10" fontId="0" fillId="9" borderId="15" xfId="1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1" xfId="0" applyFill="1" applyBorder="1"/>
    <xf numFmtId="164" fontId="0" fillId="3" borderId="18" xfId="2" applyFont="1" applyFill="1" applyBorder="1" applyAlignment="1">
      <alignment horizontal="center"/>
    </xf>
    <xf numFmtId="10" fontId="0" fillId="3" borderId="15" xfId="1" applyNumberFormat="1" applyFont="1" applyFill="1" applyBorder="1" applyAlignment="1">
      <alignment horizontal="center"/>
    </xf>
    <xf numFmtId="10" fontId="0" fillId="3" borderId="18" xfId="1" applyNumberFormat="1" applyFont="1" applyFill="1" applyBorder="1" applyAlignment="1">
      <alignment horizontal="center"/>
    </xf>
    <xf numFmtId="10" fontId="0" fillId="3" borderId="18" xfId="2" applyNumberFormat="1" applyFont="1" applyFill="1" applyBorder="1" applyAlignment="1">
      <alignment horizontal="center"/>
    </xf>
    <xf numFmtId="0" fontId="0" fillId="2" borderId="14" xfId="0" applyFill="1" applyBorder="1"/>
    <xf numFmtId="0" fontId="0" fillId="2" borderId="0" xfId="0" applyFill="1" applyBorder="1"/>
    <xf numFmtId="164" fontId="0" fillId="2" borderId="15" xfId="2" applyFont="1" applyFill="1" applyBorder="1" applyAlignment="1">
      <alignment horizontal="center"/>
    </xf>
    <xf numFmtId="4" fontId="0" fillId="2" borderId="0" xfId="0" applyNumberFormat="1" applyFill="1" applyBorder="1"/>
    <xf numFmtId="4" fontId="0" fillId="2" borderId="15" xfId="0" applyNumberForma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4" fontId="0" fillId="2" borderId="17" xfId="0" applyNumberFormat="1" applyFill="1" applyBorder="1"/>
    <xf numFmtId="4" fontId="0" fillId="2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15" xfId="0" applyBorder="1"/>
    <xf numFmtId="164" fontId="0" fillId="0" borderId="15" xfId="2" applyFont="1" applyBorder="1"/>
    <xf numFmtId="0" fontId="0" fillId="0" borderId="16" xfId="0" applyBorder="1"/>
    <xf numFmtId="164" fontId="0" fillId="0" borderId="17" xfId="2" applyFont="1" applyBorder="1"/>
    <xf numFmtId="164" fontId="0" fillId="0" borderId="4" xfId="2" applyFont="1" applyBorder="1"/>
    <xf numFmtId="2" fontId="0" fillId="5" borderId="0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9" borderId="0" xfId="0" applyNumberFormat="1" applyFill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2" fontId="0" fillId="3" borderId="0" xfId="2" applyNumberFormat="1" applyFont="1" applyFill="1" applyBorder="1" applyAlignment="1">
      <alignment horizontal="center"/>
    </xf>
    <xf numFmtId="0" fontId="0" fillId="8" borderId="0" xfId="0" applyFont="1" applyFill="1" applyBorder="1"/>
    <xf numFmtId="10" fontId="0" fillId="8" borderId="0" xfId="1" applyNumberFormat="1" applyFont="1" applyFill="1"/>
    <xf numFmtId="0" fontId="1" fillId="8" borderId="0" xfId="0" applyFont="1" applyFill="1" applyBorder="1"/>
    <xf numFmtId="0" fontId="0" fillId="7" borderId="12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0" fillId="9" borderId="0" xfId="0" applyFill="1"/>
    <xf numFmtId="0" fontId="0" fillId="5" borderId="8" xfId="0" applyFill="1" applyBorder="1" applyAlignment="1">
      <alignment horizontal="center" vertical="center"/>
    </xf>
    <xf numFmtId="4" fontId="0" fillId="5" borderId="7" xfId="0" applyNumberFormat="1" applyFill="1" applyBorder="1"/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5" borderId="0" xfId="0" applyNumberFormat="1" applyFill="1" applyBorder="1"/>
    <xf numFmtId="10" fontId="0" fillId="5" borderId="0" xfId="1" applyNumberFormat="1" applyFont="1" applyFill="1" applyAlignment="1">
      <alignment horizontal="left"/>
    </xf>
    <xf numFmtId="0" fontId="0" fillId="10" borderId="0" xfId="0" applyFill="1"/>
    <xf numFmtId="10" fontId="0" fillId="10" borderId="0" xfId="1" applyNumberFormat="1" applyFont="1" applyFill="1" applyAlignment="1">
      <alignment horizontal="center"/>
    </xf>
    <xf numFmtId="0" fontId="0" fillId="6" borderId="0" xfId="0" applyFill="1"/>
    <xf numFmtId="0" fontId="0" fillId="9" borderId="19" xfId="0" applyFill="1" applyBorder="1" applyAlignment="1">
      <alignment horizontal="center"/>
    </xf>
    <xf numFmtId="167" fontId="0" fillId="9" borderId="0" xfId="0" applyNumberFormat="1" applyFill="1"/>
    <xf numFmtId="9" fontId="5" fillId="3" borderId="7" xfId="0" applyNumberFormat="1" applyFont="1" applyFill="1" applyBorder="1" applyAlignment="1">
      <alignment horizontal="center"/>
    </xf>
    <xf numFmtId="0" fontId="0" fillId="9" borderId="1" xfId="0" applyFill="1" applyBorder="1"/>
    <xf numFmtId="10" fontId="5" fillId="3" borderId="7" xfId="0" applyNumberFormat="1" applyFont="1" applyFill="1" applyBorder="1"/>
    <xf numFmtId="167" fontId="0" fillId="3" borderId="0" xfId="0" applyNumberFormat="1" applyFill="1"/>
    <xf numFmtId="0" fontId="0" fillId="11" borderId="19" xfId="0" applyFill="1" applyBorder="1"/>
    <xf numFmtId="0" fontId="0" fillId="3" borderId="7" xfId="0" applyFill="1" applyBorder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9" borderId="7" xfId="0" applyFill="1" applyBorder="1" applyAlignment="1">
      <alignment horizontal="center"/>
    </xf>
    <xf numFmtId="167" fontId="0" fillId="9" borderId="0" xfId="0" applyNumberFormat="1" applyFill="1" applyAlignment="1">
      <alignment horizontal="center"/>
    </xf>
    <xf numFmtId="10" fontId="5" fillId="9" borderId="0" xfId="0" applyNumberFormat="1" applyFont="1" applyFill="1"/>
    <xf numFmtId="167" fontId="0" fillId="3" borderId="7" xfId="0" applyNumberFormat="1" applyFill="1" applyBorder="1" applyAlignment="1">
      <alignment horizontal="center"/>
    </xf>
    <xf numFmtId="0" fontId="5" fillId="9" borderId="0" xfId="0" applyFont="1" applyFill="1"/>
    <xf numFmtId="0" fontId="0" fillId="9" borderId="7" xfId="0" applyFill="1" applyBorder="1"/>
    <xf numFmtId="9" fontId="5" fillId="3" borderId="0" xfId="0" applyNumberFormat="1" applyFont="1" applyFill="1"/>
    <xf numFmtId="0" fontId="0" fillId="4" borderId="20" xfId="0" applyFill="1" applyBorder="1" applyAlignment="1">
      <alignment horizontal="center"/>
    </xf>
    <xf numFmtId="167" fontId="0" fillId="4" borderId="21" xfId="0" applyNumberFormat="1" applyFill="1" applyBorder="1"/>
    <xf numFmtId="167" fontId="0" fillId="3" borderId="0" xfId="0" applyNumberFormat="1" applyFill="1" applyBorder="1"/>
    <xf numFmtId="0" fontId="0" fillId="9" borderId="10" xfId="0" applyFill="1" applyBorder="1"/>
    <xf numFmtId="167" fontId="0" fillId="4" borderId="21" xfId="0" applyNumberFormat="1" applyFill="1" applyBorder="1" applyAlignment="1">
      <alignment horizontal="center"/>
    </xf>
    <xf numFmtId="0" fontId="0" fillId="3" borderId="7" xfId="0" applyFill="1" applyBorder="1"/>
    <xf numFmtId="167" fontId="0" fillId="3" borderId="7" xfId="0" applyNumberFormat="1" applyFill="1" applyBorder="1"/>
    <xf numFmtId="0" fontId="0" fillId="9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6" fontId="0" fillId="9" borderId="0" xfId="1" applyNumberFormat="1" applyFont="1" applyFill="1"/>
    <xf numFmtId="167" fontId="0" fillId="3" borderId="21" xfId="0" applyNumberFormat="1" applyFill="1" applyBorder="1" applyAlignment="1">
      <alignment horizontal="center"/>
    </xf>
    <xf numFmtId="167" fontId="0" fillId="9" borderId="0" xfId="0" applyNumberFormat="1" applyFill="1" applyBorder="1" applyAlignment="1">
      <alignment horizontal="center"/>
    </xf>
    <xf numFmtId="166" fontId="5" fillId="3" borderId="7" xfId="0" applyNumberFormat="1" applyFont="1" applyFill="1" applyBorder="1" applyAlignment="1">
      <alignment horizontal="center"/>
    </xf>
    <xf numFmtId="9" fontId="5" fillId="3" borderId="7" xfId="0" applyNumberFormat="1" applyFont="1" applyFill="1" applyBorder="1"/>
    <xf numFmtId="166" fontId="5" fillId="9" borderId="1" xfId="0" applyNumberFormat="1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68" fontId="0" fillId="4" borderId="22" xfId="0" applyNumberFormat="1" applyFill="1" applyBorder="1" applyAlignment="1">
      <alignment horizontal="center"/>
    </xf>
    <xf numFmtId="166" fontId="5" fillId="9" borderId="9" xfId="0" applyNumberFormat="1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A4" sqref="A4"/>
    </sheetView>
  </sheetViews>
  <sheetFormatPr defaultRowHeight="12.75" x14ac:dyDescent="0.2"/>
  <cols>
    <col min="2" max="2" width="12.7109375" style="4" bestFit="1" customWidth="1"/>
    <col min="3" max="3" width="12.28515625" style="4" bestFit="1" customWidth="1"/>
    <col min="4" max="7" width="11.7109375" style="4" bestFit="1" customWidth="1"/>
    <col min="8" max="8" width="10.140625" bestFit="1" customWidth="1"/>
  </cols>
  <sheetData>
    <row r="2" spans="1:8" x14ac:dyDescent="0.2">
      <c r="A2" s="7" t="s">
        <v>9</v>
      </c>
      <c r="B2" s="7"/>
      <c r="C2" s="7"/>
    </row>
    <row r="3" spans="1:8" x14ac:dyDescent="0.2">
      <c r="B3" s="8"/>
      <c r="C3" s="8"/>
      <c r="D3" s="8"/>
      <c r="E3" s="8"/>
      <c r="F3" s="8"/>
      <c r="G3" s="8"/>
    </row>
    <row r="4" spans="1:8" x14ac:dyDescent="0.2">
      <c r="C4" s="9" t="s">
        <v>2</v>
      </c>
      <c r="D4" s="9">
        <v>1</v>
      </c>
      <c r="E4" s="9">
        <v>2</v>
      </c>
      <c r="F4" s="9">
        <v>3</v>
      </c>
      <c r="G4" s="9">
        <v>4</v>
      </c>
      <c r="H4" s="38" t="s">
        <v>1</v>
      </c>
    </row>
    <row r="5" spans="1:8" x14ac:dyDescent="0.2">
      <c r="C5" s="10" t="s">
        <v>10</v>
      </c>
      <c r="D5" s="11"/>
      <c r="E5" s="11"/>
      <c r="F5" s="11"/>
      <c r="G5" s="11"/>
      <c r="H5" s="39"/>
    </row>
    <row r="6" spans="1:8" x14ac:dyDescent="0.2">
      <c r="C6" s="12" t="s">
        <v>3</v>
      </c>
      <c r="D6" s="13"/>
      <c r="E6" s="13"/>
      <c r="F6" s="13"/>
      <c r="G6" s="13"/>
      <c r="H6" s="40"/>
    </row>
    <row r="8" spans="1:8" x14ac:dyDescent="0.2">
      <c r="A8" s="14" t="s">
        <v>4</v>
      </c>
      <c r="B8" s="15"/>
      <c r="C8" s="16"/>
    </row>
    <row r="9" spans="1:8" x14ac:dyDescent="0.2">
      <c r="A9" s="17"/>
      <c r="B9" s="18" t="s">
        <v>11</v>
      </c>
      <c r="C9" s="19"/>
      <c r="F9" s="41" t="s">
        <v>24</v>
      </c>
      <c r="G9" s="42">
        <v>10000</v>
      </c>
    </row>
    <row r="10" spans="1:8" x14ac:dyDescent="0.2">
      <c r="A10" s="20">
        <v>0.7</v>
      </c>
      <c r="B10" s="18" t="s">
        <v>12</v>
      </c>
      <c r="C10" s="19"/>
      <c r="F10" s="43" t="s">
        <v>25</v>
      </c>
      <c r="G10" s="44">
        <v>80</v>
      </c>
    </row>
    <row r="11" spans="1:8" x14ac:dyDescent="0.2">
      <c r="A11" s="17"/>
      <c r="B11" s="18"/>
      <c r="C11" s="19"/>
      <c r="F11" s="45" t="s">
        <v>26</v>
      </c>
      <c r="G11" s="46">
        <v>60</v>
      </c>
    </row>
    <row r="12" spans="1:8" x14ac:dyDescent="0.2">
      <c r="A12" s="21"/>
      <c r="B12" s="22" t="s">
        <v>13</v>
      </c>
      <c r="C12" s="23"/>
    </row>
    <row r="14" spans="1:8" x14ac:dyDescent="0.2">
      <c r="B14" s="8"/>
      <c r="C14" s="24"/>
      <c r="D14" s="8"/>
      <c r="E14" s="8"/>
      <c r="F14" s="8"/>
      <c r="G14" s="8"/>
    </row>
    <row r="15" spans="1:8" x14ac:dyDescent="0.2">
      <c r="B15" s="25" t="s">
        <v>2</v>
      </c>
      <c r="C15" s="25">
        <v>0</v>
      </c>
      <c r="D15" s="25">
        <v>1</v>
      </c>
      <c r="E15" s="25">
        <v>2</v>
      </c>
      <c r="F15" s="25">
        <v>3</v>
      </c>
      <c r="G15" s="25">
        <v>4</v>
      </c>
    </row>
    <row r="16" spans="1:8" x14ac:dyDescent="0.2">
      <c r="B16" s="26" t="s">
        <v>5</v>
      </c>
      <c r="C16" s="26"/>
      <c r="D16" s="26"/>
      <c r="E16" s="26"/>
      <c r="F16" s="26"/>
      <c r="G16" s="26"/>
    </row>
    <row r="17" spans="1:9" x14ac:dyDescent="0.2">
      <c r="B17" s="26" t="s">
        <v>6</v>
      </c>
      <c r="C17" s="26"/>
      <c r="D17" s="26"/>
      <c r="E17" s="26"/>
      <c r="F17" s="26"/>
      <c r="G17" s="26"/>
    </row>
    <row r="18" spans="1:9" x14ac:dyDescent="0.2">
      <c r="B18" s="26" t="s">
        <v>14</v>
      </c>
      <c r="C18" s="26"/>
      <c r="D18" s="26"/>
      <c r="E18" s="26"/>
      <c r="F18" s="26"/>
      <c r="G18" s="26"/>
    </row>
    <row r="19" spans="1:9" x14ac:dyDescent="0.2">
      <c r="B19" s="26" t="s">
        <v>15</v>
      </c>
      <c r="C19" s="26"/>
      <c r="D19" s="26"/>
      <c r="E19" s="26"/>
      <c r="F19" s="26"/>
      <c r="G19" s="26"/>
    </row>
    <row r="20" spans="1:9" x14ac:dyDescent="0.2">
      <c r="B20" s="26" t="s">
        <v>16</v>
      </c>
      <c r="C20" s="26"/>
      <c r="D20" s="26"/>
      <c r="E20" s="26"/>
      <c r="F20" s="26"/>
      <c r="G20" s="26"/>
    </row>
    <row r="21" spans="1:9" x14ac:dyDescent="0.2">
      <c r="B21" s="26" t="s">
        <v>17</v>
      </c>
      <c r="C21" s="26"/>
      <c r="D21" s="26"/>
      <c r="E21" s="26"/>
      <c r="F21" s="26"/>
      <c r="G21" s="26"/>
    </row>
    <row r="22" spans="1:9" x14ac:dyDescent="0.2">
      <c r="B22" s="26" t="s">
        <v>18</v>
      </c>
      <c r="C22" s="26"/>
      <c r="D22" s="26"/>
      <c r="E22" s="26"/>
      <c r="F22" s="26"/>
      <c r="G22" s="26"/>
    </row>
    <row r="23" spans="1:9" x14ac:dyDescent="0.2">
      <c r="B23" s="26" t="s">
        <v>19</v>
      </c>
      <c r="C23" s="26"/>
      <c r="D23" s="26"/>
      <c r="E23" s="26"/>
      <c r="F23" s="26"/>
      <c r="G23" s="26"/>
    </row>
    <row r="24" spans="1:9" x14ac:dyDescent="0.2">
      <c r="B24" s="26"/>
      <c r="C24" s="26"/>
      <c r="D24" s="26"/>
      <c r="E24" s="26"/>
      <c r="F24" s="26"/>
      <c r="G24" s="26"/>
    </row>
    <row r="25" spans="1:9" x14ac:dyDescent="0.2">
      <c r="B25" s="26" t="s">
        <v>8</v>
      </c>
      <c r="C25" s="26"/>
      <c r="D25" s="26"/>
      <c r="E25" s="26"/>
      <c r="F25" s="26"/>
      <c r="G25" s="26"/>
    </row>
    <row r="26" spans="1:9" x14ac:dyDescent="0.2">
      <c r="B26" s="26" t="s">
        <v>20</v>
      </c>
      <c r="C26" s="26"/>
      <c r="D26" s="26"/>
      <c r="E26" s="26"/>
      <c r="F26" s="26"/>
      <c r="G26" s="26"/>
      <c r="I26" s="4"/>
    </row>
    <row r="27" spans="1:9" x14ac:dyDescent="0.2">
      <c r="B27" s="26"/>
      <c r="C27" s="26"/>
      <c r="D27" s="26"/>
      <c r="E27" s="26"/>
      <c r="F27" s="26"/>
      <c r="G27" s="26"/>
    </row>
    <row r="28" spans="1:9" x14ac:dyDescent="0.2">
      <c r="B28" s="27" t="s">
        <v>21</v>
      </c>
      <c r="C28" s="27"/>
      <c r="D28" s="27"/>
      <c r="E28" s="27"/>
      <c r="F28" s="27"/>
      <c r="G28" s="27"/>
    </row>
    <row r="29" spans="1:9" x14ac:dyDescent="0.2">
      <c r="B29"/>
      <c r="C29"/>
      <c r="D29"/>
      <c r="E29"/>
      <c r="F29"/>
      <c r="G29"/>
    </row>
    <row r="30" spans="1:9" ht="13.5" thickBot="1" x14ac:dyDescent="0.25"/>
    <row r="31" spans="1:9" x14ac:dyDescent="0.2">
      <c r="A31" s="28"/>
      <c r="B31" s="29" t="s">
        <v>7</v>
      </c>
      <c r="C31" s="30"/>
    </row>
    <row r="32" spans="1:9" x14ac:dyDescent="0.2">
      <c r="A32" s="31">
        <v>0.1</v>
      </c>
      <c r="B32" s="32" t="s">
        <v>22</v>
      </c>
      <c r="C32" s="33"/>
    </row>
    <row r="33" spans="1:3" x14ac:dyDescent="0.2">
      <c r="A33" s="31">
        <v>0.25</v>
      </c>
      <c r="B33" s="32" t="s">
        <v>27</v>
      </c>
      <c r="C33" s="33"/>
    </row>
    <row r="34" spans="1:3" ht="13.5" thickBot="1" x14ac:dyDescent="0.25">
      <c r="A34" s="34">
        <v>0.3</v>
      </c>
      <c r="B34" s="35" t="s">
        <v>23</v>
      </c>
      <c r="C34" s="3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05"/>
  <sheetViews>
    <sheetView topLeftCell="A7" workbookViewId="0">
      <selection activeCell="H24" sqref="H24"/>
    </sheetView>
  </sheetViews>
  <sheetFormatPr defaultRowHeight="12.75" x14ac:dyDescent="0.2"/>
  <cols>
    <col min="1" max="1" width="3.140625" customWidth="1"/>
    <col min="2" max="2" width="4.28515625" customWidth="1"/>
    <col min="3" max="3" width="13.5703125" bestFit="1" customWidth="1"/>
    <col min="4" max="4" width="14" style="47" customWidth="1"/>
    <col min="7" max="7" width="11.28515625" style="5" bestFit="1" customWidth="1"/>
    <col min="9" max="9" width="12.85546875" bestFit="1" customWidth="1"/>
    <col min="10" max="10" width="9.7109375" customWidth="1"/>
    <col min="11" max="12" width="12.85546875" bestFit="1" customWidth="1"/>
    <col min="13" max="14" width="11.85546875" customWidth="1"/>
    <col min="15" max="15" width="12.85546875" bestFit="1" customWidth="1"/>
    <col min="16" max="16" width="11.85546875" customWidth="1"/>
    <col min="17" max="18" width="12.85546875" bestFit="1" customWidth="1"/>
    <col min="19" max="20" width="11.85546875" customWidth="1"/>
    <col min="21" max="21" width="12.85546875" bestFit="1" customWidth="1"/>
    <col min="22" max="22" width="11.85546875" customWidth="1"/>
    <col min="23" max="24" width="13.5703125" bestFit="1" customWidth="1"/>
    <col min="25" max="26" width="11.85546875" customWidth="1"/>
    <col min="27" max="27" width="12.85546875" bestFit="1" customWidth="1"/>
    <col min="28" max="28" width="11.85546875" customWidth="1"/>
    <col min="29" max="31" width="12.85546875" bestFit="1" customWidth="1"/>
    <col min="32" max="32" width="14.28515625" bestFit="1" customWidth="1"/>
    <col min="34" max="34" width="13.5703125" bestFit="1" customWidth="1"/>
    <col min="35" max="35" width="13.5703125" style="5" bestFit="1" customWidth="1"/>
    <col min="37" max="37" width="11.7109375" bestFit="1" customWidth="1"/>
  </cols>
  <sheetData>
    <row r="1" spans="1:35" ht="13.5" thickBot="1" x14ac:dyDescent="0.25">
      <c r="F1" s="48"/>
      <c r="G1" s="49"/>
      <c r="H1" s="50"/>
      <c r="I1" s="50"/>
      <c r="J1" s="50" t="s">
        <v>29</v>
      </c>
      <c r="K1" s="50"/>
      <c r="L1" s="50"/>
      <c r="M1" s="51"/>
      <c r="N1" s="51"/>
      <c r="O1" s="51"/>
      <c r="P1" s="51" t="s">
        <v>30</v>
      </c>
      <c r="Q1" s="51"/>
      <c r="R1" s="51"/>
      <c r="S1" s="49"/>
      <c r="T1" s="50"/>
      <c r="U1" s="50"/>
      <c r="V1" s="50" t="s">
        <v>31</v>
      </c>
      <c r="W1" s="50"/>
      <c r="X1" s="50"/>
      <c r="Y1" s="51"/>
      <c r="Z1" s="51"/>
      <c r="AA1" s="51"/>
      <c r="AB1" s="51" t="s">
        <v>32</v>
      </c>
      <c r="AC1" s="51"/>
      <c r="AD1" s="51"/>
      <c r="AE1" s="113" t="s">
        <v>38</v>
      </c>
      <c r="AF1" s="115" t="s">
        <v>22</v>
      </c>
    </row>
    <row r="2" spans="1:35" ht="13.5" thickBot="1" x14ac:dyDescent="0.25">
      <c r="A2" s="52" t="s">
        <v>33</v>
      </c>
      <c r="B2" s="53"/>
      <c r="C2" s="53"/>
      <c r="D2" s="54"/>
      <c r="F2" s="55" t="s">
        <v>34</v>
      </c>
      <c r="G2" s="56" t="s">
        <v>35</v>
      </c>
      <c r="H2" s="57" t="s">
        <v>25</v>
      </c>
      <c r="I2" s="57" t="s">
        <v>28</v>
      </c>
      <c r="J2" s="57" t="s">
        <v>36</v>
      </c>
      <c r="K2" s="57" t="s">
        <v>37</v>
      </c>
      <c r="L2" s="57" t="s">
        <v>21</v>
      </c>
      <c r="M2" s="58" t="s">
        <v>35</v>
      </c>
      <c r="N2" s="59" t="s">
        <v>25</v>
      </c>
      <c r="O2" s="59" t="s">
        <v>28</v>
      </c>
      <c r="P2" s="59" t="s">
        <v>36</v>
      </c>
      <c r="Q2" s="59" t="s">
        <v>37</v>
      </c>
      <c r="R2" s="59" t="s">
        <v>21</v>
      </c>
      <c r="S2" s="56" t="s">
        <v>35</v>
      </c>
      <c r="T2" s="57" t="s">
        <v>25</v>
      </c>
      <c r="U2" s="57" t="s">
        <v>28</v>
      </c>
      <c r="V2" s="57" t="s">
        <v>36</v>
      </c>
      <c r="W2" s="57" t="s">
        <v>37</v>
      </c>
      <c r="X2" s="57" t="s">
        <v>21</v>
      </c>
      <c r="Y2" s="58" t="s">
        <v>35</v>
      </c>
      <c r="Z2" s="59" t="s">
        <v>25</v>
      </c>
      <c r="AA2" s="59" t="s">
        <v>28</v>
      </c>
      <c r="AB2" s="59" t="s">
        <v>36</v>
      </c>
      <c r="AC2" s="59" t="s">
        <v>37</v>
      </c>
      <c r="AD2" s="59" t="s">
        <v>21</v>
      </c>
      <c r="AE2" s="114"/>
      <c r="AF2" s="116"/>
    </row>
    <row r="3" spans="1:35" x14ac:dyDescent="0.2">
      <c r="A3" s="60"/>
      <c r="B3" s="61"/>
      <c r="C3" s="61"/>
      <c r="D3" s="62"/>
      <c r="F3" s="63">
        <v>1</v>
      </c>
      <c r="G3"/>
      <c r="I3" s="64">
        <f>+G3*H3</f>
        <v>0</v>
      </c>
      <c r="K3" s="65">
        <f>(I3-(G3*J3)-$C$28)*(1-0.275)</f>
        <v>-36250</v>
      </c>
      <c r="L3" s="65">
        <f>+K3+$C$28+$D$28</f>
        <v>-36250</v>
      </c>
      <c r="O3" s="64">
        <f>+M3*N3</f>
        <v>0</v>
      </c>
      <c r="Q3" s="65">
        <f>(O3-(M3*P3)-$C$29)*(1-0.275)</f>
        <v>-36250</v>
      </c>
      <c r="R3" s="65">
        <f>+Q3+$C$29+$D$29</f>
        <v>-6250</v>
      </c>
      <c r="U3" s="64">
        <f>+S3*T3</f>
        <v>0</v>
      </c>
      <c r="W3" s="65">
        <f>(U3-(S3*V3)-$C$30)*(1-0.275)</f>
        <v>-36250</v>
      </c>
      <c r="X3" s="65">
        <f>+W3+$C$30+$D$30</f>
        <v>13750</v>
      </c>
      <c r="Y3" s="66"/>
      <c r="AA3" s="64">
        <f>+Y3*Z3</f>
        <v>0</v>
      </c>
      <c r="AC3" s="65">
        <f>(AA3-(Y3*AB3)-$C$32)*(1-0.275)</f>
        <v>0</v>
      </c>
      <c r="AD3" s="65">
        <f>+AC3+$C$31+$D$31</f>
        <v>470000</v>
      </c>
      <c r="AE3" s="37">
        <f>+K3+Q3+W3+AC3</f>
        <v>-108750</v>
      </c>
      <c r="AF3" s="67">
        <f>NPV(0.1,L3,R3,X3,AD3)+$D$4</f>
        <v>-206772.93217676401</v>
      </c>
      <c r="AH3" s="68" t="s">
        <v>39</v>
      </c>
      <c r="AI3" s="69">
        <f>AVERAGE(AE3:AE5002)</f>
        <v>-108750</v>
      </c>
    </row>
    <row r="4" spans="1:35" x14ac:dyDescent="0.2">
      <c r="A4" s="60" t="s">
        <v>40</v>
      </c>
      <c r="B4" s="61"/>
      <c r="C4" s="61"/>
      <c r="D4" s="62">
        <v>-500000</v>
      </c>
      <c r="F4" s="63">
        <v>2</v>
      </c>
      <c r="G4"/>
      <c r="I4" s="64">
        <f t="shared" ref="I4:I67" si="0">+G4*H4</f>
        <v>0</v>
      </c>
      <c r="K4" s="65">
        <f t="shared" ref="K4:K67" si="1">(I4-(G4*J4)-$C$28)*(1-0.275)</f>
        <v>-36250</v>
      </c>
      <c r="L4" s="65">
        <f t="shared" ref="L4:L67" si="2">+K4+$C$28+$D$28</f>
        <v>-36250</v>
      </c>
      <c r="O4" s="64">
        <f t="shared" ref="O4:O67" si="3">+M4*N4</f>
        <v>0</v>
      </c>
      <c r="Q4" s="65">
        <f t="shared" ref="Q4:Q67" si="4">(O4-(M4*P4)-$C$29)*(1-0.275)</f>
        <v>-36250</v>
      </c>
      <c r="R4" s="65">
        <f t="shared" ref="R4:R67" si="5">+Q4+$C$29+$D$29</f>
        <v>-6250</v>
      </c>
      <c r="U4" s="64">
        <f t="shared" ref="U4:U67" si="6">+S4*T4</f>
        <v>0</v>
      </c>
      <c r="W4" s="65">
        <f t="shared" ref="W4:W67" si="7">(U4-(S4*V4)-$C$30)*(1-0.275)</f>
        <v>-36250</v>
      </c>
      <c r="X4" s="65">
        <f t="shared" ref="X4:X67" si="8">+W4+$C$30+$D$30</f>
        <v>13750</v>
      </c>
      <c r="Y4" s="66"/>
      <c r="AA4" s="64">
        <f t="shared" ref="AA4:AA67" si="9">+Y4*Z4</f>
        <v>0</v>
      </c>
      <c r="AC4" s="65">
        <f t="shared" ref="AC4:AC67" si="10">(AA4-(Y4*AB4)-$C$32)*(1-0.275)</f>
        <v>0</v>
      </c>
      <c r="AD4" s="65">
        <f t="shared" ref="AD4:AD67" si="11">+AC4+$C$31+$D$31</f>
        <v>470000</v>
      </c>
      <c r="AE4" s="37">
        <f t="shared" ref="AE4:AE67" si="12">+K4+Q4+W4+AC4</f>
        <v>-108750</v>
      </c>
      <c r="AF4" s="67">
        <f t="shared" ref="AF4:AF67" si="13">NPV(0.1,L4,R4,X4,AD4)+$D$4</f>
        <v>-206772.93217676401</v>
      </c>
      <c r="AH4" s="70" t="s">
        <v>41</v>
      </c>
      <c r="AI4" s="71">
        <f>STDEV(AE3:AE5002)</f>
        <v>0</v>
      </c>
    </row>
    <row r="5" spans="1:35" x14ac:dyDescent="0.2">
      <c r="A5" s="60"/>
      <c r="B5" s="61"/>
      <c r="C5" s="61"/>
      <c r="D5" s="62"/>
      <c r="F5" s="63">
        <v>3</v>
      </c>
      <c r="G5"/>
      <c r="I5" s="64">
        <f t="shared" si="0"/>
        <v>0</v>
      </c>
      <c r="K5" s="65">
        <f t="shared" si="1"/>
        <v>-36250</v>
      </c>
      <c r="L5" s="65">
        <f t="shared" si="2"/>
        <v>-36250</v>
      </c>
      <c r="O5" s="64">
        <f t="shared" si="3"/>
        <v>0</v>
      </c>
      <c r="Q5" s="65">
        <f t="shared" si="4"/>
        <v>-36250</v>
      </c>
      <c r="R5" s="65">
        <f t="shared" si="5"/>
        <v>-6250</v>
      </c>
      <c r="U5" s="64">
        <f t="shared" si="6"/>
        <v>0</v>
      </c>
      <c r="W5" s="65">
        <f t="shared" si="7"/>
        <v>-36250</v>
      </c>
      <c r="X5" s="65">
        <f t="shared" si="8"/>
        <v>13750</v>
      </c>
      <c r="Y5" s="66"/>
      <c r="AA5" s="64">
        <f t="shared" si="9"/>
        <v>0</v>
      </c>
      <c r="AC5" s="65">
        <f t="shared" si="10"/>
        <v>0</v>
      </c>
      <c r="AD5" s="65">
        <f t="shared" si="11"/>
        <v>470000</v>
      </c>
      <c r="AE5" s="37">
        <f t="shared" si="12"/>
        <v>-108750</v>
      </c>
      <c r="AF5" s="67">
        <f t="shared" si="13"/>
        <v>-206772.93217676401</v>
      </c>
      <c r="AH5" s="70" t="s">
        <v>42</v>
      </c>
      <c r="AI5" s="71">
        <f>+AI3+AI4</f>
        <v>-108750</v>
      </c>
    </row>
    <row r="6" spans="1:35" x14ac:dyDescent="0.2">
      <c r="A6" s="72" t="s">
        <v>43</v>
      </c>
      <c r="B6" s="73"/>
      <c r="C6" s="73"/>
      <c r="D6" s="74"/>
      <c r="F6" s="63">
        <v>4</v>
      </c>
      <c r="G6"/>
      <c r="I6" s="64">
        <f t="shared" si="0"/>
        <v>0</v>
      </c>
      <c r="K6" s="65">
        <f t="shared" si="1"/>
        <v>-36250</v>
      </c>
      <c r="L6" s="65">
        <f t="shared" si="2"/>
        <v>-36250</v>
      </c>
      <c r="O6" s="64">
        <f t="shared" si="3"/>
        <v>0</v>
      </c>
      <c r="Q6" s="65">
        <f t="shared" si="4"/>
        <v>-36250</v>
      </c>
      <c r="R6" s="65">
        <f t="shared" si="5"/>
        <v>-6250</v>
      </c>
      <c r="U6" s="64">
        <f t="shared" si="6"/>
        <v>0</v>
      </c>
      <c r="W6" s="65">
        <f t="shared" si="7"/>
        <v>-36250</v>
      </c>
      <c r="X6" s="65">
        <f t="shared" si="8"/>
        <v>13750</v>
      </c>
      <c r="Y6" s="66"/>
      <c r="AA6" s="64">
        <f t="shared" si="9"/>
        <v>0</v>
      </c>
      <c r="AC6" s="65">
        <f t="shared" si="10"/>
        <v>0</v>
      </c>
      <c r="AD6" s="65">
        <f t="shared" si="11"/>
        <v>470000</v>
      </c>
      <c r="AE6" s="37">
        <f t="shared" si="12"/>
        <v>-108750</v>
      </c>
      <c r="AF6" s="67">
        <f t="shared" si="13"/>
        <v>-206772.93217676401</v>
      </c>
      <c r="AH6" s="70" t="s">
        <v>44</v>
      </c>
      <c r="AI6" s="71">
        <f>+AI3-AI4</f>
        <v>-108750</v>
      </c>
    </row>
    <row r="7" spans="1:35" x14ac:dyDescent="0.2">
      <c r="A7" s="72"/>
      <c r="B7" s="73" t="s">
        <v>24</v>
      </c>
      <c r="C7" s="73"/>
      <c r="D7" s="74"/>
      <c r="F7" s="63">
        <v>5</v>
      </c>
      <c r="G7"/>
      <c r="I7" s="64">
        <f t="shared" si="0"/>
        <v>0</v>
      </c>
      <c r="K7" s="65">
        <f t="shared" si="1"/>
        <v>-36250</v>
      </c>
      <c r="L7" s="65">
        <f t="shared" si="2"/>
        <v>-36250</v>
      </c>
      <c r="O7" s="64">
        <f t="shared" si="3"/>
        <v>0</v>
      </c>
      <c r="Q7" s="65">
        <f t="shared" si="4"/>
        <v>-36250</v>
      </c>
      <c r="R7" s="65">
        <f t="shared" si="5"/>
        <v>-6250</v>
      </c>
      <c r="U7" s="64">
        <f t="shared" si="6"/>
        <v>0</v>
      </c>
      <c r="W7" s="65">
        <f t="shared" si="7"/>
        <v>-36250</v>
      </c>
      <c r="X7" s="65">
        <f t="shared" si="8"/>
        <v>13750</v>
      </c>
      <c r="Y7" s="66"/>
      <c r="AA7" s="64">
        <f t="shared" si="9"/>
        <v>0</v>
      </c>
      <c r="AC7" s="65">
        <f t="shared" si="10"/>
        <v>0</v>
      </c>
      <c r="AD7" s="65">
        <f t="shared" si="11"/>
        <v>470000</v>
      </c>
      <c r="AE7" s="37">
        <f t="shared" si="12"/>
        <v>-108750</v>
      </c>
      <c r="AF7" s="67">
        <f t="shared" si="13"/>
        <v>-206772.93217676401</v>
      </c>
      <c r="AH7" s="70" t="s">
        <v>45</v>
      </c>
      <c r="AI7" s="71">
        <f>MAX(AE3:AE5002)</f>
        <v>-108750</v>
      </c>
    </row>
    <row r="8" spans="1:35" ht="13.5" thickBot="1" x14ac:dyDescent="0.25">
      <c r="A8" s="72"/>
      <c r="B8" s="73"/>
      <c r="C8" s="73" t="s">
        <v>46</v>
      </c>
      <c r="D8" s="74">
        <v>10000</v>
      </c>
      <c r="F8" s="63">
        <v>6</v>
      </c>
      <c r="G8"/>
      <c r="I8" s="64">
        <f t="shared" si="0"/>
        <v>0</v>
      </c>
      <c r="K8" s="65">
        <f t="shared" si="1"/>
        <v>-36250</v>
      </c>
      <c r="L8" s="65">
        <f t="shared" si="2"/>
        <v>-36250</v>
      </c>
      <c r="O8" s="64">
        <f t="shared" si="3"/>
        <v>0</v>
      </c>
      <c r="Q8" s="65">
        <f t="shared" si="4"/>
        <v>-36250</v>
      </c>
      <c r="R8" s="65">
        <f t="shared" si="5"/>
        <v>-6250</v>
      </c>
      <c r="U8" s="64">
        <f t="shared" si="6"/>
        <v>0</v>
      </c>
      <c r="W8" s="65">
        <f t="shared" si="7"/>
        <v>-36250</v>
      </c>
      <c r="X8" s="65">
        <f t="shared" si="8"/>
        <v>13750</v>
      </c>
      <c r="Y8" s="66"/>
      <c r="AA8" s="64">
        <f t="shared" si="9"/>
        <v>0</v>
      </c>
      <c r="AC8" s="65">
        <f t="shared" si="10"/>
        <v>0</v>
      </c>
      <c r="AD8" s="65">
        <f t="shared" si="11"/>
        <v>470000</v>
      </c>
      <c r="AE8" s="37">
        <f t="shared" si="12"/>
        <v>-108750</v>
      </c>
      <c r="AF8" s="67">
        <f t="shared" si="13"/>
        <v>-206772.93217676401</v>
      </c>
      <c r="AH8" s="75" t="s">
        <v>47</v>
      </c>
      <c r="AI8" s="76">
        <f>MIN(AE3:AE5002)</f>
        <v>-108750</v>
      </c>
    </row>
    <row r="9" spans="1:35" x14ac:dyDescent="0.2">
      <c r="A9" s="72"/>
      <c r="B9" s="73"/>
      <c r="C9" s="73" t="s">
        <v>48</v>
      </c>
      <c r="D9" s="74">
        <v>2000</v>
      </c>
      <c r="F9" s="63">
        <v>7</v>
      </c>
      <c r="G9"/>
      <c r="I9" s="64">
        <f t="shared" si="0"/>
        <v>0</v>
      </c>
      <c r="K9" s="65">
        <f t="shared" si="1"/>
        <v>-36250</v>
      </c>
      <c r="L9" s="65">
        <f t="shared" si="2"/>
        <v>-36250</v>
      </c>
      <c r="O9" s="64">
        <f t="shared" si="3"/>
        <v>0</v>
      </c>
      <c r="Q9" s="65">
        <f t="shared" si="4"/>
        <v>-36250</v>
      </c>
      <c r="R9" s="65">
        <f t="shared" si="5"/>
        <v>-6250</v>
      </c>
      <c r="U9" s="64">
        <f t="shared" si="6"/>
        <v>0</v>
      </c>
      <c r="W9" s="65">
        <f t="shared" si="7"/>
        <v>-36250</v>
      </c>
      <c r="X9" s="65">
        <f t="shared" si="8"/>
        <v>13750</v>
      </c>
      <c r="Y9" s="66"/>
      <c r="AA9" s="64">
        <f t="shared" si="9"/>
        <v>0</v>
      </c>
      <c r="AC9" s="65">
        <f t="shared" si="10"/>
        <v>0</v>
      </c>
      <c r="AD9" s="65">
        <f t="shared" si="11"/>
        <v>470000</v>
      </c>
      <c r="AE9" s="37">
        <f t="shared" si="12"/>
        <v>-108750</v>
      </c>
      <c r="AF9" s="67">
        <f t="shared" si="13"/>
        <v>-206772.93217676401</v>
      </c>
    </row>
    <row r="10" spans="1:35" ht="13.5" thickBot="1" x14ac:dyDescent="0.25">
      <c r="A10" s="72"/>
      <c r="B10" s="73" t="s">
        <v>25</v>
      </c>
      <c r="C10" s="77"/>
      <c r="D10" s="78"/>
      <c r="F10" s="63">
        <v>8</v>
      </c>
      <c r="G10"/>
      <c r="I10" s="64">
        <f t="shared" si="0"/>
        <v>0</v>
      </c>
      <c r="K10" s="65">
        <f t="shared" si="1"/>
        <v>-36250</v>
      </c>
      <c r="L10" s="65">
        <f t="shared" si="2"/>
        <v>-36250</v>
      </c>
      <c r="O10" s="64">
        <f t="shared" si="3"/>
        <v>0</v>
      </c>
      <c r="Q10" s="65">
        <f t="shared" si="4"/>
        <v>-36250</v>
      </c>
      <c r="R10" s="65">
        <f t="shared" si="5"/>
        <v>-6250</v>
      </c>
      <c r="U10" s="64">
        <f t="shared" si="6"/>
        <v>0</v>
      </c>
      <c r="W10" s="65">
        <f t="shared" si="7"/>
        <v>-36250</v>
      </c>
      <c r="X10" s="65">
        <f t="shared" si="8"/>
        <v>13750</v>
      </c>
      <c r="Y10" s="66"/>
      <c r="AA10" s="64">
        <f t="shared" si="9"/>
        <v>0</v>
      </c>
      <c r="AC10" s="65">
        <f t="shared" si="10"/>
        <v>0</v>
      </c>
      <c r="AD10" s="65">
        <f t="shared" si="11"/>
        <v>470000</v>
      </c>
      <c r="AE10" s="37">
        <f t="shared" si="12"/>
        <v>-108750</v>
      </c>
      <c r="AF10" s="67">
        <f t="shared" si="13"/>
        <v>-206772.93217676401</v>
      </c>
    </row>
    <row r="11" spans="1:35" x14ac:dyDescent="0.2">
      <c r="A11" s="72"/>
      <c r="B11" s="73"/>
      <c r="C11" s="79" t="s">
        <v>0</v>
      </c>
      <c r="D11" s="78" t="s">
        <v>49</v>
      </c>
      <c r="F11" s="63">
        <v>9</v>
      </c>
      <c r="G11"/>
      <c r="I11" s="64">
        <f t="shared" si="0"/>
        <v>0</v>
      </c>
      <c r="K11" s="65">
        <f t="shared" si="1"/>
        <v>-36250</v>
      </c>
      <c r="L11" s="65">
        <f t="shared" si="2"/>
        <v>-36250</v>
      </c>
      <c r="O11" s="64">
        <f t="shared" si="3"/>
        <v>0</v>
      </c>
      <c r="Q11" s="65">
        <f t="shared" si="4"/>
        <v>-36250</v>
      </c>
      <c r="R11" s="65">
        <f t="shared" si="5"/>
        <v>-6250</v>
      </c>
      <c r="U11" s="64">
        <f t="shared" si="6"/>
        <v>0</v>
      </c>
      <c r="W11" s="65">
        <f t="shared" si="7"/>
        <v>-36250</v>
      </c>
      <c r="X11" s="65">
        <f t="shared" si="8"/>
        <v>13750</v>
      </c>
      <c r="Y11" s="66"/>
      <c r="AA11" s="64">
        <f t="shared" si="9"/>
        <v>0</v>
      </c>
      <c r="AC11" s="65">
        <f t="shared" si="10"/>
        <v>0</v>
      </c>
      <c r="AD11" s="65">
        <f t="shared" si="11"/>
        <v>470000</v>
      </c>
      <c r="AE11" s="37">
        <f t="shared" si="12"/>
        <v>-108750</v>
      </c>
      <c r="AF11" s="67">
        <f t="shared" si="13"/>
        <v>-206772.93217676401</v>
      </c>
      <c r="AH11" s="68" t="s">
        <v>50</v>
      </c>
      <c r="AI11" s="69">
        <f>AVERAGE(AF3:AF5003)</f>
        <v>-206772.93217673973</v>
      </c>
    </row>
    <row r="12" spans="1:35" x14ac:dyDescent="0.2">
      <c r="A12" s="72"/>
      <c r="B12" s="73"/>
      <c r="C12" s="104">
        <v>75</v>
      </c>
      <c r="D12" s="80">
        <v>0.1</v>
      </c>
      <c r="F12" s="63">
        <v>10</v>
      </c>
      <c r="G12"/>
      <c r="I12" s="64">
        <f t="shared" si="0"/>
        <v>0</v>
      </c>
      <c r="K12" s="65">
        <f t="shared" si="1"/>
        <v>-36250</v>
      </c>
      <c r="L12" s="65">
        <f t="shared" si="2"/>
        <v>-36250</v>
      </c>
      <c r="O12" s="64">
        <f t="shared" si="3"/>
        <v>0</v>
      </c>
      <c r="Q12" s="65">
        <f t="shared" si="4"/>
        <v>-36250</v>
      </c>
      <c r="R12" s="65">
        <f t="shared" si="5"/>
        <v>-6250</v>
      </c>
      <c r="U12" s="64">
        <f t="shared" si="6"/>
        <v>0</v>
      </c>
      <c r="W12" s="65">
        <f t="shared" si="7"/>
        <v>-36250</v>
      </c>
      <c r="X12" s="65">
        <f t="shared" si="8"/>
        <v>13750</v>
      </c>
      <c r="Y12" s="66"/>
      <c r="AA12" s="64">
        <f t="shared" si="9"/>
        <v>0</v>
      </c>
      <c r="AC12" s="65">
        <f t="shared" si="10"/>
        <v>0</v>
      </c>
      <c r="AD12" s="65">
        <f t="shared" si="11"/>
        <v>470000</v>
      </c>
      <c r="AE12" s="37">
        <f t="shared" si="12"/>
        <v>-108750</v>
      </c>
      <c r="AF12" s="67">
        <f t="shared" si="13"/>
        <v>-206772.93217676401</v>
      </c>
      <c r="AH12" s="70" t="s">
        <v>41</v>
      </c>
      <c r="AI12" s="71">
        <f>STDEV(AF3:AF5003)</f>
        <v>2.4275022224525612E-8</v>
      </c>
    </row>
    <row r="13" spans="1:35" x14ac:dyDescent="0.2">
      <c r="A13" s="72"/>
      <c r="B13" s="73"/>
      <c r="C13" s="104">
        <v>80</v>
      </c>
      <c r="D13" s="80">
        <v>0.85</v>
      </c>
      <c r="F13" s="63">
        <v>11</v>
      </c>
      <c r="G13"/>
      <c r="I13" s="64">
        <f t="shared" si="0"/>
        <v>0</v>
      </c>
      <c r="K13" s="65">
        <f t="shared" si="1"/>
        <v>-36250</v>
      </c>
      <c r="L13" s="65">
        <f t="shared" si="2"/>
        <v>-36250</v>
      </c>
      <c r="O13" s="64">
        <f t="shared" si="3"/>
        <v>0</v>
      </c>
      <c r="Q13" s="65">
        <f t="shared" si="4"/>
        <v>-36250</v>
      </c>
      <c r="R13" s="65">
        <f t="shared" si="5"/>
        <v>-6250</v>
      </c>
      <c r="U13" s="64">
        <f t="shared" si="6"/>
        <v>0</v>
      </c>
      <c r="W13" s="65">
        <f t="shared" si="7"/>
        <v>-36250</v>
      </c>
      <c r="X13" s="65">
        <f t="shared" si="8"/>
        <v>13750</v>
      </c>
      <c r="Y13" s="66"/>
      <c r="AA13" s="64">
        <f t="shared" si="9"/>
        <v>0</v>
      </c>
      <c r="AC13" s="65">
        <f t="shared" si="10"/>
        <v>0</v>
      </c>
      <c r="AD13" s="65">
        <f t="shared" si="11"/>
        <v>470000</v>
      </c>
      <c r="AE13" s="37">
        <f t="shared" si="12"/>
        <v>-108750</v>
      </c>
      <c r="AF13" s="67">
        <f t="shared" si="13"/>
        <v>-206772.93217676401</v>
      </c>
      <c r="AH13" s="70" t="s">
        <v>42</v>
      </c>
      <c r="AI13" s="71">
        <f>+AI11+AI12</f>
        <v>-206772.93217671546</v>
      </c>
    </row>
    <row r="14" spans="1:35" x14ac:dyDescent="0.2">
      <c r="A14" s="72"/>
      <c r="B14" s="73"/>
      <c r="C14" s="104">
        <v>90</v>
      </c>
      <c r="D14" s="81">
        <v>0.05</v>
      </c>
      <c r="F14" s="63">
        <v>12</v>
      </c>
      <c r="G14"/>
      <c r="I14" s="64">
        <f t="shared" si="0"/>
        <v>0</v>
      </c>
      <c r="K14" s="65">
        <f t="shared" si="1"/>
        <v>-36250</v>
      </c>
      <c r="L14" s="65">
        <f t="shared" si="2"/>
        <v>-36250</v>
      </c>
      <c r="O14" s="64">
        <f t="shared" si="3"/>
        <v>0</v>
      </c>
      <c r="Q14" s="65">
        <f t="shared" si="4"/>
        <v>-36250</v>
      </c>
      <c r="R14" s="65">
        <f t="shared" si="5"/>
        <v>-6250</v>
      </c>
      <c r="U14" s="64">
        <f t="shared" si="6"/>
        <v>0</v>
      </c>
      <c r="W14" s="65">
        <f t="shared" si="7"/>
        <v>-36250</v>
      </c>
      <c r="X14" s="65">
        <f t="shared" si="8"/>
        <v>13750</v>
      </c>
      <c r="Y14" s="66"/>
      <c r="AA14" s="64">
        <f t="shared" si="9"/>
        <v>0</v>
      </c>
      <c r="AC14" s="65">
        <f t="shared" si="10"/>
        <v>0</v>
      </c>
      <c r="AD14" s="65">
        <f t="shared" si="11"/>
        <v>470000</v>
      </c>
      <c r="AE14" s="37">
        <f t="shared" si="12"/>
        <v>-108750</v>
      </c>
      <c r="AF14" s="67">
        <f t="shared" si="13"/>
        <v>-206772.93217676401</v>
      </c>
      <c r="AH14" s="70" t="s">
        <v>44</v>
      </c>
      <c r="AI14" s="71">
        <f>+AI11-AI12</f>
        <v>-206772.93217676401</v>
      </c>
    </row>
    <row r="15" spans="1:35" x14ac:dyDescent="0.2">
      <c r="A15" s="72"/>
      <c r="B15" s="73"/>
      <c r="C15" s="105"/>
      <c r="D15" s="81">
        <f>SUM(D12:D14)</f>
        <v>1</v>
      </c>
      <c r="F15" s="63">
        <v>13</v>
      </c>
      <c r="G15"/>
      <c r="I15" s="64">
        <f t="shared" si="0"/>
        <v>0</v>
      </c>
      <c r="K15" s="65">
        <f t="shared" si="1"/>
        <v>-36250</v>
      </c>
      <c r="L15" s="65">
        <f t="shared" si="2"/>
        <v>-36250</v>
      </c>
      <c r="O15" s="64">
        <f t="shared" si="3"/>
        <v>0</v>
      </c>
      <c r="Q15" s="65">
        <f t="shared" si="4"/>
        <v>-36250</v>
      </c>
      <c r="R15" s="65">
        <f t="shared" si="5"/>
        <v>-6250</v>
      </c>
      <c r="U15" s="64">
        <f t="shared" si="6"/>
        <v>0</v>
      </c>
      <c r="W15" s="65">
        <f t="shared" si="7"/>
        <v>-36250</v>
      </c>
      <c r="X15" s="65">
        <f t="shared" si="8"/>
        <v>13750</v>
      </c>
      <c r="Y15" s="66"/>
      <c r="AA15" s="64">
        <f t="shared" si="9"/>
        <v>0</v>
      </c>
      <c r="AC15" s="65">
        <f t="shared" si="10"/>
        <v>0</v>
      </c>
      <c r="AD15" s="65">
        <f t="shared" si="11"/>
        <v>470000</v>
      </c>
      <c r="AE15" s="37">
        <f t="shared" si="12"/>
        <v>-108750</v>
      </c>
      <c r="AF15" s="67">
        <f t="shared" si="13"/>
        <v>-206772.93217676401</v>
      </c>
      <c r="AH15" s="70" t="s">
        <v>51</v>
      </c>
      <c r="AI15" s="71">
        <f>MAX(AF3:AF5003)</f>
        <v>-206772.93217676401</v>
      </c>
    </row>
    <row r="16" spans="1:35" ht="13.5" thickBot="1" x14ac:dyDescent="0.25">
      <c r="A16" s="60"/>
      <c r="B16" s="61"/>
      <c r="C16" s="106"/>
      <c r="D16" s="82"/>
      <c r="F16" s="63">
        <v>14</v>
      </c>
      <c r="G16"/>
      <c r="I16" s="64">
        <f t="shared" si="0"/>
        <v>0</v>
      </c>
      <c r="K16" s="65">
        <f t="shared" si="1"/>
        <v>-36250</v>
      </c>
      <c r="L16" s="65">
        <f t="shared" si="2"/>
        <v>-36250</v>
      </c>
      <c r="O16" s="64">
        <f t="shared" si="3"/>
        <v>0</v>
      </c>
      <c r="Q16" s="65">
        <f t="shared" si="4"/>
        <v>-36250</v>
      </c>
      <c r="R16" s="65">
        <f t="shared" si="5"/>
        <v>-6250</v>
      </c>
      <c r="U16" s="64">
        <f t="shared" si="6"/>
        <v>0</v>
      </c>
      <c r="W16" s="65">
        <f t="shared" si="7"/>
        <v>-36250</v>
      </c>
      <c r="X16" s="65">
        <f t="shared" si="8"/>
        <v>13750</v>
      </c>
      <c r="Y16" s="66"/>
      <c r="AA16" s="64">
        <f t="shared" si="9"/>
        <v>0</v>
      </c>
      <c r="AC16" s="65">
        <f t="shared" si="10"/>
        <v>0</v>
      </c>
      <c r="AD16" s="65">
        <f t="shared" si="11"/>
        <v>470000</v>
      </c>
      <c r="AE16" s="37">
        <f t="shared" si="12"/>
        <v>-108750</v>
      </c>
      <c r="AF16" s="67">
        <f t="shared" si="13"/>
        <v>-206772.93217676401</v>
      </c>
      <c r="AH16" s="75" t="s">
        <v>52</v>
      </c>
      <c r="AI16" s="76">
        <f>MIN(AF3:AF5003)</f>
        <v>-206772.93217676401</v>
      </c>
    </row>
    <row r="17" spans="1:35" x14ac:dyDescent="0.2">
      <c r="A17" s="70" t="s">
        <v>53</v>
      </c>
      <c r="B17" s="83"/>
      <c r="C17" s="107"/>
      <c r="D17" s="85"/>
      <c r="F17" s="63">
        <v>15</v>
      </c>
      <c r="G17"/>
      <c r="I17" s="64">
        <f t="shared" si="0"/>
        <v>0</v>
      </c>
      <c r="K17" s="65">
        <f t="shared" si="1"/>
        <v>-36250</v>
      </c>
      <c r="L17" s="65">
        <f t="shared" si="2"/>
        <v>-36250</v>
      </c>
      <c r="O17" s="64">
        <f t="shared" si="3"/>
        <v>0</v>
      </c>
      <c r="Q17" s="65">
        <f t="shared" si="4"/>
        <v>-36250</v>
      </c>
      <c r="R17" s="65">
        <f t="shared" si="5"/>
        <v>-6250</v>
      </c>
      <c r="U17" s="64">
        <f t="shared" si="6"/>
        <v>0</v>
      </c>
      <c r="W17" s="65">
        <f t="shared" si="7"/>
        <v>-36250</v>
      </c>
      <c r="X17" s="65">
        <f t="shared" si="8"/>
        <v>13750</v>
      </c>
      <c r="Y17" s="66"/>
      <c r="AA17" s="64">
        <f t="shared" si="9"/>
        <v>0</v>
      </c>
      <c r="AC17" s="65">
        <f t="shared" si="10"/>
        <v>0</v>
      </c>
      <c r="AD17" s="65">
        <f t="shared" si="11"/>
        <v>470000</v>
      </c>
      <c r="AE17" s="37">
        <f t="shared" si="12"/>
        <v>-108750</v>
      </c>
      <c r="AF17" s="67">
        <f t="shared" si="13"/>
        <v>-206772.93217676401</v>
      </c>
    </row>
    <row r="18" spans="1:35" x14ac:dyDescent="0.2">
      <c r="A18" s="70"/>
      <c r="B18" s="83"/>
      <c r="C18" s="108" t="s">
        <v>0</v>
      </c>
      <c r="D18" s="85" t="s">
        <v>49</v>
      </c>
      <c r="F18" s="63">
        <v>16</v>
      </c>
      <c r="G18"/>
      <c r="I18" s="64">
        <f t="shared" si="0"/>
        <v>0</v>
      </c>
      <c r="K18" s="65">
        <f t="shared" si="1"/>
        <v>-36250</v>
      </c>
      <c r="L18" s="65">
        <f t="shared" si="2"/>
        <v>-36250</v>
      </c>
      <c r="O18" s="64">
        <f t="shared" si="3"/>
        <v>0</v>
      </c>
      <c r="Q18" s="65">
        <f t="shared" si="4"/>
        <v>-36250</v>
      </c>
      <c r="R18" s="65">
        <f t="shared" si="5"/>
        <v>-6250</v>
      </c>
      <c r="U18" s="64">
        <f t="shared" si="6"/>
        <v>0</v>
      </c>
      <c r="W18" s="65">
        <f t="shared" si="7"/>
        <v>-36250</v>
      </c>
      <c r="X18" s="65">
        <f t="shared" si="8"/>
        <v>13750</v>
      </c>
      <c r="Y18" s="66"/>
      <c r="AA18" s="64">
        <f t="shared" si="9"/>
        <v>0</v>
      </c>
      <c r="AC18" s="65">
        <f t="shared" si="10"/>
        <v>0</v>
      </c>
      <c r="AD18" s="65">
        <f t="shared" si="11"/>
        <v>470000</v>
      </c>
      <c r="AE18" s="37">
        <f t="shared" si="12"/>
        <v>-108750</v>
      </c>
      <c r="AF18" s="67">
        <f t="shared" si="13"/>
        <v>-206772.93217676401</v>
      </c>
      <c r="AH18" s="110" t="s">
        <v>58</v>
      </c>
      <c r="AI18" s="111"/>
    </row>
    <row r="19" spans="1:35" x14ac:dyDescent="0.2">
      <c r="A19" s="70"/>
      <c r="B19" s="83"/>
      <c r="C19" s="109">
        <v>50</v>
      </c>
      <c r="D19" s="86">
        <v>0.15</v>
      </c>
      <c r="F19" s="63">
        <v>17</v>
      </c>
      <c r="G19"/>
      <c r="I19" s="64">
        <f t="shared" si="0"/>
        <v>0</v>
      </c>
      <c r="K19" s="65">
        <f t="shared" si="1"/>
        <v>-36250</v>
      </c>
      <c r="L19" s="65">
        <f t="shared" si="2"/>
        <v>-36250</v>
      </c>
      <c r="O19" s="64">
        <f t="shared" si="3"/>
        <v>0</v>
      </c>
      <c r="Q19" s="65">
        <f t="shared" si="4"/>
        <v>-36250</v>
      </c>
      <c r="R19" s="65">
        <f t="shared" si="5"/>
        <v>-6250</v>
      </c>
      <c r="U19" s="64">
        <f t="shared" si="6"/>
        <v>0</v>
      </c>
      <c r="W19" s="65">
        <f t="shared" si="7"/>
        <v>-36250</v>
      </c>
      <c r="X19" s="65">
        <f t="shared" si="8"/>
        <v>13750</v>
      </c>
      <c r="Y19" s="66"/>
      <c r="AA19" s="64">
        <f t="shared" si="9"/>
        <v>0</v>
      </c>
      <c r="AC19" s="65">
        <f t="shared" si="10"/>
        <v>0</v>
      </c>
      <c r="AD19" s="65">
        <f t="shared" si="11"/>
        <v>470000</v>
      </c>
      <c r="AE19" s="37">
        <f t="shared" si="12"/>
        <v>-108750</v>
      </c>
      <c r="AF19" s="67">
        <f t="shared" si="13"/>
        <v>-206772.93217676401</v>
      </c>
    </row>
    <row r="20" spans="1:35" x14ac:dyDescent="0.2">
      <c r="A20" s="70"/>
      <c r="B20" s="83"/>
      <c r="C20" s="109">
        <v>55</v>
      </c>
      <c r="D20" s="86">
        <v>0.25</v>
      </c>
      <c r="F20" s="63">
        <v>18</v>
      </c>
      <c r="G20"/>
      <c r="I20" s="64">
        <f t="shared" si="0"/>
        <v>0</v>
      </c>
      <c r="K20" s="65">
        <f t="shared" si="1"/>
        <v>-36250</v>
      </c>
      <c r="L20" s="65">
        <f t="shared" si="2"/>
        <v>-36250</v>
      </c>
      <c r="O20" s="64">
        <f t="shared" si="3"/>
        <v>0</v>
      </c>
      <c r="Q20" s="65">
        <f t="shared" si="4"/>
        <v>-36250</v>
      </c>
      <c r="R20" s="65">
        <f t="shared" si="5"/>
        <v>-6250</v>
      </c>
      <c r="U20" s="64">
        <f t="shared" si="6"/>
        <v>0</v>
      </c>
      <c r="W20" s="65">
        <f t="shared" si="7"/>
        <v>-36250</v>
      </c>
      <c r="X20" s="65">
        <f t="shared" si="8"/>
        <v>13750</v>
      </c>
      <c r="Y20" s="66"/>
      <c r="AA20" s="64">
        <f t="shared" si="9"/>
        <v>0</v>
      </c>
      <c r="AC20" s="65">
        <f t="shared" si="10"/>
        <v>0</v>
      </c>
      <c r="AD20" s="65">
        <f t="shared" si="11"/>
        <v>470000</v>
      </c>
      <c r="AE20" s="37">
        <f t="shared" si="12"/>
        <v>-108750</v>
      </c>
      <c r="AF20" s="67">
        <f t="shared" si="13"/>
        <v>-206772.93217676401</v>
      </c>
      <c r="AH20" s="112" t="s">
        <v>59</v>
      </c>
      <c r="AI20" s="111"/>
    </row>
    <row r="21" spans="1:35" x14ac:dyDescent="0.2">
      <c r="A21" s="70"/>
      <c r="B21" s="83"/>
      <c r="C21" s="109">
        <v>60</v>
      </c>
      <c r="D21" s="86">
        <v>0.4</v>
      </c>
      <c r="F21" s="63">
        <v>19</v>
      </c>
      <c r="G21"/>
      <c r="I21" s="64">
        <f t="shared" si="0"/>
        <v>0</v>
      </c>
      <c r="K21" s="65">
        <f t="shared" si="1"/>
        <v>-36250</v>
      </c>
      <c r="L21" s="65">
        <f t="shared" si="2"/>
        <v>-36250</v>
      </c>
      <c r="O21" s="64">
        <f t="shared" si="3"/>
        <v>0</v>
      </c>
      <c r="Q21" s="65">
        <f t="shared" si="4"/>
        <v>-36250</v>
      </c>
      <c r="R21" s="65">
        <f t="shared" si="5"/>
        <v>-6250</v>
      </c>
      <c r="U21" s="64">
        <f t="shared" si="6"/>
        <v>0</v>
      </c>
      <c r="W21" s="65">
        <f t="shared" si="7"/>
        <v>-36250</v>
      </c>
      <c r="X21" s="65">
        <f t="shared" si="8"/>
        <v>13750</v>
      </c>
      <c r="Y21" s="66"/>
      <c r="AA21" s="64">
        <f t="shared" si="9"/>
        <v>0</v>
      </c>
      <c r="AC21" s="65">
        <f t="shared" si="10"/>
        <v>0</v>
      </c>
      <c r="AD21" s="65">
        <f t="shared" si="11"/>
        <v>470000</v>
      </c>
      <c r="AE21" s="37">
        <f t="shared" si="12"/>
        <v>-108750</v>
      </c>
      <c r="AF21" s="67">
        <f t="shared" si="13"/>
        <v>-206772.93217676401</v>
      </c>
    </row>
    <row r="22" spans="1:35" x14ac:dyDescent="0.2">
      <c r="A22" s="70"/>
      <c r="B22" s="83"/>
      <c r="C22" s="109">
        <v>65</v>
      </c>
      <c r="D22" s="86">
        <v>0.15</v>
      </c>
      <c r="F22" s="63">
        <v>20</v>
      </c>
      <c r="G22"/>
      <c r="I22" s="64">
        <f t="shared" si="0"/>
        <v>0</v>
      </c>
      <c r="K22" s="65">
        <f t="shared" si="1"/>
        <v>-36250</v>
      </c>
      <c r="L22" s="65">
        <f t="shared" si="2"/>
        <v>-36250</v>
      </c>
      <c r="O22" s="64">
        <f t="shared" si="3"/>
        <v>0</v>
      </c>
      <c r="Q22" s="65">
        <f t="shared" si="4"/>
        <v>-36250</v>
      </c>
      <c r="R22" s="65">
        <f t="shared" si="5"/>
        <v>-6250</v>
      </c>
      <c r="U22" s="64">
        <f t="shared" si="6"/>
        <v>0</v>
      </c>
      <c r="W22" s="65">
        <f t="shared" si="7"/>
        <v>-36250</v>
      </c>
      <c r="X22" s="65">
        <f t="shared" si="8"/>
        <v>13750</v>
      </c>
      <c r="Y22" s="66"/>
      <c r="AA22" s="64">
        <f t="shared" si="9"/>
        <v>0</v>
      </c>
      <c r="AC22" s="65">
        <f t="shared" si="10"/>
        <v>0</v>
      </c>
      <c r="AD22" s="65">
        <f t="shared" si="11"/>
        <v>470000</v>
      </c>
      <c r="AE22" s="37">
        <f t="shared" si="12"/>
        <v>-108750</v>
      </c>
      <c r="AF22" s="67">
        <f t="shared" si="13"/>
        <v>-206772.93217676401</v>
      </c>
    </row>
    <row r="23" spans="1:35" x14ac:dyDescent="0.2">
      <c r="A23" s="70"/>
      <c r="B23" s="83"/>
      <c r="C23" s="109">
        <v>70</v>
      </c>
      <c r="D23" s="87">
        <v>0.05</v>
      </c>
      <c r="F23" s="63">
        <v>21</v>
      </c>
      <c r="G23"/>
      <c r="I23" s="64">
        <f t="shared" si="0"/>
        <v>0</v>
      </c>
      <c r="K23" s="65">
        <f t="shared" si="1"/>
        <v>-36250</v>
      </c>
      <c r="L23" s="65">
        <f t="shared" si="2"/>
        <v>-36250</v>
      </c>
      <c r="O23" s="64">
        <f t="shared" si="3"/>
        <v>0</v>
      </c>
      <c r="Q23" s="65">
        <f t="shared" si="4"/>
        <v>-36250</v>
      </c>
      <c r="R23" s="65">
        <f t="shared" si="5"/>
        <v>-6250</v>
      </c>
      <c r="U23" s="64">
        <f t="shared" si="6"/>
        <v>0</v>
      </c>
      <c r="W23" s="65">
        <f t="shared" si="7"/>
        <v>-36250</v>
      </c>
      <c r="X23" s="65">
        <f t="shared" si="8"/>
        <v>13750</v>
      </c>
      <c r="Y23" s="66"/>
      <c r="AA23" s="64">
        <f t="shared" si="9"/>
        <v>0</v>
      </c>
      <c r="AC23" s="65">
        <f t="shared" si="10"/>
        <v>0</v>
      </c>
      <c r="AD23" s="65">
        <f t="shared" si="11"/>
        <v>470000</v>
      </c>
      <c r="AE23" s="37">
        <f t="shared" si="12"/>
        <v>-108750</v>
      </c>
      <c r="AF23" s="67">
        <f t="shared" si="13"/>
        <v>-206772.93217676401</v>
      </c>
    </row>
    <row r="24" spans="1:35" x14ac:dyDescent="0.2">
      <c r="A24" s="70"/>
      <c r="B24" s="83"/>
      <c r="C24" s="84"/>
      <c r="D24" s="88">
        <f>SUM(D19:D23)</f>
        <v>1</v>
      </c>
      <c r="F24" s="63">
        <v>22</v>
      </c>
      <c r="G24"/>
      <c r="I24" s="64">
        <f t="shared" si="0"/>
        <v>0</v>
      </c>
      <c r="K24" s="65">
        <f t="shared" si="1"/>
        <v>-36250</v>
      </c>
      <c r="L24" s="65">
        <f t="shared" si="2"/>
        <v>-36250</v>
      </c>
      <c r="O24" s="64">
        <f t="shared" si="3"/>
        <v>0</v>
      </c>
      <c r="Q24" s="65">
        <f t="shared" si="4"/>
        <v>-36250</v>
      </c>
      <c r="R24" s="65">
        <f t="shared" si="5"/>
        <v>-6250</v>
      </c>
      <c r="U24" s="64">
        <f t="shared" si="6"/>
        <v>0</v>
      </c>
      <c r="W24" s="65">
        <f t="shared" si="7"/>
        <v>-36250</v>
      </c>
      <c r="X24" s="65">
        <f t="shared" si="8"/>
        <v>13750</v>
      </c>
      <c r="Y24" s="66"/>
      <c r="AA24" s="64">
        <f t="shared" si="9"/>
        <v>0</v>
      </c>
      <c r="AC24" s="65">
        <f t="shared" si="10"/>
        <v>0</v>
      </c>
      <c r="AD24" s="65">
        <f t="shared" si="11"/>
        <v>470000</v>
      </c>
      <c r="AE24" s="37">
        <f t="shared" si="12"/>
        <v>-108750</v>
      </c>
      <c r="AF24" s="67">
        <f t="shared" si="13"/>
        <v>-206772.93217676401</v>
      </c>
    </row>
    <row r="25" spans="1:35" x14ac:dyDescent="0.2">
      <c r="A25" s="60"/>
      <c r="B25" s="61"/>
      <c r="C25" s="61"/>
      <c r="D25" s="62"/>
      <c r="F25" s="63">
        <v>23</v>
      </c>
      <c r="G25"/>
      <c r="I25" s="64">
        <f t="shared" si="0"/>
        <v>0</v>
      </c>
      <c r="K25" s="65">
        <f t="shared" si="1"/>
        <v>-36250</v>
      </c>
      <c r="L25" s="65">
        <f t="shared" si="2"/>
        <v>-36250</v>
      </c>
      <c r="O25" s="64">
        <f t="shared" si="3"/>
        <v>0</v>
      </c>
      <c r="Q25" s="65">
        <f t="shared" si="4"/>
        <v>-36250</v>
      </c>
      <c r="R25" s="65">
        <f t="shared" si="5"/>
        <v>-6250</v>
      </c>
      <c r="U25" s="64">
        <f t="shared" si="6"/>
        <v>0</v>
      </c>
      <c r="W25" s="65">
        <f t="shared" si="7"/>
        <v>-36250</v>
      </c>
      <c r="X25" s="65">
        <f t="shared" si="8"/>
        <v>13750</v>
      </c>
      <c r="Y25" s="66"/>
      <c r="AA25" s="64">
        <f t="shared" si="9"/>
        <v>0</v>
      </c>
      <c r="AC25" s="65">
        <f t="shared" si="10"/>
        <v>0</v>
      </c>
      <c r="AD25" s="65">
        <f t="shared" si="11"/>
        <v>470000</v>
      </c>
      <c r="AE25" s="37">
        <f t="shared" si="12"/>
        <v>-108750</v>
      </c>
      <c r="AF25" s="67">
        <f t="shared" si="13"/>
        <v>-206772.93217676401</v>
      </c>
    </row>
    <row r="26" spans="1:35" x14ac:dyDescent="0.2">
      <c r="A26" s="89" t="s">
        <v>54</v>
      </c>
      <c r="B26" s="90"/>
      <c r="C26" s="90"/>
      <c r="D26" s="91"/>
      <c r="F26" s="63">
        <v>24</v>
      </c>
      <c r="G26"/>
      <c r="I26" s="64">
        <f t="shared" si="0"/>
        <v>0</v>
      </c>
      <c r="K26" s="65">
        <f t="shared" si="1"/>
        <v>-36250</v>
      </c>
      <c r="L26" s="65">
        <f t="shared" si="2"/>
        <v>-36250</v>
      </c>
      <c r="O26" s="64">
        <f t="shared" si="3"/>
        <v>0</v>
      </c>
      <c r="Q26" s="65">
        <f t="shared" si="4"/>
        <v>-36250</v>
      </c>
      <c r="R26" s="65">
        <f t="shared" si="5"/>
        <v>-6250</v>
      </c>
      <c r="U26" s="64">
        <f t="shared" si="6"/>
        <v>0</v>
      </c>
      <c r="W26" s="65">
        <f t="shared" si="7"/>
        <v>-36250</v>
      </c>
      <c r="X26" s="65">
        <f t="shared" si="8"/>
        <v>13750</v>
      </c>
      <c r="Y26" s="66"/>
      <c r="AA26" s="64">
        <f t="shared" si="9"/>
        <v>0</v>
      </c>
      <c r="AC26" s="65">
        <f t="shared" si="10"/>
        <v>0</v>
      </c>
      <c r="AD26" s="65">
        <f t="shared" si="11"/>
        <v>470000</v>
      </c>
      <c r="AE26" s="37">
        <f t="shared" si="12"/>
        <v>-108750</v>
      </c>
      <c r="AF26" s="67">
        <f t="shared" si="13"/>
        <v>-206772.93217676401</v>
      </c>
    </row>
    <row r="27" spans="1:35" x14ac:dyDescent="0.2">
      <c r="A27" s="89"/>
      <c r="B27" s="90" t="s">
        <v>2</v>
      </c>
      <c r="C27" s="90" t="s">
        <v>3</v>
      </c>
      <c r="D27" s="91" t="s">
        <v>55</v>
      </c>
      <c r="F27" s="63">
        <v>25</v>
      </c>
      <c r="G27"/>
      <c r="I27" s="64">
        <f t="shared" si="0"/>
        <v>0</v>
      </c>
      <c r="K27" s="65">
        <f t="shared" si="1"/>
        <v>-36250</v>
      </c>
      <c r="L27" s="65">
        <f t="shared" si="2"/>
        <v>-36250</v>
      </c>
      <c r="O27" s="64">
        <f t="shared" si="3"/>
        <v>0</v>
      </c>
      <c r="Q27" s="65">
        <f t="shared" si="4"/>
        <v>-36250</v>
      </c>
      <c r="R27" s="65">
        <f t="shared" si="5"/>
        <v>-6250</v>
      </c>
      <c r="U27" s="64">
        <f t="shared" si="6"/>
        <v>0</v>
      </c>
      <c r="W27" s="65">
        <f t="shared" si="7"/>
        <v>-36250</v>
      </c>
      <c r="X27" s="65">
        <f t="shared" si="8"/>
        <v>13750</v>
      </c>
      <c r="Y27" s="66"/>
      <c r="AA27" s="64">
        <f t="shared" si="9"/>
        <v>0</v>
      </c>
      <c r="AC27" s="65">
        <f t="shared" si="10"/>
        <v>0</v>
      </c>
      <c r="AD27" s="65">
        <f t="shared" si="11"/>
        <v>470000</v>
      </c>
      <c r="AE27" s="37">
        <f t="shared" si="12"/>
        <v>-108750</v>
      </c>
      <c r="AF27" s="67">
        <f t="shared" si="13"/>
        <v>-206772.93217676401</v>
      </c>
    </row>
    <row r="28" spans="1:35" x14ac:dyDescent="0.2">
      <c r="A28" s="89"/>
      <c r="B28" s="90">
        <v>1</v>
      </c>
      <c r="C28" s="92">
        <v>50000</v>
      </c>
      <c r="D28" s="93">
        <v>-50000</v>
      </c>
      <c r="F28" s="63">
        <v>26</v>
      </c>
      <c r="G28"/>
      <c r="I28" s="64">
        <f t="shared" si="0"/>
        <v>0</v>
      </c>
      <c r="K28" s="65">
        <f t="shared" si="1"/>
        <v>-36250</v>
      </c>
      <c r="L28" s="65">
        <f t="shared" si="2"/>
        <v>-36250</v>
      </c>
      <c r="O28" s="64">
        <f t="shared" si="3"/>
        <v>0</v>
      </c>
      <c r="Q28" s="65">
        <f t="shared" si="4"/>
        <v>-36250</v>
      </c>
      <c r="R28" s="65">
        <f t="shared" si="5"/>
        <v>-6250</v>
      </c>
      <c r="U28" s="64">
        <f t="shared" si="6"/>
        <v>0</v>
      </c>
      <c r="W28" s="65">
        <f t="shared" si="7"/>
        <v>-36250</v>
      </c>
      <c r="X28" s="65">
        <f t="shared" si="8"/>
        <v>13750</v>
      </c>
      <c r="Y28" s="66"/>
      <c r="AA28" s="64">
        <f t="shared" si="9"/>
        <v>0</v>
      </c>
      <c r="AC28" s="65">
        <f t="shared" si="10"/>
        <v>0</v>
      </c>
      <c r="AD28" s="65">
        <f t="shared" si="11"/>
        <v>470000</v>
      </c>
      <c r="AE28" s="37">
        <f t="shared" si="12"/>
        <v>-108750</v>
      </c>
      <c r="AF28" s="67">
        <f t="shared" si="13"/>
        <v>-206772.93217676401</v>
      </c>
    </row>
    <row r="29" spans="1:35" x14ac:dyDescent="0.2">
      <c r="A29" s="89"/>
      <c r="B29" s="90">
        <v>2</v>
      </c>
      <c r="C29" s="92">
        <v>50000</v>
      </c>
      <c r="D29" s="93">
        <v>-20000</v>
      </c>
      <c r="F29" s="63">
        <v>27</v>
      </c>
      <c r="G29"/>
      <c r="I29" s="64">
        <f t="shared" si="0"/>
        <v>0</v>
      </c>
      <c r="K29" s="65">
        <f t="shared" si="1"/>
        <v>-36250</v>
      </c>
      <c r="L29" s="65">
        <f t="shared" si="2"/>
        <v>-36250</v>
      </c>
      <c r="O29" s="64">
        <f t="shared" si="3"/>
        <v>0</v>
      </c>
      <c r="Q29" s="65">
        <f t="shared" si="4"/>
        <v>-36250</v>
      </c>
      <c r="R29" s="65">
        <f t="shared" si="5"/>
        <v>-6250</v>
      </c>
      <c r="U29" s="64">
        <f t="shared" si="6"/>
        <v>0</v>
      </c>
      <c r="W29" s="65">
        <f t="shared" si="7"/>
        <v>-36250</v>
      </c>
      <c r="X29" s="65">
        <f t="shared" si="8"/>
        <v>13750</v>
      </c>
      <c r="Y29" s="66"/>
      <c r="AA29" s="64">
        <f t="shared" si="9"/>
        <v>0</v>
      </c>
      <c r="AC29" s="65">
        <f t="shared" si="10"/>
        <v>0</v>
      </c>
      <c r="AD29" s="65">
        <f t="shared" si="11"/>
        <v>470000</v>
      </c>
      <c r="AE29" s="37">
        <f t="shared" si="12"/>
        <v>-108750</v>
      </c>
      <c r="AF29" s="67">
        <f t="shared" si="13"/>
        <v>-206772.93217676401</v>
      </c>
    </row>
    <row r="30" spans="1:35" x14ac:dyDescent="0.2">
      <c r="A30" s="89"/>
      <c r="B30" s="90">
        <v>3</v>
      </c>
      <c r="C30" s="92">
        <v>50000</v>
      </c>
      <c r="D30" s="93">
        <v>0</v>
      </c>
      <c r="F30" s="63">
        <v>28</v>
      </c>
      <c r="G30"/>
      <c r="I30" s="64">
        <f t="shared" si="0"/>
        <v>0</v>
      </c>
      <c r="K30" s="65">
        <f t="shared" si="1"/>
        <v>-36250</v>
      </c>
      <c r="L30" s="65">
        <f t="shared" si="2"/>
        <v>-36250</v>
      </c>
      <c r="O30" s="64">
        <f t="shared" si="3"/>
        <v>0</v>
      </c>
      <c r="Q30" s="65">
        <f t="shared" si="4"/>
        <v>-36250</v>
      </c>
      <c r="R30" s="65">
        <f t="shared" si="5"/>
        <v>-6250</v>
      </c>
      <c r="U30" s="64">
        <f t="shared" si="6"/>
        <v>0</v>
      </c>
      <c r="W30" s="65">
        <f t="shared" si="7"/>
        <v>-36250</v>
      </c>
      <c r="X30" s="65">
        <f t="shared" si="8"/>
        <v>13750</v>
      </c>
      <c r="Y30" s="66"/>
      <c r="AA30" s="64">
        <f t="shared" si="9"/>
        <v>0</v>
      </c>
      <c r="AC30" s="65">
        <f t="shared" si="10"/>
        <v>0</v>
      </c>
      <c r="AD30" s="65">
        <f t="shared" si="11"/>
        <v>470000</v>
      </c>
      <c r="AE30" s="37">
        <f t="shared" si="12"/>
        <v>-108750</v>
      </c>
      <c r="AF30" s="67">
        <f t="shared" si="13"/>
        <v>-206772.93217676401</v>
      </c>
    </row>
    <row r="31" spans="1:35" ht="13.5" thickBot="1" x14ac:dyDescent="0.25">
      <c r="A31" s="94"/>
      <c r="B31" s="95">
        <v>4</v>
      </c>
      <c r="C31" s="96">
        <v>50000</v>
      </c>
      <c r="D31" s="97">
        <v>420000</v>
      </c>
      <c r="F31" s="63">
        <v>29</v>
      </c>
      <c r="G31"/>
      <c r="I31" s="64">
        <f t="shared" si="0"/>
        <v>0</v>
      </c>
      <c r="K31" s="65">
        <f t="shared" si="1"/>
        <v>-36250</v>
      </c>
      <c r="L31" s="65">
        <f t="shared" si="2"/>
        <v>-36250</v>
      </c>
      <c r="O31" s="64">
        <f t="shared" si="3"/>
        <v>0</v>
      </c>
      <c r="Q31" s="65">
        <f t="shared" si="4"/>
        <v>-36250</v>
      </c>
      <c r="R31" s="65">
        <f t="shared" si="5"/>
        <v>-6250</v>
      </c>
      <c r="U31" s="64">
        <f t="shared" si="6"/>
        <v>0</v>
      </c>
      <c r="W31" s="65">
        <f t="shared" si="7"/>
        <v>-36250</v>
      </c>
      <c r="X31" s="65">
        <f t="shared" si="8"/>
        <v>13750</v>
      </c>
      <c r="Y31" s="66"/>
      <c r="AA31" s="64">
        <f t="shared" si="9"/>
        <v>0</v>
      </c>
      <c r="AC31" s="65">
        <f t="shared" si="10"/>
        <v>0</v>
      </c>
      <c r="AD31" s="65">
        <f t="shared" si="11"/>
        <v>470000</v>
      </c>
      <c r="AE31" s="37">
        <f t="shared" si="12"/>
        <v>-108750</v>
      </c>
      <c r="AF31" s="67">
        <f t="shared" si="13"/>
        <v>-206772.93217676401</v>
      </c>
    </row>
    <row r="32" spans="1:35" x14ac:dyDescent="0.2">
      <c r="F32" s="63">
        <v>30</v>
      </c>
      <c r="G32"/>
      <c r="I32" s="64">
        <f t="shared" si="0"/>
        <v>0</v>
      </c>
      <c r="K32" s="65">
        <f t="shared" si="1"/>
        <v>-36250</v>
      </c>
      <c r="L32" s="65">
        <f t="shared" si="2"/>
        <v>-36250</v>
      </c>
      <c r="O32" s="64">
        <f t="shared" si="3"/>
        <v>0</v>
      </c>
      <c r="Q32" s="65">
        <f t="shared" si="4"/>
        <v>-36250</v>
      </c>
      <c r="R32" s="65">
        <f t="shared" si="5"/>
        <v>-6250</v>
      </c>
      <c r="U32" s="64">
        <f t="shared" si="6"/>
        <v>0</v>
      </c>
      <c r="W32" s="65">
        <f t="shared" si="7"/>
        <v>-36250</v>
      </c>
      <c r="X32" s="65">
        <f t="shared" si="8"/>
        <v>13750</v>
      </c>
      <c r="Y32" s="66"/>
      <c r="AA32" s="64">
        <f t="shared" si="9"/>
        <v>0</v>
      </c>
      <c r="AC32" s="65">
        <f t="shared" si="10"/>
        <v>0</v>
      </c>
      <c r="AD32" s="65">
        <f t="shared" si="11"/>
        <v>470000</v>
      </c>
      <c r="AE32" s="37">
        <f t="shared" si="12"/>
        <v>-108750</v>
      </c>
      <c r="AF32" s="67">
        <f t="shared" si="13"/>
        <v>-206772.93217676401</v>
      </c>
    </row>
    <row r="33" spans="6:32" x14ac:dyDescent="0.2">
      <c r="F33" s="63">
        <v>31</v>
      </c>
      <c r="G33"/>
      <c r="I33" s="64">
        <f t="shared" si="0"/>
        <v>0</v>
      </c>
      <c r="K33" s="65">
        <f t="shared" si="1"/>
        <v>-36250</v>
      </c>
      <c r="L33" s="65">
        <f t="shared" si="2"/>
        <v>-36250</v>
      </c>
      <c r="O33" s="64">
        <f t="shared" si="3"/>
        <v>0</v>
      </c>
      <c r="Q33" s="65">
        <f t="shared" si="4"/>
        <v>-36250</v>
      </c>
      <c r="R33" s="65">
        <f t="shared" si="5"/>
        <v>-6250</v>
      </c>
      <c r="U33" s="64">
        <f t="shared" si="6"/>
        <v>0</v>
      </c>
      <c r="W33" s="65">
        <f t="shared" si="7"/>
        <v>-36250</v>
      </c>
      <c r="X33" s="65">
        <f t="shared" si="8"/>
        <v>13750</v>
      </c>
      <c r="Y33" s="66"/>
      <c r="AA33" s="64">
        <f t="shared" si="9"/>
        <v>0</v>
      </c>
      <c r="AC33" s="65">
        <f t="shared" si="10"/>
        <v>0</v>
      </c>
      <c r="AD33" s="65">
        <f t="shared" si="11"/>
        <v>470000</v>
      </c>
      <c r="AE33" s="37">
        <f t="shared" si="12"/>
        <v>-108750</v>
      </c>
      <c r="AF33" s="67">
        <f t="shared" si="13"/>
        <v>-206772.93217676401</v>
      </c>
    </row>
    <row r="34" spans="6:32" x14ac:dyDescent="0.2">
      <c r="F34" s="63">
        <v>32</v>
      </c>
      <c r="G34"/>
      <c r="I34" s="64">
        <f t="shared" si="0"/>
        <v>0</v>
      </c>
      <c r="K34" s="65">
        <f t="shared" si="1"/>
        <v>-36250</v>
      </c>
      <c r="L34" s="65">
        <f t="shared" si="2"/>
        <v>-36250</v>
      </c>
      <c r="O34" s="64">
        <f t="shared" si="3"/>
        <v>0</v>
      </c>
      <c r="Q34" s="65">
        <f t="shared" si="4"/>
        <v>-36250</v>
      </c>
      <c r="R34" s="65">
        <f t="shared" si="5"/>
        <v>-6250</v>
      </c>
      <c r="U34" s="64">
        <f t="shared" si="6"/>
        <v>0</v>
      </c>
      <c r="W34" s="65">
        <f t="shared" si="7"/>
        <v>-36250</v>
      </c>
      <c r="X34" s="65">
        <f t="shared" si="8"/>
        <v>13750</v>
      </c>
      <c r="Y34" s="66"/>
      <c r="AA34" s="64">
        <f t="shared" si="9"/>
        <v>0</v>
      </c>
      <c r="AC34" s="65">
        <f t="shared" si="10"/>
        <v>0</v>
      </c>
      <c r="AD34" s="65">
        <f t="shared" si="11"/>
        <v>470000</v>
      </c>
      <c r="AE34" s="37">
        <f t="shared" si="12"/>
        <v>-108750</v>
      </c>
      <c r="AF34" s="67">
        <f t="shared" si="13"/>
        <v>-206772.93217676401</v>
      </c>
    </row>
    <row r="35" spans="6:32" x14ac:dyDescent="0.2">
      <c r="F35" s="63">
        <v>33</v>
      </c>
      <c r="G35"/>
      <c r="I35" s="64">
        <f t="shared" si="0"/>
        <v>0</v>
      </c>
      <c r="K35" s="65">
        <f t="shared" si="1"/>
        <v>-36250</v>
      </c>
      <c r="L35" s="65">
        <f t="shared" si="2"/>
        <v>-36250</v>
      </c>
      <c r="O35" s="64">
        <f t="shared" si="3"/>
        <v>0</v>
      </c>
      <c r="Q35" s="65">
        <f t="shared" si="4"/>
        <v>-36250</v>
      </c>
      <c r="R35" s="65">
        <f t="shared" si="5"/>
        <v>-6250</v>
      </c>
      <c r="U35" s="64">
        <f t="shared" si="6"/>
        <v>0</v>
      </c>
      <c r="W35" s="65">
        <f t="shared" si="7"/>
        <v>-36250</v>
      </c>
      <c r="X35" s="65">
        <f t="shared" si="8"/>
        <v>13750</v>
      </c>
      <c r="Y35" s="66"/>
      <c r="AA35" s="64">
        <f t="shared" si="9"/>
        <v>0</v>
      </c>
      <c r="AC35" s="65">
        <f t="shared" si="10"/>
        <v>0</v>
      </c>
      <c r="AD35" s="65">
        <f t="shared" si="11"/>
        <v>470000</v>
      </c>
      <c r="AE35" s="37">
        <f t="shared" si="12"/>
        <v>-108750</v>
      </c>
      <c r="AF35" s="67">
        <f t="shared" si="13"/>
        <v>-206772.93217676401</v>
      </c>
    </row>
    <row r="36" spans="6:32" x14ac:dyDescent="0.2">
      <c r="F36" s="63">
        <v>34</v>
      </c>
      <c r="G36"/>
      <c r="I36" s="64">
        <f t="shared" si="0"/>
        <v>0</v>
      </c>
      <c r="K36" s="65">
        <f t="shared" si="1"/>
        <v>-36250</v>
      </c>
      <c r="L36" s="65">
        <f t="shared" si="2"/>
        <v>-36250</v>
      </c>
      <c r="O36" s="64">
        <f t="shared" si="3"/>
        <v>0</v>
      </c>
      <c r="Q36" s="65">
        <f t="shared" si="4"/>
        <v>-36250</v>
      </c>
      <c r="R36" s="65">
        <f t="shared" si="5"/>
        <v>-6250</v>
      </c>
      <c r="U36" s="64">
        <f t="shared" si="6"/>
        <v>0</v>
      </c>
      <c r="W36" s="65">
        <f t="shared" si="7"/>
        <v>-36250</v>
      </c>
      <c r="X36" s="65">
        <f t="shared" si="8"/>
        <v>13750</v>
      </c>
      <c r="Y36" s="66"/>
      <c r="AA36" s="64">
        <f t="shared" si="9"/>
        <v>0</v>
      </c>
      <c r="AC36" s="65">
        <f t="shared" si="10"/>
        <v>0</v>
      </c>
      <c r="AD36" s="65">
        <f t="shared" si="11"/>
        <v>470000</v>
      </c>
      <c r="AE36" s="37">
        <f t="shared" si="12"/>
        <v>-108750</v>
      </c>
      <c r="AF36" s="67">
        <f t="shared" si="13"/>
        <v>-206772.93217676401</v>
      </c>
    </row>
    <row r="37" spans="6:32" x14ac:dyDescent="0.2">
      <c r="F37" s="63">
        <v>35</v>
      </c>
      <c r="G37"/>
      <c r="I37" s="64">
        <f t="shared" si="0"/>
        <v>0</v>
      </c>
      <c r="K37" s="65">
        <f t="shared" si="1"/>
        <v>-36250</v>
      </c>
      <c r="L37" s="65">
        <f t="shared" si="2"/>
        <v>-36250</v>
      </c>
      <c r="O37" s="64">
        <f t="shared" si="3"/>
        <v>0</v>
      </c>
      <c r="Q37" s="65">
        <f t="shared" si="4"/>
        <v>-36250</v>
      </c>
      <c r="R37" s="65">
        <f t="shared" si="5"/>
        <v>-6250</v>
      </c>
      <c r="U37" s="64">
        <f t="shared" si="6"/>
        <v>0</v>
      </c>
      <c r="W37" s="65">
        <f t="shared" si="7"/>
        <v>-36250</v>
      </c>
      <c r="X37" s="65">
        <f t="shared" si="8"/>
        <v>13750</v>
      </c>
      <c r="Y37" s="66"/>
      <c r="AA37" s="64">
        <f t="shared" si="9"/>
        <v>0</v>
      </c>
      <c r="AC37" s="65">
        <f t="shared" si="10"/>
        <v>0</v>
      </c>
      <c r="AD37" s="65">
        <f t="shared" si="11"/>
        <v>470000</v>
      </c>
      <c r="AE37" s="37">
        <f t="shared" si="12"/>
        <v>-108750</v>
      </c>
      <c r="AF37" s="67">
        <f t="shared" si="13"/>
        <v>-206772.93217676401</v>
      </c>
    </row>
    <row r="38" spans="6:32" x14ac:dyDescent="0.2">
      <c r="F38" s="63">
        <v>36</v>
      </c>
      <c r="G38"/>
      <c r="I38" s="64">
        <f t="shared" si="0"/>
        <v>0</v>
      </c>
      <c r="K38" s="65">
        <f t="shared" si="1"/>
        <v>-36250</v>
      </c>
      <c r="L38" s="65">
        <f t="shared" si="2"/>
        <v>-36250</v>
      </c>
      <c r="O38" s="64">
        <f t="shared" si="3"/>
        <v>0</v>
      </c>
      <c r="Q38" s="65">
        <f t="shared" si="4"/>
        <v>-36250</v>
      </c>
      <c r="R38" s="65">
        <f t="shared" si="5"/>
        <v>-6250</v>
      </c>
      <c r="U38" s="64">
        <f t="shared" si="6"/>
        <v>0</v>
      </c>
      <c r="W38" s="65">
        <f t="shared" si="7"/>
        <v>-36250</v>
      </c>
      <c r="X38" s="65">
        <f t="shared" si="8"/>
        <v>13750</v>
      </c>
      <c r="Y38" s="66"/>
      <c r="AA38" s="64">
        <f t="shared" si="9"/>
        <v>0</v>
      </c>
      <c r="AC38" s="65">
        <f t="shared" si="10"/>
        <v>0</v>
      </c>
      <c r="AD38" s="65">
        <f t="shared" si="11"/>
        <v>470000</v>
      </c>
      <c r="AE38" s="37">
        <f t="shared" si="12"/>
        <v>-108750</v>
      </c>
      <c r="AF38" s="67">
        <f t="shared" si="13"/>
        <v>-206772.93217676401</v>
      </c>
    </row>
    <row r="39" spans="6:32" x14ac:dyDescent="0.2">
      <c r="F39" s="63">
        <v>37</v>
      </c>
      <c r="G39"/>
      <c r="I39" s="64">
        <f t="shared" si="0"/>
        <v>0</v>
      </c>
      <c r="K39" s="65">
        <f t="shared" si="1"/>
        <v>-36250</v>
      </c>
      <c r="L39" s="65">
        <f t="shared" si="2"/>
        <v>-36250</v>
      </c>
      <c r="O39" s="64">
        <f t="shared" si="3"/>
        <v>0</v>
      </c>
      <c r="Q39" s="65">
        <f t="shared" si="4"/>
        <v>-36250</v>
      </c>
      <c r="R39" s="65">
        <f t="shared" si="5"/>
        <v>-6250</v>
      </c>
      <c r="U39" s="64">
        <f t="shared" si="6"/>
        <v>0</v>
      </c>
      <c r="W39" s="65">
        <f t="shared" si="7"/>
        <v>-36250</v>
      </c>
      <c r="X39" s="65">
        <f t="shared" si="8"/>
        <v>13750</v>
      </c>
      <c r="Y39" s="66"/>
      <c r="AA39" s="64">
        <f t="shared" si="9"/>
        <v>0</v>
      </c>
      <c r="AC39" s="65">
        <f t="shared" si="10"/>
        <v>0</v>
      </c>
      <c r="AD39" s="65">
        <f t="shared" si="11"/>
        <v>470000</v>
      </c>
      <c r="AE39" s="37">
        <f t="shared" si="12"/>
        <v>-108750</v>
      </c>
      <c r="AF39" s="67">
        <f t="shared" si="13"/>
        <v>-206772.93217676401</v>
      </c>
    </row>
    <row r="40" spans="6:32" x14ac:dyDescent="0.2">
      <c r="F40" s="63">
        <v>38</v>
      </c>
      <c r="G40"/>
      <c r="I40" s="64">
        <f t="shared" si="0"/>
        <v>0</v>
      </c>
      <c r="K40" s="65">
        <f t="shared" si="1"/>
        <v>-36250</v>
      </c>
      <c r="L40" s="65">
        <f t="shared" si="2"/>
        <v>-36250</v>
      </c>
      <c r="O40" s="64">
        <f t="shared" si="3"/>
        <v>0</v>
      </c>
      <c r="Q40" s="65">
        <f t="shared" si="4"/>
        <v>-36250</v>
      </c>
      <c r="R40" s="65">
        <f t="shared" si="5"/>
        <v>-6250</v>
      </c>
      <c r="U40" s="64">
        <f t="shared" si="6"/>
        <v>0</v>
      </c>
      <c r="W40" s="65">
        <f t="shared" si="7"/>
        <v>-36250</v>
      </c>
      <c r="X40" s="65">
        <f t="shared" si="8"/>
        <v>13750</v>
      </c>
      <c r="Y40" s="66"/>
      <c r="AA40" s="64">
        <f t="shared" si="9"/>
        <v>0</v>
      </c>
      <c r="AC40" s="65">
        <f t="shared" si="10"/>
        <v>0</v>
      </c>
      <c r="AD40" s="65">
        <f t="shared" si="11"/>
        <v>470000</v>
      </c>
      <c r="AE40" s="37">
        <f t="shared" si="12"/>
        <v>-108750</v>
      </c>
      <c r="AF40" s="67">
        <f t="shared" si="13"/>
        <v>-206772.93217676401</v>
      </c>
    </row>
    <row r="41" spans="6:32" x14ac:dyDescent="0.2">
      <c r="F41" s="63">
        <v>39</v>
      </c>
      <c r="G41"/>
      <c r="I41" s="64">
        <f t="shared" si="0"/>
        <v>0</v>
      </c>
      <c r="K41" s="65">
        <f t="shared" si="1"/>
        <v>-36250</v>
      </c>
      <c r="L41" s="65">
        <f t="shared" si="2"/>
        <v>-36250</v>
      </c>
      <c r="O41" s="64">
        <f t="shared" si="3"/>
        <v>0</v>
      </c>
      <c r="Q41" s="65">
        <f t="shared" si="4"/>
        <v>-36250</v>
      </c>
      <c r="R41" s="65">
        <f t="shared" si="5"/>
        <v>-6250</v>
      </c>
      <c r="U41" s="64">
        <f t="shared" si="6"/>
        <v>0</v>
      </c>
      <c r="W41" s="65">
        <f t="shared" si="7"/>
        <v>-36250</v>
      </c>
      <c r="X41" s="65">
        <f t="shared" si="8"/>
        <v>13750</v>
      </c>
      <c r="Y41" s="66"/>
      <c r="AA41" s="64">
        <f t="shared" si="9"/>
        <v>0</v>
      </c>
      <c r="AC41" s="65">
        <f t="shared" si="10"/>
        <v>0</v>
      </c>
      <c r="AD41" s="65">
        <f t="shared" si="11"/>
        <v>470000</v>
      </c>
      <c r="AE41" s="37">
        <f t="shared" si="12"/>
        <v>-108750</v>
      </c>
      <c r="AF41" s="67">
        <f t="shared" si="13"/>
        <v>-206772.93217676401</v>
      </c>
    </row>
    <row r="42" spans="6:32" x14ac:dyDescent="0.2">
      <c r="F42" s="63">
        <v>40</v>
      </c>
      <c r="G42"/>
      <c r="I42" s="64">
        <f t="shared" si="0"/>
        <v>0</v>
      </c>
      <c r="K42" s="65">
        <f t="shared" si="1"/>
        <v>-36250</v>
      </c>
      <c r="L42" s="65">
        <f t="shared" si="2"/>
        <v>-36250</v>
      </c>
      <c r="O42" s="64">
        <f t="shared" si="3"/>
        <v>0</v>
      </c>
      <c r="Q42" s="65">
        <f t="shared" si="4"/>
        <v>-36250</v>
      </c>
      <c r="R42" s="65">
        <f t="shared" si="5"/>
        <v>-6250</v>
      </c>
      <c r="U42" s="64">
        <f t="shared" si="6"/>
        <v>0</v>
      </c>
      <c r="W42" s="65">
        <f t="shared" si="7"/>
        <v>-36250</v>
      </c>
      <c r="X42" s="65">
        <f t="shared" si="8"/>
        <v>13750</v>
      </c>
      <c r="Y42" s="66"/>
      <c r="AA42" s="64">
        <f t="shared" si="9"/>
        <v>0</v>
      </c>
      <c r="AC42" s="65">
        <f t="shared" si="10"/>
        <v>0</v>
      </c>
      <c r="AD42" s="65">
        <f t="shared" si="11"/>
        <v>470000</v>
      </c>
      <c r="AE42" s="37">
        <f t="shared" si="12"/>
        <v>-108750</v>
      </c>
      <c r="AF42" s="67">
        <f t="shared" si="13"/>
        <v>-206772.93217676401</v>
      </c>
    </row>
    <row r="43" spans="6:32" x14ac:dyDescent="0.2">
      <c r="F43" s="63">
        <v>41</v>
      </c>
      <c r="G43"/>
      <c r="I43" s="64">
        <f t="shared" si="0"/>
        <v>0</v>
      </c>
      <c r="K43" s="65">
        <f t="shared" si="1"/>
        <v>-36250</v>
      </c>
      <c r="L43" s="65">
        <f t="shared" si="2"/>
        <v>-36250</v>
      </c>
      <c r="O43" s="64">
        <f t="shared" si="3"/>
        <v>0</v>
      </c>
      <c r="Q43" s="65">
        <f t="shared" si="4"/>
        <v>-36250</v>
      </c>
      <c r="R43" s="65">
        <f t="shared" si="5"/>
        <v>-6250</v>
      </c>
      <c r="U43" s="64">
        <f t="shared" si="6"/>
        <v>0</v>
      </c>
      <c r="W43" s="65">
        <f t="shared" si="7"/>
        <v>-36250</v>
      </c>
      <c r="X43" s="65">
        <f t="shared" si="8"/>
        <v>13750</v>
      </c>
      <c r="Y43" s="66"/>
      <c r="AA43" s="64">
        <f t="shared" si="9"/>
        <v>0</v>
      </c>
      <c r="AC43" s="65">
        <f t="shared" si="10"/>
        <v>0</v>
      </c>
      <c r="AD43" s="65">
        <f t="shared" si="11"/>
        <v>470000</v>
      </c>
      <c r="AE43" s="37">
        <f t="shared" si="12"/>
        <v>-108750</v>
      </c>
      <c r="AF43" s="67">
        <f t="shared" si="13"/>
        <v>-206772.93217676401</v>
      </c>
    </row>
    <row r="44" spans="6:32" x14ac:dyDescent="0.2">
      <c r="F44" s="63">
        <v>42</v>
      </c>
      <c r="G44"/>
      <c r="I44" s="64">
        <f t="shared" si="0"/>
        <v>0</v>
      </c>
      <c r="K44" s="65">
        <f t="shared" si="1"/>
        <v>-36250</v>
      </c>
      <c r="L44" s="65">
        <f t="shared" si="2"/>
        <v>-36250</v>
      </c>
      <c r="O44" s="64">
        <f t="shared" si="3"/>
        <v>0</v>
      </c>
      <c r="Q44" s="65">
        <f t="shared" si="4"/>
        <v>-36250</v>
      </c>
      <c r="R44" s="65">
        <f t="shared" si="5"/>
        <v>-6250</v>
      </c>
      <c r="U44" s="64">
        <f t="shared" si="6"/>
        <v>0</v>
      </c>
      <c r="W44" s="65">
        <f t="shared" si="7"/>
        <v>-36250</v>
      </c>
      <c r="X44" s="65">
        <f t="shared" si="8"/>
        <v>13750</v>
      </c>
      <c r="Y44" s="66"/>
      <c r="AA44" s="64">
        <f t="shared" si="9"/>
        <v>0</v>
      </c>
      <c r="AC44" s="65">
        <f t="shared" si="10"/>
        <v>0</v>
      </c>
      <c r="AD44" s="65">
        <f t="shared" si="11"/>
        <v>470000</v>
      </c>
      <c r="AE44" s="37">
        <f t="shared" si="12"/>
        <v>-108750</v>
      </c>
      <c r="AF44" s="67">
        <f t="shared" si="13"/>
        <v>-206772.93217676401</v>
      </c>
    </row>
    <row r="45" spans="6:32" x14ac:dyDescent="0.2">
      <c r="F45" s="63">
        <v>43</v>
      </c>
      <c r="G45"/>
      <c r="I45" s="64">
        <f t="shared" si="0"/>
        <v>0</v>
      </c>
      <c r="K45" s="65">
        <f t="shared" si="1"/>
        <v>-36250</v>
      </c>
      <c r="L45" s="65">
        <f t="shared" si="2"/>
        <v>-36250</v>
      </c>
      <c r="O45" s="64">
        <f t="shared" si="3"/>
        <v>0</v>
      </c>
      <c r="Q45" s="65">
        <f t="shared" si="4"/>
        <v>-36250</v>
      </c>
      <c r="R45" s="65">
        <f t="shared" si="5"/>
        <v>-6250</v>
      </c>
      <c r="U45" s="64">
        <f t="shared" si="6"/>
        <v>0</v>
      </c>
      <c r="W45" s="65">
        <f t="shared" si="7"/>
        <v>-36250</v>
      </c>
      <c r="X45" s="65">
        <f t="shared" si="8"/>
        <v>13750</v>
      </c>
      <c r="Y45" s="66"/>
      <c r="AA45" s="64">
        <f t="shared" si="9"/>
        <v>0</v>
      </c>
      <c r="AC45" s="65">
        <f t="shared" si="10"/>
        <v>0</v>
      </c>
      <c r="AD45" s="65">
        <f t="shared" si="11"/>
        <v>470000</v>
      </c>
      <c r="AE45" s="37">
        <f t="shared" si="12"/>
        <v>-108750</v>
      </c>
      <c r="AF45" s="67">
        <f t="shared" si="13"/>
        <v>-206772.93217676401</v>
      </c>
    </row>
    <row r="46" spans="6:32" x14ac:dyDescent="0.2">
      <c r="F46" s="63">
        <v>44</v>
      </c>
      <c r="G46"/>
      <c r="I46" s="64">
        <f t="shared" si="0"/>
        <v>0</v>
      </c>
      <c r="K46" s="65">
        <f t="shared" si="1"/>
        <v>-36250</v>
      </c>
      <c r="L46" s="65">
        <f t="shared" si="2"/>
        <v>-36250</v>
      </c>
      <c r="O46" s="64">
        <f t="shared" si="3"/>
        <v>0</v>
      </c>
      <c r="Q46" s="65">
        <f t="shared" si="4"/>
        <v>-36250</v>
      </c>
      <c r="R46" s="65">
        <f t="shared" si="5"/>
        <v>-6250</v>
      </c>
      <c r="U46" s="64">
        <f t="shared" si="6"/>
        <v>0</v>
      </c>
      <c r="W46" s="65">
        <f t="shared" si="7"/>
        <v>-36250</v>
      </c>
      <c r="X46" s="65">
        <f t="shared" si="8"/>
        <v>13750</v>
      </c>
      <c r="Y46" s="66"/>
      <c r="AA46" s="64">
        <f t="shared" si="9"/>
        <v>0</v>
      </c>
      <c r="AC46" s="65">
        <f t="shared" si="10"/>
        <v>0</v>
      </c>
      <c r="AD46" s="65">
        <f t="shared" si="11"/>
        <v>470000</v>
      </c>
      <c r="AE46" s="37">
        <f t="shared" si="12"/>
        <v>-108750</v>
      </c>
      <c r="AF46" s="67">
        <f t="shared" si="13"/>
        <v>-206772.93217676401</v>
      </c>
    </row>
    <row r="47" spans="6:32" x14ac:dyDescent="0.2">
      <c r="F47" s="63">
        <v>45</v>
      </c>
      <c r="G47"/>
      <c r="I47" s="64">
        <f t="shared" si="0"/>
        <v>0</v>
      </c>
      <c r="K47" s="65">
        <f t="shared" si="1"/>
        <v>-36250</v>
      </c>
      <c r="L47" s="65">
        <f t="shared" si="2"/>
        <v>-36250</v>
      </c>
      <c r="O47" s="64">
        <f t="shared" si="3"/>
        <v>0</v>
      </c>
      <c r="Q47" s="65">
        <f t="shared" si="4"/>
        <v>-36250</v>
      </c>
      <c r="R47" s="65">
        <f t="shared" si="5"/>
        <v>-6250</v>
      </c>
      <c r="U47" s="64">
        <f t="shared" si="6"/>
        <v>0</v>
      </c>
      <c r="W47" s="65">
        <f t="shared" si="7"/>
        <v>-36250</v>
      </c>
      <c r="X47" s="65">
        <f t="shared" si="8"/>
        <v>13750</v>
      </c>
      <c r="Y47" s="66"/>
      <c r="AA47" s="64">
        <f t="shared" si="9"/>
        <v>0</v>
      </c>
      <c r="AC47" s="65">
        <f t="shared" si="10"/>
        <v>0</v>
      </c>
      <c r="AD47" s="65">
        <f t="shared" si="11"/>
        <v>470000</v>
      </c>
      <c r="AE47" s="37">
        <f t="shared" si="12"/>
        <v>-108750</v>
      </c>
      <c r="AF47" s="67">
        <f t="shared" si="13"/>
        <v>-206772.93217676401</v>
      </c>
    </row>
    <row r="48" spans="6:32" x14ac:dyDescent="0.2">
      <c r="F48" s="63">
        <v>46</v>
      </c>
      <c r="G48"/>
      <c r="I48" s="64">
        <f t="shared" si="0"/>
        <v>0</v>
      </c>
      <c r="K48" s="65">
        <f t="shared" si="1"/>
        <v>-36250</v>
      </c>
      <c r="L48" s="65">
        <f t="shared" si="2"/>
        <v>-36250</v>
      </c>
      <c r="O48" s="64">
        <f t="shared" si="3"/>
        <v>0</v>
      </c>
      <c r="Q48" s="65">
        <f t="shared" si="4"/>
        <v>-36250</v>
      </c>
      <c r="R48" s="65">
        <f t="shared" si="5"/>
        <v>-6250</v>
      </c>
      <c r="U48" s="64">
        <f t="shared" si="6"/>
        <v>0</v>
      </c>
      <c r="W48" s="65">
        <f t="shared" si="7"/>
        <v>-36250</v>
      </c>
      <c r="X48" s="65">
        <f t="shared" si="8"/>
        <v>13750</v>
      </c>
      <c r="Y48" s="66"/>
      <c r="AA48" s="64">
        <f t="shared" si="9"/>
        <v>0</v>
      </c>
      <c r="AC48" s="65">
        <f t="shared" si="10"/>
        <v>0</v>
      </c>
      <c r="AD48" s="65">
        <f t="shared" si="11"/>
        <v>470000</v>
      </c>
      <c r="AE48" s="37">
        <f t="shared" si="12"/>
        <v>-108750</v>
      </c>
      <c r="AF48" s="67">
        <f t="shared" si="13"/>
        <v>-206772.93217676401</v>
      </c>
    </row>
    <row r="49" spans="6:32" x14ac:dyDescent="0.2">
      <c r="F49" s="63">
        <v>47</v>
      </c>
      <c r="G49"/>
      <c r="I49" s="64">
        <f t="shared" si="0"/>
        <v>0</v>
      </c>
      <c r="K49" s="65">
        <f t="shared" si="1"/>
        <v>-36250</v>
      </c>
      <c r="L49" s="65">
        <f t="shared" si="2"/>
        <v>-36250</v>
      </c>
      <c r="O49" s="64">
        <f t="shared" si="3"/>
        <v>0</v>
      </c>
      <c r="Q49" s="65">
        <f t="shared" si="4"/>
        <v>-36250</v>
      </c>
      <c r="R49" s="65">
        <f t="shared" si="5"/>
        <v>-6250</v>
      </c>
      <c r="U49" s="64">
        <f t="shared" si="6"/>
        <v>0</v>
      </c>
      <c r="W49" s="65">
        <f t="shared" si="7"/>
        <v>-36250</v>
      </c>
      <c r="X49" s="65">
        <f t="shared" si="8"/>
        <v>13750</v>
      </c>
      <c r="Y49" s="66"/>
      <c r="AA49" s="64">
        <f t="shared" si="9"/>
        <v>0</v>
      </c>
      <c r="AC49" s="65">
        <f t="shared" si="10"/>
        <v>0</v>
      </c>
      <c r="AD49" s="65">
        <f t="shared" si="11"/>
        <v>470000</v>
      </c>
      <c r="AE49" s="37">
        <f t="shared" si="12"/>
        <v>-108750</v>
      </c>
      <c r="AF49" s="67">
        <f t="shared" si="13"/>
        <v>-206772.93217676401</v>
      </c>
    </row>
    <row r="50" spans="6:32" x14ac:dyDescent="0.2">
      <c r="F50" s="63">
        <v>48</v>
      </c>
      <c r="G50"/>
      <c r="I50" s="64">
        <f t="shared" si="0"/>
        <v>0</v>
      </c>
      <c r="K50" s="65">
        <f t="shared" si="1"/>
        <v>-36250</v>
      </c>
      <c r="L50" s="65">
        <f t="shared" si="2"/>
        <v>-36250</v>
      </c>
      <c r="O50" s="64">
        <f t="shared" si="3"/>
        <v>0</v>
      </c>
      <c r="Q50" s="65">
        <f t="shared" si="4"/>
        <v>-36250</v>
      </c>
      <c r="R50" s="65">
        <f t="shared" si="5"/>
        <v>-6250</v>
      </c>
      <c r="U50" s="64">
        <f t="shared" si="6"/>
        <v>0</v>
      </c>
      <c r="W50" s="65">
        <f t="shared" si="7"/>
        <v>-36250</v>
      </c>
      <c r="X50" s="65">
        <f t="shared" si="8"/>
        <v>13750</v>
      </c>
      <c r="Y50" s="66"/>
      <c r="AA50" s="64">
        <f t="shared" si="9"/>
        <v>0</v>
      </c>
      <c r="AC50" s="65">
        <f t="shared" si="10"/>
        <v>0</v>
      </c>
      <c r="AD50" s="65">
        <f t="shared" si="11"/>
        <v>470000</v>
      </c>
      <c r="AE50" s="37">
        <f t="shared" si="12"/>
        <v>-108750</v>
      </c>
      <c r="AF50" s="67">
        <f t="shared" si="13"/>
        <v>-206772.93217676401</v>
      </c>
    </row>
    <row r="51" spans="6:32" x14ac:dyDescent="0.2">
      <c r="F51" s="63">
        <v>49</v>
      </c>
      <c r="G51"/>
      <c r="I51" s="64">
        <f t="shared" si="0"/>
        <v>0</v>
      </c>
      <c r="K51" s="65">
        <f t="shared" si="1"/>
        <v>-36250</v>
      </c>
      <c r="L51" s="65">
        <f t="shared" si="2"/>
        <v>-36250</v>
      </c>
      <c r="O51" s="64">
        <f t="shared" si="3"/>
        <v>0</v>
      </c>
      <c r="Q51" s="65">
        <f t="shared" si="4"/>
        <v>-36250</v>
      </c>
      <c r="R51" s="65">
        <f t="shared" si="5"/>
        <v>-6250</v>
      </c>
      <c r="U51" s="64">
        <f t="shared" si="6"/>
        <v>0</v>
      </c>
      <c r="W51" s="65">
        <f t="shared" si="7"/>
        <v>-36250</v>
      </c>
      <c r="X51" s="65">
        <f t="shared" si="8"/>
        <v>13750</v>
      </c>
      <c r="Y51" s="66"/>
      <c r="AA51" s="64">
        <f t="shared" si="9"/>
        <v>0</v>
      </c>
      <c r="AC51" s="65">
        <f t="shared" si="10"/>
        <v>0</v>
      </c>
      <c r="AD51" s="65">
        <f t="shared" si="11"/>
        <v>470000</v>
      </c>
      <c r="AE51" s="37">
        <f t="shared" si="12"/>
        <v>-108750</v>
      </c>
      <c r="AF51" s="67">
        <f t="shared" si="13"/>
        <v>-206772.93217676401</v>
      </c>
    </row>
    <row r="52" spans="6:32" x14ac:dyDescent="0.2">
      <c r="F52" s="63">
        <v>50</v>
      </c>
      <c r="G52"/>
      <c r="I52" s="64">
        <f t="shared" si="0"/>
        <v>0</v>
      </c>
      <c r="K52" s="65">
        <f t="shared" si="1"/>
        <v>-36250</v>
      </c>
      <c r="L52" s="65">
        <f t="shared" si="2"/>
        <v>-36250</v>
      </c>
      <c r="O52" s="64">
        <f t="shared" si="3"/>
        <v>0</v>
      </c>
      <c r="Q52" s="65">
        <f t="shared" si="4"/>
        <v>-36250</v>
      </c>
      <c r="R52" s="65">
        <f t="shared" si="5"/>
        <v>-6250</v>
      </c>
      <c r="U52" s="64">
        <f t="shared" si="6"/>
        <v>0</v>
      </c>
      <c r="W52" s="65">
        <f t="shared" si="7"/>
        <v>-36250</v>
      </c>
      <c r="X52" s="65">
        <f t="shared" si="8"/>
        <v>13750</v>
      </c>
      <c r="Y52" s="66"/>
      <c r="AA52" s="64">
        <f t="shared" si="9"/>
        <v>0</v>
      </c>
      <c r="AC52" s="65">
        <f t="shared" si="10"/>
        <v>0</v>
      </c>
      <c r="AD52" s="65">
        <f t="shared" si="11"/>
        <v>470000</v>
      </c>
      <c r="AE52" s="37">
        <f t="shared" si="12"/>
        <v>-108750</v>
      </c>
      <c r="AF52" s="67">
        <f t="shared" si="13"/>
        <v>-206772.93217676401</v>
      </c>
    </row>
    <row r="53" spans="6:32" x14ac:dyDescent="0.2">
      <c r="F53" s="63">
        <v>51</v>
      </c>
      <c r="G53"/>
      <c r="I53" s="64">
        <f t="shared" si="0"/>
        <v>0</v>
      </c>
      <c r="K53" s="65">
        <f t="shared" si="1"/>
        <v>-36250</v>
      </c>
      <c r="L53" s="65">
        <f t="shared" si="2"/>
        <v>-36250</v>
      </c>
      <c r="O53" s="64">
        <f t="shared" si="3"/>
        <v>0</v>
      </c>
      <c r="Q53" s="65">
        <f t="shared" si="4"/>
        <v>-36250</v>
      </c>
      <c r="R53" s="65">
        <f t="shared" si="5"/>
        <v>-6250</v>
      </c>
      <c r="U53" s="64">
        <f t="shared" si="6"/>
        <v>0</v>
      </c>
      <c r="W53" s="65">
        <f t="shared" si="7"/>
        <v>-36250</v>
      </c>
      <c r="X53" s="65">
        <f t="shared" si="8"/>
        <v>13750</v>
      </c>
      <c r="Y53" s="66"/>
      <c r="AA53" s="64">
        <f t="shared" si="9"/>
        <v>0</v>
      </c>
      <c r="AC53" s="65">
        <f t="shared" si="10"/>
        <v>0</v>
      </c>
      <c r="AD53" s="65">
        <f t="shared" si="11"/>
        <v>470000</v>
      </c>
      <c r="AE53" s="37">
        <f t="shared" si="12"/>
        <v>-108750</v>
      </c>
      <c r="AF53" s="67">
        <f t="shared" si="13"/>
        <v>-206772.93217676401</v>
      </c>
    </row>
    <row r="54" spans="6:32" x14ac:dyDescent="0.2">
      <c r="F54" s="63">
        <v>52</v>
      </c>
      <c r="G54"/>
      <c r="I54" s="64">
        <f t="shared" si="0"/>
        <v>0</v>
      </c>
      <c r="K54" s="65">
        <f t="shared" si="1"/>
        <v>-36250</v>
      </c>
      <c r="L54" s="65">
        <f t="shared" si="2"/>
        <v>-36250</v>
      </c>
      <c r="O54" s="64">
        <f t="shared" si="3"/>
        <v>0</v>
      </c>
      <c r="Q54" s="65">
        <f t="shared" si="4"/>
        <v>-36250</v>
      </c>
      <c r="R54" s="65">
        <f t="shared" si="5"/>
        <v>-6250</v>
      </c>
      <c r="U54" s="64">
        <f t="shared" si="6"/>
        <v>0</v>
      </c>
      <c r="W54" s="65">
        <f t="shared" si="7"/>
        <v>-36250</v>
      </c>
      <c r="X54" s="65">
        <f t="shared" si="8"/>
        <v>13750</v>
      </c>
      <c r="Y54" s="66"/>
      <c r="AA54" s="64">
        <f t="shared" si="9"/>
        <v>0</v>
      </c>
      <c r="AC54" s="65">
        <f t="shared" si="10"/>
        <v>0</v>
      </c>
      <c r="AD54" s="65">
        <f t="shared" si="11"/>
        <v>470000</v>
      </c>
      <c r="AE54" s="37">
        <f t="shared" si="12"/>
        <v>-108750</v>
      </c>
      <c r="AF54" s="67">
        <f t="shared" si="13"/>
        <v>-206772.93217676401</v>
      </c>
    </row>
    <row r="55" spans="6:32" x14ac:dyDescent="0.2">
      <c r="F55" s="63">
        <v>53</v>
      </c>
      <c r="G55"/>
      <c r="I55" s="64">
        <f t="shared" si="0"/>
        <v>0</v>
      </c>
      <c r="K55" s="65">
        <f t="shared" si="1"/>
        <v>-36250</v>
      </c>
      <c r="L55" s="65">
        <f t="shared" si="2"/>
        <v>-36250</v>
      </c>
      <c r="O55" s="64">
        <f t="shared" si="3"/>
        <v>0</v>
      </c>
      <c r="Q55" s="65">
        <f t="shared" si="4"/>
        <v>-36250</v>
      </c>
      <c r="R55" s="65">
        <f t="shared" si="5"/>
        <v>-6250</v>
      </c>
      <c r="U55" s="64">
        <f t="shared" si="6"/>
        <v>0</v>
      </c>
      <c r="W55" s="65">
        <f t="shared" si="7"/>
        <v>-36250</v>
      </c>
      <c r="X55" s="65">
        <f t="shared" si="8"/>
        <v>13750</v>
      </c>
      <c r="Y55" s="66"/>
      <c r="AA55" s="64">
        <f t="shared" si="9"/>
        <v>0</v>
      </c>
      <c r="AC55" s="65">
        <f t="shared" si="10"/>
        <v>0</v>
      </c>
      <c r="AD55" s="65">
        <f t="shared" si="11"/>
        <v>470000</v>
      </c>
      <c r="AE55" s="37">
        <f t="shared" si="12"/>
        <v>-108750</v>
      </c>
      <c r="AF55" s="67">
        <f t="shared" si="13"/>
        <v>-206772.93217676401</v>
      </c>
    </row>
    <row r="56" spans="6:32" x14ac:dyDescent="0.2">
      <c r="F56" s="63">
        <v>54</v>
      </c>
      <c r="G56"/>
      <c r="I56" s="64">
        <f t="shared" si="0"/>
        <v>0</v>
      </c>
      <c r="K56" s="65">
        <f t="shared" si="1"/>
        <v>-36250</v>
      </c>
      <c r="L56" s="65">
        <f t="shared" si="2"/>
        <v>-36250</v>
      </c>
      <c r="O56" s="64">
        <f t="shared" si="3"/>
        <v>0</v>
      </c>
      <c r="Q56" s="65">
        <f t="shared" si="4"/>
        <v>-36250</v>
      </c>
      <c r="R56" s="65">
        <f t="shared" si="5"/>
        <v>-6250</v>
      </c>
      <c r="U56" s="64">
        <f t="shared" si="6"/>
        <v>0</v>
      </c>
      <c r="W56" s="65">
        <f t="shared" si="7"/>
        <v>-36250</v>
      </c>
      <c r="X56" s="65">
        <f t="shared" si="8"/>
        <v>13750</v>
      </c>
      <c r="Y56" s="66"/>
      <c r="AA56" s="64">
        <f t="shared" si="9"/>
        <v>0</v>
      </c>
      <c r="AC56" s="65">
        <f t="shared" si="10"/>
        <v>0</v>
      </c>
      <c r="AD56" s="65">
        <f t="shared" si="11"/>
        <v>470000</v>
      </c>
      <c r="AE56" s="37">
        <f t="shared" si="12"/>
        <v>-108750</v>
      </c>
      <c r="AF56" s="67">
        <f t="shared" si="13"/>
        <v>-206772.93217676401</v>
      </c>
    </row>
    <row r="57" spans="6:32" x14ac:dyDescent="0.2">
      <c r="F57" s="63">
        <v>55</v>
      </c>
      <c r="G57"/>
      <c r="I57" s="64">
        <f t="shared" si="0"/>
        <v>0</v>
      </c>
      <c r="K57" s="65">
        <f t="shared" si="1"/>
        <v>-36250</v>
      </c>
      <c r="L57" s="65">
        <f t="shared" si="2"/>
        <v>-36250</v>
      </c>
      <c r="O57" s="64">
        <f t="shared" si="3"/>
        <v>0</v>
      </c>
      <c r="Q57" s="65">
        <f t="shared" si="4"/>
        <v>-36250</v>
      </c>
      <c r="R57" s="65">
        <f t="shared" si="5"/>
        <v>-6250</v>
      </c>
      <c r="U57" s="64">
        <f t="shared" si="6"/>
        <v>0</v>
      </c>
      <c r="W57" s="65">
        <f t="shared" si="7"/>
        <v>-36250</v>
      </c>
      <c r="X57" s="65">
        <f t="shared" si="8"/>
        <v>13750</v>
      </c>
      <c r="Y57" s="66"/>
      <c r="AA57" s="64">
        <f t="shared" si="9"/>
        <v>0</v>
      </c>
      <c r="AC57" s="65">
        <f t="shared" si="10"/>
        <v>0</v>
      </c>
      <c r="AD57" s="65">
        <f t="shared" si="11"/>
        <v>470000</v>
      </c>
      <c r="AE57" s="37">
        <f t="shared" si="12"/>
        <v>-108750</v>
      </c>
      <c r="AF57" s="67">
        <f t="shared" si="13"/>
        <v>-206772.93217676401</v>
      </c>
    </row>
    <row r="58" spans="6:32" x14ac:dyDescent="0.2">
      <c r="F58" s="63">
        <v>56</v>
      </c>
      <c r="G58"/>
      <c r="I58" s="64">
        <f t="shared" si="0"/>
        <v>0</v>
      </c>
      <c r="K58" s="65">
        <f t="shared" si="1"/>
        <v>-36250</v>
      </c>
      <c r="L58" s="65">
        <f t="shared" si="2"/>
        <v>-36250</v>
      </c>
      <c r="O58" s="64">
        <f t="shared" si="3"/>
        <v>0</v>
      </c>
      <c r="Q58" s="65">
        <f t="shared" si="4"/>
        <v>-36250</v>
      </c>
      <c r="R58" s="65">
        <f t="shared" si="5"/>
        <v>-6250</v>
      </c>
      <c r="U58" s="64">
        <f t="shared" si="6"/>
        <v>0</v>
      </c>
      <c r="W58" s="65">
        <f t="shared" si="7"/>
        <v>-36250</v>
      </c>
      <c r="X58" s="65">
        <f t="shared" si="8"/>
        <v>13750</v>
      </c>
      <c r="Y58" s="66"/>
      <c r="AA58" s="64">
        <f t="shared" si="9"/>
        <v>0</v>
      </c>
      <c r="AC58" s="65">
        <f t="shared" si="10"/>
        <v>0</v>
      </c>
      <c r="AD58" s="65">
        <f t="shared" si="11"/>
        <v>470000</v>
      </c>
      <c r="AE58" s="37">
        <f t="shared" si="12"/>
        <v>-108750</v>
      </c>
      <c r="AF58" s="67">
        <f t="shared" si="13"/>
        <v>-206772.93217676401</v>
      </c>
    </row>
    <row r="59" spans="6:32" x14ac:dyDescent="0.2">
      <c r="F59" s="63">
        <v>57</v>
      </c>
      <c r="G59"/>
      <c r="I59" s="64">
        <f t="shared" si="0"/>
        <v>0</v>
      </c>
      <c r="K59" s="65">
        <f t="shared" si="1"/>
        <v>-36250</v>
      </c>
      <c r="L59" s="65">
        <f t="shared" si="2"/>
        <v>-36250</v>
      </c>
      <c r="O59" s="64">
        <f t="shared" si="3"/>
        <v>0</v>
      </c>
      <c r="Q59" s="65">
        <f t="shared" si="4"/>
        <v>-36250</v>
      </c>
      <c r="R59" s="65">
        <f t="shared" si="5"/>
        <v>-6250</v>
      </c>
      <c r="U59" s="64">
        <f t="shared" si="6"/>
        <v>0</v>
      </c>
      <c r="W59" s="65">
        <f t="shared" si="7"/>
        <v>-36250</v>
      </c>
      <c r="X59" s="65">
        <f t="shared" si="8"/>
        <v>13750</v>
      </c>
      <c r="Y59" s="66"/>
      <c r="AA59" s="64">
        <f t="shared" si="9"/>
        <v>0</v>
      </c>
      <c r="AC59" s="65">
        <f t="shared" si="10"/>
        <v>0</v>
      </c>
      <c r="AD59" s="65">
        <f t="shared" si="11"/>
        <v>470000</v>
      </c>
      <c r="AE59" s="37">
        <f t="shared" si="12"/>
        <v>-108750</v>
      </c>
      <c r="AF59" s="67">
        <f t="shared" si="13"/>
        <v>-206772.93217676401</v>
      </c>
    </row>
    <row r="60" spans="6:32" x14ac:dyDescent="0.2">
      <c r="F60" s="63">
        <v>58</v>
      </c>
      <c r="G60"/>
      <c r="I60" s="64">
        <f t="shared" si="0"/>
        <v>0</v>
      </c>
      <c r="K60" s="65">
        <f t="shared" si="1"/>
        <v>-36250</v>
      </c>
      <c r="L60" s="65">
        <f t="shared" si="2"/>
        <v>-36250</v>
      </c>
      <c r="O60" s="64">
        <f t="shared" si="3"/>
        <v>0</v>
      </c>
      <c r="Q60" s="65">
        <f t="shared" si="4"/>
        <v>-36250</v>
      </c>
      <c r="R60" s="65">
        <f t="shared" si="5"/>
        <v>-6250</v>
      </c>
      <c r="U60" s="64">
        <f t="shared" si="6"/>
        <v>0</v>
      </c>
      <c r="W60" s="65">
        <f t="shared" si="7"/>
        <v>-36250</v>
      </c>
      <c r="X60" s="65">
        <f t="shared" si="8"/>
        <v>13750</v>
      </c>
      <c r="Y60" s="66"/>
      <c r="AA60" s="64">
        <f t="shared" si="9"/>
        <v>0</v>
      </c>
      <c r="AC60" s="65">
        <f t="shared" si="10"/>
        <v>0</v>
      </c>
      <c r="AD60" s="65">
        <f t="shared" si="11"/>
        <v>470000</v>
      </c>
      <c r="AE60" s="37">
        <f t="shared" si="12"/>
        <v>-108750</v>
      </c>
      <c r="AF60" s="67">
        <f t="shared" si="13"/>
        <v>-206772.93217676401</v>
      </c>
    </row>
    <row r="61" spans="6:32" x14ac:dyDescent="0.2">
      <c r="F61" s="63">
        <v>59</v>
      </c>
      <c r="G61"/>
      <c r="I61" s="64">
        <f t="shared" si="0"/>
        <v>0</v>
      </c>
      <c r="K61" s="65">
        <f t="shared" si="1"/>
        <v>-36250</v>
      </c>
      <c r="L61" s="65">
        <f t="shared" si="2"/>
        <v>-36250</v>
      </c>
      <c r="O61" s="64">
        <f t="shared" si="3"/>
        <v>0</v>
      </c>
      <c r="Q61" s="65">
        <f t="shared" si="4"/>
        <v>-36250</v>
      </c>
      <c r="R61" s="65">
        <f t="shared" si="5"/>
        <v>-6250</v>
      </c>
      <c r="U61" s="64">
        <f t="shared" si="6"/>
        <v>0</v>
      </c>
      <c r="W61" s="65">
        <f t="shared" si="7"/>
        <v>-36250</v>
      </c>
      <c r="X61" s="65">
        <f t="shared" si="8"/>
        <v>13750</v>
      </c>
      <c r="Y61" s="66"/>
      <c r="AA61" s="64">
        <f t="shared" si="9"/>
        <v>0</v>
      </c>
      <c r="AC61" s="65">
        <f t="shared" si="10"/>
        <v>0</v>
      </c>
      <c r="AD61" s="65">
        <f t="shared" si="11"/>
        <v>470000</v>
      </c>
      <c r="AE61" s="37">
        <f t="shared" si="12"/>
        <v>-108750</v>
      </c>
      <c r="AF61" s="67">
        <f t="shared" si="13"/>
        <v>-206772.93217676401</v>
      </c>
    </row>
    <row r="62" spans="6:32" x14ac:dyDescent="0.2">
      <c r="F62" s="63">
        <v>60</v>
      </c>
      <c r="G62"/>
      <c r="I62" s="64">
        <f t="shared" si="0"/>
        <v>0</v>
      </c>
      <c r="K62" s="65">
        <f t="shared" si="1"/>
        <v>-36250</v>
      </c>
      <c r="L62" s="65">
        <f t="shared" si="2"/>
        <v>-36250</v>
      </c>
      <c r="O62" s="64">
        <f t="shared" si="3"/>
        <v>0</v>
      </c>
      <c r="Q62" s="65">
        <f t="shared" si="4"/>
        <v>-36250</v>
      </c>
      <c r="R62" s="65">
        <f t="shared" si="5"/>
        <v>-6250</v>
      </c>
      <c r="U62" s="64">
        <f t="shared" si="6"/>
        <v>0</v>
      </c>
      <c r="W62" s="65">
        <f t="shared" si="7"/>
        <v>-36250</v>
      </c>
      <c r="X62" s="65">
        <f t="shared" si="8"/>
        <v>13750</v>
      </c>
      <c r="Y62" s="66"/>
      <c r="AA62" s="64">
        <f t="shared" si="9"/>
        <v>0</v>
      </c>
      <c r="AC62" s="65">
        <f t="shared" si="10"/>
        <v>0</v>
      </c>
      <c r="AD62" s="65">
        <f t="shared" si="11"/>
        <v>470000</v>
      </c>
      <c r="AE62" s="37">
        <f t="shared" si="12"/>
        <v>-108750</v>
      </c>
      <c r="AF62" s="67">
        <f t="shared" si="13"/>
        <v>-206772.93217676401</v>
      </c>
    </row>
    <row r="63" spans="6:32" x14ac:dyDescent="0.2">
      <c r="F63" s="63">
        <v>61</v>
      </c>
      <c r="G63"/>
      <c r="I63" s="64">
        <f t="shared" si="0"/>
        <v>0</v>
      </c>
      <c r="K63" s="65">
        <f t="shared" si="1"/>
        <v>-36250</v>
      </c>
      <c r="L63" s="65">
        <f t="shared" si="2"/>
        <v>-36250</v>
      </c>
      <c r="O63" s="64">
        <f t="shared" si="3"/>
        <v>0</v>
      </c>
      <c r="Q63" s="65">
        <f t="shared" si="4"/>
        <v>-36250</v>
      </c>
      <c r="R63" s="65">
        <f t="shared" si="5"/>
        <v>-6250</v>
      </c>
      <c r="U63" s="64">
        <f t="shared" si="6"/>
        <v>0</v>
      </c>
      <c r="W63" s="65">
        <f t="shared" si="7"/>
        <v>-36250</v>
      </c>
      <c r="X63" s="65">
        <f t="shared" si="8"/>
        <v>13750</v>
      </c>
      <c r="Y63" s="66"/>
      <c r="AA63" s="64">
        <f t="shared" si="9"/>
        <v>0</v>
      </c>
      <c r="AC63" s="65">
        <f t="shared" si="10"/>
        <v>0</v>
      </c>
      <c r="AD63" s="65">
        <f t="shared" si="11"/>
        <v>470000</v>
      </c>
      <c r="AE63" s="37">
        <f t="shared" si="12"/>
        <v>-108750</v>
      </c>
      <c r="AF63" s="67">
        <f t="shared" si="13"/>
        <v>-206772.93217676401</v>
      </c>
    </row>
    <row r="64" spans="6:32" x14ac:dyDescent="0.2">
      <c r="F64" s="63">
        <v>62</v>
      </c>
      <c r="G64"/>
      <c r="I64" s="64">
        <f t="shared" si="0"/>
        <v>0</v>
      </c>
      <c r="K64" s="65">
        <f t="shared" si="1"/>
        <v>-36250</v>
      </c>
      <c r="L64" s="65">
        <f t="shared" si="2"/>
        <v>-36250</v>
      </c>
      <c r="O64" s="64">
        <f t="shared" si="3"/>
        <v>0</v>
      </c>
      <c r="Q64" s="65">
        <f t="shared" si="4"/>
        <v>-36250</v>
      </c>
      <c r="R64" s="65">
        <f t="shared" si="5"/>
        <v>-6250</v>
      </c>
      <c r="U64" s="64">
        <f t="shared" si="6"/>
        <v>0</v>
      </c>
      <c r="W64" s="65">
        <f t="shared" si="7"/>
        <v>-36250</v>
      </c>
      <c r="X64" s="65">
        <f t="shared" si="8"/>
        <v>13750</v>
      </c>
      <c r="Y64" s="66"/>
      <c r="AA64" s="64">
        <f t="shared" si="9"/>
        <v>0</v>
      </c>
      <c r="AC64" s="65">
        <f t="shared" si="10"/>
        <v>0</v>
      </c>
      <c r="AD64" s="65">
        <f t="shared" si="11"/>
        <v>470000</v>
      </c>
      <c r="AE64" s="37">
        <f t="shared" si="12"/>
        <v>-108750</v>
      </c>
      <c r="AF64" s="67">
        <f t="shared" si="13"/>
        <v>-206772.93217676401</v>
      </c>
    </row>
    <row r="65" spans="6:32" x14ac:dyDescent="0.2">
      <c r="F65" s="63">
        <v>63</v>
      </c>
      <c r="G65"/>
      <c r="I65" s="64">
        <f t="shared" si="0"/>
        <v>0</v>
      </c>
      <c r="K65" s="65">
        <f t="shared" si="1"/>
        <v>-36250</v>
      </c>
      <c r="L65" s="65">
        <f t="shared" si="2"/>
        <v>-36250</v>
      </c>
      <c r="O65" s="64">
        <f t="shared" si="3"/>
        <v>0</v>
      </c>
      <c r="Q65" s="65">
        <f t="shared" si="4"/>
        <v>-36250</v>
      </c>
      <c r="R65" s="65">
        <f t="shared" si="5"/>
        <v>-6250</v>
      </c>
      <c r="U65" s="64">
        <f t="shared" si="6"/>
        <v>0</v>
      </c>
      <c r="W65" s="65">
        <f t="shared" si="7"/>
        <v>-36250</v>
      </c>
      <c r="X65" s="65">
        <f t="shared" si="8"/>
        <v>13750</v>
      </c>
      <c r="Y65" s="66"/>
      <c r="AA65" s="64">
        <f t="shared" si="9"/>
        <v>0</v>
      </c>
      <c r="AC65" s="65">
        <f t="shared" si="10"/>
        <v>0</v>
      </c>
      <c r="AD65" s="65">
        <f t="shared" si="11"/>
        <v>470000</v>
      </c>
      <c r="AE65" s="37">
        <f t="shared" si="12"/>
        <v>-108750</v>
      </c>
      <c r="AF65" s="67">
        <f t="shared" si="13"/>
        <v>-206772.93217676401</v>
      </c>
    </row>
    <row r="66" spans="6:32" x14ac:dyDescent="0.2">
      <c r="F66" s="63">
        <v>64</v>
      </c>
      <c r="G66"/>
      <c r="I66" s="64">
        <f t="shared" si="0"/>
        <v>0</v>
      </c>
      <c r="K66" s="65">
        <f t="shared" si="1"/>
        <v>-36250</v>
      </c>
      <c r="L66" s="65">
        <f t="shared" si="2"/>
        <v>-36250</v>
      </c>
      <c r="O66" s="64">
        <f t="shared" si="3"/>
        <v>0</v>
      </c>
      <c r="Q66" s="65">
        <f t="shared" si="4"/>
        <v>-36250</v>
      </c>
      <c r="R66" s="65">
        <f t="shared" si="5"/>
        <v>-6250</v>
      </c>
      <c r="U66" s="64">
        <f t="shared" si="6"/>
        <v>0</v>
      </c>
      <c r="W66" s="65">
        <f t="shared" si="7"/>
        <v>-36250</v>
      </c>
      <c r="X66" s="65">
        <f t="shared" si="8"/>
        <v>13750</v>
      </c>
      <c r="Y66" s="66"/>
      <c r="AA66" s="64">
        <f t="shared" si="9"/>
        <v>0</v>
      </c>
      <c r="AC66" s="65">
        <f t="shared" si="10"/>
        <v>0</v>
      </c>
      <c r="AD66" s="65">
        <f t="shared" si="11"/>
        <v>470000</v>
      </c>
      <c r="AE66" s="37">
        <f t="shared" si="12"/>
        <v>-108750</v>
      </c>
      <c r="AF66" s="67">
        <f t="shared" si="13"/>
        <v>-206772.93217676401</v>
      </c>
    </row>
    <row r="67" spans="6:32" x14ac:dyDescent="0.2">
      <c r="F67" s="63">
        <v>65</v>
      </c>
      <c r="G67"/>
      <c r="I67" s="64">
        <f t="shared" si="0"/>
        <v>0</v>
      </c>
      <c r="K67" s="65">
        <f t="shared" si="1"/>
        <v>-36250</v>
      </c>
      <c r="L67" s="65">
        <f t="shared" si="2"/>
        <v>-36250</v>
      </c>
      <c r="O67" s="64">
        <f t="shared" si="3"/>
        <v>0</v>
      </c>
      <c r="Q67" s="65">
        <f t="shared" si="4"/>
        <v>-36250</v>
      </c>
      <c r="R67" s="65">
        <f t="shared" si="5"/>
        <v>-6250</v>
      </c>
      <c r="U67" s="64">
        <f t="shared" si="6"/>
        <v>0</v>
      </c>
      <c r="W67" s="65">
        <f t="shared" si="7"/>
        <v>-36250</v>
      </c>
      <c r="X67" s="65">
        <f t="shared" si="8"/>
        <v>13750</v>
      </c>
      <c r="Y67" s="66"/>
      <c r="AA67" s="64">
        <f t="shared" si="9"/>
        <v>0</v>
      </c>
      <c r="AC67" s="65">
        <f t="shared" si="10"/>
        <v>0</v>
      </c>
      <c r="AD67" s="65">
        <f t="shared" si="11"/>
        <v>470000</v>
      </c>
      <c r="AE67" s="37">
        <f t="shared" si="12"/>
        <v>-108750</v>
      </c>
      <c r="AF67" s="67">
        <f t="shared" si="13"/>
        <v>-206772.93217676401</v>
      </c>
    </row>
    <row r="68" spans="6:32" x14ac:dyDescent="0.2">
      <c r="F68" s="63">
        <v>66</v>
      </c>
      <c r="G68"/>
      <c r="I68" s="64">
        <f t="shared" ref="I68:I131" si="14">+G68*H68</f>
        <v>0</v>
      </c>
      <c r="K68" s="65">
        <f t="shared" ref="K68:K131" si="15">(I68-(G68*J68)-$C$28)*(1-0.275)</f>
        <v>-36250</v>
      </c>
      <c r="L68" s="65">
        <f t="shared" ref="L68:L131" si="16">+K68+$C$28+$D$28</f>
        <v>-36250</v>
      </c>
      <c r="O68" s="64">
        <f t="shared" ref="O68:O131" si="17">+M68*N68</f>
        <v>0</v>
      </c>
      <c r="Q68" s="65">
        <f t="shared" ref="Q68:Q131" si="18">(O68-(M68*P68)-$C$29)*(1-0.275)</f>
        <v>-36250</v>
      </c>
      <c r="R68" s="65">
        <f t="shared" ref="R68:R131" si="19">+Q68+$C$29+$D$29</f>
        <v>-6250</v>
      </c>
      <c r="U68" s="64">
        <f t="shared" ref="U68:U131" si="20">+S68*T68</f>
        <v>0</v>
      </c>
      <c r="W68" s="65">
        <f t="shared" ref="W68:W131" si="21">(U68-(S68*V68)-$C$30)*(1-0.275)</f>
        <v>-36250</v>
      </c>
      <c r="X68" s="65">
        <f t="shared" ref="X68:X131" si="22">+W68+$C$30+$D$30</f>
        <v>13750</v>
      </c>
      <c r="Y68" s="66"/>
      <c r="AA68" s="64">
        <f t="shared" ref="AA68:AA131" si="23">+Y68*Z68</f>
        <v>0</v>
      </c>
      <c r="AC68" s="65">
        <f t="shared" ref="AC68:AC131" si="24">(AA68-(Y68*AB68)-$C$32)*(1-0.275)</f>
        <v>0</v>
      </c>
      <c r="AD68" s="65">
        <f t="shared" ref="AD68:AD131" si="25">+AC68+$C$31+$D$31</f>
        <v>470000</v>
      </c>
      <c r="AE68" s="37">
        <f t="shared" ref="AE68:AE131" si="26">+K68+Q68+W68+AC68</f>
        <v>-108750</v>
      </c>
      <c r="AF68" s="67">
        <f t="shared" ref="AF68:AF131" si="27">NPV(0.1,L68,R68,X68,AD68)+$D$4</f>
        <v>-206772.93217676401</v>
      </c>
    </row>
    <row r="69" spans="6:32" x14ac:dyDescent="0.2">
      <c r="F69" s="63">
        <v>67</v>
      </c>
      <c r="G69"/>
      <c r="I69" s="64">
        <f t="shared" si="14"/>
        <v>0</v>
      </c>
      <c r="K69" s="65">
        <f t="shared" si="15"/>
        <v>-36250</v>
      </c>
      <c r="L69" s="65">
        <f t="shared" si="16"/>
        <v>-36250</v>
      </c>
      <c r="O69" s="64">
        <f t="shared" si="17"/>
        <v>0</v>
      </c>
      <c r="Q69" s="65">
        <f t="shared" si="18"/>
        <v>-36250</v>
      </c>
      <c r="R69" s="65">
        <f t="shared" si="19"/>
        <v>-6250</v>
      </c>
      <c r="U69" s="64">
        <f t="shared" si="20"/>
        <v>0</v>
      </c>
      <c r="W69" s="65">
        <f t="shared" si="21"/>
        <v>-36250</v>
      </c>
      <c r="X69" s="65">
        <f t="shared" si="22"/>
        <v>13750</v>
      </c>
      <c r="Y69" s="66"/>
      <c r="AA69" s="64">
        <f t="shared" si="23"/>
        <v>0</v>
      </c>
      <c r="AC69" s="65">
        <f t="shared" si="24"/>
        <v>0</v>
      </c>
      <c r="AD69" s="65">
        <f t="shared" si="25"/>
        <v>470000</v>
      </c>
      <c r="AE69" s="37">
        <f t="shared" si="26"/>
        <v>-108750</v>
      </c>
      <c r="AF69" s="67">
        <f t="shared" si="27"/>
        <v>-206772.93217676401</v>
      </c>
    </row>
    <row r="70" spans="6:32" x14ac:dyDescent="0.2">
      <c r="F70" s="63">
        <v>68</v>
      </c>
      <c r="G70"/>
      <c r="I70" s="64">
        <f t="shared" si="14"/>
        <v>0</v>
      </c>
      <c r="K70" s="65">
        <f t="shared" si="15"/>
        <v>-36250</v>
      </c>
      <c r="L70" s="65">
        <f t="shared" si="16"/>
        <v>-36250</v>
      </c>
      <c r="O70" s="64">
        <f t="shared" si="17"/>
        <v>0</v>
      </c>
      <c r="Q70" s="65">
        <f t="shared" si="18"/>
        <v>-36250</v>
      </c>
      <c r="R70" s="65">
        <f t="shared" si="19"/>
        <v>-6250</v>
      </c>
      <c r="U70" s="64">
        <f t="shared" si="20"/>
        <v>0</v>
      </c>
      <c r="W70" s="65">
        <f t="shared" si="21"/>
        <v>-36250</v>
      </c>
      <c r="X70" s="65">
        <f t="shared" si="22"/>
        <v>13750</v>
      </c>
      <c r="Y70" s="66"/>
      <c r="AA70" s="64">
        <f t="shared" si="23"/>
        <v>0</v>
      </c>
      <c r="AC70" s="65">
        <f t="shared" si="24"/>
        <v>0</v>
      </c>
      <c r="AD70" s="65">
        <f t="shared" si="25"/>
        <v>470000</v>
      </c>
      <c r="AE70" s="37">
        <f t="shared" si="26"/>
        <v>-108750</v>
      </c>
      <c r="AF70" s="67">
        <f t="shared" si="27"/>
        <v>-206772.93217676401</v>
      </c>
    </row>
    <row r="71" spans="6:32" x14ac:dyDescent="0.2">
      <c r="F71" s="63">
        <v>69</v>
      </c>
      <c r="G71"/>
      <c r="I71" s="64">
        <f t="shared" si="14"/>
        <v>0</v>
      </c>
      <c r="K71" s="65">
        <f t="shared" si="15"/>
        <v>-36250</v>
      </c>
      <c r="L71" s="65">
        <f t="shared" si="16"/>
        <v>-36250</v>
      </c>
      <c r="O71" s="64">
        <f t="shared" si="17"/>
        <v>0</v>
      </c>
      <c r="Q71" s="65">
        <f t="shared" si="18"/>
        <v>-36250</v>
      </c>
      <c r="R71" s="65">
        <f t="shared" si="19"/>
        <v>-6250</v>
      </c>
      <c r="U71" s="64">
        <f t="shared" si="20"/>
        <v>0</v>
      </c>
      <c r="W71" s="65">
        <f t="shared" si="21"/>
        <v>-36250</v>
      </c>
      <c r="X71" s="65">
        <f t="shared" si="22"/>
        <v>13750</v>
      </c>
      <c r="Y71" s="66"/>
      <c r="AA71" s="64">
        <f t="shared" si="23"/>
        <v>0</v>
      </c>
      <c r="AC71" s="65">
        <f t="shared" si="24"/>
        <v>0</v>
      </c>
      <c r="AD71" s="65">
        <f t="shared" si="25"/>
        <v>470000</v>
      </c>
      <c r="AE71" s="37">
        <f t="shared" si="26"/>
        <v>-108750</v>
      </c>
      <c r="AF71" s="67">
        <f t="shared" si="27"/>
        <v>-206772.93217676401</v>
      </c>
    </row>
    <row r="72" spans="6:32" x14ac:dyDescent="0.2">
      <c r="F72" s="63">
        <v>70</v>
      </c>
      <c r="G72"/>
      <c r="I72" s="64">
        <f t="shared" si="14"/>
        <v>0</v>
      </c>
      <c r="K72" s="65">
        <f t="shared" si="15"/>
        <v>-36250</v>
      </c>
      <c r="L72" s="65">
        <f t="shared" si="16"/>
        <v>-36250</v>
      </c>
      <c r="O72" s="64">
        <f t="shared" si="17"/>
        <v>0</v>
      </c>
      <c r="Q72" s="65">
        <f t="shared" si="18"/>
        <v>-36250</v>
      </c>
      <c r="R72" s="65">
        <f t="shared" si="19"/>
        <v>-6250</v>
      </c>
      <c r="U72" s="64">
        <f t="shared" si="20"/>
        <v>0</v>
      </c>
      <c r="W72" s="65">
        <f t="shared" si="21"/>
        <v>-36250</v>
      </c>
      <c r="X72" s="65">
        <f t="shared" si="22"/>
        <v>13750</v>
      </c>
      <c r="Y72" s="66"/>
      <c r="AA72" s="64">
        <f t="shared" si="23"/>
        <v>0</v>
      </c>
      <c r="AC72" s="65">
        <f t="shared" si="24"/>
        <v>0</v>
      </c>
      <c r="AD72" s="65">
        <f t="shared" si="25"/>
        <v>470000</v>
      </c>
      <c r="AE72" s="37">
        <f t="shared" si="26"/>
        <v>-108750</v>
      </c>
      <c r="AF72" s="67">
        <f t="shared" si="27"/>
        <v>-206772.93217676401</v>
      </c>
    </row>
    <row r="73" spans="6:32" x14ac:dyDescent="0.2">
      <c r="F73" s="63">
        <v>71</v>
      </c>
      <c r="G73"/>
      <c r="I73" s="64">
        <f t="shared" si="14"/>
        <v>0</v>
      </c>
      <c r="K73" s="65">
        <f t="shared" si="15"/>
        <v>-36250</v>
      </c>
      <c r="L73" s="65">
        <f t="shared" si="16"/>
        <v>-36250</v>
      </c>
      <c r="O73" s="64">
        <f t="shared" si="17"/>
        <v>0</v>
      </c>
      <c r="Q73" s="65">
        <f t="shared" si="18"/>
        <v>-36250</v>
      </c>
      <c r="R73" s="65">
        <f t="shared" si="19"/>
        <v>-6250</v>
      </c>
      <c r="U73" s="64">
        <f t="shared" si="20"/>
        <v>0</v>
      </c>
      <c r="W73" s="65">
        <f t="shared" si="21"/>
        <v>-36250</v>
      </c>
      <c r="X73" s="65">
        <f t="shared" si="22"/>
        <v>13750</v>
      </c>
      <c r="Y73" s="66"/>
      <c r="AA73" s="64">
        <f t="shared" si="23"/>
        <v>0</v>
      </c>
      <c r="AC73" s="65">
        <f t="shared" si="24"/>
        <v>0</v>
      </c>
      <c r="AD73" s="65">
        <f t="shared" si="25"/>
        <v>470000</v>
      </c>
      <c r="AE73" s="37">
        <f t="shared" si="26"/>
        <v>-108750</v>
      </c>
      <c r="AF73" s="67">
        <f t="shared" si="27"/>
        <v>-206772.93217676401</v>
      </c>
    </row>
    <row r="74" spans="6:32" x14ac:dyDescent="0.2">
      <c r="F74" s="63">
        <v>72</v>
      </c>
      <c r="G74"/>
      <c r="I74" s="64">
        <f t="shared" si="14"/>
        <v>0</v>
      </c>
      <c r="K74" s="65">
        <f t="shared" si="15"/>
        <v>-36250</v>
      </c>
      <c r="L74" s="65">
        <f t="shared" si="16"/>
        <v>-36250</v>
      </c>
      <c r="O74" s="64">
        <f t="shared" si="17"/>
        <v>0</v>
      </c>
      <c r="Q74" s="65">
        <f t="shared" si="18"/>
        <v>-36250</v>
      </c>
      <c r="R74" s="65">
        <f t="shared" si="19"/>
        <v>-6250</v>
      </c>
      <c r="U74" s="64">
        <f t="shared" si="20"/>
        <v>0</v>
      </c>
      <c r="W74" s="65">
        <f t="shared" si="21"/>
        <v>-36250</v>
      </c>
      <c r="X74" s="65">
        <f t="shared" si="22"/>
        <v>13750</v>
      </c>
      <c r="Y74" s="66"/>
      <c r="AA74" s="64">
        <f t="shared" si="23"/>
        <v>0</v>
      </c>
      <c r="AC74" s="65">
        <f t="shared" si="24"/>
        <v>0</v>
      </c>
      <c r="AD74" s="65">
        <f t="shared" si="25"/>
        <v>470000</v>
      </c>
      <c r="AE74" s="37">
        <f t="shared" si="26"/>
        <v>-108750</v>
      </c>
      <c r="AF74" s="67">
        <f t="shared" si="27"/>
        <v>-206772.93217676401</v>
      </c>
    </row>
    <row r="75" spans="6:32" x14ac:dyDescent="0.2">
      <c r="F75" s="63">
        <v>73</v>
      </c>
      <c r="G75"/>
      <c r="I75" s="64">
        <f t="shared" si="14"/>
        <v>0</v>
      </c>
      <c r="K75" s="65">
        <f t="shared" si="15"/>
        <v>-36250</v>
      </c>
      <c r="L75" s="65">
        <f t="shared" si="16"/>
        <v>-36250</v>
      </c>
      <c r="O75" s="64">
        <f t="shared" si="17"/>
        <v>0</v>
      </c>
      <c r="Q75" s="65">
        <f t="shared" si="18"/>
        <v>-36250</v>
      </c>
      <c r="R75" s="65">
        <f t="shared" si="19"/>
        <v>-6250</v>
      </c>
      <c r="U75" s="64">
        <f t="shared" si="20"/>
        <v>0</v>
      </c>
      <c r="W75" s="65">
        <f t="shared" si="21"/>
        <v>-36250</v>
      </c>
      <c r="X75" s="65">
        <f t="shared" si="22"/>
        <v>13750</v>
      </c>
      <c r="Y75" s="66"/>
      <c r="AA75" s="64">
        <f t="shared" si="23"/>
        <v>0</v>
      </c>
      <c r="AC75" s="65">
        <f t="shared" si="24"/>
        <v>0</v>
      </c>
      <c r="AD75" s="65">
        <f t="shared" si="25"/>
        <v>470000</v>
      </c>
      <c r="AE75" s="37">
        <f t="shared" si="26"/>
        <v>-108750</v>
      </c>
      <c r="AF75" s="67">
        <f t="shared" si="27"/>
        <v>-206772.93217676401</v>
      </c>
    </row>
    <row r="76" spans="6:32" x14ac:dyDescent="0.2">
      <c r="F76" s="63">
        <v>74</v>
      </c>
      <c r="G76"/>
      <c r="I76" s="64">
        <f t="shared" si="14"/>
        <v>0</v>
      </c>
      <c r="K76" s="65">
        <f t="shared" si="15"/>
        <v>-36250</v>
      </c>
      <c r="L76" s="65">
        <f t="shared" si="16"/>
        <v>-36250</v>
      </c>
      <c r="O76" s="64">
        <f t="shared" si="17"/>
        <v>0</v>
      </c>
      <c r="Q76" s="65">
        <f t="shared" si="18"/>
        <v>-36250</v>
      </c>
      <c r="R76" s="65">
        <f t="shared" si="19"/>
        <v>-6250</v>
      </c>
      <c r="U76" s="64">
        <f t="shared" si="20"/>
        <v>0</v>
      </c>
      <c r="W76" s="65">
        <f t="shared" si="21"/>
        <v>-36250</v>
      </c>
      <c r="X76" s="65">
        <f t="shared" si="22"/>
        <v>13750</v>
      </c>
      <c r="Y76" s="66"/>
      <c r="AA76" s="64">
        <f t="shared" si="23"/>
        <v>0</v>
      </c>
      <c r="AC76" s="65">
        <f t="shared" si="24"/>
        <v>0</v>
      </c>
      <c r="AD76" s="65">
        <f t="shared" si="25"/>
        <v>470000</v>
      </c>
      <c r="AE76" s="37">
        <f t="shared" si="26"/>
        <v>-108750</v>
      </c>
      <c r="AF76" s="67">
        <f t="shared" si="27"/>
        <v>-206772.93217676401</v>
      </c>
    </row>
    <row r="77" spans="6:32" x14ac:dyDescent="0.2">
      <c r="F77" s="63">
        <v>75</v>
      </c>
      <c r="G77"/>
      <c r="I77" s="64">
        <f t="shared" si="14"/>
        <v>0</v>
      </c>
      <c r="K77" s="65">
        <f t="shared" si="15"/>
        <v>-36250</v>
      </c>
      <c r="L77" s="65">
        <f t="shared" si="16"/>
        <v>-36250</v>
      </c>
      <c r="O77" s="64">
        <f t="shared" si="17"/>
        <v>0</v>
      </c>
      <c r="Q77" s="65">
        <f t="shared" si="18"/>
        <v>-36250</v>
      </c>
      <c r="R77" s="65">
        <f t="shared" si="19"/>
        <v>-6250</v>
      </c>
      <c r="U77" s="64">
        <f t="shared" si="20"/>
        <v>0</v>
      </c>
      <c r="W77" s="65">
        <f t="shared" si="21"/>
        <v>-36250</v>
      </c>
      <c r="X77" s="65">
        <f t="shared" si="22"/>
        <v>13750</v>
      </c>
      <c r="Y77" s="66"/>
      <c r="AA77" s="64">
        <f t="shared" si="23"/>
        <v>0</v>
      </c>
      <c r="AC77" s="65">
        <f t="shared" si="24"/>
        <v>0</v>
      </c>
      <c r="AD77" s="65">
        <f t="shared" si="25"/>
        <v>470000</v>
      </c>
      <c r="AE77" s="37">
        <f t="shared" si="26"/>
        <v>-108750</v>
      </c>
      <c r="AF77" s="67">
        <f t="shared" si="27"/>
        <v>-206772.93217676401</v>
      </c>
    </row>
    <row r="78" spans="6:32" x14ac:dyDescent="0.2">
      <c r="F78" s="63">
        <v>76</v>
      </c>
      <c r="G78"/>
      <c r="I78" s="64">
        <f t="shared" si="14"/>
        <v>0</v>
      </c>
      <c r="K78" s="65">
        <f t="shared" si="15"/>
        <v>-36250</v>
      </c>
      <c r="L78" s="65">
        <f t="shared" si="16"/>
        <v>-36250</v>
      </c>
      <c r="O78" s="64">
        <f t="shared" si="17"/>
        <v>0</v>
      </c>
      <c r="Q78" s="65">
        <f t="shared" si="18"/>
        <v>-36250</v>
      </c>
      <c r="R78" s="65">
        <f t="shared" si="19"/>
        <v>-6250</v>
      </c>
      <c r="U78" s="64">
        <f t="shared" si="20"/>
        <v>0</v>
      </c>
      <c r="W78" s="65">
        <f t="shared" si="21"/>
        <v>-36250</v>
      </c>
      <c r="X78" s="65">
        <f t="shared" si="22"/>
        <v>13750</v>
      </c>
      <c r="Y78" s="66"/>
      <c r="AA78" s="64">
        <f t="shared" si="23"/>
        <v>0</v>
      </c>
      <c r="AC78" s="65">
        <f t="shared" si="24"/>
        <v>0</v>
      </c>
      <c r="AD78" s="65">
        <f t="shared" si="25"/>
        <v>470000</v>
      </c>
      <c r="AE78" s="37">
        <f t="shared" si="26"/>
        <v>-108750</v>
      </c>
      <c r="AF78" s="67">
        <f t="shared" si="27"/>
        <v>-206772.93217676401</v>
      </c>
    </row>
    <row r="79" spans="6:32" x14ac:dyDescent="0.2">
      <c r="F79" s="63">
        <v>77</v>
      </c>
      <c r="G79"/>
      <c r="I79" s="64">
        <f t="shared" si="14"/>
        <v>0</v>
      </c>
      <c r="K79" s="65">
        <f t="shared" si="15"/>
        <v>-36250</v>
      </c>
      <c r="L79" s="65">
        <f t="shared" si="16"/>
        <v>-36250</v>
      </c>
      <c r="O79" s="64">
        <f t="shared" si="17"/>
        <v>0</v>
      </c>
      <c r="Q79" s="65">
        <f t="shared" si="18"/>
        <v>-36250</v>
      </c>
      <c r="R79" s="65">
        <f t="shared" si="19"/>
        <v>-6250</v>
      </c>
      <c r="U79" s="64">
        <f t="shared" si="20"/>
        <v>0</v>
      </c>
      <c r="W79" s="65">
        <f t="shared" si="21"/>
        <v>-36250</v>
      </c>
      <c r="X79" s="65">
        <f t="shared" si="22"/>
        <v>13750</v>
      </c>
      <c r="Y79" s="66"/>
      <c r="AA79" s="64">
        <f t="shared" si="23"/>
        <v>0</v>
      </c>
      <c r="AC79" s="65">
        <f t="shared" si="24"/>
        <v>0</v>
      </c>
      <c r="AD79" s="65">
        <f t="shared" si="25"/>
        <v>470000</v>
      </c>
      <c r="AE79" s="37">
        <f t="shared" si="26"/>
        <v>-108750</v>
      </c>
      <c r="AF79" s="67">
        <f t="shared" si="27"/>
        <v>-206772.93217676401</v>
      </c>
    </row>
    <row r="80" spans="6:32" x14ac:dyDescent="0.2">
      <c r="F80" s="63">
        <v>78</v>
      </c>
      <c r="G80"/>
      <c r="I80" s="64">
        <f t="shared" si="14"/>
        <v>0</v>
      </c>
      <c r="K80" s="65">
        <f t="shared" si="15"/>
        <v>-36250</v>
      </c>
      <c r="L80" s="65">
        <f t="shared" si="16"/>
        <v>-36250</v>
      </c>
      <c r="O80" s="64">
        <f t="shared" si="17"/>
        <v>0</v>
      </c>
      <c r="Q80" s="65">
        <f t="shared" si="18"/>
        <v>-36250</v>
      </c>
      <c r="R80" s="65">
        <f t="shared" si="19"/>
        <v>-6250</v>
      </c>
      <c r="U80" s="64">
        <f t="shared" si="20"/>
        <v>0</v>
      </c>
      <c r="W80" s="65">
        <f t="shared" si="21"/>
        <v>-36250</v>
      </c>
      <c r="X80" s="65">
        <f t="shared" si="22"/>
        <v>13750</v>
      </c>
      <c r="Y80" s="66"/>
      <c r="AA80" s="64">
        <f t="shared" si="23"/>
        <v>0</v>
      </c>
      <c r="AC80" s="65">
        <f t="shared" si="24"/>
        <v>0</v>
      </c>
      <c r="AD80" s="65">
        <f t="shared" si="25"/>
        <v>470000</v>
      </c>
      <c r="AE80" s="37">
        <f t="shared" si="26"/>
        <v>-108750</v>
      </c>
      <c r="AF80" s="67">
        <f t="shared" si="27"/>
        <v>-206772.93217676401</v>
      </c>
    </row>
    <row r="81" spans="6:32" x14ac:dyDescent="0.2">
      <c r="F81" s="63">
        <v>79</v>
      </c>
      <c r="G81"/>
      <c r="I81" s="64">
        <f t="shared" si="14"/>
        <v>0</v>
      </c>
      <c r="K81" s="65">
        <f t="shared" si="15"/>
        <v>-36250</v>
      </c>
      <c r="L81" s="65">
        <f t="shared" si="16"/>
        <v>-36250</v>
      </c>
      <c r="O81" s="64">
        <f t="shared" si="17"/>
        <v>0</v>
      </c>
      <c r="Q81" s="65">
        <f t="shared" si="18"/>
        <v>-36250</v>
      </c>
      <c r="R81" s="65">
        <f t="shared" si="19"/>
        <v>-6250</v>
      </c>
      <c r="U81" s="64">
        <f t="shared" si="20"/>
        <v>0</v>
      </c>
      <c r="W81" s="65">
        <f t="shared" si="21"/>
        <v>-36250</v>
      </c>
      <c r="X81" s="65">
        <f t="shared" si="22"/>
        <v>13750</v>
      </c>
      <c r="Y81" s="66"/>
      <c r="AA81" s="64">
        <f t="shared" si="23"/>
        <v>0</v>
      </c>
      <c r="AC81" s="65">
        <f t="shared" si="24"/>
        <v>0</v>
      </c>
      <c r="AD81" s="65">
        <f t="shared" si="25"/>
        <v>470000</v>
      </c>
      <c r="AE81" s="37">
        <f t="shared" si="26"/>
        <v>-108750</v>
      </c>
      <c r="AF81" s="67">
        <f t="shared" si="27"/>
        <v>-206772.93217676401</v>
      </c>
    </row>
    <row r="82" spans="6:32" x14ac:dyDescent="0.2">
      <c r="F82" s="63">
        <v>80</v>
      </c>
      <c r="G82"/>
      <c r="I82" s="64">
        <f t="shared" si="14"/>
        <v>0</v>
      </c>
      <c r="K82" s="65">
        <f t="shared" si="15"/>
        <v>-36250</v>
      </c>
      <c r="L82" s="65">
        <f t="shared" si="16"/>
        <v>-36250</v>
      </c>
      <c r="O82" s="64">
        <f t="shared" si="17"/>
        <v>0</v>
      </c>
      <c r="Q82" s="65">
        <f t="shared" si="18"/>
        <v>-36250</v>
      </c>
      <c r="R82" s="65">
        <f t="shared" si="19"/>
        <v>-6250</v>
      </c>
      <c r="U82" s="64">
        <f t="shared" si="20"/>
        <v>0</v>
      </c>
      <c r="W82" s="65">
        <f t="shared" si="21"/>
        <v>-36250</v>
      </c>
      <c r="X82" s="65">
        <f t="shared" si="22"/>
        <v>13750</v>
      </c>
      <c r="Y82" s="66"/>
      <c r="AA82" s="64">
        <f t="shared" si="23"/>
        <v>0</v>
      </c>
      <c r="AC82" s="65">
        <f t="shared" si="24"/>
        <v>0</v>
      </c>
      <c r="AD82" s="65">
        <f t="shared" si="25"/>
        <v>470000</v>
      </c>
      <c r="AE82" s="37">
        <f t="shared" si="26"/>
        <v>-108750</v>
      </c>
      <c r="AF82" s="67">
        <f t="shared" si="27"/>
        <v>-206772.93217676401</v>
      </c>
    </row>
    <row r="83" spans="6:32" x14ac:dyDescent="0.2">
      <c r="F83" s="63">
        <v>81</v>
      </c>
      <c r="G83"/>
      <c r="I83" s="64">
        <f t="shared" si="14"/>
        <v>0</v>
      </c>
      <c r="K83" s="65">
        <f t="shared" si="15"/>
        <v>-36250</v>
      </c>
      <c r="L83" s="65">
        <f t="shared" si="16"/>
        <v>-36250</v>
      </c>
      <c r="O83" s="64">
        <f t="shared" si="17"/>
        <v>0</v>
      </c>
      <c r="Q83" s="65">
        <f t="shared" si="18"/>
        <v>-36250</v>
      </c>
      <c r="R83" s="65">
        <f t="shared" si="19"/>
        <v>-6250</v>
      </c>
      <c r="U83" s="64">
        <f t="shared" si="20"/>
        <v>0</v>
      </c>
      <c r="W83" s="65">
        <f t="shared" si="21"/>
        <v>-36250</v>
      </c>
      <c r="X83" s="65">
        <f t="shared" si="22"/>
        <v>13750</v>
      </c>
      <c r="Y83" s="66"/>
      <c r="AA83" s="64">
        <f t="shared" si="23"/>
        <v>0</v>
      </c>
      <c r="AC83" s="65">
        <f t="shared" si="24"/>
        <v>0</v>
      </c>
      <c r="AD83" s="65">
        <f t="shared" si="25"/>
        <v>470000</v>
      </c>
      <c r="AE83" s="37">
        <f t="shared" si="26"/>
        <v>-108750</v>
      </c>
      <c r="AF83" s="67">
        <f t="shared" si="27"/>
        <v>-206772.93217676401</v>
      </c>
    </row>
    <row r="84" spans="6:32" x14ac:dyDescent="0.2">
      <c r="F84" s="63">
        <v>82</v>
      </c>
      <c r="G84"/>
      <c r="I84" s="64">
        <f t="shared" si="14"/>
        <v>0</v>
      </c>
      <c r="K84" s="65">
        <f t="shared" si="15"/>
        <v>-36250</v>
      </c>
      <c r="L84" s="65">
        <f t="shared" si="16"/>
        <v>-36250</v>
      </c>
      <c r="O84" s="64">
        <f t="shared" si="17"/>
        <v>0</v>
      </c>
      <c r="Q84" s="65">
        <f t="shared" si="18"/>
        <v>-36250</v>
      </c>
      <c r="R84" s="65">
        <f t="shared" si="19"/>
        <v>-6250</v>
      </c>
      <c r="U84" s="64">
        <f t="shared" si="20"/>
        <v>0</v>
      </c>
      <c r="W84" s="65">
        <f t="shared" si="21"/>
        <v>-36250</v>
      </c>
      <c r="X84" s="65">
        <f t="shared" si="22"/>
        <v>13750</v>
      </c>
      <c r="Y84" s="66"/>
      <c r="AA84" s="64">
        <f t="shared" si="23"/>
        <v>0</v>
      </c>
      <c r="AC84" s="65">
        <f t="shared" si="24"/>
        <v>0</v>
      </c>
      <c r="AD84" s="65">
        <f t="shared" si="25"/>
        <v>470000</v>
      </c>
      <c r="AE84" s="37">
        <f t="shared" si="26"/>
        <v>-108750</v>
      </c>
      <c r="AF84" s="67">
        <f t="shared" si="27"/>
        <v>-206772.93217676401</v>
      </c>
    </row>
    <row r="85" spans="6:32" x14ac:dyDescent="0.2">
      <c r="F85" s="63">
        <v>83</v>
      </c>
      <c r="G85"/>
      <c r="I85" s="64">
        <f t="shared" si="14"/>
        <v>0</v>
      </c>
      <c r="K85" s="65">
        <f t="shared" si="15"/>
        <v>-36250</v>
      </c>
      <c r="L85" s="65">
        <f t="shared" si="16"/>
        <v>-36250</v>
      </c>
      <c r="O85" s="64">
        <f t="shared" si="17"/>
        <v>0</v>
      </c>
      <c r="Q85" s="65">
        <f t="shared" si="18"/>
        <v>-36250</v>
      </c>
      <c r="R85" s="65">
        <f t="shared" si="19"/>
        <v>-6250</v>
      </c>
      <c r="U85" s="64">
        <f t="shared" si="20"/>
        <v>0</v>
      </c>
      <c r="W85" s="65">
        <f t="shared" si="21"/>
        <v>-36250</v>
      </c>
      <c r="X85" s="65">
        <f t="shared" si="22"/>
        <v>13750</v>
      </c>
      <c r="Y85" s="66"/>
      <c r="AA85" s="64">
        <f t="shared" si="23"/>
        <v>0</v>
      </c>
      <c r="AC85" s="65">
        <f t="shared" si="24"/>
        <v>0</v>
      </c>
      <c r="AD85" s="65">
        <f t="shared" si="25"/>
        <v>470000</v>
      </c>
      <c r="AE85" s="37">
        <f t="shared" si="26"/>
        <v>-108750</v>
      </c>
      <c r="AF85" s="67">
        <f t="shared" si="27"/>
        <v>-206772.93217676401</v>
      </c>
    </row>
    <row r="86" spans="6:32" x14ac:dyDescent="0.2">
      <c r="F86" s="63">
        <v>84</v>
      </c>
      <c r="G86"/>
      <c r="I86" s="64">
        <f t="shared" si="14"/>
        <v>0</v>
      </c>
      <c r="K86" s="65">
        <f t="shared" si="15"/>
        <v>-36250</v>
      </c>
      <c r="L86" s="65">
        <f t="shared" si="16"/>
        <v>-36250</v>
      </c>
      <c r="O86" s="64">
        <f t="shared" si="17"/>
        <v>0</v>
      </c>
      <c r="Q86" s="65">
        <f t="shared" si="18"/>
        <v>-36250</v>
      </c>
      <c r="R86" s="65">
        <f t="shared" si="19"/>
        <v>-6250</v>
      </c>
      <c r="U86" s="64">
        <f t="shared" si="20"/>
        <v>0</v>
      </c>
      <c r="W86" s="65">
        <f t="shared" si="21"/>
        <v>-36250</v>
      </c>
      <c r="X86" s="65">
        <f t="shared" si="22"/>
        <v>13750</v>
      </c>
      <c r="Y86" s="66"/>
      <c r="AA86" s="64">
        <f t="shared" si="23"/>
        <v>0</v>
      </c>
      <c r="AC86" s="65">
        <f t="shared" si="24"/>
        <v>0</v>
      </c>
      <c r="AD86" s="65">
        <f t="shared" si="25"/>
        <v>470000</v>
      </c>
      <c r="AE86" s="37">
        <f t="shared" si="26"/>
        <v>-108750</v>
      </c>
      <c r="AF86" s="67">
        <f t="shared" si="27"/>
        <v>-206772.93217676401</v>
      </c>
    </row>
    <row r="87" spans="6:32" x14ac:dyDescent="0.2">
      <c r="F87" s="63">
        <v>85</v>
      </c>
      <c r="G87"/>
      <c r="I87" s="64">
        <f t="shared" si="14"/>
        <v>0</v>
      </c>
      <c r="K87" s="65">
        <f t="shared" si="15"/>
        <v>-36250</v>
      </c>
      <c r="L87" s="65">
        <f t="shared" si="16"/>
        <v>-36250</v>
      </c>
      <c r="O87" s="64">
        <f t="shared" si="17"/>
        <v>0</v>
      </c>
      <c r="Q87" s="65">
        <f t="shared" si="18"/>
        <v>-36250</v>
      </c>
      <c r="R87" s="65">
        <f t="shared" si="19"/>
        <v>-6250</v>
      </c>
      <c r="U87" s="64">
        <f t="shared" si="20"/>
        <v>0</v>
      </c>
      <c r="W87" s="65">
        <f t="shared" si="21"/>
        <v>-36250</v>
      </c>
      <c r="X87" s="65">
        <f t="shared" si="22"/>
        <v>13750</v>
      </c>
      <c r="Y87" s="66"/>
      <c r="AA87" s="64">
        <f t="shared" si="23"/>
        <v>0</v>
      </c>
      <c r="AC87" s="65">
        <f t="shared" si="24"/>
        <v>0</v>
      </c>
      <c r="AD87" s="65">
        <f t="shared" si="25"/>
        <v>470000</v>
      </c>
      <c r="AE87" s="37">
        <f t="shared" si="26"/>
        <v>-108750</v>
      </c>
      <c r="AF87" s="67">
        <f t="shared" si="27"/>
        <v>-206772.93217676401</v>
      </c>
    </row>
    <row r="88" spans="6:32" x14ac:dyDescent="0.2">
      <c r="F88" s="63">
        <v>86</v>
      </c>
      <c r="G88"/>
      <c r="I88" s="64">
        <f t="shared" si="14"/>
        <v>0</v>
      </c>
      <c r="K88" s="65">
        <f t="shared" si="15"/>
        <v>-36250</v>
      </c>
      <c r="L88" s="65">
        <f t="shared" si="16"/>
        <v>-36250</v>
      </c>
      <c r="O88" s="64">
        <f t="shared" si="17"/>
        <v>0</v>
      </c>
      <c r="Q88" s="65">
        <f t="shared" si="18"/>
        <v>-36250</v>
      </c>
      <c r="R88" s="65">
        <f t="shared" si="19"/>
        <v>-6250</v>
      </c>
      <c r="U88" s="64">
        <f t="shared" si="20"/>
        <v>0</v>
      </c>
      <c r="W88" s="65">
        <f t="shared" si="21"/>
        <v>-36250</v>
      </c>
      <c r="X88" s="65">
        <f t="shared" si="22"/>
        <v>13750</v>
      </c>
      <c r="Y88" s="66"/>
      <c r="AA88" s="64">
        <f t="shared" si="23"/>
        <v>0</v>
      </c>
      <c r="AC88" s="65">
        <f t="shared" si="24"/>
        <v>0</v>
      </c>
      <c r="AD88" s="65">
        <f t="shared" si="25"/>
        <v>470000</v>
      </c>
      <c r="AE88" s="37">
        <f t="shared" si="26"/>
        <v>-108750</v>
      </c>
      <c r="AF88" s="67">
        <f t="shared" si="27"/>
        <v>-206772.93217676401</v>
      </c>
    </row>
    <row r="89" spans="6:32" x14ac:dyDescent="0.2">
      <c r="F89" s="63">
        <v>87</v>
      </c>
      <c r="G89"/>
      <c r="I89" s="64">
        <f t="shared" si="14"/>
        <v>0</v>
      </c>
      <c r="K89" s="65">
        <f t="shared" si="15"/>
        <v>-36250</v>
      </c>
      <c r="L89" s="65">
        <f t="shared" si="16"/>
        <v>-36250</v>
      </c>
      <c r="O89" s="64">
        <f t="shared" si="17"/>
        <v>0</v>
      </c>
      <c r="Q89" s="65">
        <f t="shared" si="18"/>
        <v>-36250</v>
      </c>
      <c r="R89" s="65">
        <f t="shared" si="19"/>
        <v>-6250</v>
      </c>
      <c r="U89" s="64">
        <f t="shared" si="20"/>
        <v>0</v>
      </c>
      <c r="W89" s="65">
        <f t="shared" si="21"/>
        <v>-36250</v>
      </c>
      <c r="X89" s="65">
        <f t="shared" si="22"/>
        <v>13750</v>
      </c>
      <c r="Y89" s="66"/>
      <c r="AA89" s="64">
        <f t="shared" si="23"/>
        <v>0</v>
      </c>
      <c r="AC89" s="65">
        <f t="shared" si="24"/>
        <v>0</v>
      </c>
      <c r="AD89" s="65">
        <f t="shared" si="25"/>
        <v>470000</v>
      </c>
      <c r="AE89" s="37">
        <f t="shared" si="26"/>
        <v>-108750</v>
      </c>
      <c r="AF89" s="67">
        <f t="shared" si="27"/>
        <v>-206772.93217676401</v>
      </c>
    </row>
    <row r="90" spans="6:32" x14ac:dyDescent="0.2">
      <c r="F90" s="63">
        <v>88</v>
      </c>
      <c r="G90"/>
      <c r="I90" s="64">
        <f t="shared" si="14"/>
        <v>0</v>
      </c>
      <c r="K90" s="65">
        <f t="shared" si="15"/>
        <v>-36250</v>
      </c>
      <c r="L90" s="65">
        <f t="shared" si="16"/>
        <v>-36250</v>
      </c>
      <c r="O90" s="64">
        <f t="shared" si="17"/>
        <v>0</v>
      </c>
      <c r="Q90" s="65">
        <f t="shared" si="18"/>
        <v>-36250</v>
      </c>
      <c r="R90" s="65">
        <f t="shared" si="19"/>
        <v>-6250</v>
      </c>
      <c r="U90" s="64">
        <f t="shared" si="20"/>
        <v>0</v>
      </c>
      <c r="W90" s="65">
        <f t="shared" si="21"/>
        <v>-36250</v>
      </c>
      <c r="X90" s="65">
        <f t="shared" si="22"/>
        <v>13750</v>
      </c>
      <c r="Y90" s="66"/>
      <c r="AA90" s="64">
        <f t="shared" si="23"/>
        <v>0</v>
      </c>
      <c r="AC90" s="65">
        <f t="shared" si="24"/>
        <v>0</v>
      </c>
      <c r="AD90" s="65">
        <f t="shared" si="25"/>
        <v>470000</v>
      </c>
      <c r="AE90" s="37">
        <f t="shared" si="26"/>
        <v>-108750</v>
      </c>
      <c r="AF90" s="67">
        <f t="shared" si="27"/>
        <v>-206772.93217676401</v>
      </c>
    </row>
    <row r="91" spans="6:32" x14ac:dyDescent="0.2">
      <c r="F91" s="63">
        <v>89</v>
      </c>
      <c r="G91"/>
      <c r="I91" s="64">
        <f t="shared" si="14"/>
        <v>0</v>
      </c>
      <c r="K91" s="65">
        <f t="shared" si="15"/>
        <v>-36250</v>
      </c>
      <c r="L91" s="65">
        <f t="shared" si="16"/>
        <v>-36250</v>
      </c>
      <c r="O91" s="64">
        <f t="shared" si="17"/>
        <v>0</v>
      </c>
      <c r="Q91" s="65">
        <f t="shared" si="18"/>
        <v>-36250</v>
      </c>
      <c r="R91" s="65">
        <f t="shared" si="19"/>
        <v>-6250</v>
      </c>
      <c r="U91" s="64">
        <f t="shared" si="20"/>
        <v>0</v>
      </c>
      <c r="W91" s="65">
        <f t="shared" si="21"/>
        <v>-36250</v>
      </c>
      <c r="X91" s="65">
        <f t="shared" si="22"/>
        <v>13750</v>
      </c>
      <c r="Y91" s="66"/>
      <c r="AA91" s="64">
        <f t="shared" si="23"/>
        <v>0</v>
      </c>
      <c r="AC91" s="65">
        <f t="shared" si="24"/>
        <v>0</v>
      </c>
      <c r="AD91" s="65">
        <f t="shared" si="25"/>
        <v>470000</v>
      </c>
      <c r="AE91" s="37">
        <f t="shared" si="26"/>
        <v>-108750</v>
      </c>
      <c r="AF91" s="67">
        <f t="shared" si="27"/>
        <v>-206772.93217676401</v>
      </c>
    </row>
    <row r="92" spans="6:32" x14ac:dyDescent="0.2">
      <c r="F92" s="63">
        <v>90</v>
      </c>
      <c r="G92"/>
      <c r="I92" s="64">
        <f t="shared" si="14"/>
        <v>0</v>
      </c>
      <c r="K92" s="65">
        <f t="shared" si="15"/>
        <v>-36250</v>
      </c>
      <c r="L92" s="65">
        <f t="shared" si="16"/>
        <v>-36250</v>
      </c>
      <c r="O92" s="64">
        <f t="shared" si="17"/>
        <v>0</v>
      </c>
      <c r="Q92" s="65">
        <f t="shared" si="18"/>
        <v>-36250</v>
      </c>
      <c r="R92" s="65">
        <f t="shared" si="19"/>
        <v>-6250</v>
      </c>
      <c r="U92" s="64">
        <f t="shared" si="20"/>
        <v>0</v>
      </c>
      <c r="W92" s="65">
        <f t="shared" si="21"/>
        <v>-36250</v>
      </c>
      <c r="X92" s="65">
        <f t="shared" si="22"/>
        <v>13750</v>
      </c>
      <c r="Y92" s="66"/>
      <c r="AA92" s="64">
        <f t="shared" si="23"/>
        <v>0</v>
      </c>
      <c r="AC92" s="65">
        <f t="shared" si="24"/>
        <v>0</v>
      </c>
      <c r="AD92" s="65">
        <f t="shared" si="25"/>
        <v>470000</v>
      </c>
      <c r="AE92" s="37">
        <f t="shared" si="26"/>
        <v>-108750</v>
      </c>
      <c r="AF92" s="67">
        <f t="shared" si="27"/>
        <v>-206772.93217676401</v>
      </c>
    </row>
    <row r="93" spans="6:32" x14ac:dyDescent="0.2">
      <c r="F93" s="63">
        <v>91</v>
      </c>
      <c r="G93"/>
      <c r="I93" s="64">
        <f t="shared" si="14"/>
        <v>0</v>
      </c>
      <c r="K93" s="65">
        <f t="shared" si="15"/>
        <v>-36250</v>
      </c>
      <c r="L93" s="65">
        <f t="shared" si="16"/>
        <v>-36250</v>
      </c>
      <c r="O93" s="64">
        <f t="shared" si="17"/>
        <v>0</v>
      </c>
      <c r="Q93" s="65">
        <f t="shared" si="18"/>
        <v>-36250</v>
      </c>
      <c r="R93" s="65">
        <f t="shared" si="19"/>
        <v>-6250</v>
      </c>
      <c r="U93" s="64">
        <f t="shared" si="20"/>
        <v>0</v>
      </c>
      <c r="W93" s="65">
        <f t="shared" si="21"/>
        <v>-36250</v>
      </c>
      <c r="X93" s="65">
        <f t="shared" si="22"/>
        <v>13750</v>
      </c>
      <c r="Y93" s="66"/>
      <c r="AA93" s="64">
        <f t="shared" si="23"/>
        <v>0</v>
      </c>
      <c r="AC93" s="65">
        <f t="shared" si="24"/>
        <v>0</v>
      </c>
      <c r="AD93" s="65">
        <f t="shared" si="25"/>
        <v>470000</v>
      </c>
      <c r="AE93" s="37">
        <f t="shared" si="26"/>
        <v>-108750</v>
      </c>
      <c r="AF93" s="67">
        <f t="shared" si="27"/>
        <v>-206772.93217676401</v>
      </c>
    </row>
    <row r="94" spans="6:32" x14ac:dyDescent="0.2">
      <c r="F94" s="63">
        <v>92</v>
      </c>
      <c r="G94"/>
      <c r="I94" s="64">
        <f t="shared" si="14"/>
        <v>0</v>
      </c>
      <c r="K94" s="65">
        <f t="shared" si="15"/>
        <v>-36250</v>
      </c>
      <c r="L94" s="65">
        <f t="shared" si="16"/>
        <v>-36250</v>
      </c>
      <c r="O94" s="64">
        <f t="shared" si="17"/>
        <v>0</v>
      </c>
      <c r="Q94" s="65">
        <f t="shared" si="18"/>
        <v>-36250</v>
      </c>
      <c r="R94" s="65">
        <f t="shared" si="19"/>
        <v>-6250</v>
      </c>
      <c r="U94" s="64">
        <f t="shared" si="20"/>
        <v>0</v>
      </c>
      <c r="W94" s="65">
        <f t="shared" si="21"/>
        <v>-36250</v>
      </c>
      <c r="X94" s="65">
        <f t="shared" si="22"/>
        <v>13750</v>
      </c>
      <c r="Y94" s="66"/>
      <c r="AA94" s="64">
        <f t="shared" si="23"/>
        <v>0</v>
      </c>
      <c r="AC94" s="65">
        <f t="shared" si="24"/>
        <v>0</v>
      </c>
      <c r="AD94" s="65">
        <f t="shared" si="25"/>
        <v>470000</v>
      </c>
      <c r="AE94" s="37">
        <f t="shared" si="26"/>
        <v>-108750</v>
      </c>
      <c r="AF94" s="67">
        <f t="shared" si="27"/>
        <v>-206772.93217676401</v>
      </c>
    </row>
    <row r="95" spans="6:32" x14ac:dyDescent="0.2">
      <c r="F95" s="63">
        <v>93</v>
      </c>
      <c r="G95"/>
      <c r="I95" s="64">
        <f t="shared" si="14"/>
        <v>0</v>
      </c>
      <c r="K95" s="65">
        <f t="shared" si="15"/>
        <v>-36250</v>
      </c>
      <c r="L95" s="65">
        <f t="shared" si="16"/>
        <v>-36250</v>
      </c>
      <c r="O95" s="64">
        <f t="shared" si="17"/>
        <v>0</v>
      </c>
      <c r="Q95" s="65">
        <f t="shared" si="18"/>
        <v>-36250</v>
      </c>
      <c r="R95" s="65">
        <f t="shared" si="19"/>
        <v>-6250</v>
      </c>
      <c r="U95" s="64">
        <f t="shared" si="20"/>
        <v>0</v>
      </c>
      <c r="W95" s="65">
        <f t="shared" si="21"/>
        <v>-36250</v>
      </c>
      <c r="X95" s="65">
        <f t="shared" si="22"/>
        <v>13750</v>
      </c>
      <c r="Y95" s="66"/>
      <c r="AA95" s="64">
        <f t="shared" si="23"/>
        <v>0</v>
      </c>
      <c r="AC95" s="65">
        <f t="shared" si="24"/>
        <v>0</v>
      </c>
      <c r="AD95" s="65">
        <f t="shared" si="25"/>
        <v>470000</v>
      </c>
      <c r="AE95" s="37">
        <f t="shared" si="26"/>
        <v>-108750</v>
      </c>
      <c r="AF95" s="67">
        <f t="shared" si="27"/>
        <v>-206772.93217676401</v>
      </c>
    </row>
    <row r="96" spans="6:32" x14ac:dyDescent="0.2">
      <c r="F96" s="63">
        <v>94</v>
      </c>
      <c r="G96"/>
      <c r="I96" s="64">
        <f t="shared" si="14"/>
        <v>0</v>
      </c>
      <c r="K96" s="65">
        <f t="shared" si="15"/>
        <v>-36250</v>
      </c>
      <c r="L96" s="65">
        <f t="shared" si="16"/>
        <v>-36250</v>
      </c>
      <c r="O96" s="64">
        <f t="shared" si="17"/>
        <v>0</v>
      </c>
      <c r="Q96" s="65">
        <f t="shared" si="18"/>
        <v>-36250</v>
      </c>
      <c r="R96" s="65">
        <f t="shared" si="19"/>
        <v>-6250</v>
      </c>
      <c r="U96" s="64">
        <f t="shared" si="20"/>
        <v>0</v>
      </c>
      <c r="W96" s="65">
        <f t="shared" si="21"/>
        <v>-36250</v>
      </c>
      <c r="X96" s="65">
        <f t="shared" si="22"/>
        <v>13750</v>
      </c>
      <c r="Y96" s="66"/>
      <c r="AA96" s="64">
        <f t="shared" si="23"/>
        <v>0</v>
      </c>
      <c r="AC96" s="65">
        <f t="shared" si="24"/>
        <v>0</v>
      </c>
      <c r="AD96" s="65">
        <f t="shared" si="25"/>
        <v>470000</v>
      </c>
      <c r="AE96" s="37">
        <f t="shared" si="26"/>
        <v>-108750</v>
      </c>
      <c r="AF96" s="67">
        <f t="shared" si="27"/>
        <v>-206772.93217676401</v>
      </c>
    </row>
    <row r="97" spans="6:32" x14ac:dyDescent="0.2">
      <c r="F97" s="63">
        <v>95</v>
      </c>
      <c r="G97"/>
      <c r="I97" s="64">
        <f t="shared" si="14"/>
        <v>0</v>
      </c>
      <c r="K97" s="65">
        <f t="shared" si="15"/>
        <v>-36250</v>
      </c>
      <c r="L97" s="65">
        <f t="shared" si="16"/>
        <v>-36250</v>
      </c>
      <c r="O97" s="64">
        <f t="shared" si="17"/>
        <v>0</v>
      </c>
      <c r="Q97" s="65">
        <f t="shared" si="18"/>
        <v>-36250</v>
      </c>
      <c r="R97" s="65">
        <f t="shared" si="19"/>
        <v>-6250</v>
      </c>
      <c r="U97" s="64">
        <f t="shared" si="20"/>
        <v>0</v>
      </c>
      <c r="W97" s="65">
        <f t="shared" si="21"/>
        <v>-36250</v>
      </c>
      <c r="X97" s="65">
        <f t="shared" si="22"/>
        <v>13750</v>
      </c>
      <c r="Y97" s="66"/>
      <c r="AA97" s="64">
        <f t="shared" si="23"/>
        <v>0</v>
      </c>
      <c r="AC97" s="65">
        <f t="shared" si="24"/>
        <v>0</v>
      </c>
      <c r="AD97" s="65">
        <f t="shared" si="25"/>
        <v>470000</v>
      </c>
      <c r="AE97" s="37">
        <f t="shared" si="26"/>
        <v>-108750</v>
      </c>
      <c r="AF97" s="67">
        <f t="shared" si="27"/>
        <v>-206772.93217676401</v>
      </c>
    </row>
    <row r="98" spans="6:32" x14ac:dyDescent="0.2">
      <c r="F98" s="63">
        <v>96</v>
      </c>
      <c r="G98"/>
      <c r="I98" s="64">
        <f t="shared" si="14"/>
        <v>0</v>
      </c>
      <c r="K98" s="65">
        <f t="shared" si="15"/>
        <v>-36250</v>
      </c>
      <c r="L98" s="65">
        <f t="shared" si="16"/>
        <v>-36250</v>
      </c>
      <c r="O98" s="64">
        <f t="shared" si="17"/>
        <v>0</v>
      </c>
      <c r="Q98" s="65">
        <f t="shared" si="18"/>
        <v>-36250</v>
      </c>
      <c r="R98" s="65">
        <f t="shared" si="19"/>
        <v>-6250</v>
      </c>
      <c r="U98" s="64">
        <f t="shared" si="20"/>
        <v>0</v>
      </c>
      <c r="W98" s="65">
        <f t="shared" si="21"/>
        <v>-36250</v>
      </c>
      <c r="X98" s="65">
        <f t="shared" si="22"/>
        <v>13750</v>
      </c>
      <c r="Y98" s="66"/>
      <c r="AA98" s="64">
        <f t="shared" si="23"/>
        <v>0</v>
      </c>
      <c r="AC98" s="65">
        <f t="shared" si="24"/>
        <v>0</v>
      </c>
      <c r="AD98" s="65">
        <f t="shared" si="25"/>
        <v>470000</v>
      </c>
      <c r="AE98" s="37">
        <f t="shared" si="26"/>
        <v>-108750</v>
      </c>
      <c r="AF98" s="67">
        <f t="shared" si="27"/>
        <v>-206772.93217676401</v>
      </c>
    </row>
    <row r="99" spans="6:32" x14ac:dyDescent="0.2">
      <c r="F99" s="63">
        <v>97</v>
      </c>
      <c r="G99"/>
      <c r="I99" s="64">
        <f t="shared" si="14"/>
        <v>0</v>
      </c>
      <c r="K99" s="65">
        <f t="shared" si="15"/>
        <v>-36250</v>
      </c>
      <c r="L99" s="65">
        <f t="shared" si="16"/>
        <v>-36250</v>
      </c>
      <c r="O99" s="64">
        <f t="shared" si="17"/>
        <v>0</v>
      </c>
      <c r="Q99" s="65">
        <f t="shared" si="18"/>
        <v>-36250</v>
      </c>
      <c r="R99" s="65">
        <f t="shared" si="19"/>
        <v>-6250</v>
      </c>
      <c r="U99" s="64">
        <f t="shared" si="20"/>
        <v>0</v>
      </c>
      <c r="W99" s="65">
        <f t="shared" si="21"/>
        <v>-36250</v>
      </c>
      <c r="X99" s="65">
        <f t="shared" si="22"/>
        <v>13750</v>
      </c>
      <c r="Y99" s="66"/>
      <c r="AA99" s="64">
        <f t="shared" si="23"/>
        <v>0</v>
      </c>
      <c r="AC99" s="65">
        <f t="shared" si="24"/>
        <v>0</v>
      </c>
      <c r="AD99" s="65">
        <f t="shared" si="25"/>
        <v>470000</v>
      </c>
      <c r="AE99" s="37">
        <f t="shared" si="26"/>
        <v>-108750</v>
      </c>
      <c r="AF99" s="67">
        <f t="shared" si="27"/>
        <v>-206772.93217676401</v>
      </c>
    </row>
    <row r="100" spans="6:32" x14ac:dyDescent="0.2">
      <c r="F100" s="63">
        <v>98</v>
      </c>
      <c r="G100"/>
      <c r="I100" s="64">
        <f t="shared" si="14"/>
        <v>0</v>
      </c>
      <c r="K100" s="65">
        <f t="shared" si="15"/>
        <v>-36250</v>
      </c>
      <c r="L100" s="65">
        <f t="shared" si="16"/>
        <v>-36250</v>
      </c>
      <c r="O100" s="64">
        <f t="shared" si="17"/>
        <v>0</v>
      </c>
      <c r="Q100" s="65">
        <f t="shared" si="18"/>
        <v>-36250</v>
      </c>
      <c r="R100" s="65">
        <f t="shared" si="19"/>
        <v>-6250</v>
      </c>
      <c r="U100" s="64">
        <f t="shared" si="20"/>
        <v>0</v>
      </c>
      <c r="W100" s="65">
        <f t="shared" si="21"/>
        <v>-36250</v>
      </c>
      <c r="X100" s="65">
        <f t="shared" si="22"/>
        <v>13750</v>
      </c>
      <c r="Y100" s="66"/>
      <c r="AA100" s="64">
        <f t="shared" si="23"/>
        <v>0</v>
      </c>
      <c r="AC100" s="65">
        <f t="shared" si="24"/>
        <v>0</v>
      </c>
      <c r="AD100" s="65">
        <f t="shared" si="25"/>
        <v>470000</v>
      </c>
      <c r="AE100" s="37">
        <f t="shared" si="26"/>
        <v>-108750</v>
      </c>
      <c r="AF100" s="67">
        <f t="shared" si="27"/>
        <v>-206772.93217676401</v>
      </c>
    </row>
    <row r="101" spans="6:32" x14ac:dyDescent="0.2">
      <c r="F101" s="63">
        <v>99</v>
      </c>
      <c r="G101"/>
      <c r="I101" s="64">
        <f t="shared" si="14"/>
        <v>0</v>
      </c>
      <c r="K101" s="65">
        <f t="shared" si="15"/>
        <v>-36250</v>
      </c>
      <c r="L101" s="65">
        <f t="shared" si="16"/>
        <v>-36250</v>
      </c>
      <c r="O101" s="64">
        <f t="shared" si="17"/>
        <v>0</v>
      </c>
      <c r="Q101" s="65">
        <f t="shared" si="18"/>
        <v>-36250</v>
      </c>
      <c r="R101" s="65">
        <f t="shared" si="19"/>
        <v>-6250</v>
      </c>
      <c r="U101" s="64">
        <f t="shared" si="20"/>
        <v>0</v>
      </c>
      <c r="W101" s="65">
        <f t="shared" si="21"/>
        <v>-36250</v>
      </c>
      <c r="X101" s="65">
        <f t="shared" si="22"/>
        <v>13750</v>
      </c>
      <c r="Y101" s="66"/>
      <c r="AA101" s="64">
        <f t="shared" si="23"/>
        <v>0</v>
      </c>
      <c r="AC101" s="65">
        <f t="shared" si="24"/>
        <v>0</v>
      </c>
      <c r="AD101" s="65">
        <f t="shared" si="25"/>
        <v>470000</v>
      </c>
      <c r="AE101" s="37">
        <f t="shared" si="26"/>
        <v>-108750</v>
      </c>
      <c r="AF101" s="67">
        <f t="shared" si="27"/>
        <v>-206772.93217676401</v>
      </c>
    </row>
    <row r="102" spans="6:32" x14ac:dyDescent="0.2">
      <c r="F102" s="63">
        <v>100</v>
      </c>
      <c r="G102"/>
      <c r="I102" s="64">
        <f t="shared" si="14"/>
        <v>0</v>
      </c>
      <c r="K102" s="65">
        <f t="shared" si="15"/>
        <v>-36250</v>
      </c>
      <c r="L102" s="65">
        <f t="shared" si="16"/>
        <v>-36250</v>
      </c>
      <c r="O102" s="64">
        <f t="shared" si="17"/>
        <v>0</v>
      </c>
      <c r="Q102" s="65">
        <f t="shared" si="18"/>
        <v>-36250</v>
      </c>
      <c r="R102" s="65">
        <f t="shared" si="19"/>
        <v>-6250</v>
      </c>
      <c r="U102" s="64">
        <f t="shared" si="20"/>
        <v>0</v>
      </c>
      <c r="W102" s="65">
        <f t="shared" si="21"/>
        <v>-36250</v>
      </c>
      <c r="X102" s="65">
        <f t="shared" si="22"/>
        <v>13750</v>
      </c>
      <c r="Y102" s="66"/>
      <c r="AA102" s="64">
        <f t="shared" si="23"/>
        <v>0</v>
      </c>
      <c r="AC102" s="65">
        <f t="shared" si="24"/>
        <v>0</v>
      </c>
      <c r="AD102" s="65">
        <f t="shared" si="25"/>
        <v>470000</v>
      </c>
      <c r="AE102" s="37">
        <f t="shared" si="26"/>
        <v>-108750</v>
      </c>
      <c r="AF102" s="67">
        <f t="shared" si="27"/>
        <v>-206772.93217676401</v>
      </c>
    </row>
    <row r="103" spans="6:32" x14ac:dyDescent="0.2">
      <c r="F103" s="63">
        <v>101</v>
      </c>
      <c r="G103"/>
      <c r="I103" s="64">
        <f t="shared" si="14"/>
        <v>0</v>
      </c>
      <c r="K103" s="65">
        <f t="shared" si="15"/>
        <v>-36250</v>
      </c>
      <c r="L103" s="65">
        <f t="shared" si="16"/>
        <v>-36250</v>
      </c>
      <c r="O103" s="64">
        <f t="shared" si="17"/>
        <v>0</v>
      </c>
      <c r="Q103" s="65">
        <f t="shared" si="18"/>
        <v>-36250</v>
      </c>
      <c r="R103" s="65">
        <f t="shared" si="19"/>
        <v>-6250</v>
      </c>
      <c r="U103" s="64">
        <f t="shared" si="20"/>
        <v>0</v>
      </c>
      <c r="W103" s="65">
        <f t="shared" si="21"/>
        <v>-36250</v>
      </c>
      <c r="X103" s="65">
        <f t="shared" si="22"/>
        <v>13750</v>
      </c>
      <c r="Y103" s="66"/>
      <c r="AA103" s="64">
        <f t="shared" si="23"/>
        <v>0</v>
      </c>
      <c r="AC103" s="65">
        <f t="shared" si="24"/>
        <v>0</v>
      </c>
      <c r="AD103" s="65">
        <f t="shared" si="25"/>
        <v>470000</v>
      </c>
      <c r="AE103" s="37">
        <f t="shared" si="26"/>
        <v>-108750</v>
      </c>
      <c r="AF103" s="67">
        <f t="shared" si="27"/>
        <v>-206772.93217676401</v>
      </c>
    </row>
    <row r="104" spans="6:32" x14ac:dyDescent="0.2">
      <c r="F104" s="63">
        <v>102</v>
      </c>
      <c r="G104"/>
      <c r="I104" s="64">
        <f t="shared" si="14"/>
        <v>0</v>
      </c>
      <c r="K104" s="65">
        <f t="shared" si="15"/>
        <v>-36250</v>
      </c>
      <c r="L104" s="65">
        <f t="shared" si="16"/>
        <v>-36250</v>
      </c>
      <c r="O104" s="64">
        <f t="shared" si="17"/>
        <v>0</v>
      </c>
      <c r="Q104" s="65">
        <f t="shared" si="18"/>
        <v>-36250</v>
      </c>
      <c r="R104" s="65">
        <f t="shared" si="19"/>
        <v>-6250</v>
      </c>
      <c r="U104" s="64">
        <f t="shared" si="20"/>
        <v>0</v>
      </c>
      <c r="W104" s="65">
        <f t="shared" si="21"/>
        <v>-36250</v>
      </c>
      <c r="X104" s="65">
        <f t="shared" si="22"/>
        <v>13750</v>
      </c>
      <c r="Y104" s="66"/>
      <c r="AA104" s="64">
        <f t="shared" si="23"/>
        <v>0</v>
      </c>
      <c r="AC104" s="65">
        <f t="shared" si="24"/>
        <v>0</v>
      </c>
      <c r="AD104" s="65">
        <f t="shared" si="25"/>
        <v>470000</v>
      </c>
      <c r="AE104" s="37">
        <f t="shared" si="26"/>
        <v>-108750</v>
      </c>
      <c r="AF104" s="67">
        <f t="shared" si="27"/>
        <v>-206772.93217676401</v>
      </c>
    </row>
    <row r="105" spans="6:32" x14ac:dyDescent="0.2">
      <c r="F105" s="63">
        <v>103</v>
      </c>
      <c r="G105"/>
      <c r="I105" s="64">
        <f t="shared" si="14"/>
        <v>0</v>
      </c>
      <c r="K105" s="65">
        <f t="shared" si="15"/>
        <v>-36250</v>
      </c>
      <c r="L105" s="65">
        <f t="shared" si="16"/>
        <v>-36250</v>
      </c>
      <c r="O105" s="64">
        <f t="shared" si="17"/>
        <v>0</v>
      </c>
      <c r="Q105" s="65">
        <f t="shared" si="18"/>
        <v>-36250</v>
      </c>
      <c r="R105" s="65">
        <f t="shared" si="19"/>
        <v>-6250</v>
      </c>
      <c r="U105" s="64">
        <f t="shared" si="20"/>
        <v>0</v>
      </c>
      <c r="W105" s="65">
        <f t="shared" si="21"/>
        <v>-36250</v>
      </c>
      <c r="X105" s="65">
        <f t="shared" si="22"/>
        <v>13750</v>
      </c>
      <c r="Y105" s="66"/>
      <c r="AA105" s="64">
        <f t="shared" si="23"/>
        <v>0</v>
      </c>
      <c r="AC105" s="65">
        <f t="shared" si="24"/>
        <v>0</v>
      </c>
      <c r="AD105" s="65">
        <f t="shared" si="25"/>
        <v>470000</v>
      </c>
      <c r="AE105" s="37">
        <f t="shared" si="26"/>
        <v>-108750</v>
      </c>
      <c r="AF105" s="67">
        <f t="shared" si="27"/>
        <v>-206772.93217676401</v>
      </c>
    </row>
    <row r="106" spans="6:32" x14ac:dyDescent="0.2">
      <c r="F106" s="63">
        <v>104</v>
      </c>
      <c r="G106"/>
      <c r="I106" s="64">
        <f t="shared" si="14"/>
        <v>0</v>
      </c>
      <c r="K106" s="65">
        <f t="shared" si="15"/>
        <v>-36250</v>
      </c>
      <c r="L106" s="65">
        <f t="shared" si="16"/>
        <v>-36250</v>
      </c>
      <c r="O106" s="64">
        <f t="shared" si="17"/>
        <v>0</v>
      </c>
      <c r="Q106" s="65">
        <f t="shared" si="18"/>
        <v>-36250</v>
      </c>
      <c r="R106" s="65">
        <f t="shared" si="19"/>
        <v>-6250</v>
      </c>
      <c r="U106" s="64">
        <f t="shared" si="20"/>
        <v>0</v>
      </c>
      <c r="W106" s="65">
        <f t="shared" si="21"/>
        <v>-36250</v>
      </c>
      <c r="X106" s="65">
        <f t="shared" si="22"/>
        <v>13750</v>
      </c>
      <c r="Y106" s="66"/>
      <c r="AA106" s="64">
        <f t="shared" si="23"/>
        <v>0</v>
      </c>
      <c r="AC106" s="65">
        <f t="shared" si="24"/>
        <v>0</v>
      </c>
      <c r="AD106" s="65">
        <f t="shared" si="25"/>
        <v>470000</v>
      </c>
      <c r="AE106" s="37">
        <f t="shared" si="26"/>
        <v>-108750</v>
      </c>
      <c r="AF106" s="67">
        <f t="shared" si="27"/>
        <v>-206772.93217676401</v>
      </c>
    </row>
    <row r="107" spans="6:32" x14ac:dyDescent="0.2">
      <c r="F107" s="63">
        <v>105</v>
      </c>
      <c r="G107"/>
      <c r="I107" s="64">
        <f t="shared" si="14"/>
        <v>0</v>
      </c>
      <c r="K107" s="65">
        <f t="shared" si="15"/>
        <v>-36250</v>
      </c>
      <c r="L107" s="65">
        <f t="shared" si="16"/>
        <v>-36250</v>
      </c>
      <c r="O107" s="64">
        <f t="shared" si="17"/>
        <v>0</v>
      </c>
      <c r="Q107" s="65">
        <f t="shared" si="18"/>
        <v>-36250</v>
      </c>
      <c r="R107" s="65">
        <f t="shared" si="19"/>
        <v>-6250</v>
      </c>
      <c r="U107" s="64">
        <f t="shared" si="20"/>
        <v>0</v>
      </c>
      <c r="W107" s="65">
        <f t="shared" si="21"/>
        <v>-36250</v>
      </c>
      <c r="X107" s="65">
        <f t="shared" si="22"/>
        <v>13750</v>
      </c>
      <c r="Y107" s="66"/>
      <c r="AA107" s="64">
        <f t="shared" si="23"/>
        <v>0</v>
      </c>
      <c r="AC107" s="65">
        <f t="shared" si="24"/>
        <v>0</v>
      </c>
      <c r="AD107" s="65">
        <f t="shared" si="25"/>
        <v>470000</v>
      </c>
      <c r="AE107" s="37">
        <f t="shared" si="26"/>
        <v>-108750</v>
      </c>
      <c r="AF107" s="67">
        <f t="shared" si="27"/>
        <v>-206772.93217676401</v>
      </c>
    </row>
    <row r="108" spans="6:32" x14ac:dyDescent="0.2">
      <c r="F108" s="63">
        <v>106</v>
      </c>
      <c r="G108"/>
      <c r="I108" s="64">
        <f t="shared" si="14"/>
        <v>0</v>
      </c>
      <c r="K108" s="65">
        <f t="shared" si="15"/>
        <v>-36250</v>
      </c>
      <c r="L108" s="65">
        <f t="shared" si="16"/>
        <v>-36250</v>
      </c>
      <c r="O108" s="64">
        <f t="shared" si="17"/>
        <v>0</v>
      </c>
      <c r="Q108" s="65">
        <f t="shared" si="18"/>
        <v>-36250</v>
      </c>
      <c r="R108" s="65">
        <f t="shared" si="19"/>
        <v>-6250</v>
      </c>
      <c r="U108" s="64">
        <f t="shared" si="20"/>
        <v>0</v>
      </c>
      <c r="W108" s="65">
        <f t="shared" si="21"/>
        <v>-36250</v>
      </c>
      <c r="X108" s="65">
        <f t="shared" si="22"/>
        <v>13750</v>
      </c>
      <c r="Y108" s="66"/>
      <c r="AA108" s="64">
        <f t="shared" si="23"/>
        <v>0</v>
      </c>
      <c r="AC108" s="65">
        <f t="shared" si="24"/>
        <v>0</v>
      </c>
      <c r="AD108" s="65">
        <f t="shared" si="25"/>
        <v>470000</v>
      </c>
      <c r="AE108" s="37">
        <f t="shared" si="26"/>
        <v>-108750</v>
      </c>
      <c r="AF108" s="67">
        <f t="shared" si="27"/>
        <v>-206772.93217676401</v>
      </c>
    </row>
    <row r="109" spans="6:32" x14ac:dyDescent="0.2">
      <c r="F109" s="63">
        <v>107</v>
      </c>
      <c r="G109"/>
      <c r="I109" s="64">
        <f t="shared" si="14"/>
        <v>0</v>
      </c>
      <c r="K109" s="65">
        <f t="shared" si="15"/>
        <v>-36250</v>
      </c>
      <c r="L109" s="65">
        <f t="shared" si="16"/>
        <v>-36250</v>
      </c>
      <c r="O109" s="64">
        <f t="shared" si="17"/>
        <v>0</v>
      </c>
      <c r="Q109" s="65">
        <f t="shared" si="18"/>
        <v>-36250</v>
      </c>
      <c r="R109" s="65">
        <f t="shared" si="19"/>
        <v>-6250</v>
      </c>
      <c r="U109" s="64">
        <f t="shared" si="20"/>
        <v>0</v>
      </c>
      <c r="W109" s="65">
        <f t="shared" si="21"/>
        <v>-36250</v>
      </c>
      <c r="X109" s="65">
        <f t="shared" si="22"/>
        <v>13750</v>
      </c>
      <c r="Y109" s="66"/>
      <c r="AA109" s="64">
        <f t="shared" si="23"/>
        <v>0</v>
      </c>
      <c r="AC109" s="65">
        <f t="shared" si="24"/>
        <v>0</v>
      </c>
      <c r="AD109" s="65">
        <f t="shared" si="25"/>
        <v>470000</v>
      </c>
      <c r="AE109" s="37">
        <f t="shared" si="26"/>
        <v>-108750</v>
      </c>
      <c r="AF109" s="67">
        <f t="shared" si="27"/>
        <v>-206772.93217676401</v>
      </c>
    </row>
    <row r="110" spans="6:32" x14ac:dyDescent="0.2">
      <c r="F110" s="63">
        <v>108</v>
      </c>
      <c r="G110"/>
      <c r="I110" s="64">
        <f t="shared" si="14"/>
        <v>0</v>
      </c>
      <c r="K110" s="65">
        <f t="shared" si="15"/>
        <v>-36250</v>
      </c>
      <c r="L110" s="65">
        <f t="shared" si="16"/>
        <v>-36250</v>
      </c>
      <c r="O110" s="64">
        <f t="shared" si="17"/>
        <v>0</v>
      </c>
      <c r="Q110" s="65">
        <f t="shared" si="18"/>
        <v>-36250</v>
      </c>
      <c r="R110" s="65">
        <f t="shared" si="19"/>
        <v>-6250</v>
      </c>
      <c r="U110" s="64">
        <f t="shared" si="20"/>
        <v>0</v>
      </c>
      <c r="W110" s="65">
        <f t="shared" si="21"/>
        <v>-36250</v>
      </c>
      <c r="X110" s="65">
        <f t="shared" si="22"/>
        <v>13750</v>
      </c>
      <c r="Y110" s="66"/>
      <c r="AA110" s="64">
        <f t="shared" si="23"/>
        <v>0</v>
      </c>
      <c r="AC110" s="65">
        <f t="shared" si="24"/>
        <v>0</v>
      </c>
      <c r="AD110" s="65">
        <f t="shared" si="25"/>
        <v>470000</v>
      </c>
      <c r="AE110" s="37">
        <f t="shared" si="26"/>
        <v>-108750</v>
      </c>
      <c r="AF110" s="67">
        <f t="shared" si="27"/>
        <v>-206772.93217676401</v>
      </c>
    </row>
    <row r="111" spans="6:32" x14ac:dyDescent="0.2">
      <c r="F111" s="63">
        <v>109</v>
      </c>
      <c r="G111"/>
      <c r="I111" s="64">
        <f t="shared" si="14"/>
        <v>0</v>
      </c>
      <c r="K111" s="65">
        <f t="shared" si="15"/>
        <v>-36250</v>
      </c>
      <c r="L111" s="65">
        <f t="shared" si="16"/>
        <v>-36250</v>
      </c>
      <c r="O111" s="64">
        <f t="shared" si="17"/>
        <v>0</v>
      </c>
      <c r="Q111" s="65">
        <f t="shared" si="18"/>
        <v>-36250</v>
      </c>
      <c r="R111" s="65">
        <f t="shared" si="19"/>
        <v>-6250</v>
      </c>
      <c r="U111" s="64">
        <f t="shared" si="20"/>
        <v>0</v>
      </c>
      <c r="W111" s="65">
        <f t="shared" si="21"/>
        <v>-36250</v>
      </c>
      <c r="X111" s="65">
        <f t="shared" si="22"/>
        <v>13750</v>
      </c>
      <c r="Y111" s="66"/>
      <c r="AA111" s="64">
        <f t="shared" si="23"/>
        <v>0</v>
      </c>
      <c r="AC111" s="65">
        <f t="shared" si="24"/>
        <v>0</v>
      </c>
      <c r="AD111" s="65">
        <f t="shared" si="25"/>
        <v>470000</v>
      </c>
      <c r="AE111" s="37">
        <f t="shared" si="26"/>
        <v>-108750</v>
      </c>
      <c r="AF111" s="67">
        <f t="shared" si="27"/>
        <v>-206772.93217676401</v>
      </c>
    </row>
    <row r="112" spans="6:32" x14ac:dyDescent="0.2">
      <c r="F112" s="63">
        <v>110</v>
      </c>
      <c r="G112"/>
      <c r="I112" s="64">
        <f t="shared" si="14"/>
        <v>0</v>
      </c>
      <c r="K112" s="65">
        <f t="shared" si="15"/>
        <v>-36250</v>
      </c>
      <c r="L112" s="65">
        <f t="shared" si="16"/>
        <v>-36250</v>
      </c>
      <c r="O112" s="64">
        <f t="shared" si="17"/>
        <v>0</v>
      </c>
      <c r="Q112" s="65">
        <f t="shared" si="18"/>
        <v>-36250</v>
      </c>
      <c r="R112" s="65">
        <f t="shared" si="19"/>
        <v>-6250</v>
      </c>
      <c r="U112" s="64">
        <f t="shared" si="20"/>
        <v>0</v>
      </c>
      <c r="W112" s="65">
        <f t="shared" si="21"/>
        <v>-36250</v>
      </c>
      <c r="X112" s="65">
        <f t="shared" si="22"/>
        <v>13750</v>
      </c>
      <c r="Y112" s="66"/>
      <c r="AA112" s="64">
        <f t="shared" si="23"/>
        <v>0</v>
      </c>
      <c r="AC112" s="65">
        <f t="shared" si="24"/>
        <v>0</v>
      </c>
      <c r="AD112" s="65">
        <f t="shared" si="25"/>
        <v>470000</v>
      </c>
      <c r="AE112" s="37">
        <f t="shared" si="26"/>
        <v>-108750</v>
      </c>
      <c r="AF112" s="67">
        <f t="shared" si="27"/>
        <v>-206772.93217676401</v>
      </c>
    </row>
    <row r="113" spans="6:32" x14ac:dyDescent="0.2">
      <c r="F113" s="63">
        <v>111</v>
      </c>
      <c r="G113"/>
      <c r="I113" s="64">
        <f t="shared" si="14"/>
        <v>0</v>
      </c>
      <c r="K113" s="65">
        <f t="shared" si="15"/>
        <v>-36250</v>
      </c>
      <c r="L113" s="65">
        <f t="shared" si="16"/>
        <v>-36250</v>
      </c>
      <c r="O113" s="64">
        <f t="shared" si="17"/>
        <v>0</v>
      </c>
      <c r="Q113" s="65">
        <f t="shared" si="18"/>
        <v>-36250</v>
      </c>
      <c r="R113" s="65">
        <f t="shared" si="19"/>
        <v>-6250</v>
      </c>
      <c r="U113" s="64">
        <f t="shared" si="20"/>
        <v>0</v>
      </c>
      <c r="W113" s="65">
        <f t="shared" si="21"/>
        <v>-36250</v>
      </c>
      <c r="X113" s="65">
        <f t="shared" si="22"/>
        <v>13750</v>
      </c>
      <c r="Y113" s="66"/>
      <c r="AA113" s="64">
        <f t="shared" si="23"/>
        <v>0</v>
      </c>
      <c r="AC113" s="65">
        <f t="shared" si="24"/>
        <v>0</v>
      </c>
      <c r="AD113" s="65">
        <f t="shared" si="25"/>
        <v>470000</v>
      </c>
      <c r="AE113" s="37">
        <f t="shared" si="26"/>
        <v>-108750</v>
      </c>
      <c r="AF113" s="67">
        <f t="shared" si="27"/>
        <v>-206772.93217676401</v>
      </c>
    </row>
    <row r="114" spans="6:32" x14ac:dyDescent="0.2">
      <c r="F114" s="63">
        <v>112</v>
      </c>
      <c r="G114"/>
      <c r="I114" s="64">
        <f t="shared" si="14"/>
        <v>0</v>
      </c>
      <c r="K114" s="65">
        <f t="shared" si="15"/>
        <v>-36250</v>
      </c>
      <c r="L114" s="65">
        <f t="shared" si="16"/>
        <v>-36250</v>
      </c>
      <c r="O114" s="64">
        <f t="shared" si="17"/>
        <v>0</v>
      </c>
      <c r="Q114" s="65">
        <f t="shared" si="18"/>
        <v>-36250</v>
      </c>
      <c r="R114" s="65">
        <f t="shared" si="19"/>
        <v>-6250</v>
      </c>
      <c r="U114" s="64">
        <f t="shared" si="20"/>
        <v>0</v>
      </c>
      <c r="W114" s="65">
        <f t="shared" si="21"/>
        <v>-36250</v>
      </c>
      <c r="X114" s="65">
        <f t="shared" si="22"/>
        <v>13750</v>
      </c>
      <c r="Y114" s="66"/>
      <c r="AA114" s="64">
        <f t="shared" si="23"/>
        <v>0</v>
      </c>
      <c r="AC114" s="65">
        <f t="shared" si="24"/>
        <v>0</v>
      </c>
      <c r="AD114" s="65">
        <f t="shared" si="25"/>
        <v>470000</v>
      </c>
      <c r="AE114" s="37">
        <f t="shared" si="26"/>
        <v>-108750</v>
      </c>
      <c r="AF114" s="67">
        <f t="shared" si="27"/>
        <v>-206772.93217676401</v>
      </c>
    </row>
    <row r="115" spans="6:32" x14ac:dyDescent="0.2">
      <c r="F115" s="63">
        <v>113</v>
      </c>
      <c r="G115"/>
      <c r="I115" s="64">
        <f t="shared" si="14"/>
        <v>0</v>
      </c>
      <c r="K115" s="65">
        <f t="shared" si="15"/>
        <v>-36250</v>
      </c>
      <c r="L115" s="65">
        <f t="shared" si="16"/>
        <v>-36250</v>
      </c>
      <c r="O115" s="64">
        <f t="shared" si="17"/>
        <v>0</v>
      </c>
      <c r="Q115" s="65">
        <f t="shared" si="18"/>
        <v>-36250</v>
      </c>
      <c r="R115" s="65">
        <f t="shared" si="19"/>
        <v>-6250</v>
      </c>
      <c r="U115" s="64">
        <f t="shared" si="20"/>
        <v>0</v>
      </c>
      <c r="W115" s="65">
        <f t="shared" si="21"/>
        <v>-36250</v>
      </c>
      <c r="X115" s="65">
        <f t="shared" si="22"/>
        <v>13750</v>
      </c>
      <c r="Y115" s="66"/>
      <c r="AA115" s="64">
        <f t="shared" si="23"/>
        <v>0</v>
      </c>
      <c r="AC115" s="65">
        <f t="shared" si="24"/>
        <v>0</v>
      </c>
      <c r="AD115" s="65">
        <f t="shared" si="25"/>
        <v>470000</v>
      </c>
      <c r="AE115" s="37">
        <f t="shared" si="26"/>
        <v>-108750</v>
      </c>
      <c r="AF115" s="67">
        <f t="shared" si="27"/>
        <v>-206772.93217676401</v>
      </c>
    </row>
    <row r="116" spans="6:32" x14ac:dyDescent="0.2">
      <c r="F116" s="63">
        <v>114</v>
      </c>
      <c r="G116"/>
      <c r="I116" s="64">
        <f t="shared" si="14"/>
        <v>0</v>
      </c>
      <c r="K116" s="65">
        <f t="shared" si="15"/>
        <v>-36250</v>
      </c>
      <c r="L116" s="65">
        <f t="shared" si="16"/>
        <v>-36250</v>
      </c>
      <c r="O116" s="64">
        <f t="shared" si="17"/>
        <v>0</v>
      </c>
      <c r="Q116" s="65">
        <f t="shared" si="18"/>
        <v>-36250</v>
      </c>
      <c r="R116" s="65">
        <f t="shared" si="19"/>
        <v>-6250</v>
      </c>
      <c r="U116" s="64">
        <f t="shared" si="20"/>
        <v>0</v>
      </c>
      <c r="W116" s="65">
        <f t="shared" si="21"/>
        <v>-36250</v>
      </c>
      <c r="X116" s="65">
        <f t="shared" si="22"/>
        <v>13750</v>
      </c>
      <c r="Y116" s="66"/>
      <c r="AA116" s="64">
        <f t="shared" si="23"/>
        <v>0</v>
      </c>
      <c r="AC116" s="65">
        <f t="shared" si="24"/>
        <v>0</v>
      </c>
      <c r="AD116" s="65">
        <f t="shared" si="25"/>
        <v>470000</v>
      </c>
      <c r="AE116" s="37">
        <f t="shared" si="26"/>
        <v>-108750</v>
      </c>
      <c r="AF116" s="67">
        <f t="shared" si="27"/>
        <v>-206772.93217676401</v>
      </c>
    </row>
    <row r="117" spans="6:32" x14ac:dyDescent="0.2">
      <c r="F117" s="63">
        <v>115</v>
      </c>
      <c r="G117"/>
      <c r="I117" s="64">
        <f t="shared" si="14"/>
        <v>0</v>
      </c>
      <c r="K117" s="65">
        <f t="shared" si="15"/>
        <v>-36250</v>
      </c>
      <c r="L117" s="65">
        <f t="shared" si="16"/>
        <v>-36250</v>
      </c>
      <c r="O117" s="64">
        <f t="shared" si="17"/>
        <v>0</v>
      </c>
      <c r="Q117" s="65">
        <f t="shared" si="18"/>
        <v>-36250</v>
      </c>
      <c r="R117" s="65">
        <f t="shared" si="19"/>
        <v>-6250</v>
      </c>
      <c r="U117" s="64">
        <f t="shared" si="20"/>
        <v>0</v>
      </c>
      <c r="W117" s="65">
        <f t="shared" si="21"/>
        <v>-36250</v>
      </c>
      <c r="X117" s="65">
        <f t="shared" si="22"/>
        <v>13750</v>
      </c>
      <c r="Y117" s="66"/>
      <c r="AA117" s="64">
        <f t="shared" si="23"/>
        <v>0</v>
      </c>
      <c r="AC117" s="65">
        <f t="shared" si="24"/>
        <v>0</v>
      </c>
      <c r="AD117" s="65">
        <f t="shared" si="25"/>
        <v>470000</v>
      </c>
      <c r="AE117" s="37">
        <f t="shared" si="26"/>
        <v>-108750</v>
      </c>
      <c r="AF117" s="67">
        <f t="shared" si="27"/>
        <v>-206772.93217676401</v>
      </c>
    </row>
    <row r="118" spans="6:32" x14ac:dyDescent="0.2">
      <c r="F118" s="63">
        <v>116</v>
      </c>
      <c r="G118"/>
      <c r="I118" s="64">
        <f t="shared" si="14"/>
        <v>0</v>
      </c>
      <c r="K118" s="65">
        <f t="shared" si="15"/>
        <v>-36250</v>
      </c>
      <c r="L118" s="65">
        <f t="shared" si="16"/>
        <v>-36250</v>
      </c>
      <c r="O118" s="64">
        <f t="shared" si="17"/>
        <v>0</v>
      </c>
      <c r="Q118" s="65">
        <f t="shared" si="18"/>
        <v>-36250</v>
      </c>
      <c r="R118" s="65">
        <f t="shared" si="19"/>
        <v>-6250</v>
      </c>
      <c r="U118" s="64">
        <f t="shared" si="20"/>
        <v>0</v>
      </c>
      <c r="W118" s="65">
        <f t="shared" si="21"/>
        <v>-36250</v>
      </c>
      <c r="X118" s="65">
        <f t="shared" si="22"/>
        <v>13750</v>
      </c>
      <c r="Y118" s="66"/>
      <c r="AA118" s="64">
        <f t="shared" si="23"/>
        <v>0</v>
      </c>
      <c r="AC118" s="65">
        <f t="shared" si="24"/>
        <v>0</v>
      </c>
      <c r="AD118" s="65">
        <f t="shared" si="25"/>
        <v>470000</v>
      </c>
      <c r="AE118" s="37">
        <f t="shared" si="26"/>
        <v>-108750</v>
      </c>
      <c r="AF118" s="67">
        <f t="shared" si="27"/>
        <v>-206772.93217676401</v>
      </c>
    </row>
    <row r="119" spans="6:32" x14ac:dyDescent="0.2">
      <c r="F119" s="63">
        <v>117</v>
      </c>
      <c r="G119"/>
      <c r="I119" s="64">
        <f t="shared" si="14"/>
        <v>0</v>
      </c>
      <c r="K119" s="65">
        <f t="shared" si="15"/>
        <v>-36250</v>
      </c>
      <c r="L119" s="65">
        <f t="shared" si="16"/>
        <v>-36250</v>
      </c>
      <c r="O119" s="64">
        <f t="shared" si="17"/>
        <v>0</v>
      </c>
      <c r="Q119" s="65">
        <f t="shared" si="18"/>
        <v>-36250</v>
      </c>
      <c r="R119" s="65">
        <f t="shared" si="19"/>
        <v>-6250</v>
      </c>
      <c r="U119" s="64">
        <f t="shared" si="20"/>
        <v>0</v>
      </c>
      <c r="W119" s="65">
        <f t="shared" si="21"/>
        <v>-36250</v>
      </c>
      <c r="X119" s="65">
        <f t="shared" si="22"/>
        <v>13750</v>
      </c>
      <c r="Y119" s="66"/>
      <c r="AA119" s="64">
        <f t="shared" si="23"/>
        <v>0</v>
      </c>
      <c r="AC119" s="65">
        <f t="shared" si="24"/>
        <v>0</v>
      </c>
      <c r="AD119" s="65">
        <f t="shared" si="25"/>
        <v>470000</v>
      </c>
      <c r="AE119" s="37">
        <f t="shared" si="26"/>
        <v>-108750</v>
      </c>
      <c r="AF119" s="67">
        <f t="shared" si="27"/>
        <v>-206772.93217676401</v>
      </c>
    </row>
    <row r="120" spans="6:32" x14ac:dyDescent="0.2">
      <c r="F120" s="63">
        <v>118</v>
      </c>
      <c r="G120"/>
      <c r="I120" s="64">
        <f t="shared" si="14"/>
        <v>0</v>
      </c>
      <c r="K120" s="65">
        <f t="shared" si="15"/>
        <v>-36250</v>
      </c>
      <c r="L120" s="65">
        <f t="shared" si="16"/>
        <v>-36250</v>
      </c>
      <c r="O120" s="64">
        <f t="shared" si="17"/>
        <v>0</v>
      </c>
      <c r="Q120" s="65">
        <f t="shared" si="18"/>
        <v>-36250</v>
      </c>
      <c r="R120" s="65">
        <f t="shared" si="19"/>
        <v>-6250</v>
      </c>
      <c r="U120" s="64">
        <f t="shared" si="20"/>
        <v>0</v>
      </c>
      <c r="W120" s="65">
        <f t="shared" si="21"/>
        <v>-36250</v>
      </c>
      <c r="X120" s="65">
        <f t="shared" si="22"/>
        <v>13750</v>
      </c>
      <c r="Y120" s="66"/>
      <c r="AA120" s="64">
        <f t="shared" si="23"/>
        <v>0</v>
      </c>
      <c r="AC120" s="65">
        <f t="shared" si="24"/>
        <v>0</v>
      </c>
      <c r="AD120" s="65">
        <f t="shared" si="25"/>
        <v>470000</v>
      </c>
      <c r="AE120" s="37">
        <f t="shared" si="26"/>
        <v>-108750</v>
      </c>
      <c r="AF120" s="67">
        <f t="shared" si="27"/>
        <v>-206772.93217676401</v>
      </c>
    </row>
    <row r="121" spans="6:32" x14ac:dyDescent="0.2">
      <c r="F121" s="63">
        <v>119</v>
      </c>
      <c r="G121"/>
      <c r="I121" s="64">
        <f t="shared" si="14"/>
        <v>0</v>
      </c>
      <c r="K121" s="65">
        <f t="shared" si="15"/>
        <v>-36250</v>
      </c>
      <c r="L121" s="65">
        <f t="shared" si="16"/>
        <v>-36250</v>
      </c>
      <c r="O121" s="64">
        <f t="shared" si="17"/>
        <v>0</v>
      </c>
      <c r="Q121" s="65">
        <f t="shared" si="18"/>
        <v>-36250</v>
      </c>
      <c r="R121" s="65">
        <f t="shared" si="19"/>
        <v>-6250</v>
      </c>
      <c r="U121" s="64">
        <f t="shared" si="20"/>
        <v>0</v>
      </c>
      <c r="W121" s="65">
        <f t="shared" si="21"/>
        <v>-36250</v>
      </c>
      <c r="X121" s="65">
        <f t="shared" si="22"/>
        <v>13750</v>
      </c>
      <c r="Y121" s="66"/>
      <c r="AA121" s="64">
        <f t="shared" si="23"/>
        <v>0</v>
      </c>
      <c r="AC121" s="65">
        <f t="shared" si="24"/>
        <v>0</v>
      </c>
      <c r="AD121" s="65">
        <f t="shared" si="25"/>
        <v>470000</v>
      </c>
      <c r="AE121" s="37">
        <f t="shared" si="26"/>
        <v>-108750</v>
      </c>
      <c r="AF121" s="67">
        <f t="shared" si="27"/>
        <v>-206772.93217676401</v>
      </c>
    </row>
    <row r="122" spans="6:32" x14ac:dyDescent="0.2">
      <c r="F122" s="63">
        <v>120</v>
      </c>
      <c r="G122"/>
      <c r="I122" s="64">
        <f t="shared" si="14"/>
        <v>0</v>
      </c>
      <c r="K122" s="65">
        <f t="shared" si="15"/>
        <v>-36250</v>
      </c>
      <c r="L122" s="65">
        <f t="shared" si="16"/>
        <v>-36250</v>
      </c>
      <c r="O122" s="64">
        <f t="shared" si="17"/>
        <v>0</v>
      </c>
      <c r="Q122" s="65">
        <f t="shared" si="18"/>
        <v>-36250</v>
      </c>
      <c r="R122" s="65">
        <f t="shared" si="19"/>
        <v>-6250</v>
      </c>
      <c r="U122" s="64">
        <f t="shared" si="20"/>
        <v>0</v>
      </c>
      <c r="W122" s="65">
        <f t="shared" si="21"/>
        <v>-36250</v>
      </c>
      <c r="X122" s="65">
        <f t="shared" si="22"/>
        <v>13750</v>
      </c>
      <c r="Y122" s="66"/>
      <c r="AA122" s="64">
        <f t="shared" si="23"/>
        <v>0</v>
      </c>
      <c r="AC122" s="65">
        <f t="shared" si="24"/>
        <v>0</v>
      </c>
      <c r="AD122" s="65">
        <f t="shared" si="25"/>
        <v>470000</v>
      </c>
      <c r="AE122" s="37">
        <f t="shared" si="26"/>
        <v>-108750</v>
      </c>
      <c r="AF122" s="67">
        <f t="shared" si="27"/>
        <v>-206772.93217676401</v>
      </c>
    </row>
    <row r="123" spans="6:32" x14ac:dyDescent="0.2">
      <c r="F123" s="63">
        <v>121</v>
      </c>
      <c r="G123"/>
      <c r="I123" s="64">
        <f t="shared" si="14"/>
        <v>0</v>
      </c>
      <c r="K123" s="65">
        <f t="shared" si="15"/>
        <v>-36250</v>
      </c>
      <c r="L123" s="65">
        <f t="shared" si="16"/>
        <v>-36250</v>
      </c>
      <c r="O123" s="64">
        <f t="shared" si="17"/>
        <v>0</v>
      </c>
      <c r="Q123" s="65">
        <f t="shared" si="18"/>
        <v>-36250</v>
      </c>
      <c r="R123" s="65">
        <f t="shared" si="19"/>
        <v>-6250</v>
      </c>
      <c r="U123" s="64">
        <f t="shared" si="20"/>
        <v>0</v>
      </c>
      <c r="W123" s="65">
        <f t="shared" si="21"/>
        <v>-36250</v>
      </c>
      <c r="X123" s="65">
        <f t="shared" si="22"/>
        <v>13750</v>
      </c>
      <c r="Y123" s="66"/>
      <c r="AA123" s="64">
        <f t="shared" si="23"/>
        <v>0</v>
      </c>
      <c r="AC123" s="65">
        <f t="shared" si="24"/>
        <v>0</v>
      </c>
      <c r="AD123" s="65">
        <f t="shared" si="25"/>
        <v>470000</v>
      </c>
      <c r="AE123" s="37">
        <f t="shared" si="26"/>
        <v>-108750</v>
      </c>
      <c r="AF123" s="67">
        <f t="shared" si="27"/>
        <v>-206772.93217676401</v>
      </c>
    </row>
    <row r="124" spans="6:32" x14ac:dyDescent="0.2">
      <c r="F124" s="63">
        <v>122</v>
      </c>
      <c r="G124"/>
      <c r="I124" s="64">
        <f t="shared" si="14"/>
        <v>0</v>
      </c>
      <c r="K124" s="65">
        <f t="shared" si="15"/>
        <v>-36250</v>
      </c>
      <c r="L124" s="65">
        <f t="shared" si="16"/>
        <v>-36250</v>
      </c>
      <c r="O124" s="64">
        <f t="shared" si="17"/>
        <v>0</v>
      </c>
      <c r="Q124" s="65">
        <f t="shared" si="18"/>
        <v>-36250</v>
      </c>
      <c r="R124" s="65">
        <f t="shared" si="19"/>
        <v>-6250</v>
      </c>
      <c r="U124" s="64">
        <f t="shared" si="20"/>
        <v>0</v>
      </c>
      <c r="W124" s="65">
        <f t="shared" si="21"/>
        <v>-36250</v>
      </c>
      <c r="X124" s="65">
        <f t="shared" si="22"/>
        <v>13750</v>
      </c>
      <c r="Y124" s="66"/>
      <c r="AA124" s="64">
        <f t="shared" si="23"/>
        <v>0</v>
      </c>
      <c r="AC124" s="65">
        <f t="shared" si="24"/>
        <v>0</v>
      </c>
      <c r="AD124" s="65">
        <f t="shared" si="25"/>
        <v>470000</v>
      </c>
      <c r="AE124" s="37">
        <f t="shared" si="26"/>
        <v>-108750</v>
      </c>
      <c r="AF124" s="67">
        <f t="shared" si="27"/>
        <v>-206772.93217676401</v>
      </c>
    </row>
    <row r="125" spans="6:32" x14ac:dyDescent="0.2">
      <c r="F125" s="63">
        <v>123</v>
      </c>
      <c r="G125"/>
      <c r="I125" s="64">
        <f t="shared" si="14"/>
        <v>0</v>
      </c>
      <c r="K125" s="65">
        <f t="shared" si="15"/>
        <v>-36250</v>
      </c>
      <c r="L125" s="65">
        <f t="shared" si="16"/>
        <v>-36250</v>
      </c>
      <c r="O125" s="64">
        <f t="shared" si="17"/>
        <v>0</v>
      </c>
      <c r="Q125" s="65">
        <f t="shared" si="18"/>
        <v>-36250</v>
      </c>
      <c r="R125" s="65">
        <f t="shared" si="19"/>
        <v>-6250</v>
      </c>
      <c r="U125" s="64">
        <f t="shared" si="20"/>
        <v>0</v>
      </c>
      <c r="W125" s="65">
        <f t="shared" si="21"/>
        <v>-36250</v>
      </c>
      <c r="X125" s="65">
        <f t="shared" si="22"/>
        <v>13750</v>
      </c>
      <c r="Y125" s="66"/>
      <c r="AA125" s="64">
        <f t="shared" si="23"/>
        <v>0</v>
      </c>
      <c r="AC125" s="65">
        <f t="shared" si="24"/>
        <v>0</v>
      </c>
      <c r="AD125" s="65">
        <f t="shared" si="25"/>
        <v>470000</v>
      </c>
      <c r="AE125" s="37">
        <f t="shared" si="26"/>
        <v>-108750</v>
      </c>
      <c r="AF125" s="67">
        <f t="shared" si="27"/>
        <v>-206772.93217676401</v>
      </c>
    </row>
    <row r="126" spans="6:32" x14ac:dyDescent="0.2">
      <c r="F126" s="63">
        <v>124</v>
      </c>
      <c r="G126"/>
      <c r="I126" s="64">
        <f t="shared" si="14"/>
        <v>0</v>
      </c>
      <c r="K126" s="65">
        <f t="shared" si="15"/>
        <v>-36250</v>
      </c>
      <c r="L126" s="65">
        <f t="shared" si="16"/>
        <v>-36250</v>
      </c>
      <c r="O126" s="64">
        <f t="shared" si="17"/>
        <v>0</v>
      </c>
      <c r="Q126" s="65">
        <f t="shared" si="18"/>
        <v>-36250</v>
      </c>
      <c r="R126" s="65">
        <f t="shared" si="19"/>
        <v>-6250</v>
      </c>
      <c r="U126" s="64">
        <f t="shared" si="20"/>
        <v>0</v>
      </c>
      <c r="W126" s="65">
        <f t="shared" si="21"/>
        <v>-36250</v>
      </c>
      <c r="X126" s="65">
        <f t="shared" si="22"/>
        <v>13750</v>
      </c>
      <c r="Y126" s="66"/>
      <c r="AA126" s="64">
        <f t="shared" si="23"/>
        <v>0</v>
      </c>
      <c r="AC126" s="65">
        <f t="shared" si="24"/>
        <v>0</v>
      </c>
      <c r="AD126" s="65">
        <f t="shared" si="25"/>
        <v>470000</v>
      </c>
      <c r="AE126" s="37">
        <f t="shared" si="26"/>
        <v>-108750</v>
      </c>
      <c r="AF126" s="67">
        <f t="shared" si="27"/>
        <v>-206772.93217676401</v>
      </c>
    </row>
    <row r="127" spans="6:32" x14ac:dyDescent="0.2">
      <c r="F127" s="63">
        <v>125</v>
      </c>
      <c r="G127"/>
      <c r="I127" s="64">
        <f t="shared" si="14"/>
        <v>0</v>
      </c>
      <c r="K127" s="65">
        <f t="shared" si="15"/>
        <v>-36250</v>
      </c>
      <c r="L127" s="65">
        <f t="shared" si="16"/>
        <v>-36250</v>
      </c>
      <c r="O127" s="64">
        <f t="shared" si="17"/>
        <v>0</v>
      </c>
      <c r="Q127" s="65">
        <f t="shared" si="18"/>
        <v>-36250</v>
      </c>
      <c r="R127" s="65">
        <f t="shared" si="19"/>
        <v>-6250</v>
      </c>
      <c r="U127" s="64">
        <f t="shared" si="20"/>
        <v>0</v>
      </c>
      <c r="W127" s="65">
        <f t="shared" si="21"/>
        <v>-36250</v>
      </c>
      <c r="X127" s="65">
        <f t="shared" si="22"/>
        <v>13750</v>
      </c>
      <c r="Y127" s="66"/>
      <c r="AA127" s="64">
        <f t="shared" si="23"/>
        <v>0</v>
      </c>
      <c r="AC127" s="65">
        <f t="shared" si="24"/>
        <v>0</v>
      </c>
      <c r="AD127" s="65">
        <f t="shared" si="25"/>
        <v>470000</v>
      </c>
      <c r="AE127" s="37">
        <f t="shared" si="26"/>
        <v>-108750</v>
      </c>
      <c r="AF127" s="67">
        <f t="shared" si="27"/>
        <v>-206772.93217676401</v>
      </c>
    </row>
    <row r="128" spans="6:32" x14ac:dyDescent="0.2">
      <c r="F128" s="63">
        <v>126</v>
      </c>
      <c r="G128"/>
      <c r="I128" s="64">
        <f t="shared" si="14"/>
        <v>0</v>
      </c>
      <c r="K128" s="65">
        <f t="shared" si="15"/>
        <v>-36250</v>
      </c>
      <c r="L128" s="65">
        <f t="shared" si="16"/>
        <v>-36250</v>
      </c>
      <c r="O128" s="64">
        <f t="shared" si="17"/>
        <v>0</v>
      </c>
      <c r="Q128" s="65">
        <f t="shared" si="18"/>
        <v>-36250</v>
      </c>
      <c r="R128" s="65">
        <f t="shared" si="19"/>
        <v>-6250</v>
      </c>
      <c r="U128" s="64">
        <f t="shared" si="20"/>
        <v>0</v>
      </c>
      <c r="W128" s="65">
        <f t="shared" si="21"/>
        <v>-36250</v>
      </c>
      <c r="X128" s="65">
        <f t="shared" si="22"/>
        <v>13750</v>
      </c>
      <c r="Y128" s="66"/>
      <c r="AA128" s="64">
        <f t="shared" si="23"/>
        <v>0</v>
      </c>
      <c r="AC128" s="65">
        <f t="shared" si="24"/>
        <v>0</v>
      </c>
      <c r="AD128" s="65">
        <f t="shared" si="25"/>
        <v>470000</v>
      </c>
      <c r="AE128" s="37">
        <f t="shared" si="26"/>
        <v>-108750</v>
      </c>
      <c r="AF128" s="67">
        <f t="shared" si="27"/>
        <v>-206772.93217676401</v>
      </c>
    </row>
    <row r="129" spans="6:32" x14ac:dyDescent="0.2">
      <c r="F129" s="63">
        <v>127</v>
      </c>
      <c r="G129"/>
      <c r="I129" s="64">
        <f t="shared" si="14"/>
        <v>0</v>
      </c>
      <c r="K129" s="65">
        <f t="shared" si="15"/>
        <v>-36250</v>
      </c>
      <c r="L129" s="65">
        <f t="shared" si="16"/>
        <v>-36250</v>
      </c>
      <c r="O129" s="64">
        <f t="shared" si="17"/>
        <v>0</v>
      </c>
      <c r="Q129" s="65">
        <f t="shared" si="18"/>
        <v>-36250</v>
      </c>
      <c r="R129" s="65">
        <f t="shared" si="19"/>
        <v>-6250</v>
      </c>
      <c r="U129" s="64">
        <f t="shared" si="20"/>
        <v>0</v>
      </c>
      <c r="W129" s="65">
        <f t="shared" si="21"/>
        <v>-36250</v>
      </c>
      <c r="X129" s="65">
        <f t="shared" si="22"/>
        <v>13750</v>
      </c>
      <c r="Y129" s="66"/>
      <c r="AA129" s="64">
        <f t="shared" si="23"/>
        <v>0</v>
      </c>
      <c r="AC129" s="65">
        <f t="shared" si="24"/>
        <v>0</v>
      </c>
      <c r="AD129" s="65">
        <f t="shared" si="25"/>
        <v>470000</v>
      </c>
      <c r="AE129" s="37">
        <f t="shared" si="26"/>
        <v>-108750</v>
      </c>
      <c r="AF129" s="67">
        <f t="shared" si="27"/>
        <v>-206772.93217676401</v>
      </c>
    </row>
    <row r="130" spans="6:32" x14ac:dyDescent="0.2">
      <c r="F130" s="63">
        <v>128</v>
      </c>
      <c r="G130"/>
      <c r="I130" s="64">
        <f t="shared" si="14"/>
        <v>0</v>
      </c>
      <c r="K130" s="65">
        <f t="shared" si="15"/>
        <v>-36250</v>
      </c>
      <c r="L130" s="65">
        <f t="shared" si="16"/>
        <v>-36250</v>
      </c>
      <c r="O130" s="64">
        <f t="shared" si="17"/>
        <v>0</v>
      </c>
      <c r="Q130" s="65">
        <f t="shared" si="18"/>
        <v>-36250</v>
      </c>
      <c r="R130" s="65">
        <f t="shared" si="19"/>
        <v>-6250</v>
      </c>
      <c r="U130" s="64">
        <f t="shared" si="20"/>
        <v>0</v>
      </c>
      <c r="W130" s="65">
        <f t="shared" si="21"/>
        <v>-36250</v>
      </c>
      <c r="X130" s="65">
        <f t="shared" si="22"/>
        <v>13750</v>
      </c>
      <c r="Y130" s="66"/>
      <c r="AA130" s="64">
        <f t="shared" si="23"/>
        <v>0</v>
      </c>
      <c r="AC130" s="65">
        <f t="shared" si="24"/>
        <v>0</v>
      </c>
      <c r="AD130" s="65">
        <f t="shared" si="25"/>
        <v>470000</v>
      </c>
      <c r="AE130" s="37">
        <f t="shared" si="26"/>
        <v>-108750</v>
      </c>
      <c r="AF130" s="67">
        <f t="shared" si="27"/>
        <v>-206772.93217676401</v>
      </c>
    </row>
    <row r="131" spans="6:32" x14ac:dyDescent="0.2">
      <c r="F131" s="63">
        <v>129</v>
      </c>
      <c r="G131"/>
      <c r="I131" s="64">
        <f t="shared" si="14"/>
        <v>0</v>
      </c>
      <c r="K131" s="65">
        <f t="shared" si="15"/>
        <v>-36250</v>
      </c>
      <c r="L131" s="65">
        <f t="shared" si="16"/>
        <v>-36250</v>
      </c>
      <c r="O131" s="64">
        <f t="shared" si="17"/>
        <v>0</v>
      </c>
      <c r="Q131" s="65">
        <f t="shared" si="18"/>
        <v>-36250</v>
      </c>
      <c r="R131" s="65">
        <f t="shared" si="19"/>
        <v>-6250</v>
      </c>
      <c r="U131" s="64">
        <f t="shared" si="20"/>
        <v>0</v>
      </c>
      <c r="W131" s="65">
        <f t="shared" si="21"/>
        <v>-36250</v>
      </c>
      <c r="X131" s="65">
        <f t="shared" si="22"/>
        <v>13750</v>
      </c>
      <c r="Y131" s="66"/>
      <c r="AA131" s="64">
        <f t="shared" si="23"/>
        <v>0</v>
      </c>
      <c r="AC131" s="65">
        <f t="shared" si="24"/>
        <v>0</v>
      </c>
      <c r="AD131" s="65">
        <f t="shared" si="25"/>
        <v>470000</v>
      </c>
      <c r="AE131" s="37">
        <f t="shared" si="26"/>
        <v>-108750</v>
      </c>
      <c r="AF131" s="67">
        <f t="shared" si="27"/>
        <v>-206772.93217676401</v>
      </c>
    </row>
    <row r="132" spans="6:32" x14ac:dyDescent="0.2">
      <c r="F132" s="63">
        <v>130</v>
      </c>
      <c r="G132"/>
      <c r="I132" s="64">
        <f t="shared" ref="I132:I195" si="28">+G132*H132</f>
        <v>0</v>
      </c>
      <c r="K132" s="65">
        <f t="shared" ref="K132:K195" si="29">(I132-(G132*J132)-$C$28)*(1-0.275)</f>
        <v>-36250</v>
      </c>
      <c r="L132" s="65">
        <f t="shared" ref="L132:L195" si="30">+K132+$C$28+$D$28</f>
        <v>-36250</v>
      </c>
      <c r="O132" s="64">
        <f t="shared" ref="O132:O195" si="31">+M132*N132</f>
        <v>0</v>
      </c>
      <c r="Q132" s="65">
        <f t="shared" ref="Q132:Q195" si="32">(O132-(M132*P132)-$C$29)*(1-0.275)</f>
        <v>-36250</v>
      </c>
      <c r="R132" s="65">
        <f t="shared" ref="R132:R195" si="33">+Q132+$C$29+$D$29</f>
        <v>-6250</v>
      </c>
      <c r="U132" s="64">
        <f t="shared" ref="U132:U195" si="34">+S132*T132</f>
        <v>0</v>
      </c>
      <c r="W132" s="65">
        <f t="shared" ref="W132:W195" si="35">(U132-(S132*V132)-$C$30)*(1-0.275)</f>
        <v>-36250</v>
      </c>
      <c r="X132" s="65">
        <f t="shared" ref="X132:X195" si="36">+W132+$C$30+$D$30</f>
        <v>13750</v>
      </c>
      <c r="Y132" s="66"/>
      <c r="AA132" s="64">
        <f t="shared" ref="AA132:AA195" si="37">+Y132*Z132</f>
        <v>0</v>
      </c>
      <c r="AC132" s="65">
        <f t="shared" ref="AC132:AC195" si="38">(AA132-(Y132*AB132)-$C$32)*(1-0.275)</f>
        <v>0</v>
      </c>
      <c r="AD132" s="65">
        <f t="shared" ref="AD132:AD195" si="39">+AC132+$C$31+$D$31</f>
        <v>470000</v>
      </c>
      <c r="AE132" s="37">
        <f t="shared" ref="AE132:AE195" si="40">+K132+Q132+W132+AC132</f>
        <v>-108750</v>
      </c>
      <c r="AF132" s="67">
        <f t="shared" ref="AF132:AF195" si="41">NPV(0.1,L132,R132,X132,AD132)+$D$4</f>
        <v>-206772.93217676401</v>
      </c>
    </row>
    <row r="133" spans="6:32" x14ac:dyDescent="0.2">
      <c r="F133" s="63">
        <v>131</v>
      </c>
      <c r="G133"/>
      <c r="I133" s="64">
        <f t="shared" si="28"/>
        <v>0</v>
      </c>
      <c r="K133" s="65">
        <f t="shared" si="29"/>
        <v>-36250</v>
      </c>
      <c r="L133" s="65">
        <f t="shared" si="30"/>
        <v>-36250</v>
      </c>
      <c r="O133" s="64">
        <f t="shared" si="31"/>
        <v>0</v>
      </c>
      <c r="Q133" s="65">
        <f t="shared" si="32"/>
        <v>-36250</v>
      </c>
      <c r="R133" s="65">
        <f t="shared" si="33"/>
        <v>-6250</v>
      </c>
      <c r="U133" s="64">
        <f t="shared" si="34"/>
        <v>0</v>
      </c>
      <c r="W133" s="65">
        <f t="shared" si="35"/>
        <v>-36250</v>
      </c>
      <c r="X133" s="65">
        <f t="shared" si="36"/>
        <v>13750</v>
      </c>
      <c r="Y133" s="66"/>
      <c r="AA133" s="64">
        <f t="shared" si="37"/>
        <v>0</v>
      </c>
      <c r="AC133" s="65">
        <f t="shared" si="38"/>
        <v>0</v>
      </c>
      <c r="AD133" s="65">
        <f t="shared" si="39"/>
        <v>470000</v>
      </c>
      <c r="AE133" s="37">
        <f t="shared" si="40"/>
        <v>-108750</v>
      </c>
      <c r="AF133" s="67">
        <f t="shared" si="41"/>
        <v>-206772.93217676401</v>
      </c>
    </row>
    <row r="134" spans="6:32" x14ac:dyDescent="0.2">
      <c r="F134" s="63">
        <v>132</v>
      </c>
      <c r="G134"/>
      <c r="I134" s="64">
        <f t="shared" si="28"/>
        <v>0</v>
      </c>
      <c r="K134" s="65">
        <f t="shared" si="29"/>
        <v>-36250</v>
      </c>
      <c r="L134" s="65">
        <f t="shared" si="30"/>
        <v>-36250</v>
      </c>
      <c r="O134" s="64">
        <f t="shared" si="31"/>
        <v>0</v>
      </c>
      <c r="Q134" s="65">
        <f t="shared" si="32"/>
        <v>-36250</v>
      </c>
      <c r="R134" s="65">
        <f t="shared" si="33"/>
        <v>-6250</v>
      </c>
      <c r="U134" s="64">
        <f t="shared" si="34"/>
        <v>0</v>
      </c>
      <c r="W134" s="65">
        <f t="shared" si="35"/>
        <v>-36250</v>
      </c>
      <c r="X134" s="65">
        <f t="shared" si="36"/>
        <v>13750</v>
      </c>
      <c r="Y134" s="66"/>
      <c r="AA134" s="64">
        <f t="shared" si="37"/>
        <v>0</v>
      </c>
      <c r="AC134" s="65">
        <f t="shared" si="38"/>
        <v>0</v>
      </c>
      <c r="AD134" s="65">
        <f t="shared" si="39"/>
        <v>470000</v>
      </c>
      <c r="AE134" s="37">
        <f t="shared" si="40"/>
        <v>-108750</v>
      </c>
      <c r="AF134" s="67">
        <f t="shared" si="41"/>
        <v>-206772.93217676401</v>
      </c>
    </row>
    <row r="135" spans="6:32" x14ac:dyDescent="0.2">
      <c r="F135" s="63">
        <v>133</v>
      </c>
      <c r="G135"/>
      <c r="I135" s="64">
        <f t="shared" si="28"/>
        <v>0</v>
      </c>
      <c r="K135" s="65">
        <f t="shared" si="29"/>
        <v>-36250</v>
      </c>
      <c r="L135" s="65">
        <f t="shared" si="30"/>
        <v>-36250</v>
      </c>
      <c r="O135" s="64">
        <f t="shared" si="31"/>
        <v>0</v>
      </c>
      <c r="Q135" s="65">
        <f t="shared" si="32"/>
        <v>-36250</v>
      </c>
      <c r="R135" s="65">
        <f t="shared" si="33"/>
        <v>-6250</v>
      </c>
      <c r="U135" s="64">
        <f t="shared" si="34"/>
        <v>0</v>
      </c>
      <c r="W135" s="65">
        <f t="shared" si="35"/>
        <v>-36250</v>
      </c>
      <c r="X135" s="65">
        <f t="shared" si="36"/>
        <v>13750</v>
      </c>
      <c r="Y135" s="66"/>
      <c r="AA135" s="64">
        <f t="shared" si="37"/>
        <v>0</v>
      </c>
      <c r="AC135" s="65">
        <f t="shared" si="38"/>
        <v>0</v>
      </c>
      <c r="AD135" s="65">
        <f t="shared" si="39"/>
        <v>470000</v>
      </c>
      <c r="AE135" s="37">
        <f t="shared" si="40"/>
        <v>-108750</v>
      </c>
      <c r="AF135" s="67">
        <f t="shared" si="41"/>
        <v>-206772.93217676401</v>
      </c>
    </row>
    <row r="136" spans="6:32" x14ac:dyDescent="0.2">
      <c r="F136" s="63">
        <v>134</v>
      </c>
      <c r="G136"/>
      <c r="I136" s="64">
        <f t="shared" si="28"/>
        <v>0</v>
      </c>
      <c r="K136" s="65">
        <f t="shared" si="29"/>
        <v>-36250</v>
      </c>
      <c r="L136" s="65">
        <f t="shared" si="30"/>
        <v>-36250</v>
      </c>
      <c r="O136" s="64">
        <f t="shared" si="31"/>
        <v>0</v>
      </c>
      <c r="Q136" s="65">
        <f t="shared" si="32"/>
        <v>-36250</v>
      </c>
      <c r="R136" s="65">
        <f t="shared" si="33"/>
        <v>-6250</v>
      </c>
      <c r="U136" s="64">
        <f t="shared" si="34"/>
        <v>0</v>
      </c>
      <c r="W136" s="65">
        <f t="shared" si="35"/>
        <v>-36250</v>
      </c>
      <c r="X136" s="65">
        <f t="shared" si="36"/>
        <v>13750</v>
      </c>
      <c r="Y136" s="66"/>
      <c r="AA136" s="64">
        <f t="shared" si="37"/>
        <v>0</v>
      </c>
      <c r="AC136" s="65">
        <f t="shared" si="38"/>
        <v>0</v>
      </c>
      <c r="AD136" s="65">
        <f t="shared" si="39"/>
        <v>470000</v>
      </c>
      <c r="AE136" s="37">
        <f t="shared" si="40"/>
        <v>-108750</v>
      </c>
      <c r="AF136" s="67">
        <f t="shared" si="41"/>
        <v>-206772.93217676401</v>
      </c>
    </row>
    <row r="137" spans="6:32" x14ac:dyDescent="0.2">
      <c r="F137" s="63">
        <v>135</v>
      </c>
      <c r="G137"/>
      <c r="I137" s="64">
        <f t="shared" si="28"/>
        <v>0</v>
      </c>
      <c r="K137" s="65">
        <f t="shared" si="29"/>
        <v>-36250</v>
      </c>
      <c r="L137" s="65">
        <f t="shared" si="30"/>
        <v>-36250</v>
      </c>
      <c r="O137" s="64">
        <f t="shared" si="31"/>
        <v>0</v>
      </c>
      <c r="Q137" s="65">
        <f t="shared" si="32"/>
        <v>-36250</v>
      </c>
      <c r="R137" s="65">
        <f t="shared" si="33"/>
        <v>-6250</v>
      </c>
      <c r="U137" s="64">
        <f t="shared" si="34"/>
        <v>0</v>
      </c>
      <c r="W137" s="65">
        <f t="shared" si="35"/>
        <v>-36250</v>
      </c>
      <c r="X137" s="65">
        <f t="shared" si="36"/>
        <v>13750</v>
      </c>
      <c r="Y137" s="66"/>
      <c r="AA137" s="64">
        <f t="shared" si="37"/>
        <v>0</v>
      </c>
      <c r="AC137" s="65">
        <f t="shared" si="38"/>
        <v>0</v>
      </c>
      <c r="AD137" s="65">
        <f t="shared" si="39"/>
        <v>470000</v>
      </c>
      <c r="AE137" s="37">
        <f t="shared" si="40"/>
        <v>-108750</v>
      </c>
      <c r="AF137" s="67">
        <f t="shared" si="41"/>
        <v>-206772.93217676401</v>
      </c>
    </row>
    <row r="138" spans="6:32" x14ac:dyDescent="0.2">
      <c r="F138" s="63">
        <v>136</v>
      </c>
      <c r="G138"/>
      <c r="I138" s="64">
        <f t="shared" si="28"/>
        <v>0</v>
      </c>
      <c r="K138" s="65">
        <f t="shared" si="29"/>
        <v>-36250</v>
      </c>
      <c r="L138" s="65">
        <f t="shared" si="30"/>
        <v>-36250</v>
      </c>
      <c r="O138" s="64">
        <f t="shared" si="31"/>
        <v>0</v>
      </c>
      <c r="Q138" s="65">
        <f t="shared" si="32"/>
        <v>-36250</v>
      </c>
      <c r="R138" s="65">
        <f t="shared" si="33"/>
        <v>-6250</v>
      </c>
      <c r="U138" s="64">
        <f t="shared" si="34"/>
        <v>0</v>
      </c>
      <c r="W138" s="65">
        <f t="shared" si="35"/>
        <v>-36250</v>
      </c>
      <c r="X138" s="65">
        <f t="shared" si="36"/>
        <v>13750</v>
      </c>
      <c r="Y138" s="66"/>
      <c r="AA138" s="64">
        <f t="shared" si="37"/>
        <v>0</v>
      </c>
      <c r="AC138" s="65">
        <f t="shared" si="38"/>
        <v>0</v>
      </c>
      <c r="AD138" s="65">
        <f t="shared" si="39"/>
        <v>470000</v>
      </c>
      <c r="AE138" s="37">
        <f t="shared" si="40"/>
        <v>-108750</v>
      </c>
      <c r="AF138" s="67">
        <f t="shared" si="41"/>
        <v>-206772.93217676401</v>
      </c>
    </row>
    <row r="139" spans="6:32" x14ac:dyDescent="0.2">
      <c r="F139" s="63">
        <v>137</v>
      </c>
      <c r="G139"/>
      <c r="I139" s="64">
        <f t="shared" si="28"/>
        <v>0</v>
      </c>
      <c r="K139" s="65">
        <f t="shared" si="29"/>
        <v>-36250</v>
      </c>
      <c r="L139" s="65">
        <f t="shared" si="30"/>
        <v>-36250</v>
      </c>
      <c r="O139" s="64">
        <f t="shared" si="31"/>
        <v>0</v>
      </c>
      <c r="Q139" s="65">
        <f t="shared" si="32"/>
        <v>-36250</v>
      </c>
      <c r="R139" s="65">
        <f t="shared" si="33"/>
        <v>-6250</v>
      </c>
      <c r="U139" s="64">
        <f t="shared" si="34"/>
        <v>0</v>
      </c>
      <c r="W139" s="65">
        <f t="shared" si="35"/>
        <v>-36250</v>
      </c>
      <c r="X139" s="65">
        <f t="shared" si="36"/>
        <v>13750</v>
      </c>
      <c r="Y139" s="66"/>
      <c r="AA139" s="64">
        <f t="shared" si="37"/>
        <v>0</v>
      </c>
      <c r="AC139" s="65">
        <f t="shared" si="38"/>
        <v>0</v>
      </c>
      <c r="AD139" s="65">
        <f t="shared" si="39"/>
        <v>470000</v>
      </c>
      <c r="AE139" s="37">
        <f t="shared" si="40"/>
        <v>-108750</v>
      </c>
      <c r="AF139" s="67">
        <f t="shared" si="41"/>
        <v>-206772.93217676401</v>
      </c>
    </row>
    <row r="140" spans="6:32" x14ac:dyDescent="0.2">
      <c r="F140" s="63">
        <v>138</v>
      </c>
      <c r="G140"/>
      <c r="I140" s="64">
        <f t="shared" si="28"/>
        <v>0</v>
      </c>
      <c r="K140" s="65">
        <f t="shared" si="29"/>
        <v>-36250</v>
      </c>
      <c r="L140" s="65">
        <f t="shared" si="30"/>
        <v>-36250</v>
      </c>
      <c r="O140" s="64">
        <f t="shared" si="31"/>
        <v>0</v>
      </c>
      <c r="Q140" s="65">
        <f t="shared" si="32"/>
        <v>-36250</v>
      </c>
      <c r="R140" s="65">
        <f t="shared" si="33"/>
        <v>-6250</v>
      </c>
      <c r="U140" s="64">
        <f t="shared" si="34"/>
        <v>0</v>
      </c>
      <c r="W140" s="65">
        <f t="shared" si="35"/>
        <v>-36250</v>
      </c>
      <c r="X140" s="65">
        <f t="shared" si="36"/>
        <v>13750</v>
      </c>
      <c r="Y140" s="66"/>
      <c r="AA140" s="64">
        <f t="shared" si="37"/>
        <v>0</v>
      </c>
      <c r="AC140" s="65">
        <f t="shared" si="38"/>
        <v>0</v>
      </c>
      <c r="AD140" s="65">
        <f t="shared" si="39"/>
        <v>470000</v>
      </c>
      <c r="AE140" s="37">
        <f t="shared" si="40"/>
        <v>-108750</v>
      </c>
      <c r="AF140" s="67">
        <f t="shared" si="41"/>
        <v>-206772.93217676401</v>
      </c>
    </row>
    <row r="141" spans="6:32" x14ac:dyDescent="0.2">
      <c r="F141" s="63">
        <v>139</v>
      </c>
      <c r="G141"/>
      <c r="I141" s="64">
        <f t="shared" si="28"/>
        <v>0</v>
      </c>
      <c r="K141" s="65">
        <f t="shared" si="29"/>
        <v>-36250</v>
      </c>
      <c r="L141" s="65">
        <f t="shared" si="30"/>
        <v>-36250</v>
      </c>
      <c r="O141" s="64">
        <f t="shared" si="31"/>
        <v>0</v>
      </c>
      <c r="Q141" s="65">
        <f t="shared" si="32"/>
        <v>-36250</v>
      </c>
      <c r="R141" s="65">
        <f t="shared" si="33"/>
        <v>-6250</v>
      </c>
      <c r="U141" s="64">
        <f t="shared" si="34"/>
        <v>0</v>
      </c>
      <c r="W141" s="65">
        <f t="shared" si="35"/>
        <v>-36250</v>
      </c>
      <c r="X141" s="65">
        <f t="shared" si="36"/>
        <v>13750</v>
      </c>
      <c r="Y141" s="66"/>
      <c r="AA141" s="64">
        <f t="shared" si="37"/>
        <v>0</v>
      </c>
      <c r="AC141" s="65">
        <f t="shared" si="38"/>
        <v>0</v>
      </c>
      <c r="AD141" s="65">
        <f t="shared" si="39"/>
        <v>470000</v>
      </c>
      <c r="AE141" s="37">
        <f t="shared" si="40"/>
        <v>-108750</v>
      </c>
      <c r="AF141" s="67">
        <f t="shared" si="41"/>
        <v>-206772.93217676401</v>
      </c>
    </row>
    <row r="142" spans="6:32" x14ac:dyDescent="0.2">
      <c r="F142" s="63">
        <v>140</v>
      </c>
      <c r="G142"/>
      <c r="I142" s="64">
        <f t="shared" si="28"/>
        <v>0</v>
      </c>
      <c r="K142" s="65">
        <f t="shared" si="29"/>
        <v>-36250</v>
      </c>
      <c r="L142" s="65">
        <f t="shared" si="30"/>
        <v>-36250</v>
      </c>
      <c r="O142" s="64">
        <f t="shared" si="31"/>
        <v>0</v>
      </c>
      <c r="Q142" s="65">
        <f t="shared" si="32"/>
        <v>-36250</v>
      </c>
      <c r="R142" s="65">
        <f t="shared" si="33"/>
        <v>-6250</v>
      </c>
      <c r="U142" s="64">
        <f t="shared" si="34"/>
        <v>0</v>
      </c>
      <c r="W142" s="65">
        <f t="shared" si="35"/>
        <v>-36250</v>
      </c>
      <c r="X142" s="65">
        <f t="shared" si="36"/>
        <v>13750</v>
      </c>
      <c r="Y142" s="66"/>
      <c r="AA142" s="64">
        <f t="shared" si="37"/>
        <v>0</v>
      </c>
      <c r="AC142" s="65">
        <f t="shared" si="38"/>
        <v>0</v>
      </c>
      <c r="AD142" s="65">
        <f t="shared" si="39"/>
        <v>470000</v>
      </c>
      <c r="AE142" s="37">
        <f t="shared" si="40"/>
        <v>-108750</v>
      </c>
      <c r="AF142" s="67">
        <f t="shared" si="41"/>
        <v>-206772.93217676401</v>
      </c>
    </row>
    <row r="143" spans="6:32" x14ac:dyDescent="0.2">
      <c r="F143" s="63">
        <v>141</v>
      </c>
      <c r="G143"/>
      <c r="I143" s="64">
        <f t="shared" si="28"/>
        <v>0</v>
      </c>
      <c r="K143" s="65">
        <f t="shared" si="29"/>
        <v>-36250</v>
      </c>
      <c r="L143" s="65">
        <f t="shared" si="30"/>
        <v>-36250</v>
      </c>
      <c r="O143" s="64">
        <f t="shared" si="31"/>
        <v>0</v>
      </c>
      <c r="Q143" s="65">
        <f t="shared" si="32"/>
        <v>-36250</v>
      </c>
      <c r="R143" s="65">
        <f t="shared" si="33"/>
        <v>-6250</v>
      </c>
      <c r="U143" s="64">
        <f t="shared" si="34"/>
        <v>0</v>
      </c>
      <c r="W143" s="65">
        <f t="shared" si="35"/>
        <v>-36250</v>
      </c>
      <c r="X143" s="65">
        <f t="shared" si="36"/>
        <v>13750</v>
      </c>
      <c r="Y143" s="66"/>
      <c r="AA143" s="64">
        <f t="shared" si="37"/>
        <v>0</v>
      </c>
      <c r="AC143" s="65">
        <f t="shared" si="38"/>
        <v>0</v>
      </c>
      <c r="AD143" s="65">
        <f t="shared" si="39"/>
        <v>470000</v>
      </c>
      <c r="AE143" s="37">
        <f t="shared" si="40"/>
        <v>-108750</v>
      </c>
      <c r="AF143" s="67">
        <f t="shared" si="41"/>
        <v>-206772.93217676401</v>
      </c>
    </row>
    <row r="144" spans="6:32" x14ac:dyDescent="0.2">
      <c r="F144" s="63">
        <v>142</v>
      </c>
      <c r="G144"/>
      <c r="I144" s="64">
        <f t="shared" si="28"/>
        <v>0</v>
      </c>
      <c r="K144" s="65">
        <f t="shared" si="29"/>
        <v>-36250</v>
      </c>
      <c r="L144" s="65">
        <f t="shared" si="30"/>
        <v>-36250</v>
      </c>
      <c r="O144" s="64">
        <f t="shared" si="31"/>
        <v>0</v>
      </c>
      <c r="Q144" s="65">
        <f t="shared" si="32"/>
        <v>-36250</v>
      </c>
      <c r="R144" s="65">
        <f t="shared" si="33"/>
        <v>-6250</v>
      </c>
      <c r="U144" s="64">
        <f t="shared" si="34"/>
        <v>0</v>
      </c>
      <c r="W144" s="65">
        <f t="shared" si="35"/>
        <v>-36250</v>
      </c>
      <c r="X144" s="65">
        <f t="shared" si="36"/>
        <v>13750</v>
      </c>
      <c r="Y144" s="66"/>
      <c r="AA144" s="64">
        <f t="shared" si="37"/>
        <v>0</v>
      </c>
      <c r="AC144" s="65">
        <f t="shared" si="38"/>
        <v>0</v>
      </c>
      <c r="AD144" s="65">
        <f t="shared" si="39"/>
        <v>470000</v>
      </c>
      <c r="AE144" s="37">
        <f t="shared" si="40"/>
        <v>-108750</v>
      </c>
      <c r="AF144" s="67">
        <f t="shared" si="41"/>
        <v>-206772.93217676401</v>
      </c>
    </row>
    <row r="145" spans="6:32" x14ac:dyDescent="0.2">
      <c r="F145" s="63">
        <v>143</v>
      </c>
      <c r="G145"/>
      <c r="I145" s="64">
        <f t="shared" si="28"/>
        <v>0</v>
      </c>
      <c r="K145" s="65">
        <f t="shared" si="29"/>
        <v>-36250</v>
      </c>
      <c r="L145" s="65">
        <f t="shared" si="30"/>
        <v>-36250</v>
      </c>
      <c r="O145" s="64">
        <f t="shared" si="31"/>
        <v>0</v>
      </c>
      <c r="Q145" s="65">
        <f t="shared" si="32"/>
        <v>-36250</v>
      </c>
      <c r="R145" s="65">
        <f t="shared" si="33"/>
        <v>-6250</v>
      </c>
      <c r="U145" s="64">
        <f t="shared" si="34"/>
        <v>0</v>
      </c>
      <c r="W145" s="65">
        <f t="shared" si="35"/>
        <v>-36250</v>
      </c>
      <c r="X145" s="65">
        <f t="shared" si="36"/>
        <v>13750</v>
      </c>
      <c r="Y145" s="66"/>
      <c r="AA145" s="64">
        <f t="shared" si="37"/>
        <v>0</v>
      </c>
      <c r="AC145" s="65">
        <f t="shared" si="38"/>
        <v>0</v>
      </c>
      <c r="AD145" s="65">
        <f t="shared" si="39"/>
        <v>470000</v>
      </c>
      <c r="AE145" s="37">
        <f t="shared" si="40"/>
        <v>-108750</v>
      </c>
      <c r="AF145" s="67">
        <f t="shared" si="41"/>
        <v>-206772.93217676401</v>
      </c>
    </row>
    <row r="146" spans="6:32" x14ac:dyDescent="0.2">
      <c r="F146" s="63">
        <v>144</v>
      </c>
      <c r="G146"/>
      <c r="I146" s="64">
        <f t="shared" si="28"/>
        <v>0</v>
      </c>
      <c r="K146" s="65">
        <f t="shared" si="29"/>
        <v>-36250</v>
      </c>
      <c r="L146" s="65">
        <f t="shared" si="30"/>
        <v>-36250</v>
      </c>
      <c r="O146" s="64">
        <f t="shared" si="31"/>
        <v>0</v>
      </c>
      <c r="Q146" s="65">
        <f t="shared" si="32"/>
        <v>-36250</v>
      </c>
      <c r="R146" s="65">
        <f t="shared" si="33"/>
        <v>-6250</v>
      </c>
      <c r="U146" s="64">
        <f t="shared" si="34"/>
        <v>0</v>
      </c>
      <c r="W146" s="65">
        <f t="shared" si="35"/>
        <v>-36250</v>
      </c>
      <c r="X146" s="65">
        <f t="shared" si="36"/>
        <v>13750</v>
      </c>
      <c r="Y146" s="66"/>
      <c r="AA146" s="64">
        <f t="shared" si="37"/>
        <v>0</v>
      </c>
      <c r="AC146" s="65">
        <f t="shared" si="38"/>
        <v>0</v>
      </c>
      <c r="AD146" s="65">
        <f t="shared" si="39"/>
        <v>470000</v>
      </c>
      <c r="AE146" s="37">
        <f t="shared" si="40"/>
        <v>-108750</v>
      </c>
      <c r="AF146" s="67">
        <f t="shared" si="41"/>
        <v>-206772.93217676401</v>
      </c>
    </row>
    <row r="147" spans="6:32" x14ac:dyDescent="0.2">
      <c r="F147" s="63">
        <v>145</v>
      </c>
      <c r="G147"/>
      <c r="I147" s="64">
        <f t="shared" si="28"/>
        <v>0</v>
      </c>
      <c r="K147" s="65">
        <f t="shared" si="29"/>
        <v>-36250</v>
      </c>
      <c r="L147" s="65">
        <f t="shared" si="30"/>
        <v>-36250</v>
      </c>
      <c r="O147" s="64">
        <f t="shared" si="31"/>
        <v>0</v>
      </c>
      <c r="Q147" s="65">
        <f t="shared" si="32"/>
        <v>-36250</v>
      </c>
      <c r="R147" s="65">
        <f t="shared" si="33"/>
        <v>-6250</v>
      </c>
      <c r="U147" s="64">
        <f t="shared" si="34"/>
        <v>0</v>
      </c>
      <c r="W147" s="65">
        <f t="shared" si="35"/>
        <v>-36250</v>
      </c>
      <c r="X147" s="65">
        <f t="shared" si="36"/>
        <v>13750</v>
      </c>
      <c r="Y147" s="66"/>
      <c r="AA147" s="64">
        <f t="shared" si="37"/>
        <v>0</v>
      </c>
      <c r="AC147" s="65">
        <f t="shared" si="38"/>
        <v>0</v>
      </c>
      <c r="AD147" s="65">
        <f t="shared" si="39"/>
        <v>470000</v>
      </c>
      <c r="AE147" s="37">
        <f t="shared" si="40"/>
        <v>-108750</v>
      </c>
      <c r="AF147" s="67">
        <f t="shared" si="41"/>
        <v>-206772.93217676401</v>
      </c>
    </row>
    <row r="148" spans="6:32" x14ac:dyDescent="0.2">
      <c r="F148" s="63">
        <v>146</v>
      </c>
      <c r="G148"/>
      <c r="I148" s="64">
        <f t="shared" si="28"/>
        <v>0</v>
      </c>
      <c r="K148" s="65">
        <f t="shared" si="29"/>
        <v>-36250</v>
      </c>
      <c r="L148" s="65">
        <f t="shared" si="30"/>
        <v>-36250</v>
      </c>
      <c r="O148" s="64">
        <f t="shared" si="31"/>
        <v>0</v>
      </c>
      <c r="Q148" s="65">
        <f t="shared" si="32"/>
        <v>-36250</v>
      </c>
      <c r="R148" s="65">
        <f t="shared" si="33"/>
        <v>-6250</v>
      </c>
      <c r="U148" s="64">
        <f t="shared" si="34"/>
        <v>0</v>
      </c>
      <c r="W148" s="65">
        <f t="shared" si="35"/>
        <v>-36250</v>
      </c>
      <c r="X148" s="65">
        <f t="shared" si="36"/>
        <v>13750</v>
      </c>
      <c r="Y148" s="66"/>
      <c r="AA148" s="64">
        <f t="shared" si="37"/>
        <v>0</v>
      </c>
      <c r="AC148" s="65">
        <f t="shared" si="38"/>
        <v>0</v>
      </c>
      <c r="AD148" s="65">
        <f t="shared" si="39"/>
        <v>470000</v>
      </c>
      <c r="AE148" s="37">
        <f t="shared" si="40"/>
        <v>-108750</v>
      </c>
      <c r="AF148" s="67">
        <f t="shared" si="41"/>
        <v>-206772.93217676401</v>
      </c>
    </row>
    <row r="149" spans="6:32" x14ac:dyDescent="0.2">
      <c r="F149" s="63">
        <v>147</v>
      </c>
      <c r="G149"/>
      <c r="I149" s="64">
        <f t="shared" si="28"/>
        <v>0</v>
      </c>
      <c r="K149" s="65">
        <f t="shared" si="29"/>
        <v>-36250</v>
      </c>
      <c r="L149" s="65">
        <f t="shared" si="30"/>
        <v>-36250</v>
      </c>
      <c r="O149" s="64">
        <f t="shared" si="31"/>
        <v>0</v>
      </c>
      <c r="Q149" s="65">
        <f t="shared" si="32"/>
        <v>-36250</v>
      </c>
      <c r="R149" s="65">
        <f t="shared" si="33"/>
        <v>-6250</v>
      </c>
      <c r="U149" s="64">
        <f t="shared" si="34"/>
        <v>0</v>
      </c>
      <c r="W149" s="65">
        <f t="shared" si="35"/>
        <v>-36250</v>
      </c>
      <c r="X149" s="65">
        <f t="shared" si="36"/>
        <v>13750</v>
      </c>
      <c r="Y149" s="66"/>
      <c r="AA149" s="64">
        <f t="shared" si="37"/>
        <v>0</v>
      </c>
      <c r="AC149" s="65">
        <f t="shared" si="38"/>
        <v>0</v>
      </c>
      <c r="AD149" s="65">
        <f t="shared" si="39"/>
        <v>470000</v>
      </c>
      <c r="AE149" s="37">
        <f t="shared" si="40"/>
        <v>-108750</v>
      </c>
      <c r="AF149" s="67">
        <f t="shared" si="41"/>
        <v>-206772.93217676401</v>
      </c>
    </row>
    <row r="150" spans="6:32" x14ac:dyDescent="0.2">
      <c r="F150" s="63">
        <v>148</v>
      </c>
      <c r="G150"/>
      <c r="I150" s="64">
        <f t="shared" si="28"/>
        <v>0</v>
      </c>
      <c r="K150" s="65">
        <f t="shared" si="29"/>
        <v>-36250</v>
      </c>
      <c r="L150" s="65">
        <f t="shared" si="30"/>
        <v>-36250</v>
      </c>
      <c r="O150" s="64">
        <f t="shared" si="31"/>
        <v>0</v>
      </c>
      <c r="Q150" s="65">
        <f t="shared" si="32"/>
        <v>-36250</v>
      </c>
      <c r="R150" s="65">
        <f t="shared" si="33"/>
        <v>-6250</v>
      </c>
      <c r="U150" s="64">
        <f t="shared" si="34"/>
        <v>0</v>
      </c>
      <c r="W150" s="65">
        <f t="shared" si="35"/>
        <v>-36250</v>
      </c>
      <c r="X150" s="65">
        <f t="shared" si="36"/>
        <v>13750</v>
      </c>
      <c r="Y150" s="66"/>
      <c r="AA150" s="64">
        <f t="shared" si="37"/>
        <v>0</v>
      </c>
      <c r="AC150" s="65">
        <f t="shared" si="38"/>
        <v>0</v>
      </c>
      <c r="AD150" s="65">
        <f t="shared" si="39"/>
        <v>470000</v>
      </c>
      <c r="AE150" s="37">
        <f t="shared" si="40"/>
        <v>-108750</v>
      </c>
      <c r="AF150" s="67">
        <f t="shared" si="41"/>
        <v>-206772.93217676401</v>
      </c>
    </row>
    <row r="151" spans="6:32" x14ac:dyDescent="0.2">
      <c r="F151" s="63">
        <v>149</v>
      </c>
      <c r="G151"/>
      <c r="I151" s="64">
        <f t="shared" si="28"/>
        <v>0</v>
      </c>
      <c r="K151" s="65">
        <f t="shared" si="29"/>
        <v>-36250</v>
      </c>
      <c r="L151" s="65">
        <f t="shared" si="30"/>
        <v>-36250</v>
      </c>
      <c r="O151" s="64">
        <f t="shared" si="31"/>
        <v>0</v>
      </c>
      <c r="Q151" s="65">
        <f t="shared" si="32"/>
        <v>-36250</v>
      </c>
      <c r="R151" s="65">
        <f t="shared" si="33"/>
        <v>-6250</v>
      </c>
      <c r="U151" s="64">
        <f t="shared" si="34"/>
        <v>0</v>
      </c>
      <c r="W151" s="65">
        <f t="shared" si="35"/>
        <v>-36250</v>
      </c>
      <c r="X151" s="65">
        <f t="shared" si="36"/>
        <v>13750</v>
      </c>
      <c r="Y151" s="66"/>
      <c r="AA151" s="64">
        <f t="shared" si="37"/>
        <v>0</v>
      </c>
      <c r="AC151" s="65">
        <f t="shared" si="38"/>
        <v>0</v>
      </c>
      <c r="AD151" s="65">
        <f t="shared" si="39"/>
        <v>470000</v>
      </c>
      <c r="AE151" s="37">
        <f t="shared" si="40"/>
        <v>-108750</v>
      </c>
      <c r="AF151" s="67">
        <f t="shared" si="41"/>
        <v>-206772.93217676401</v>
      </c>
    </row>
    <row r="152" spans="6:32" x14ac:dyDescent="0.2">
      <c r="F152" s="63">
        <v>150</v>
      </c>
      <c r="G152"/>
      <c r="I152" s="64">
        <f t="shared" si="28"/>
        <v>0</v>
      </c>
      <c r="K152" s="65">
        <f t="shared" si="29"/>
        <v>-36250</v>
      </c>
      <c r="L152" s="65">
        <f t="shared" si="30"/>
        <v>-36250</v>
      </c>
      <c r="O152" s="64">
        <f t="shared" si="31"/>
        <v>0</v>
      </c>
      <c r="Q152" s="65">
        <f t="shared" si="32"/>
        <v>-36250</v>
      </c>
      <c r="R152" s="65">
        <f t="shared" si="33"/>
        <v>-6250</v>
      </c>
      <c r="U152" s="64">
        <f t="shared" si="34"/>
        <v>0</v>
      </c>
      <c r="W152" s="65">
        <f t="shared" si="35"/>
        <v>-36250</v>
      </c>
      <c r="X152" s="65">
        <f t="shared" si="36"/>
        <v>13750</v>
      </c>
      <c r="Y152" s="66"/>
      <c r="AA152" s="64">
        <f t="shared" si="37"/>
        <v>0</v>
      </c>
      <c r="AC152" s="65">
        <f t="shared" si="38"/>
        <v>0</v>
      </c>
      <c r="AD152" s="65">
        <f t="shared" si="39"/>
        <v>470000</v>
      </c>
      <c r="AE152" s="37">
        <f t="shared" si="40"/>
        <v>-108750</v>
      </c>
      <c r="AF152" s="67">
        <f t="shared" si="41"/>
        <v>-206772.93217676401</v>
      </c>
    </row>
    <row r="153" spans="6:32" x14ac:dyDescent="0.2">
      <c r="F153" s="63">
        <v>151</v>
      </c>
      <c r="G153"/>
      <c r="I153" s="64">
        <f t="shared" si="28"/>
        <v>0</v>
      </c>
      <c r="K153" s="65">
        <f t="shared" si="29"/>
        <v>-36250</v>
      </c>
      <c r="L153" s="65">
        <f t="shared" si="30"/>
        <v>-36250</v>
      </c>
      <c r="O153" s="64">
        <f t="shared" si="31"/>
        <v>0</v>
      </c>
      <c r="Q153" s="65">
        <f t="shared" si="32"/>
        <v>-36250</v>
      </c>
      <c r="R153" s="65">
        <f t="shared" si="33"/>
        <v>-6250</v>
      </c>
      <c r="U153" s="64">
        <f t="shared" si="34"/>
        <v>0</v>
      </c>
      <c r="W153" s="65">
        <f t="shared" si="35"/>
        <v>-36250</v>
      </c>
      <c r="X153" s="65">
        <f t="shared" si="36"/>
        <v>13750</v>
      </c>
      <c r="Y153" s="66"/>
      <c r="AA153" s="64">
        <f t="shared" si="37"/>
        <v>0</v>
      </c>
      <c r="AC153" s="65">
        <f t="shared" si="38"/>
        <v>0</v>
      </c>
      <c r="AD153" s="65">
        <f t="shared" si="39"/>
        <v>470000</v>
      </c>
      <c r="AE153" s="37">
        <f t="shared" si="40"/>
        <v>-108750</v>
      </c>
      <c r="AF153" s="67">
        <f t="shared" si="41"/>
        <v>-206772.93217676401</v>
      </c>
    </row>
    <row r="154" spans="6:32" x14ac:dyDescent="0.2">
      <c r="F154" s="63">
        <v>152</v>
      </c>
      <c r="G154"/>
      <c r="I154" s="64">
        <f t="shared" si="28"/>
        <v>0</v>
      </c>
      <c r="K154" s="65">
        <f t="shared" si="29"/>
        <v>-36250</v>
      </c>
      <c r="L154" s="65">
        <f t="shared" si="30"/>
        <v>-36250</v>
      </c>
      <c r="O154" s="64">
        <f t="shared" si="31"/>
        <v>0</v>
      </c>
      <c r="Q154" s="65">
        <f t="shared" si="32"/>
        <v>-36250</v>
      </c>
      <c r="R154" s="65">
        <f t="shared" si="33"/>
        <v>-6250</v>
      </c>
      <c r="U154" s="64">
        <f t="shared" si="34"/>
        <v>0</v>
      </c>
      <c r="W154" s="65">
        <f t="shared" si="35"/>
        <v>-36250</v>
      </c>
      <c r="X154" s="65">
        <f t="shared" si="36"/>
        <v>13750</v>
      </c>
      <c r="Y154" s="66"/>
      <c r="AA154" s="64">
        <f t="shared" si="37"/>
        <v>0</v>
      </c>
      <c r="AC154" s="65">
        <f t="shared" si="38"/>
        <v>0</v>
      </c>
      <c r="AD154" s="65">
        <f t="shared" si="39"/>
        <v>470000</v>
      </c>
      <c r="AE154" s="37">
        <f t="shared" si="40"/>
        <v>-108750</v>
      </c>
      <c r="AF154" s="67">
        <f t="shared" si="41"/>
        <v>-206772.93217676401</v>
      </c>
    </row>
    <row r="155" spans="6:32" x14ac:dyDescent="0.2">
      <c r="F155" s="63">
        <v>153</v>
      </c>
      <c r="G155"/>
      <c r="I155" s="64">
        <f t="shared" si="28"/>
        <v>0</v>
      </c>
      <c r="K155" s="65">
        <f t="shared" si="29"/>
        <v>-36250</v>
      </c>
      <c r="L155" s="65">
        <f t="shared" si="30"/>
        <v>-36250</v>
      </c>
      <c r="O155" s="64">
        <f t="shared" si="31"/>
        <v>0</v>
      </c>
      <c r="Q155" s="65">
        <f t="shared" si="32"/>
        <v>-36250</v>
      </c>
      <c r="R155" s="65">
        <f t="shared" si="33"/>
        <v>-6250</v>
      </c>
      <c r="U155" s="64">
        <f t="shared" si="34"/>
        <v>0</v>
      </c>
      <c r="W155" s="65">
        <f t="shared" si="35"/>
        <v>-36250</v>
      </c>
      <c r="X155" s="65">
        <f t="shared" si="36"/>
        <v>13750</v>
      </c>
      <c r="Y155" s="66"/>
      <c r="AA155" s="64">
        <f t="shared" si="37"/>
        <v>0</v>
      </c>
      <c r="AC155" s="65">
        <f t="shared" si="38"/>
        <v>0</v>
      </c>
      <c r="AD155" s="65">
        <f t="shared" si="39"/>
        <v>470000</v>
      </c>
      <c r="AE155" s="37">
        <f t="shared" si="40"/>
        <v>-108750</v>
      </c>
      <c r="AF155" s="67">
        <f t="shared" si="41"/>
        <v>-206772.93217676401</v>
      </c>
    </row>
    <row r="156" spans="6:32" x14ac:dyDescent="0.2">
      <c r="F156" s="63">
        <v>154</v>
      </c>
      <c r="G156"/>
      <c r="I156" s="64">
        <f t="shared" si="28"/>
        <v>0</v>
      </c>
      <c r="K156" s="65">
        <f t="shared" si="29"/>
        <v>-36250</v>
      </c>
      <c r="L156" s="65">
        <f t="shared" si="30"/>
        <v>-36250</v>
      </c>
      <c r="O156" s="64">
        <f t="shared" si="31"/>
        <v>0</v>
      </c>
      <c r="Q156" s="65">
        <f t="shared" si="32"/>
        <v>-36250</v>
      </c>
      <c r="R156" s="65">
        <f t="shared" si="33"/>
        <v>-6250</v>
      </c>
      <c r="U156" s="64">
        <f t="shared" si="34"/>
        <v>0</v>
      </c>
      <c r="W156" s="65">
        <f t="shared" si="35"/>
        <v>-36250</v>
      </c>
      <c r="X156" s="65">
        <f t="shared" si="36"/>
        <v>13750</v>
      </c>
      <c r="Y156" s="66"/>
      <c r="AA156" s="64">
        <f t="shared" si="37"/>
        <v>0</v>
      </c>
      <c r="AC156" s="65">
        <f t="shared" si="38"/>
        <v>0</v>
      </c>
      <c r="AD156" s="65">
        <f t="shared" si="39"/>
        <v>470000</v>
      </c>
      <c r="AE156" s="37">
        <f t="shared" si="40"/>
        <v>-108750</v>
      </c>
      <c r="AF156" s="67">
        <f t="shared" si="41"/>
        <v>-206772.93217676401</v>
      </c>
    </row>
    <row r="157" spans="6:32" x14ac:dyDescent="0.2">
      <c r="F157" s="63">
        <v>155</v>
      </c>
      <c r="G157"/>
      <c r="I157" s="64">
        <f t="shared" si="28"/>
        <v>0</v>
      </c>
      <c r="K157" s="65">
        <f t="shared" si="29"/>
        <v>-36250</v>
      </c>
      <c r="L157" s="65">
        <f t="shared" si="30"/>
        <v>-36250</v>
      </c>
      <c r="O157" s="64">
        <f t="shared" si="31"/>
        <v>0</v>
      </c>
      <c r="Q157" s="65">
        <f t="shared" si="32"/>
        <v>-36250</v>
      </c>
      <c r="R157" s="65">
        <f t="shared" si="33"/>
        <v>-6250</v>
      </c>
      <c r="U157" s="64">
        <f t="shared" si="34"/>
        <v>0</v>
      </c>
      <c r="W157" s="65">
        <f t="shared" si="35"/>
        <v>-36250</v>
      </c>
      <c r="X157" s="65">
        <f t="shared" si="36"/>
        <v>13750</v>
      </c>
      <c r="Y157" s="66"/>
      <c r="AA157" s="64">
        <f t="shared" si="37"/>
        <v>0</v>
      </c>
      <c r="AC157" s="65">
        <f t="shared" si="38"/>
        <v>0</v>
      </c>
      <c r="AD157" s="65">
        <f t="shared" si="39"/>
        <v>470000</v>
      </c>
      <c r="AE157" s="37">
        <f t="shared" si="40"/>
        <v>-108750</v>
      </c>
      <c r="AF157" s="67">
        <f t="shared" si="41"/>
        <v>-206772.93217676401</v>
      </c>
    </row>
    <row r="158" spans="6:32" x14ac:dyDescent="0.2">
      <c r="F158" s="63">
        <v>156</v>
      </c>
      <c r="G158"/>
      <c r="I158" s="64">
        <f t="shared" si="28"/>
        <v>0</v>
      </c>
      <c r="K158" s="65">
        <f t="shared" si="29"/>
        <v>-36250</v>
      </c>
      <c r="L158" s="65">
        <f t="shared" si="30"/>
        <v>-36250</v>
      </c>
      <c r="O158" s="64">
        <f t="shared" si="31"/>
        <v>0</v>
      </c>
      <c r="Q158" s="65">
        <f t="shared" si="32"/>
        <v>-36250</v>
      </c>
      <c r="R158" s="65">
        <f t="shared" si="33"/>
        <v>-6250</v>
      </c>
      <c r="U158" s="64">
        <f t="shared" si="34"/>
        <v>0</v>
      </c>
      <c r="W158" s="65">
        <f t="shared" si="35"/>
        <v>-36250</v>
      </c>
      <c r="X158" s="65">
        <f t="shared" si="36"/>
        <v>13750</v>
      </c>
      <c r="Y158" s="66"/>
      <c r="AA158" s="64">
        <f t="shared" si="37"/>
        <v>0</v>
      </c>
      <c r="AC158" s="65">
        <f t="shared" si="38"/>
        <v>0</v>
      </c>
      <c r="AD158" s="65">
        <f t="shared" si="39"/>
        <v>470000</v>
      </c>
      <c r="AE158" s="37">
        <f t="shared" si="40"/>
        <v>-108750</v>
      </c>
      <c r="AF158" s="67">
        <f t="shared" si="41"/>
        <v>-206772.93217676401</v>
      </c>
    </row>
    <row r="159" spans="6:32" x14ac:dyDescent="0.2">
      <c r="F159" s="63">
        <v>157</v>
      </c>
      <c r="G159"/>
      <c r="I159" s="64">
        <f t="shared" si="28"/>
        <v>0</v>
      </c>
      <c r="K159" s="65">
        <f t="shared" si="29"/>
        <v>-36250</v>
      </c>
      <c r="L159" s="65">
        <f t="shared" si="30"/>
        <v>-36250</v>
      </c>
      <c r="O159" s="64">
        <f t="shared" si="31"/>
        <v>0</v>
      </c>
      <c r="Q159" s="65">
        <f t="shared" si="32"/>
        <v>-36250</v>
      </c>
      <c r="R159" s="65">
        <f t="shared" si="33"/>
        <v>-6250</v>
      </c>
      <c r="U159" s="64">
        <f t="shared" si="34"/>
        <v>0</v>
      </c>
      <c r="W159" s="65">
        <f t="shared" si="35"/>
        <v>-36250</v>
      </c>
      <c r="X159" s="65">
        <f t="shared" si="36"/>
        <v>13750</v>
      </c>
      <c r="Y159" s="66"/>
      <c r="AA159" s="64">
        <f t="shared" si="37"/>
        <v>0</v>
      </c>
      <c r="AC159" s="65">
        <f t="shared" si="38"/>
        <v>0</v>
      </c>
      <c r="AD159" s="65">
        <f t="shared" si="39"/>
        <v>470000</v>
      </c>
      <c r="AE159" s="37">
        <f t="shared" si="40"/>
        <v>-108750</v>
      </c>
      <c r="AF159" s="67">
        <f t="shared" si="41"/>
        <v>-206772.93217676401</v>
      </c>
    </row>
    <row r="160" spans="6:32" x14ac:dyDescent="0.2">
      <c r="F160" s="63">
        <v>158</v>
      </c>
      <c r="G160"/>
      <c r="I160" s="64">
        <f t="shared" si="28"/>
        <v>0</v>
      </c>
      <c r="K160" s="65">
        <f t="shared" si="29"/>
        <v>-36250</v>
      </c>
      <c r="L160" s="65">
        <f t="shared" si="30"/>
        <v>-36250</v>
      </c>
      <c r="O160" s="64">
        <f t="shared" si="31"/>
        <v>0</v>
      </c>
      <c r="Q160" s="65">
        <f t="shared" si="32"/>
        <v>-36250</v>
      </c>
      <c r="R160" s="65">
        <f t="shared" si="33"/>
        <v>-6250</v>
      </c>
      <c r="U160" s="64">
        <f t="shared" si="34"/>
        <v>0</v>
      </c>
      <c r="W160" s="65">
        <f t="shared" si="35"/>
        <v>-36250</v>
      </c>
      <c r="X160" s="65">
        <f t="shared" si="36"/>
        <v>13750</v>
      </c>
      <c r="Y160" s="66"/>
      <c r="AA160" s="64">
        <f t="shared" si="37"/>
        <v>0</v>
      </c>
      <c r="AC160" s="65">
        <f t="shared" si="38"/>
        <v>0</v>
      </c>
      <c r="AD160" s="65">
        <f t="shared" si="39"/>
        <v>470000</v>
      </c>
      <c r="AE160" s="37">
        <f t="shared" si="40"/>
        <v>-108750</v>
      </c>
      <c r="AF160" s="67">
        <f t="shared" si="41"/>
        <v>-206772.93217676401</v>
      </c>
    </row>
    <row r="161" spans="6:32" x14ac:dyDescent="0.2">
      <c r="F161" s="63">
        <v>159</v>
      </c>
      <c r="G161"/>
      <c r="I161" s="64">
        <f t="shared" si="28"/>
        <v>0</v>
      </c>
      <c r="K161" s="65">
        <f t="shared" si="29"/>
        <v>-36250</v>
      </c>
      <c r="L161" s="65">
        <f t="shared" si="30"/>
        <v>-36250</v>
      </c>
      <c r="O161" s="64">
        <f t="shared" si="31"/>
        <v>0</v>
      </c>
      <c r="Q161" s="65">
        <f t="shared" si="32"/>
        <v>-36250</v>
      </c>
      <c r="R161" s="65">
        <f t="shared" si="33"/>
        <v>-6250</v>
      </c>
      <c r="U161" s="64">
        <f t="shared" si="34"/>
        <v>0</v>
      </c>
      <c r="W161" s="65">
        <f t="shared" si="35"/>
        <v>-36250</v>
      </c>
      <c r="X161" s="65">
        <f t="shared" si="36"/>
        <v>13750</v>
      </c>
      <c r="Y161" s="66"/>
      <c r="AA161" s="64">
        <f t="shared" si="37"/>
        <v>0</v>
      </c>
      <c r="AC161" s="65">
        <f t="shared" si="38"/>
        <v>0</v>
      </c>
      <c r="AD161" s="65">
        <f t="shared" si="39"/>
        <v>470000</v>
      </c>
      <c r="AE161" s="37">
        <f t="shared" si="40"/>
        <v>-108750</v>
      </c>
      <c r="AF161" s="67">
        <f t="shared" si="41"/>
        <v>-206772.93217676401</v>
      </c>
    </row>
    <row r="162" spans="6:32" x14ac:dyDescent="0.2">
      <c r="F162" s="63">
        <v>160</v>
      </c>
      <c r="G162"/>
      <c r="I162" s="64">
        <f t="shared" si="28"/>
        <v>0</v>
      </c>
      <c r="K162" s="65">
        <f t="shared" si="29"/>
        <v>-36250</v>
      </c>
      <c r="L162" s="65">
        <f t="shared" si="30"/>
        <v>-36250</v>
      </c>
      <c r="O162" s="64">
        <f t="shared" si="31"/>
        <v>0</v>
      </c>
      <c r="Q162" s="65">
        <f t="shared" si="32"/>
        <v>-36250</v>
      </c>
      <c r="R162" s="65">
        <f t="shared" si="33"/>
        <v>-6250</v>
      </c>
      <c r="U162" s="64">
        <f t="shared" si="34"/>
        <v>0</v>
      </c>
      <c r="W162" s="65">
        <f t="shared" si="35"/>
        <v>-36250</v>
      </c>
      <c r="X162" s="65">
        <f t="shared" si="36"/>
        <v>13750</v>
      </c>
      <c r="Y162" s="66"/>
      <c r="AA162" s="64">
        <f t="shared" si="37"/>
        <v>0</v>
      </c>
      <c r="AC162" s="65">
        <f t="shared" si="38"/>
        <v>0</v>
      </c>
      <c r="AD162" s="65">
        <f t="shared" si="39"/>
        <v>470000</v>
      </c>
      <c r="AE162" s="37">
        <f t="shared" si="40"/>
        <v>-108750</v>
      </c>
      <c r="AF162" s="67">
        <f t="shared" si="41"/>
        <v>-206772.93217676401</v>
      </c>
    </row>
    <row r="163" spans="6:32" x14ac:dyDescent="0.2">
      <c r="F163" s="63">
        <v>161</v>
      </c>
      <c r="G163"/>
      <c r="I163" s="64">
        <f t="shared" si="28"/>
        <v>0</v>
      </c>
      <c r="K163" s="65">
        <f t="shared" si="29"/>
        <v>-36250</v>
      </c>
      <c r="L163" s="65">
        <f t="shared" si="30"/>
        <v>-36250</v>
      </c>
      <c r="O163" s="64">
        <f t="shared" si="31"/>
        <v>0</v>
      </c>
      <c r="Q163" s="65">
        <f t="shared" si="32"/>
        <v>-36250</v>
      </c>
      <c r="R163" s="65">
        <f t="shared" si="33"/>
        <v>-6250</v>
      </c>
      <c r="U163" s="64">
        <f t="shared" si="34"/>
        <v>0</v>
      </c>
      <c r="W163" s="65">
        <f t="shared" si="35"/>
        <v>-36250</v>
      </c>
      <c r="X163" s="65">
        <f t="shared" si="36"/>
        <v>13750</v>
      </c>
      <c r="Y163" s="66"/>
      <c r="AA163" s="64">
        <f t="shared" si="37"/>
        <v>0</v>
      </c>
      <c r="AC163" s="65">
        <f t="shared" si="38"/>
        <v>0</v>
      </c>
      <c r="AD163" s="65">
        <f t="shared" si="39"/>
        <v>470000</v>
      </c>
      <c r="AE163" s="37">
        <f t="shared" si="40"/>
        <v>-108750</v>
      </c>
      <c r="AF163" s="67">
        <f t="shared" si="41"/>
        <v>-206772.93217676401</v>
      </c>
    </row>
    <row r="164" spans="6:32" x14ac:dyDescent="0.2">
      <c r="F164" s="63">
        <v>162</v>
      </c>
      <c r="G164"/>
      <c r="I164" s="64">
        <f t="shared" si="28"/>
        <v>0</v>
      </c>
      <c r="K164" s="65">
        <f t="shared" si="29"/>
        <v>-36250</v>
      </c>
      <c r="L164" s="65">
        <f t="shared" si="30"/>
        <v>-36250</v>
      </c>
      <c r="O164" s="64">
        <f t="shared" si="31"/>
        <v>0</v>
      </c>
      <c r="Q164" s="65">
        <f t="shared" si="32"/>
        <v>-36250</v>
      </c>
      <c r="R164" s="65">
        <f t="shared" si="33"/>
        <v>-6250</v>
      </c>
      <c r="U164" s="64">
        <f t="shared" si="34"/>
        <v>0</v>
      </c>
      <c r="W164" s="65">
        <f t="shared" si="35"/>
        <v>-36250</v>
      </c>
      <c r="X164" s="65">
        <f t="shared" si="36"/>
        <v>13750</v>
      </c>
      <c r="Y164" s="66"/>
      <c r="AA164" s="64">
        <f t="shared" si="37"/>
        <v>0</v>
      </c>
      <c r="AC164" s="65">
        <f t="shared" si="38"/>
        <v>0</v>
      </c>
      <c r="AD164" s="65">
        <f t="shared" si="39"/>
        <v>470000</v>
      </c>
      <c r="AE164" s="37">
        <f t="shared" si="40"/>
        <v>-108750</v>
      </c>
      <c r="AF164" s="67">
        <f t="shared" si="41"/>
        <v>-206772.93217676401</v>
      </c>
    </row>
    <row r="165" spans="6:32" x14ac:dyDescent="0.2">
      <c r="F165" s="63">
        <v>163</v>
      </c>
      <c r="G165"/>
      <c r="I165" s="64">
        <f t="shared" si="28"/>
        <v>0</v>
      </c>
      <c r="K165" s="65">
        <f t="shared" si="29"/>
        <v>-36250</v>
      </c>
      <c r="L165" s="65">
        <f t="shared" si="30"/>
        <v>-36250</v>
      </c>
      <c r="O165" s="64">
        <f t="shared" si="31"/>
        <v>0</v>
      </c>
      <c r="Q165" s="65">
        <f t="shared" si="32"/>
        <v>-36250</v>
      </c>
      <c r="R165" s="65">
        <f t="shared" si="33"/>
        <v>-6250</v>
      </c>
      <c r="U165" s="64">
        <f t="shared" si="34"/>
        <v>0</v>
      </c>
      <c r="W165" s="65">
        <f t="shared" si="35"/>
        <v>-36250</v>
      </c>
      <c r="X165" s="65">
        <f t="shared" si="36"/>
        <v>13750</v>
      </c>
      <c r="Y165" s="66"/>
      <c r="AA165" s="64">
        <f t="shared" si="37"/>
        <v>0</v>
      </c>
      <c r="AC165" s="65">
        <f t="shared" si="38"/>
        <v>0</v>
      </c>
      <c r="AD165" s="65">
        <f t="shared" si="39"/>
        <v>470000</v>
      </c>
      <c r="AE165" s="37">
        <f t="shared" si="40"/>
        <v>-108750</v>
      </c>
      <c r="AF165" s="67">
        <f t="shared" si="41"/>
        <v>-206772.93217676401</v>
      </c>
    </row>
    <row r="166" spans="6:32" x14ac:dyDescent="0.2">
      <c r="F166" s="63">
        <v>164</v>
      </c>
      <c r="G166"/>
      <c r="I166" s="64">
        <f t="shared" si="28"/>
        <v>0</v>
      </c>
      <c r="K166" s="65">
        <f t="shared" si="29"/>
        <v>-36250</v>
      </c>
      <c r="L166" s="65">
        <f t="shared" si="30"/>
        <v>-36250</v>
      </c>
      <c r="O166" s="64">
        <f t="shared" si="31"/>
        <v>0</v>
      </c>
      <c r="Q166" s="65">
        <f t="shared" si="32"/>
        <v>-36250</v>
      </c>
      <c r="R166" s="65">
        <f t="shared" si="33"/>
        <v>-6250</v>
      </c>
      <c r="U166" s="64">
        <f t="shared" si="34"/>
        <v>0</v>
      </c>
      <c r="W166" s="65">
        <f t="shared" si="35"/>
        <v>-36250</v>
      </c>
      <c r="X166" s="65">
        <f t="shared" si="36"/>
        <v>13750</v>
      </c>
      <c r="Y166" s="66"/>
      <c r="AA166" s="64">
        <f t="shared" si="37"/>
        <v>0</v>
      </c>
      <c r="AC166" s="65">
        <f t="shared" si="38"/>
        <v>0</v>
      </c>
      <c r="AD166" s="65">
        <f t="shared" si="39"/>
        <v>470000</v>
      </c>
      <c r="AE166" s="37">
        <f t="shared" si="40"/>
        <v>-108750</v>
      </c>
      <c r="AF166" s="67">
        <f t="shared" si="41"/>
        <v>-206772.93217676401</v>
      </c>
    </row>
    <row r="167" spans="6:32" x14ac:dyDescent="0.2">
      <c r="F167" s="63">
        <v>165</v>
      </c>
      <c r="G167"/>
      <c r="I167" s="64">
        <f t="shared" si="28"/>
        <v>0</v>
      </c>
      <c r="K167" s="65">
        <f t="shared" si="29"/>
        <v>-36250</v>
      </c>
      <c r="L167" s="65">
        <f t="shared" si="30"/>
        <v>-36250</v>
      </c>
      <c r="O167" s="64">
        <f t="shared" si="31"/>
        <v>0</v>
      </c>
      <c r="Q167" s="65">
        <f t="shared" si="32"/>
        <v>-36250</v>
      </c>
      <c r="R167" s="65">
        <f t="shared" si="33"/>
        <v>-6250</v>
      </c>
      <c r="U167" s="64">
        <f t="shared" si="34"/>
        <v>0</v>
      </c>
      <c r="W167" s="65">
        <f t="shared" si="35"/>
        <v>-36250</v>
      </c>
      <c r="X167" s="65">
        <f t="shared" si="36"/>
        <v>13750</v>
      </c>
      <c r="Y167" s="66"/>
      <c r="AA167" s="64">
        <f t="shared" si="37"/>
        <v>0</v>
      </c>
      <c r="AC167" s="65">
        <f t="shared" si="38"/>
        <v>0</v>
      </c>
      <c r="AD167" s="65">
        <f t="shared" si="39"/>
        <v>470000</v>
      </c>
      <c r="AE167" s="37">
        <f t="shared" si="40"/>
        <v>-108750</v>
      </c>
      <c r="AF167" s="67">
        <f t="shared" si="41"/>
        <v>-206772.93217676401</v>
      </c>
    </row>
    <row r="168" spans="6:32" x14ac:dyDescent="0.2">
      <c r="F168" s="63">
        <v>166</v>
      </c>
      <c r="G168"/>
      <c r="I168" s="64">
        <f t="shared" si="28"/>
        <v>0</v>
      </c>
      <c r="K168" s="65">
        <f t="shared" si="29"/>
        <v>-36250</v>
      </c>
      <c r="L168" s="65">
        <f t="shared" si="30"/>
        <v>-36250</v>
      </c>
      <c r="O168" s="64">
        <f t="shared" si="31"/>
        <v>0</v>
      </c>
      <c r="Q168" s="65">
        <f t="shared" si="32"/>
        <v>-36250</v>
      </c>
      <c r="R168" s="65">
        <f t="shared" si="33"/>
        <v>-6250</v>
      </c>
      <c r="U168" s="64">
        <f t="shared" si="34"/>
        <v>0</v>
      </c>
      <c r="W168" s="65">
        <f t="shared" si="35"/>
        <v>-36250</v>
      </c>
      <c r="X168" s="65">
        <f t="shared" si="36"/>
        <v>13750</v>
      </c>
      <c r="Y168" s="66"/>
      <c r="AA168" s="64">
        <f t="shared" si="37"/>
        <v>0</v>
      </c>
      <c r="AC168" s="65">
        <f t="shared" si="38"/>
        <v>0</v>
      </c>
      <c r="AD168" s="65">
        <f t="shared" si="39"/>
        <v>470000</v>
      </c>
      <c r="AE168" s="37">
        <f t="shared" si="40"/>
        <v>-108750</v>
      </c>
      <c r="AF168" s="67">
        <f t="shared" si="41"/>
        <v>-206772.93217676401</v>
      </c>
    </row>
    <row r="169" spans="6:32" x14ac:dyDescent="0.2">
      <c r="F169" s="63">
        <v>167</v>
      </c>
      <c r="G169"/>
      <c r="I169" s="64">
        <f t="shared" si="28"/>
        <v>0</v>
      </c>
      <c r="K169" s="65">
        <f t="shared" si="29"/>
        <v>-36250</v>
      </c>
      <c r="L169" s="65">
        <f t="shared" si="30"/>
        <v>-36250</v>
      </c>
      <c r="O169" s="64">
        <f t="shared" si="31"/>
        <v>0</v>
      </c>
      <c r="Q169" s="65">
        <f t="shared" si="32"/>
        <v>-36250</v>
      </c>
      <c r="R169" s="65">
        <f t="shared" si="33"/>
        <v>-6250</v>
      </c>
      <c r="U169" s="64">
        <f t="shared" si="34"/>
        <v>0</v>
      </c>
      <c r="W169" s="65">
        <f t="shared" si="35"/>
        <v>-36250</v>
      </c>
      <c r="X169" s="65">
        <f t="shared" si="36"/>
        <v>13750</v>
      </c>
      <c r="Y169" s="66"/>
      <c r="AA169" s="64">
        <f t="shared" si="37"/>
        <v>0</v>
      </c>
      <c r="AC169" s="65">
        <f t="shared" si="38"/>
        <v>0</v>
      </c>
      <c r="AD169" s="65">
        <f t="shared" si="39"/>
        <v>470000</v>
      </c>
      <c r="AE169" s="37">
        <f t="shared" si="40"/>
        <v>-108750</v>
      </c>
      <c r="AF169" s="67">
        <f t="shared" si="41"/>
        <v>-206772.93217676401</v>
      </c>
    </row>
    <row r="170" spans="6:32" x14ac:dyDescent="0.2">
      <c r="F170" s="63">
        <v>168</v>
      </c>
      <c r="G170"/>
      <c r="I170" s="64">
        <f t="shared" si="28"/>
        <v>0</v>
      </c>
      <c r="K170" s="65">
        <f t="shared" si="29"/>
        <v>-36250</v>
      </c>
      <c r="L170" s="65">
        <f t="shared" si="30"/>
        <v>-36250</v>
      </c>
      <c r="O170" s="64">
        <f t="shared" si="31"/>
        <v>0</v>
      </c>
      <c r="Q170" s="65">
        <f t="shared" si="32"/>
        <v>-36250</v>
      </c>
      <c r="R170" s="65">
        <f t="shared" si="33"/>
        <v>-6250</v>
      </c>
      <c r="U170" s="64">
        <f t="shared" si="34"/>
        <v>0</v>
      </c>
      <c r="W170" s="65">
        <f t="shared" si="35"/>
        <v>-36250</v>
      </c>
      <c r="X170" s="65">
        <f t="shared" si="36"/>
        <v>13750</v>
      </c>
      <c r="Y170" s="66"/>
      <c r="AA170" s="64">
        <f t="shared" si="37"/>
        <v>0</v>
      </c>
      <c r="AC170" s="65">
        <f t="shared" si="38"/>
        <v>0</v>
      </c>
      <c r="AD170" s="65">
        <f t="shared" si="39"/>
        <v>470000</v>
      </c>
      <c r="AE170" s="37">
        <f t="shared" si="40"/>
        <v>-108750</v>
      </c>
      <c r="AF170" s="67">
        <f t="shared" si="41"/>
        <v>-206772.93217676401</v>
      </c>
    </row>
    <row r="171" spans="6:32" x14ac:dyDescent="0.2">
      <c r="F171" s="63">
        <v>169</v>
      </c>
      <c r="G171"/>
      <c r="I171" s="64">
        <f t="shared" si="28"/>
        <v>0</v>
      </c>
      <c r="K171" s="65">
        <f t="shared" si="29"/>
        <v>-36250</v>
      </c>
      <c r="L171" s="65">
        <f t="shared" si="30"/>
        <v>-36250</v>
      </c>
      <c r="O171" s="64">
        <f t="shared" si="31"/>
        <v>0</v>
      </c>
      <c r="Q171" s="65">
        <f t="shared" si="32"/>
        <v>-36250</v>
      </c>
      <c r="R171" s="65">
        <f t="shared" si="33"/>
        <v>-6250</v>
      </c>
      <c r="U171" s="64">
        <f t="shared" si="34"/>
        <v>0</v>
      </c>
      <c r="W171" s="65">
        <f t="shared" si="35"/>
        <v>-36250</v>
      </c>
      <c r="X171" s="65">
        <f t="shared" si="36"/>
        <v>13750</v>
      </c>
      <c r="Y171" s="66"/>
      <c r="AA171" s="64">
        <f t="shared" si="37"/>
        <v>0</v>
      </c>
      <c r="AC171" s="65">
        <f t="shared" si="38"/>
        <v>0</v>
      </c>
      <c r="AD171" s="65">
        <f t="shared" si="39"/>
        <v>470000</v>
      </c>
      <c r="AE171" s="37">
        <f t="shared" si="40"/>
        <v>-108750</v>
      </c>
      <c r="AF171" s="67">
        <f t="shared" si="41"/>
        <v>-206772.93217676401</v>
      </c>
    </row>
    <row r="172" spans="6:32" x14ac:dyDescent="0.2">
      <c r="F172" s="63">
        <v>170</v>
      </c>
      <c r="G172"/>
      <c r="I172" s="64">
        <f t="shared" si="28"/>
        <v>0</v>
      </c>
      <c r="K172" s="65">
        <f t="shared" si="29"/>
        <v>-36250</v>
      </c>
      <c r="L172" s="65">
        <f t="shared" si="30"/>
        <v>-36250</v>
      </c>
      <c r="O172" s="64">
        <f t="shared" si="31"/>
        <v>0</v>
      </c>
      <c r="Q172" s="65">
        <f t="shared" si="32"/>
        <v>-36250</v>
      </c>
      <c r="R172" s="65">
        <f t="shared" si="33"/>
        <v>-6250</v>
      </c>
      <c r="U172" s="64">
        <f t="shared" si="34"/>
        <v>0</v>
      </c>
      <c r="W172" s="65">
        <f t="shared" si="35"/>
        <v>-36250</v>
      </c>
      <c r="X172" s="65">
        <f t="shared" si="36"/>
        <v>13750</v>
      </c>
      <c r="Y172" s="66"/>
      <c r="AA172" s="64">
        <f t="shared" si="37"/>
        <v>0</v>
      </c>
      <c r="AC172" s="65">
        <f t="shared" si="38"/>
        <v>0</v>
      </c>
      <c r="AD172" s="65">
        <f t="shared" si="39"/>
        <v>470000</v>
      </c>
      <c r="AE172" s="37">
        <f t="shared" si="40"/>
        <v>-108750</v>
      </c>
      <c r="AF172" s="67">
        <f t="shared" si="41"/>
        <v>-206772.93217676401</v>
      </c>
    </row>
    <row r="173" spans="6:32" x14ac:dyDescent="0.2">
      <c r="F173" s="63">
        <v>171</v>
      </c>
      <c r="G173"/>
      <c r="I173" s="64">
        <f t="shared" si="28"/>
        <v>0</v>
      </c>
      <c r="K173" s="65">
        <f t="shared" si="29"/>
        <v>-36250</v>
      </c>
      <c r="L173" s="65">
        <f t="shared" si="30"/>
        <v>-36250</v>
      </c>
      <c r="O173" s="64">
        <f t="shared" si="31"/>
        <v>0</v>
      </c>
      <c r="Q173" s="65">
        <f t="shared" si="32"/>
        <v>-36250</v>
      </c>
      <c r="R173" s="65">
        <f t="shared" si="33"/>
        <v>-6250</v>
      </c>
      <c r="U173" s="64">
        <f t="shared" si="34"/>
        <v>0</v>
      </c>
      <c r="W173" s="65">
        <f t="shared" si="35"/>
        <v>-36250</v>
      </c>
      <c r="X173" s="65">
        <f t="shared" si="36"/>
        <v>13750</v>
      </c>
      <c r="Y173" s="66"/>
      <c r="AA173" s="64">
        <f t="shared" si="37"/>
        <v>0</v>
      </c>
      <c r="AC173" s="65">
        <f t="shared" si="38"/>
        <v>0</v>
      </c>
      <c r="AD173" s="65">
        <f t="shared" si="39"/>
        <v>470000</v>
      </c>
      <c r="AE173" s="37">
        <f t="shared" si="40"/>
        <v>-108750</v>
      </c>
      <c r="AF173" s="67">
        <f t="shared" si="41"/>
        <v>-206772.93217676401</v>
      </c>
    </row>
    <row r="174" spans="6:32" x14ac:dyDescent="0.2">
      <c r="F174" s="63">
        <v>172</v>
      </c>
      <c r="G174"/>
      <c r="I174" s="64">
        <f t="shared" si="28"/>
        <v>0</v>
      </c>
      <c r="K174" s="65">
        <f t="shared" si="29"/>
        <v>-36250</v>
      </c>
      <c r="L174" s="65">
        <f t="shared" si="30"/>
        <v>-36250</v>
      </c>
      <c r="O174" s="64">
        <f t="shared" si="31"/>
        <v>0</v>
      </c>
      <c r="Q174" s="65">
        <f t="shared" si="32"/>
        <v>-36250</v>
      </c>
      <c r="R174" s="65">
        <f t="shared" si="33"/>
        <v>-6250</v>
      </c>
      <c r="U174" s="64">
        <f t="shared" si="34"/>
        <v>0</v>
      </c>
      <c r="W174" s="65">
        <f t="shared" si="35"/>
        <v>-36250</v>
      </c>
      <c r="X174" s="65">
        <f t="shared" si="36"/>
        <v>13750</v>
      </c>
      <c r="Y174" s="66"/>
      <c r="AA174" s="64">
        <f t="shared" si="37"/>
        <v>0</v>
      </c>
      <c r="AC174" s="65">
        <f t="shared" si="38"/>
        <v>0</v>
      </c>
      <c r="AD174" s="65">
        <f t="shared" si="39"/>
        <v>470000</v>
      </c>
      <c r="AE174" s="37">
        <f t="shared" si="40"/>
        <v>-108750</v>
      </c>
      <c r="AF174" s="67">
        <f t="shared" si="41"/>
        <v>-206772.93217676401</v>
      </c>
    </row>
    <row r="175" spans="6:32" x14ac:dyDescent="0.2">
      <c r="F175" s="63">
        <v>173</v>
      </c>
      <c r="G175"/>
      <c r="I175" s="64">
        <f t="shared" si="28"/>
        <v>0</v>
      </c>
      <c r="K175" s="65">
        <f t="shared" si="29"/>
        <v>-36250</v>
      </c>
      <c r="L175" s="65">
        <f t="shared" si="30"/>
        <v>-36250</v>
      </c>
      <c r="O175" s="64">
        <f t="shared" si="31"/>
        <v>0</v>
      </c>
      <c r="Q175" s="65">
        <f t="shared" si="32"/>
        <v>-36250</v>
      </c>
      <c r="R175" s="65">
        <f t="shared" si="33"/>
        <v>-6250</v>
      </c>
      <c r="U175" s="64">
        <f t="shared" si="34"/>
        <v>0</v>
      </c>
      <c r="W175" s="65">
        <f t="shared" si="35"/>
        <v>-36250</v>
      </c>
      <c r="X175" s="65">
        <f t="shared" si="36"/>
        <v>13750</v>
      </c>
      <c r="Y175" s="66"/>
      <c r="AA175" s="64">
        <f t="shared" si="37"/>
        <v>0</v>
      </c>
      <c r="AC175" s="65">
        <f t="shared" si="38"/>
        <v>0</v>
      </c>
      <c r="AD175" s="65">
        <f t="shared" si="39"/>
        <v>470000</v>
      </c>
      <c r="AE175" s="37">
        <f t="shared" si="40"/>
        <v>-108750</v>
      </c>
      <c r="AF175" s="67">
        <f t="shared" si="41"/>
        <v>-206772.93217676401</v>
      </c>
    </row>
    <row r="176" spans="6:32" x14ac:dyDescent="0.2">
      <c r="F176" s="63">
        <v>174</v>
      </c>
      <c r="G176"/>
      <c r="I176" s="64">
        <f t="shared" si="28"/>
        <v>0</v>
      </c>
      <c r="K176" s="65">
        <f t="shared" si="29"/>
        <v>-36250</v>
      </c>
      <c r="L176" s="65">
        <f t="shared" si="30"/>
        <v>-36250</v>
      </c>
      <c r="O176" s="64">
        <f t="shared" si="31"/>
        <v>0</v>
      </c>
      <c r="Q176" s="65">
        <f t="shared" si="32"/>
        <v>-36250</v>
      </c>
      <c r="R176" s="65">
        <f t="shared" si="33"/>
        <v>-6250</v>
      </c>
      <c r="U176" s="64">
        <f t="shared" si="34"/>
        <v>0</v>
      </c>
      <c r="W176" s="65">
        <f t="shared" si="35"/>
        <v>-36250</v>
      </c>
      <c r="X176" s="65">
        <f t="shared" si="36"/>
        <v>13750</v>
      </c>
      <c r="Y176" s="66"/>
      <c r="AA176" s="64">
        <f t="shared" si="37"/>
        <v>0</v>
      </c>
      <c r="AC176" s="65">
        <f t="shared" si="38"/>
        <v>0</v>
      </c>
      <c r="AD176" s="65">
        <f t="shared" si="39"/>
        <v>470000</v>
      </c>
      <c r="AE176" s="37">
        <f t="shared" si="40"/>
        <v>-108750</v>
      </c>
      <c r="AF176" s="67">
        <f t="shared" si="41"/>
        <v>-206772.93217676401</v>
      </c>
    </row>
    <row r="177" spans="6:32" x14ac:dyDescent="0.2">
      <c r="F177" s="63">
        <v>175</v>
      </c>
      <c r="G177"/>
      <c r="I177" s="64">
        <f t="shared" si="28"/>
        <v>0</v>
      </c>
      <c r="K177" s="65">
        <f t="shared" si="29"/>
        <v>-36250</v>
      </c>
      <c r="L177" s="65">
        <f t="shared" si="30"/>
        <v>-36250</v>
      </c>
      <c r="O177" s="64">
        <f t="shared" si="31"/>
        <v>0</v>
      </c>
      <c r="Q177" s="65">
        <f t="shared" si="32"/>
        <v>-36250</v>
      </c>
      <c r="R177" s="65">
        <f t="shared" si="33"/>
        <v>-6250</v>
      </c>
      <c r="U177" s="64">
        <f t="shared" si="34"/>
        <v>0</v>
      </c>
      <c r="W177" s="65">
        <f t="shared" si="35"/>
        <v>-36250</v>
      </c>
      <c r="X177" s="65">
        <f t="shared" si="36"/>
        <v>13750</v>
      </c>
      <c r="Y177" s="66"/>
      <c r="AA177" s="64">
        <f t="shared" si="37"/>
        <v>0</v>
      </c>
      <c r="AC177" s="65">
        <f t="shared" si="38"/>
        <v>0</v>
      </c>
      <c r="AD177" s="65">
        <f t="shared" si="39"/>
        <v>470000</v>
      </c>
      <c r="AE177" s="37">
        <f t="shared" si="40"/>
        <v>-108750</v>
      </c>
      <c r="AF177" s="67">
        <f t="shared" si="41"/>
        <v>-206772.93217676401</v>
      </c>
    </row>
    <row r="178" spans="6:32" x14ac:dyDescent="0.2">
      <c r="F178" s="63">
        <v>176</v>
      </c>
      <c r="G178"/>
      <c r="I178" s="64">
        <f t="shared" si="28"/>
        <v>0</v>
      </c>
      <c r="K178" s="65">
        <f t="shared" si="29"/>
        <v>-36250</v>
      </c>
      <c r="L178" s="65">
        <f t="shared" si="30"/>
        <v>-36250</v>
      </c>
      <c r="O178" s="64">
        <f t="shared" si="31"/>
        <v>0</v>
      </c>
      <c r="Q178" s="65">
        <f t="shared" si="32"/>
        <v>-36250</v>
      </c>
      <c r="R178" s="65">
        <f t="shared" si="33"/>
        <v>-6250</v>
      </c>
      <c r="U178" s="64">
        <f t="shared" si="34"/>
        <v>0</v>
      </c>
      <c r="W178" s="65">
        <f t="shared" si="35"/>
        <v>-36250</v>
      </c>
      <c r="X178" s="65">
        <f t="shared" si="36"/>
        <v>13750</v>
      </c>
      <c r="Y178" s="66"/>
      <c r="AA178" s="64">
        <f t="shared" si="37"/>
        <v>0</v>
      </c>
      <c r="AC178" s="65">
        <f t="shared" si="38"/>
        <v>0</v>
      </c>
      <c r="AD178" s="65">
        <f t="shared" si="39"/>
        <v>470000</v>
      </c>
      <c r="AE178" s="37">
        <f t="shared" si="40"/>
        <v>-108750</v>
      </c>
      <c r="AF178" s="67">
        <f t="shared" si="41"/>
        <v>-206772.93217676401</v>
      </c>
    </row>
    <row r="179" spans="6:32" x14ac:dyDescent="0.2">
      <c r="F179" s="63">
        <v>177</v>
      </c>
      <c r="G179"/>
      <c r="I179" s="64">
        <f t="shared" si="28"/>
        <v>0</v>
      </c>
      <c r="K179" s="65">
        <f t="shared" si="29"/>
        <v>-36250</v>
      </c>
      <c r="L179" s="65">
        <f t="shared" si="30"/>
        <v>-36250</v>
      </c>
      <c r="O179" s="64">
        <f t="shared" si="31"/>
        <v>0</v>
      </c>
      <c r="Q179" s="65">
        <f t="shared" si="32"/>
        <v>-36250</v>
      </c>
      <c r="R179" s="65">
        <f t="shared" si="33"/>
        <v>-6250</v>
      </c>
      <c r="U179" s="64">
        <f t="shared" si="34"/>
        <v>0</v>
      </c>
      <c r="W179" s="65">
        <f t="shared" si="35"/>
        <v>-36250</v>
      </c>
      <c r="X179" s="65">
        <f t="shared" si="36"/>
        <v>13750</v>
      </c>
      <c r="Y179" s="66"/>
      <c r="AA179" s="64">
        <f t="shared" si="37"/>
        <v>0</v>
      </c>
      <c r="AC179" s="65">
        <f t="shared" si="38"/>
        <v>0</v>
      </c>
      <c r="AD179" s="65">
        <f t="shared" si="39"/>
        <v>470000</v>
      </c>
      <c r="AE179" s="37">
        <f t="shared" si="40"/>
        <v>-108750</v>
      </c>
      <c r="AF179" s="67">
        <f t="shared" si="41"/>
        <v>-206772.93217676401</v>
      </c>
    </row>
    <row r="180" spans="6:32" x14ac:dyDescent="0.2">
      <c r="F180" s="63">
        <v>178</v>
      </c>
      <c r="G180"/>
      <c r="I180" s="64">
        <f t="shared" si="28"/>
        <v>0</v>
      </c>
      <c r="K180" s="65">
        <f t="shared" si="29"/>
        <v>-36250</v>
      </c>
      <c r="L180" s="65">
        <f t="shared" si="30"/>
        <v>-36250</v>
      </c>
      <c r="O180" s="64">
        <f t="shared" si="31"/>
        <v>0</v>
      </c>
      <c r="Q180" s="65">
        <f t="shared" si="32"/>
        <v>-36250</v>
      </c>
      <c r="R180" s="65">
        <f t="shared" si="33"/>
        <v>-6250</v>
      </c>
      <c r="U180" s="64">
        <f t="shared" si="34"/>
        <v>0</v>
      </c>
      <c r="W180" s="65">
        <f t="shared" si="35"/>
        <v>-36250</v>
      </c>
      <c r="X180" s="65">
        <f t="shared" si="36"/>
        <v>13750</v>
      </c>
      <c r="Y180" s="66"/>
      <c r="AA180" s="64">
        <f t="shared" si="37"/>
        <v>0</v>
      </c>
      <c r="AC180" s="65">
        <f t="shared" si="38"/>
        <v>0</v>
      </c>
      <c r="AD180" s="65">
        <f t="shared" si="39"/>
        <v>470000</v>
      </c>
      <c r="AE180" s="37">
        <f t="shared" si="40"/>
        <v>-108750</v>
      </c>
      <c r="AF180" s="67">
        <f t="shared" si="41"/>
        <v>-206772.93217676401</v>
      </c>
    </row>
    <row r="181" spans="6:32" x14ac:dyDescent="0.2">
      <c r="F181" s="63">
        <v>179</v>
      </c>
      <c r="G181"/>
      <c r="I181" s="64">
        <f t="shared" si="28"/>
        <v>0</v>
      </c>
      <c r="K181" s="65">
        <f t="shared" si="29"/>
        <v>-36250</v>
      </c>
      <c r="L181" s="65">
        <f t="shared" si="30"/>
        <v>-36250</v>
      </c>
      <c r="O181" s="64">
        <f t="shared" si="31"/>
        <v>0</v>
      </c>
      <c r="Q181" s="65">
        <f t="shared" si="32"/>
        <v>-36250</v>
      </c>
      <c r="R181" s="65">
        <f t="shared" si="33"/>
        <v>-6250</v>
      </c>
      <c r="U181" s="64">
        <f t="shared" si="34"/>
        <v>0</v>
      </c>
      <c r="W181" s="65">
        <f t="shared" si="35"/>
        <v>-36250</v>
      </c>
      <c r="X181" s="65">
        <f t="shared" si="36"/>
        <v>13750</v>
      </c>
      <c r="Y181" s="66"/>
      <c r="AA181" s="64">
        <f t="shared" si="37"/>
        <v>0</v>
      </c>
      <c r="AC181" s="65">
        <f t="shared" si="38"/>
        <v>0</v>
      </c>
      <c r="AD181" s="65">
        <f t="shared" si="39"/>
        <v>470000</v>
      </c>
      <c r="AE181" s="37">
        <f t="shared" si="40"/>
        <v>-108750</v>
      </c>
      <c r="AF181" s="67">
        <f t="shared" si="41"/>
        <v>-206772.93217676401</v>
      </c>
    </row>
    <row r="182" spans="6:32" x14ac:dyDescent="0.2">
      <c r="F182" s="63">
        <v>180</v>
      </c>
      <c r="G182"/>
      <c r="I182" s="64">
        <f t="shared" si="28"/>
        <v>0</v>
      </c>
      <c r="K182" s="65">
        <f t="shared" si="29"/>
        <v>-36250</v>
      </c>
      <c r="L182" s="65">
        <f t="shared" si="30"/>
        <v>-36250</v>
      </c>
      <c r="O182" s="64">
        <f t="shared" si="31"/>
        <v>0</v>
      </c>
      <c r="Q182" s="65">
        <f t="shared" si="32"/>
        <v>-36250</v>
      </c>
      <c r="R182" s="65">
        <f t="shared" si="33"/>
        <v>-6250</v>
      </c>
      <c r="U182" s="64">
        <f t="shared" si="34"/>
        <v>0</v>
      </c>
      <c r="W182" s="65">
        <f t="shared" si="35"/>
        <v>-36250</v>
      </c>
      <c r="X182" s="65">
        <f t="shared" si="36"/>
        <v>13750</v>
      </c>
      <c r="Y182" s="66"/>
      <c r="AA182" s="64">
        <f t="shared" si="37"/>
        <v>0</v>
      </c>
      <c r="AC182" s="65">
        <f t="shared" si="38"/>
        <v>0</v>
      </c>
      <c r="AD182" s="65">
        <f t="shared" si="39"/>
        <v>470000</v>
      </c>
      <c r="AE182" s="37">
        <f t="shared" si="40"/>
        <v>-108750</v>
      </c>
      <c r="AF182" s="67">
        <f t="shared" si="41"/>
        <v>-206772.93217676401</v>
      </c>
    </row>
    <row r="183" spans="6:32" x14ac:dyDescent="0.2">
      <c r="F183" s="63">
        <v>181</v>
      </c>
      <c r="G183"/>
      <c r="I183" s="64">
        <f t="shared" si="28"/>
        <v>0</v>
      </c>
      <c r="K183" s="65">
        <f t="shared" si="29"/>
        <v>-36250</v>
      </c>
      <c r="L183" s="65">
        <f t="shared" si="30"/>
        <v>-36250</v>
      </c>
      <c r="O183" s="64">
        <f t="shared" si="31"/>
        <v>0</v>
      </c>
      <c r="Q183" s="65">
        <f t="shared" si="32"/>
        <v>-36250</v>
      </c>
      <c r="R183" s="65">
        <f t="shared" si="33"/>
        <v>-6250</v>
      </c>
      <c r="U183" s="64">
        <f t="shared" si="34"/>
        <v>0</v>
      </c>
      <c r="W183" s="65">
        <f t="shared" si="35"/>
        <v>-36250</v>
      </c>
      <c r="X183" s="65">
        <f t="shared" si="36"/>
        <v>13750</v>
      </c>
      <c r="Y183" s="66"/>
      <c r="AA183" s="64">
        <f t="shared" si="37"/>
        <v>0</v>
      </c>
      <c r="AC183" s="65">
        <f t="shared" si="38"/>
        <v>0</v>
      </c>
      <c r="AD183" s="65">
        <f t="shared" si="39"/>
        <v>470000</v>
      </c>
      <c r="AE183" s="37">
        <f t="shared" si="40"/>
        <v>-108750</v>
      </c>
      <c r="AF183" s="67">
        <f t="shared" si="41"/>
        <v>-206772.93217676401</v>
      </c>
    </row>
    <row r="184" spans="6:32" x14ac:dyDescent="0.2">
      <c r="F184" s="63">
        <v>182</v>
      </c>
      <c r="G184"/>
      <c r="I184" s="64">
        <f t="shared" si="28"/>
        <v>0</v>
      </c>
      <c r="K184" s="65">
        <f t="shared" si="29"/>
        <v>-36250</v>
      </c>
      <c r="L184" s="65">
        <f t="shared" si="30"/>
        <v>-36250</v>
      </c>
      <c r="O184" s="64">
        <f t="shared" si="31"/>
        <v>0</v>
      </c>
      <c r="Q184" s="65">
        <f t="shared" si="32"/>
        <v>-36250</v>
      </c>
      <c r="R184" s="65">
        <f t="shared" si="33"/>
        <v>-6250</v>
      </c>
      <c r="U184" s="64">
        <f t="shared" si="34"/>
        <v>0</v>
      </c>
      <c r="W184" s="65">
        <f t="shared" si="35"/>
        <v>-36250</v>
      </c>
      <c r="X184" s="65">
        <f t="shared" si="36"/>
        <v>13750</v>
      </c>
      <c r="Y184" s="66"/>
      <c r="AA184" s="64">
        <f t="shared" si="37"/>
        <v>0</v>
      </c>
      <c r="AC184" s="65">
        <f t="shared" si="38"/>
        <v>0</v>
      </c>
      <c r="AD184" s="65">
        <f t="shared" si="39"/>
        <v>470000</v>
      </c>
      <c r="AE184" s="37">
        <f t="shared" si="40"/>
        <v>-108750</v>
      </c>
      <c r="AF184" s="67">
        <f t="shared" si="41"/>
        <v>-206772.93217676401</v>
      </c>
    </row>
    <row r="185" spans="6:32" x14ac:dyDescent="0.2">
      <c r="F185" s="63">
        <v>183</v>
      </c>
      <c r="G185"/>
      <c r="I185" s="64">
        <f t="shared" si="28"/>
        <v>0</v>
      </c>
      <c r="K185" s="65">
        <f t="shared" si="29"/>
        <v>-36250</v>
      </c>
      <c r="L185" s="65">
        <f t="shared" si="30"/>
        <v>-36250</v>
      </c>
      <c r="O185" s="64">
        <f t="shared" si="31"/>
        <v>0</v>
      </c>
      <c r="Q185" s="65">
        <f t="shared" si="32"/>
        <v>-36250</v>
      </c>
      <c r="R185" s="65">
        <f t="shared" si="33"/>
        <v>-6250</v>
      </c>
      <c r="U185" s="64">
        <f t="shared" si="34"/>
        <v>0</v>
      </c>
      <c r="W185" s="65">
        <f t="shared" si="35"/>
        <v>-36250</v>
      </c>
      <c r="X185" s="65">
        <f t="shared" si="36"/>
        <v>13750</v>
      </c>
      <c r="Y185" s="66"/>
      <c r="AA185" s="64">
        <f t="shared" si="37"/>
        <v>0</v>
      </c>
      <c r="AC185" s="65">
        <f t="shared" si="38"/>
        <v>0</v>
      </c>
      <c r="AD185" s="65">
        <f t="shared" si="39"/>
        <v>470000</v>
      </c>
      <c r="AE185" s="37">
        <f t="shared" si="40"/>
        <v>-108750</v>
      </c>
      <c r="AF185" s="67">
        <f t="shared" si="41"/>
        <v>-206772.93217676401</v>
      </c>
    </row>
    <row r="186" spans="6:32" x14ac:dyDescent="0.2">
      <c r="F186" s="63">
        <v>184</v>
      </c>
      <c r="G186"/>
      <c r="I186" s="64">
        <f t="shared" si="28"/>
        <v>0</v>
      </c>
      <c r="K186" s="65">
        <f t="shared" si="29"/>
        <v>-36250</v>
      </c>
      <c r="L186" s="65">
        <f t="shared" si="30"/>
        <v>-36250</v>
      </c>
      <c r="O186" s="64">
        <f t="shared" si="31"/>
        <v>0</v>
      </c>
      <c r="Q186" s="65">
        <f t="shared" si="32"/>
        <v>-36250</v>
      </c>
      <c r="R186" s="65">
        <f t="shared" si="33"/>
        <v>-6250</v>
      </c>
      <c r="U186" s="64">
        <f t="shared" si="34"/>
        <v>0</v>
      </c>
      <c r="W186" s="65">
        <f t="shared" si="35"/>
        <v>-36250</v>
      </c>
      <c r="X186" s="65">
        <f t="shared" si="36"/>
        <v>13750</v>
      </c>
      <c r="Y186" s="66"/>
      <c r="AA186" s="64">
        <f t="shared" si="37"/>
        <v>0</v>
      </c>
      <c r="AC186" s="65">
        <f t="shared" si="38"/>
        <v>0</v>
      </c>
      <c r="AD186" s="65">
        <f t="shared" si="39"/>
        <v>470000</v>
      </c>
      <c r="AE186" s="37">
        <f t="shared" si="40"/>
        <v>-108750</v>
      </c>
      <c r="AF186" s="67">
        <f t="shared" si="41"/>
        <v>-206772.93217676401</v>
      </c>
    </row>
    <row r="187" spans="6:32" x14ac:dyDescent="0.2">
      <c r="F187" s="63">
        <v>185</v>
      </c>
      <c r="G187"/>
      <c r="I187" s="64">
        <f t="shared" si="28"/>
        <v>0</v>
      </c>
      <c r="K187" s="65">
        <f t="shared" si="29"/>
        <v>-36250</v>
      </c>
      <c r="L187" s="65">
        <f t="shared" si="30"/>
        <v>-36250</v>
      </c>
      <c r="O187" s="64">
        <f t="shared" si="31"/>
        <v>0</v>
      </c>
      <c r="Q187" s="65">
        <f t="shared" si="32"/>
        <v>-36250</v>
      </c>
      <c r="R187" s="65">
        <f t="shared" si="33"/>
        <v>-6250</v>
      </c>
      <c r="U187" s="64">
        <f t="shared" si="34"/>
        <v>0</v>
      </c>
      <c r="W187" s="65">
        <f t="shared" si="35"/>
        <v>-36250</v>
      </c>
      <c r="X187" s="65">
        <f t="shared" si="36"/>
        <v>13750</v>
      </c>
      <c r="Y187" s="66"/>
      <c r="AA187" s="64">
        <f t="shared" si="37"/>
        <v>0</v>
      </c>
      <c r="AC187" s="65">
        <f t="shared" si="38"/>
        <v>0</v>
      </c>
      <c r="AD187" s="65">
        <f t="shared" si="39"/>
        <v>470000</v>
      </c>
      <c r="AE187" s="37">
        <f t="shared" si="40"/>
        <v>-108750</v>
      </c>
      <c r="AF187" s="67">
        <f t="shared" si="41"/>
        <v>-206772.93217676401</v>
      </c>
    </row>
    <row r="188" spans="6:32" x14ac:dyDescent="0.2">
      <c r="F188" s="63">
        <v>186</v>
      </c>
      <c r="G188"/>
      <c r="I188" s="64">
        <f t="shared" si="28"/>
        <v>0</v>
      </c>
      <c r="K188" s="65">
        <f t="shared" si="29"/>
        <v>-36250</v>
      </c>
      <c r="L188" s="65">
        <f t="shared" si="30"/>
        <v>-36250</v>
      </c>
      <c r="O188" s="64">
        <f t="shared" si="31"/>
        <v>0</v>
      </c>
      <c r="Q188" s="65">
        <f t="shared" si="32"/>
        <v>-36250</v>
      </c>
      <c r="R188" s="65">
        <f t="shared" si="33"/>
        <v>-6250</v>
      </c>
      <c r="U188" s="64">
        <f t="shared" si="34"/>
        <v>0</v>
      </c>
      <c r="W188" s="65">
        <f t="shared" si="35"/>
        <v>-36250</v>
      </c>
      <c r="X188" s="65">
        <f t="shared" si="36"/>
        <v>13750</v>
      </c>
      <c r="Y188" s="66"/>
      <c r="AA188" s="64">
        <f t="shared" si="37"/>
        <v>0</v>
      </c>
      <c r="AC188" s="65">
        <f t="shared" si="38"/>
        <v>0</v>
      </c>
      <c r="AD188" s="65">
        <f t="shared" si="39"/>
        <v>470000</v>
      </c>
      <c r="AE188" s="37">
        <f t="shared" si="40"/>
        <v>-108750</v>
      </c>
      <c r="AF188" s="67">
        <f t="shared" si="41"/>
        <v>-206772.93217676401</v>
      </c>
    </row>
    <row r="189" spans="6:32" x14ac:dyDescent="0.2">
      <c r="F189" s="63">
        <v>187</v>
      </c>
      <c r="G189"/>
      <c r="I189" s="64">
        <f t="shared" si="28"/>
        <v>0</v>
      </c>
      <c r="K189" s="65">
        <f t="shared" si="29"/>
        <v>-36250</v>
      </c>
      <c r="L189" s="65">
        <f t="shared" si="30"/>
        <v>-36250</v>
      </c>
      <c r="O189" s="64">
        <f t="shared" si="31"/>
        <v>0</v>
      </c>
      <c r="Q189" s="65">
        <f t="shared" si="32"/>
        <v>-36250</v>
      </c>
      <c r="R189" s="65">
        <f t="shared" si="33"/>
        <v>-6250</v>
      </c>
      <c r="U189" s="64">
        <f t="shared" si="34"/>
        <v>0</v>
      </c>
      <c r="W189" s="65">
        <f t="shared" si="35"/>
        <v>-36250</v>
      </c>
      <c r="X189" s="65">
        <f t="shared" si="36"/>
        <v>13750</v>
      </c>
      <c r="Y189" s="66"/>
      <c r="AA189" s="64">
        <f t="shared" si="37"/>
        <v>0</v>
      </c>
      <c r="AC189" s="65">
        <f t="shared" si="38"/>
        <v>0</v>
      </c>
      <c r="AD189" s="65">
        <f t="shared" si="39"/>
        <v>470000</v>
      </c>
      <c r="AE189" s="37">
        <f t="shared" si="40"/>
        <v>-108750</v>
      </c>
      <c r="AF189" s="67">
        <f t="shared" si="41"/>
        <v>-206772.93217676401</v>
      </c>
    </row>
    <row r="190" spans="6:32" x14ac:dyDescent="0.2">
      <c r="F190" s="63">
        <v>188</v>
      </c>
      <c r="G190"/>
      <c r="I190" s="64">
        <f t="shared" si="28"/>
        <v>0</v>
      </c>
      <c r="K190" s="65">
        <f t="shared" si="29"/>
        <v>-36250</v>
      </c>
      <c r="L190" s="65">
        <f t="shared" si="30"/>
        <v>-36250</v>
      </c>
      <c r="O190" s="64">
        <f t="shared" si="31"/>
        <v>0</v>
      </c>
      <c r="Q190" s="65">
        <f t="shared" si="32"/>
        <v>-36250</v>
      </c>
      <c r="R190" s="65">
        <f t="shared" si="33"/>
        <v>-6250</v>
      </c>
      <c r="U190" s="64">
        <f t="shared" si="34"/>
        <v>0</v>
      </c>
      <c r="W190" s="65">
        <f t="shared" si="35"/>
        <v>-36250</v>
      </c>
      <c r="X190" s="65">
        <f t="shared" si="36"/>
        <v>13750</v>
      </c>
      <c r="Y190" s="66"/>
      <c r="AA190" s="64">
        <f t="shared" si="37"/>
        <v>0</v>
      </c>
      <c r="AC190" s="65">
        <f t="shared" si="38"/>
        <v>0</v>
      </c>
      <c r="AD190" s="65">
        <f t="shared" si="39"/>
        <v>470000</v>
      </c>
      <c r="AE190" s="37">
        <f t="shared" si="40"/>
        <v>-108750</v>
      </c>
      <c r="AF190" s="67">
        <f t="shared" si="41"/>
        <v>-206772.93217676401</v>
      </c>
    </row>
    <row r="191" spans="6:32" x14ac:dyDescent="0.2">
      <c r="F191" s="63">
        <v>189</v>
      </c>
      <c r="G191"/>
      <c r="I191" s="64">
        <f t="shared" si="28"/>
        <v>0</v>
      </c>
      <c r="K191" s="65">
        <f t="shared" si="29"/>
        <v>-36250</v>
      </c>
      <c r="L191" s="65">
        <f t="shared" si="30"/>
        <v>-36250</v>
      </c>
      <c r="O191" s="64">
        <f t="shared" si="31"/>
        <v>0</v>
      </c>
      <c r="Q191" s="65">
        <f t="shared" si="32"/>
        <v>-36250</v>
      </c>
      <c r="R191" s="65">
        <f t="shared" si="33"/>
        <v>-6250</v>
      </c>
      <c r="U191" s="64">
        <f t="shared" si="34"/>
        <v>0</v>
      </c>
      <c r="W191" s="65">
        <f t="shared" si="35"/>
        <v>-36250</v>
      </c>
      <c r="X191" s="65">
        <f t="shared" si="36"/>
        <v>13750</v>
      </c>
      <c r="Y191" s="66"/>
      <c r="AA191" s="64">
        <f t="shared" si="37"/>
        <v>0</v>
      </c>
      <c r="AC191" s="65">
        <f t="shared" si="38"/>
        <v>0</v>
      </c>
      <c r="AD191" s="65">
        <f t="shared" si="39"/>
        <v>470000</v>
      </c>
      <c r="AE191" s="37">
        <f t="shared" si="40"/>
        <v>-108750</v>
      </c>
      <c r="AF191" s="67">
        <f t="shared" si="41"/>
        <v>-206772.93217676401</v>
      </c>
    </row>
    <row r="192" spans="6:32" x14ac:dyDescent="0.2">
      <c r="F192" s="63">
        <v>190</v>
      </c>
      <c r="G192"/>
      <c r="I192" s="64">
        <f t="shared" si="28"/>
        <v>0</v>
      </c>
      <c r="K192" s="65">
        <f t="shared" si="29"/>
        <v>-36250</v>
      </c>
      <c r="L192" s="65">
        <f t="shared" si="30"/>
        <v>-36250</v>
      </c>
      <c r="O192" s="64">
        <f t="shared" si="31"/>
        <v>0</v>
      </c>
      <c r="Q192" s="65">
        <f t="shared" si="32"/>
        <v>-36250</v>
      </c>
      <c r="R192" s="65">
        <f t="shared" si="33"/>
        <v>-6250</v>
      </c>
      <c r="U192" s="64">
        <f t="shared" si="34"/>
        <v>0</v>
      </c>
      <c r="W192" s="65">
        <f t="shared" si="35"/>
        <v>-36250</v>
      </c>
      <c r="X192" s="65">
        <f t="shared" si="36"/>
        <v>13750</v>
      </c>
      <c r="Y192" s="66"/>
      <c r="AA192" s="64">
        <f t="shared" si="37"/>
        <v>0</v>
      </c>
      <c r="AC192" s="65">
        <f t="shared" si="38"/>
        <v>0</v>
      </c>
      <c r="AD192" s="65">
        <f t="shared" si="39"/>
        <v>470000</v>
      </c>
      <c r="AE192" s="37">
        <f t="shared" si="40"/>
        <v>-108750</v>
      </c>
      <c r="AF192" s="67">
        <f t="shared" si="41"/>
        <v>-206772.93217676401</v>
      </c>
    </row>
    <row r="193" spans="6:32" x14ac:dyDescent="0.2">
      <c r="F193" s="63">
        <v>191</v>
      </c>
      <c r="G193"/>
      <c r="I193" s="64">
        <f t="shared" si="28"/>
        <v>0</v>
      </c>
      <c r="K193" s="65">
        <f t="shared" si="29"/>
        <v>-36250</v>
      </c>
      <c r="L193" s="65">
        <f t="shared" si="30"/>
        <v>-36250</v>
      </c>
      <c r="O193" s="64">
        <f t="shared" si="31"/>
        <v>0</v>
      </c>
      <c r="Q193" s="65">
        <f t="shared" si="32"/>
        <v>-36250</v>
      </c>
      <c r="R193" s="65">
        <f t="shared" si="33"/>
        <v>-6250</v>
      </c>
      <c r="U193" s="64">
        <f t="shared" si="34"/>
        <v>0</v>
      </c>
      <c r="W193" s="65">
        <f t="shared" si="35"/>
        <v>-36250</v>
      </c>
      <c r="X193" s="65">
        <f t="shared" si="36"/>
        <v>13750</v>
      </c>
      <c r="Y193" s="66"/>
      <c r="AA193" s="64">
        <f t="shared" si="37"/>
        <v>0</v>
      </c>
      <c r="AC193" s="65">
        <f t="shared" si="38"/>
        <v>0</v>
      </c>
      <c r="AD193" s="65">
        <f t="shared" si="39"/>
        <v>470000</v>
      </c>
      <c r="AE193" s="37">
        <f t="shared" si="40"/>
        <v>-108750</v>
      </c>
      <c r="AF193" s="67">
        <f t="shared" si="41"/>
        <v>-206772.93217676401</v>
      </c>
    </row>
    <row r="194" spans="6:32" x14ac:dyDescent="0.2">
      <c r="F194" s="63">
        <v>192</v>
      </c>
      <c r="G194"/>
      <c r="I194" s="64">
        <f t="shared" si="28"/>
        <v>0</v>
      </c>
      <c r="K194" s="65">
        <f t="shared" si="29"/>
        <v>-36250</v>
      </c>
      <c r="L194" s="65">
        <f t="shared" si="30"/>
        <v>-36250</v>
      </c>
      <c r="O194" s="64">
        <f t="shared" si="31"/>
        <v>0</v>
      </c>
      <c r="Q194" s="65">
        <f t="shared" si="32"/>
        <v>-36250</v>
      </c>
      <c r="R194" s="65">
        <f t="shared" si="33"/>
        <v>-6250</v>
      </c>
      <c r="U194" s="64">
        <f t="shared" si="34"/>
        <v>0</v>
      </c>
      <c r="W194" s="65">
        <f t="shared" si="35"/>
        <v>-36250</v>
      </c>
      <c r="X194" s="65">
        <f t="shared" si="36"/>
        <v>13750</v>
      </c>
      <c r="Y194" s="66"/>
      <c r="AA194" s="64">
        <f t="shared" si="37"/>
        <v>0</v>
      </c>
      <c r="AC194" s="65">
        <f t="shared" si="38"/>
        <v>0</v>
      </c>
      <c r="AD194" s="65">
        <f t="shared" si="39"/>
        <v>470000</v>
      </c>
      <c r="AE194" s="37">
        <f t="shared" si="40"/>
        <v>-108750</v>
      </c>
      <c r="AF194" s="67">
        <f t="shared" si="41"/>
        <v>-206772.93217676401</v>
      </c>
    </row>
    <row r="195" spans="6:32" x14ac:dyDescent="0.2">
      <c r="F195" s="63">
        <v>193</v>
      </c>
      <c r="G195"/>
      <c r="I195" s="64">
        <f t="shared" si="28"/>
        <v>0</v>
      </c>
      <c r="K195" s="65">
        <f t="shared" si="29"/>
        <v>-36250</v>
      </c>
      <c r="L195" s="65">
        <f t="shared" si="30"/>
        <v>-36250</v>
      </c>
      <c r="O195" s="64">
        <f t="shared" si="31"/>
        <v>0</v>
      </c>
      <c r="Q195" s="65">
        <f t="shared" si="32"/>
        <v>-36250</v>
      </c>
      <c r="R195" s="65">
        <f t="shared" si="33"/>
        <v>-6250</v>
      </c>
      <c r="U195" s="64">
        <f t="shared" si="34"/>
        <v>0</v>
      </c>
      <c r="W195" s="65">
        <f t="shared" si="35"/>
        <v>-36250</v>
      </c>
      <c r="X195" s="65">
        <f t="shared" si="36"/>
        <v>13750</v>
      </c>
      <c r="Y195" s="66"/>
      <c r="AA195" s="64">
        <f t="shared" si="37"/>
        <v>0</v>
      </c>
      <c r="AC195" s="65">
        <f t="shared" si="38"/>
        <v>0</v>
      </c>
      <c r="AD195" s="65">
        <f t="shared" si="39"/>
        <v>470000</v>
      </c>
      <c r="AE195" s="37">
        <f t="shared" si="40"/>
        <v>-108750</v>
      </c>
      <c r="AF195" s="67">
        <f t="shared" si="41"/>
        <v>-206772.93217676401</v>
      </c>
    </row>
    <row r="196" spans="6:32" x14ac:dyDescent="0.2">
      <c r="F196" s="63">
        <v>194</v>
      </c>
      <c r="G196"/>
      <c r="I196" s="64">
        <f t="shared" ref="I196:I259" si="42">+G196*H196</f>
        <v>0</v>
      </c>
      <c r="K196" s="65">
        <f t="shared" ref="K196:K259" si="43">(I196-(G196*J196)-$C$28)*(1-0.275)</f>
        <v>-36250</v>
      </c>
      <c r="L196" s="65">
        <f t="shared" ref="L196:L259" si="44">+K196+$C$28+$D$28</f>
        <v>-36250</v>
      </c>
      <c r="O196" s="64">
        <f t="shared" ref="O196:O259" si="45">+M196*N196</f>
        <v>0</v>
      </c>
      <c r="Q196" s="65">
        <f t="shared" ref="Q196:Q259" si="46">(O196-(M196*P196)-$C$29)*(1-0.275)</f>
        <v>-36250</v>
      </c>
      <c r="R196" s="65">
        <f t="shared" ref="R196:R259" si="47">+Q196+$C$29+$D$29</f>
        <v>-6250</v>
      </c>
      <c r="U196" s="64">
        <f t="shared" ref="U196:U259" si="48">+S196*T196</f>
        <v>0</v>
      </c>
      <c r="W196" s="65">
        <f t="shared" ref="W196:W259" si="49">(U196-(S196*V196)-$C$30)*(1-0.275)</f>
        <v>-36250</v>
      </c>
      <c r="X196" s="65">
        <f t="shared" ref="X196:X259" si="50">+W196+$C$30+$D$30</f>
        <v>13750</v>
      </c>
      <c r="Y196" s="66"/>
      <c r="AA196" s="64">
        <f t="shared" ref="AA196:AA259" si="51">+Y196*Z196</f>
        <v>0</v>
      </c>
      <c r="AC196" s="65">
        <f t="shared" ref="AC196:AC259" si="52">(AA196-(Y196*AB196)-$C$32)*(1-0.275)</f>
        <v>0</v>
      </c>
      <c r="AD196" s="65">
        <f t="shared" ref="AD196:AD259" si="53">+AC196+$C$31+$D$31</f>
        <v>470000</v>
      </c>
      <c r="AE196" s="37">
        <f t="shared" ref="AE196:AE259" si="54">+K196+Q196+W196+AC196</f>
        <v>-108750</v>
      </c>
      <c r="AF196" s="67">
        <f t="shared" ref="AF196:AF259" si="55">NPV(0.1,L196,R196,X196,AD196)+$D$4</f>
        <v>-206772.93217676401</v>
      </c>
    </row>
    <row r="197" spans="6:32" x14ac:dyDescent="0.2">
      <c r="F197" s="63">
        <v>195</v>
      </c>
      <c r="G197"/>
      <c r="I197" s="64">
        <f t="shared" si="42"/>
        <v>0</v>
      </c>
      <c r="K197" s="65">
        <f t="shared" si="43"/>
        <v>-36250</v>
      </c>
      <c r="L197" s="65">
        <f t="shared" si="44"/>
        <v>-36250</v>
      </c>
      <c r="O197" s="64">
        <f t="shared" si="45"/>
        <v>0</v>
      </c>
      <c r="Q197" s="65">
        <f t="shared" si="46"/>
        <v>-36250</v>
      </c>
      <c r="R197" s="65">
        <f t="shared" si="47"/>
        <v>-6250</v>
      </c>
      <c r="U197" s="64">
        <f t="shared" si="48"/>
        <v>0</v>
      </c>
      <c r="W197" s="65">
        <f t="shared" si="49"/>
        <v>-36250</v>
      </c>
      <c r="X197" s="65">
        <f t="shared" si="50"/>
        <v>13750</v>
      </c>
      <c r="Y197" s="66"/>
      <c r="AA197" s="64">
        <f t="shared" si="51"/>
        <v>0</v>
      </c>
      <c r="AC197" s="65">
        <f t="shared" si="52"/>
        <v>0</v>
      </c>
      <c r="AD197" s="65">
        <f t="shared" si="53"/>
        <v>470000</v>
      </c>
      <c r="AE197" s="37">
        <f t="shared" si="54"/>
        <v>-108750</v>
      </c>
      <c r="AF197" s="67">
        <f t="shared" si="55"/>
        <v>-206772.93217676401</v>
      </c>
    </row>
    <row r="198" spans="6:32" x14ac:dyDescent="0.2">
      <c r="F198" s="63">
        <v>196</v>
      </c>
      <c r="G198"/>
      <c r="I198" s="64">
        <f t="shared" si="42"/>
        <v>0</v>
      </c>
      <c r="K198" s="65">
        <f t="shared" si="43"/>
        <v>-36250</v>
      </c>
      <c r="L198" s="65">
        <f t="shared" si="44"/>
        <v>-36250</v>
      </c>
      <c r="O198" s="64">
        <f t="shared" si="45"/>
        <v>0</v>
      </c>
      <c r="Q198" s="65">
        <f t="shared" si="46"/>
        <v>-36250</v>
      </c>
      <c r="R198" s="65">
        <f t="shared" si="47"/>
        <v>-6250</v>
      </c>
      <c r="U198" s="64">
        <f t="shared" si="48"/>
        <v>0</v>
      </c>
      <c r="W198" s="65">
        <f t="shared" si="49"/>
        <v>-36250</v>
      </c>
      <c r="X198" s="65">
        <f t="shared" si="50"/>
        <v>13750</v>
      </c>
      <c r="Y198" s="66"/>
      <c r="AA198" s="64">
        <f t="shared" si="51"/>
        <v>0</v>
      </c>
      <c r="AC198" s="65">
        <f t="shared" si="52"/>
        <v>0</v>
      </c>
      <c r="AD198" s="65">
        <f t="shared" si="53"/>
        <v>470000</v>
      </c>
      <c r="AE198" s="37">
        <f t="shared" si="54"/>
        <v>-108750</v>
      </c>
      <c r="AF198" s="67">
        <f t="shared" si="55"/>
        <v>-206772.93217676401</v>
      </c>
    </row>
    <row r="199" spans="6:32" x14ac:dyDescent="0.2">
      <c r="F199" s="63">
        <v>197</v>
      </c>
      <c r="G199"/>
      <c r="I199" s="64">
        <f t="shared" si="42"/>
        <v>0</v>
      </c>
      <c r="K199" s="65">
        <f t="shared" si="43"/>
        <v>-36250</v>
      </c>
      <c r="L199" s="65">
        <f t="shared" si="44"/>
        <v>-36250</v>
      </c>
      <c r="O199" s="64">
        <f t="shared" si="45"/>
        <v>0</v>
      </c>
      <c r="Q199" s="65">
        <f t="shared" si="46"/>
        <v>-36250</v>
      </c>
      <c r="R199" s="65">
        <f t="shared" si="47"/>
        <v>-6250</v>
      </c>
      <c r="U199" s="64">
        <f t="shared" si="48"/>
        <v>0</v>
      </c>
      <c r="W199" s="65">
        <f t="shared" si="49"/>
        <v>-36250</v>
      </c>
      <c r="X199" s="65">
        <f t="shared" si="50"/>
        <v>13750</v>
      </c>
      <c r="Y199" s="66"/>
      <c r="AA199" s="64">
        <f t="shared" si="51"/>
        <v>0</v>
      </c>
      <c r="AC199" s="65">
        <f t="shared" si="52"/>
        <v>0</v>
      </c>
      <c r="AD199" s="65">
        <f t="shared" si="53"/>
        <v>470000</v>
      </c>
      <c r="AE199" s="37">
        <f t="shared" si="54"/>
        <v>-108750</v>
      </c>
      <c r="AF199" s="67">
        <f t="shared" si="55"/>
        <v>-206772.93217676401</v>
      </c>
    </row>
    <row r="200" spans="6:32" x14ac:dyDescent="0.2">
      <c r="F200" s="63">
        <v>198</v>
      </c>
      <c r="G200"/>
      <c r="I200" s="64">
        <f t="shared" si="42"/>
        <v>0</v>
      </c>
      <c r="K200" s="65">
        <f t="shared" si="43"/>
        <v>-36250</v>
      </c>
      <c r="L200" s="65">
        <f t="shared" si="44"/>
        <v>-36250</v>
      </c>
      <c r="O200" s="64">
        <f t="shared" si="45"/>
        <v>0</v>
      </c>
      <c r="Q200" s="65">
        <f t="shared" si="46"/>
        <v>-36250</v>
      </c>
      <c r="R200" s="65">
        <f t="shared" si="47"/>
        <v>-6250</v>
      </c>
      <c r="U200" s="64">
        <f t="shared" si="48"/>
        <v>0</v>
      </c>
      <c r="W200" s="65">
        <f t="shared" si="49"/>
        <v>-36250</v>
      </c>
      <c r="X200" s="65">
        <f t="shared" si="50"/>
        <v>13750</v>
      </c>
      <c r="Y200" s="66"/>
      <c r="AA200" s="64">
        <f t="shared" si="51"/>
        <v>0</v>
      </c>
      <c r="AC200" s="65">
        <f t="shared" si="52"/>
        <v>0</v>
      </c>
      <c r="AD200" s="65">
        <f t="shared" si="53"/>
        <v>470000</v>
      </c>
      <c r="AE200" s="37">
        <f t="shared" si="54"/>
        <v>-108750</v>
      </c>
      <c r="AF200" s="67">
        <f t="shared" si="55"/>
        <v>-206772.93217676401</v>
      </c>
    </row>
    <row r="201" spans="6:32" x14ac:dyDescent="0.2">
      <c r="F201" s="63">
        <v>199</v>
      </c>
      <c r="G201"/>
      <c r="I201" s="64">
        <f t="shared" si="42"/>
        <v>0</v>
      </c>
      <c r="K201" s="65">
        <f t="shared" si="43"/>
        <v>-36250</v>
      </c>
      <c r="L201" s="65">
        <f t="shared" si="44"/>
        <v>-36250</v>
      </c>
      <c r="O201" s="64">
        <f t="shared" si="45"/>
        <v>0</v>
      </c>
      <c r="Q201" s="65">
        <f t="shared" si="46"/>
        <v>-36250</v>
      </c>
      <c r="R201" s="65">
        <f t="shared" si="47"/>
        <v>-6250</v>
      </c>
      <c r="U201" s="64">
        <f t="shared" si="48"/>
        <v>0</v>
      </c>
      <c r="W201" s="65">
        <f t="shared" si="49"/>
        <v>-36250</v>
      </c>
      <c r="X201" s="65">
        <f t="shared" si="50"/>
        <v>13750</v>
      </c>
      <c r="Y201" s="66"/>
      <c r="AA201" s="64">
        <f t="shared" si="51"/>
        <v>0</v>
      </c>
      <c r="AC201" s="65">
        <f t="shared" si="52"/>
        <v>0</v>
      </c>
      <c r="AD201" s="65">
        <f t="shared" si="53"/>
        <v>470000</v>
      </c>
      <c r="AE201" s="37">
        <f t="shared" si="54"/>
        <v>-108750</v>
      </c>
      <c r="AF201" s="67">
        <f t="shared" si="55"/>
        <v>-206772.93217676401</v>
      </c>
    </row>
    <row r="202" spans="6:32" x14ac:dyDescent="0.2">
      <c r="F202" s="63">
        <v>200</v>
      </c>
      <c r="G202"/>
      <c r="I202" s="64">
        <f t="shared" si="42"/>
        <v>0</v>
      </c>
      <c r="K202" s="65">
        <f t="shared" si="43"/>
        <v>-36250</v>
      </c>
      <c r="L202" s="65">
        <f t="shared" si="44"/>
        <v>-36250</v>
      </c>
      <c r="O202" s="64">
        <f t="shared" si="45"/>
        <v>0</v>
      </c>
      <c r="Q202" s="65">
        <f t="shared" si="46"/>
        <v>-36250</v>
      </c>
      <c r="R202" s="65">
        <f t="shared" si="47"/>
        <v>-6250</v>
      </c>
      <c r="U202" s="64">
        <f t="shared" si="48"/>
        <v>0</v>
      </c>
      <c r="W202" s="65">
        <f t="shared" si="49"/>
        <v>-36250</v>
      </c>
      <c r="X202" s="65">
        <f t="shared" si="50"/>
        <v>13750</v>
      </c>
      <c r="Y202" s="66"/>
      <c r="AA202" s="64">
        <f t="shared" si="51"/>
        <v>0</v>
      </c>
      <c r="AC202" s="65">
        <f t="shared" si="52"/>
        <v>0</v>
      </c>
      <c r="AD202" s="65">
        <f t="shared" si="53"/>
        <v>470000</v>
      </c>
      <c r="AE202" s="37">
        <f t="shared" si="54"/>
        <v>-108750</v>
      </c>
      <c r="AF202" s="67">
        <f t="shared" si="55"/>
        <v>-206772.93217676401</v>
      </c>
    </row>
    <row r="203" spans="6:32" x14ac:dyDescent="0.2">
      <c r="F203" s="63">
        <v>201</v>
      </c>
      <c r="G203"/>
      <c r="I203" s="64">
        <f t="shared" si="42"/>
        <v>0</v>
      </c>
      <c r="K203" s="65">
        <f t="shared" si="43"/>
        <v>-36250</v>
      </c>
      <c r="L203" s="65">
        <f t="shared" si="44"/>
        <v>-36250</v>
      </c>
      <c r="O203" s="64">
        <f t="shared" si="45"/>
        <v>0</v>
      </c>
      <c r="Q203" s="65">
        <f t="shared" si="46"/>
        <v>-36250</v>
      </c>
      <c r="R203" s="65">
        <f t="shared" si="47"/>
        <v>-6250</v>
      </c>
      <c r="U203" s="64">
        <f t="shared" si="48"/>
        <v>0</v>
      </c>
      <c r="W203" s="65">
        <f t="shared" si="49"/>
        <v>-36250</v>
      </c>
      <c r="X203" s="65">
        <f t="shared" si="50"/>
        <v>13750</v>
      </c>
      <c r="Y203" s="66"/>
      <c r="AA203" s="64">
        <f t="shared" si="51"/>
        <v>0</v>
      </c>
      <c r="AC203" s="65">
        <f t="shared" si="52"/>
        <v>0</v>
      </c>
      <c r="AD203" s="65">
        <f t="shared" si="53"/>
        <v>470000</v>
      </c>
      <c r="AE203" s="37">
        <f t="shared" si="54"/>
        <v>-108750</v>
      </c>
      <c r="AF203" s="67">
        <f t="shared" si="55"/>
        <v>-206772.93217676401</v>
      </c>
    </row>
    <row r="204" spans="6:32" x14ac:dyDescent="0.2">
      <c r="F204" s="63">
        <v>202</v>
      </c>
      <c r="G204"/>
      <c r="I204" s="64">
        <f t="shared" si="42"/>
        <v>0</v>
      </c>
      <c r="K204" s="65">
        <f t="shared" si="43"/>
        <v>-36250</v>
      </c>
      <c r="L204" s="65">
        <f t="shared" si="44"/>
        <v>-36250</v>
      </c>
      <c r="O204" s="64">
        <f t="shared" si="45"/>
        <v>0</v>
      </c>
      <c r="Q204" s="65">
        <f t="shared" si="46"/>
        <v>-36250</v>
      </c>
      <c r="R204" s="65">
        <f t="shared" si="47"/>
        <v>-6250</v>
      </c>
      <c r="U204" s="64">
        <f t="shared" si="48"/>
        <v>0</v>
      </c>
      <c r="W204" s="65">
        <f t="shared" si="49"/>
        <v>-36250</v>
      </c>
      <c r="X204" s="65">
        <f t="shared" si="50"/>
        <v>13750</v>
      </c>
      <c r="Y204" s="66"/>
      <c r="AA204" s="64">
        <f t="shared" si="51"/>
        <v>0</v>
      </c>
      <c r="AC204" s="65">
        <f t="shared" si="52"/>
        <v>0</v>
      </c>
      <c r="AD204" s="65">
        <f t="shared" si="53"/>
        <v>470000</v>
      </c>
      <c r="AE204" s="37">
        <f t="shared" si="54"/>
        <v>-108750</v>
      </c>
      <c r="AF204" s="67">
        <f t="shared" si="55"/>
        <v>-206772.93217676401</v>
      </c>
    </row>
    <row r="205" spans="6:32" x14ac:dyDescent="0.2">
      <c r="F205" s="63">
        <v>203</v>
      </c>
      <c r="G205"/>
      <c r="I205" s="64">
        <f t="shared" si="42"/>
        <v>0</v>
      </c>
      <c r="K205" s="65">
        <f t="shared" si="43"/>
        <v>-36250</v>
      </c>
      <c r="L205" s="65">
        <f t="shared" si="44"/>
        <v>-36250</v>
      </c>
      <c r="O205" s="64">
        <f t="shared" si="45"/>
        <v>0</v>
      </c>
      <c r="Q205" s="65">
        <f t="shared" si="46"/>
        <v>-36250</v>
      </c>
      <c r="R205" s="65">
        <f t="shared" si="47"/>
        <v>-6250</v>
      </c>
      <c r="U205" s="64">
        <f t="shared" si="48"/>
        <v>0</v>
      </c>
      <c r="W205" s="65">
        <f t="shared" si="49"/>
        <v>-36250</v>
      </c>
      <c r="X205" s="65">
        <f t="shared" si="50"/>
        <v>13750</v>
      </c>
      <c r="Y205" s="66"/>
      <c r="AA205" s="64">
        <f t="shared" si="51"/>
        <v>0</v>
      </c>
      <c r="AC205" s="65">
        <f t="shared" si="52"/>
        <v>0</v>
      </c>
      <c r="AD205" s="65">
        <f t="shared" si="53"/>
        <v>470000</v>
      </c>
      <c r="AE205" s="37">
        <f t="shared" si="54"/>
        <v>-108750</v>
      </c>
      <c r="AF205" s="67">
        <f t="shared" si="55"/>
        <v>-206772.93217676401</v>
      </c>
    </row>
    <row r="206" spans="6:32" x14ac:dyDescent="0.2">
      <c r="F206" s="63">
        <v>204</v>
      </c>
      <c r="G206"/>
      <c r="I206" s="64">
        <f t="shared" si="42"/>
        <v>0</v>
      </c>
      <c r="K206" s="65">
        <f t="shared" si="43"/>
        <v>-36250</v>
      </c>
      <c r="L206" s="65">
        <f t="shared" si="44"/>
        <v>-36250</v>
      </c>
      <c r="O206" s="64">
        <f t="shared" si="45"/>
        <v>0</v>
      </c>
      <c r="Q206" s="65">
        <f t="shared" si="46"/>
        <v>-36250</v>
      </c>
      <c r="R206" s="65">
        <f t="shared" si="47"/>
        <v>-6250</v>
      </c>
      <c r="U206" s="64">
        <f t="shared" si="48"/>
        <v>0</v>
      </c>
      <c r="W206" s="65">
        <f t="shared" si="49"/>
        <v>-36250</v>
      </c>
      <c r="X206" s="65">
        <f t="shared" si="50"/>
        <v>13750</v>
      </c>
      <c r="Y206" s="66"/>
      <c r="AA206" s="64">
        <f t="shared" si="51"/>
        <v>0</v>
      </c>
      <c r="AC206" s="65">
        <f t="shared" si="52"/>
        <v>0</v>
      </c>
      <c r="AD206" s="65">
        <f t="shared" si="53"/>
        <v>470000</v>
      </c>
      <c r="AE206" s="37">
        <f t="shared" si="54"/>
        <v>-108750</v>
      </c>
      <c r="AF206" s="67">
        <f t="shared" si="55"/>
        <v>-206772.93217676401</v>
      </c>
    </row>
    <row r="207" spans="6:32" x14ac:dyDescent="0.2">
      <c r="F207" s="63">
        <v>205</v>
      </c>
      <c r="G207"/>
      <c r="I207" s="64">
        <f t="shared" si="42"/>
        <v>0</v>
      </c>
      <c r="K207" s="65">
        <f t="shared" si="43"/>
        <v>-36250</v>
      </c>
      <c r="L207" s="65">
        <f t="shared" si="44"/>
        <v>-36250</v>
      </c>
      <c r="O207" s="64">
        <f t="shared" si="45"/>
        <v>0</v>
      </c>
      <c r="Q207" s="65">
        <f t="shared" si="46"/>
        <v>-36250</v>
      </c>
      <c r="R207" s="65">
        <f t="shared" si="47"/>
        <v>-6250</v>
      </c>
      <c r="U207" s="64">
        <f t="shared" si="48"/>
        <v>0</v>
      </c>
      <c r="W207" s="65">
        <f t="shared" si="49"/>
        <v>-36250</v>
      </c>
      <c r="X207" s="65">
        <f t="shared" si="50"/>
        <v>13750</v>
      </c>
      <c r="Y207" s="66"/>
      <c r="AA207" s="64">
        <f t="shared" si="51"/>
        <v>0</v>
      </c>
      <c r="AC207" s="65">
        <f t="shared" si="52"/>
        <v>0</v>
      </c>
      <c r="AD207" s="65">
        <f t="shared" si="53"/>
        <v>470000</v>
      </c>
      <c r="AE207" s="37">
        <f t="shared" si="54"/>
        <v>-108750</v>
      </c>
      <c r="AF207" s="67">
        <f t="shared" si="55"/>
        <v>-206772.93217676401</v>
      </c>
    </row>
    <row r="208" spans="6:32" x14ac:dyDescent="0.2">
      <c r="F208" s="63">
        <v>206</v>
      </c>
      <c r="G208"/>
      <c r="I208" s="64">
        <f t="shared" si="42"/>
        <v>0</v>
      </c>
      <c r="K208" s="65">
        <f t="shared" si="43"/>
        <v>-36250</v>
      </c>
      <c r="L208" s="65">
        <f t="shared" si="44"/>
        <v>-36250</v>
      </c>
      <c r="O208" s="64">
        <f t="shared" si="45"/>
        <v>0</v>
      </c>
      <c r="Q208" s="65">
        <f t="shared" si="46"/>
        <v>-36250</v>
      </c>
      <c r="R208" s="65">
        <f t="shared" si="47"/>
        <v>-6250</v>
      </c>
      <c r="U208" s="64">
        <f t="shared" si="48"/>
        <v>0</v>
      </c>
      <c r="W208" s="65">
        <f t="shared" si="49"/>
        <v>-36250</v>
      </c>
      <c r="X208" s="65">
        <f t="shared" si="50"/>
        <v>13750</v>
      </c>
      <c r="Y208" s="66"/>
      <c r="AA208" s="64">
        <f t="shared" si="51"/>
        <v>0</v>
      </c>
      <c r="AC208" s="65">
        <f t="shared" si="52"/>
        <v>0</v>
      </c>
      <c r="AD208" s="65">
        <f t="shared" si="53"/>
        <v>470000</v>
      </c>
      <c r="AE208" s="37">
        <f t="shared" si="54"/>
        <v>-108750</v>
      </c>
      <c r="AF208" s="67">
        <f t="shared" si="55"/>
        <v>-206772.93217676401</v>
      </c>
    </row>
    <row r="209" spans="6:32" x14ac:dyDescent="0.2">
      <c r="F209" s="63">
        <v>207</v>
      </c>
      <c r="G209"/>
      <c r="I209" s="64">
        <f t="shared" si="42"/>
        <v>0</v>
      </c>
      <c r="K209" s="65">
        <f t="shared" si="43"/>
        <v>-36250</v>
      </c>
      <c r="L209" s="65">
        <f t="shared" si="44"/>
        <v>-36250</v>
      </c>
      <c r="O209" s="64">
        <f t="shared" si="45"/>
        <v>0</v>
      </c>
      <c r="Q209" s="65">
        <f t="shared" si="46"/>
        <v>-36250</v>
      </c>
      <c r="R209" s="65">
        <f t="shared" si="47"/>
        <v>-6250</v>
      </c>
      <c r="U209" s="64">
        <f t="shared" si="48"/>
        <v>0</v>
      </c>
      <c r="W209" s="65">
        <f t="shared" si="49"/>
        <v>-36250</v>
      </c>
      <c r="X209" s="65">
        <f t="shared" si="50"/>
        <v>13750</v>
      </c>
      <c r="Y209" s="66"/>
      <c r="AA209" s="64">
        <f t="shared" si="51"/>
        <v>0</v>
      </c>
      <c r="AC209" s="65">
        <f t="shared" si="52"/>
        <v>0</v>
      </c>
      <c r="AD209" s="65">
        <f t="shared" si="53"/>
        <v>470000</v>
      </c>
      <c r="AE209" s="37">
        <f t="shared" si="54"/>
        <v>-108750</v>
      </c>
      <c r="AF209" s="67">
        <f t="shared" si="55"/>
        <v>-206772.93217676401</v>
      </c>
    </row>
    <row r="210" spans="6:32" x14ac:dyDescent="0.2">
      <c r="F210" s="63">
        <v>208</v>
      </c>
      <c r="G210"/>
      <c r="I210" s="64">
        <f t="shared" si="42"/>
        <v>0</v>
      </c>
      <c r="K210" s="65">
        <f t="shared" si="43"/>
        <v>-36250</v>
      </c>
      <c r="L210" s="65">
        <f t="shared" si="44"/>
        <v>-36250</v>
      </c>
      <c r="O210" s="64">
        <f t="shared" si="45"/>
        <v>0</v>
      </c>
      <c r="Q210" s="65">
        <f t="shared" si="46"/>
        <v>-36250</v>
      </c>
      <c r="R210" s="65">
        <f t="shared" si="47"/>
        <v>-6250</v>
      </c>
      <c r="U210" s="64">
        <f t="shared" si="48"/>
        <v>0</v>
      </c>
      <c r="W210" s="65">
        <f t="shared" si="49"/>
        <v>-36250</v>
      </c>
      <c r="X210" s="65">
        <f t="shared" si="50"/>
        <v>13750</v>
      </c>
      <c r="Y210" s="66"/>
      <c r="AA210" s="64">
        <f t="shared" si="51"/>
        <v>0</v>
      </c>
      <c r="AC210" s="65">
        <f t="shared" si="52"/>
        <v>0</v>
      </c>
      <c r="AD210" s="65">
        <f t="shared" si="53"/>
        <v>470000</v>
      </c>
      <c r="AE210" s="37">
        <f t="shared" si="54"/>
        <v>-108750</v>
      </c>
      <c r="AF210" s="67">
        <f t="shared" si="55"/>
        <v>-206772.93217676401</v>
      </c>
    </row>
    <row r="211" spans="6:32" x14ac:dyDescent="0.2">
      <c r="F211" s="63">
        <v>209</v>
      </c>
      <c r="G211"/>
      <c r="I211" s="64">
        <f t="shared" si="42"/>
        <v>0</v>
      </c>
      <c r="K211" s="65">
        <f t="shared" si="43"/>
        <v>-36250</v>
      </c>
      <c r="L211" s="65">
        <f t="shared" si="44"/>
        <v>-36250</v>
      </c>
      <c r="O211" s="64">
        <f t="shared" si="45"/>
        <v>0</v>
      </c>
      <c r="Q211" s="65">
        <f t="shared" si="46"/>
        <v>-36250</v>
      </c>
      <c r="R211" s="65">
        <f t="shared" si="47"/>
        <v>-6250</v>
      </c>
      <c r="U211" s="64">
        <f t="shared" si="48"/>
        <v>0</v>
      </c>
      <c r="W211" s="65">
        <f t="shared" si="49"/>
        <v>-36250</v>
      </c>
      <c r="X211" s="65">
        <f t="shared" si="50"/>
        <v>13750</v>
      </c>
      <c r="Y211" s="66"/>
      <c r="AA211" s="64">
        <f t="shared" si="51"/>
        <v>0</v>
      </c>
      <c r="AC211" s="65">
        <f t="shared" si="52"/>
        <v>0</v>
      </c>
      <c r="AD211" s="65">
        <f t="shared" si="53"/>
        <v>470000</v>
      </c>
      <c r="AE211" s="37">
        <f t="shared" si="54"/>
        <v>-108750</v>
      </c>
      <c r="AF211" s="67">
        <f t="shared" si="55"/>
        <v>-206772.93217676401</v>
      </c>
    </row>
    <row r="212" spans="6:32" x14ac:dyDescent="0.2">
      <c r="F212" s="63">
        <v>210</v>
      </c>
      <c r="G212"/>
      <c r="I212" s="64">
        <f t="shared" si="42"/>
        <v>0</v>
      </c>
      <c r="K212" s="65">
        <f t="shared" si="43"/>
        <v>-36250</v>
      </c>
      <c r="L212" s="65">
        <f t="shared" si="44"/>
        <v>-36250</v>
      </c>
      <c r="O212" s="64">
        <f t="shared" si="45"/>
        <v>0</v>
      </c>
      <c r="Q212" s="65">
        <f t="shared" si="46"/>
        <v>-36250</v>
      </c>
      <c r="R212" s="65">
        <f t="shared" si="47"/>
        <v>-6250</v>
      </c>
      <c r="U212" s="64">
        <f t="shared" si="48"/>
        <v>0</v>
      </c>
      <c r="W212" s="65">
        <f t="shared" si="49"/>
        <v>-36250</v>
      </c>
      <c r="X212" s="65">
        <f t="shared" si="50"/>
        <v>13750</v>
      </c>
      <c r="Y212" s="66"/>
      <c r="AA212" s="64">
        <f t="shared" si="51"/>
        <v>0</v>
      </c>
      <c r="AC212" s="65">
        <f t="shared" si="52"/>
        <v>0</v>
      </c>
      <c r="AD212" s="65">
        <f t="shared" si="53"/>
        <v>470000</v>
      </c>
      <c r="AE212" s="37">
        <f t="shared" si="54"/>
        <v>-108750</v>
      </c>
      <c r="AF212" s="67">
        <f t="shared" si="55"/>
        <v>-206772.93217676401</v>
      </c>
    </row>
    <row r="213" spans="6:32" x14ac:dyDescent="0.2">
      <c r="F213" s="63">
        <v>211</v>
      </c>
      <c r="G213"/>
      <c r="I213" s="64">
        <f t="shared" si="42"/>
        <v>0</v>
      </c>
      <c r="K213" s="65">
        <f t="shared" si="43"/>
        <v>-36250</v>
      </c>
      <c r="L213" s="65">
        <f t="shared" si="44"/>
        <v>-36250</v>
      </c>
      <c r="O213" s="64">
        <f t="shared" si="45"/>
        <v>0</v>
      </c>
      <c r="Q213" s="65">
        <f t="shared" si="46"/>
        <v>-36250</v>
      </c>
      <c r="R213" s="65">
        <f t="shared" si="47"/>
        <v>-6250</v>
      </c>
      <c r="U213" s="64">
        <f t="shared" si="48"/>
        <v>0</v>
      </c>
      <c r="W213" s="65">
        <f t="shared" si="49"/>
        <v>-36250</v>
      </c>
      <c r="X213" s="65">
        <f t="shared" si="50"/>
        <v>13750</v>
      </c>
      <c r="Y213" s="66"/>
      <c r="AA213" s="64">
        <f t="shared" si="51"/>
        <v>0</v>
      </c>
      <c r="AC213" s="65">
        <f t="shared" si="52"/>
        <v>0</v>
      </c>
      <c r="AD213" s="65">
        <f t="shared" si="53"/>
        <v>470000</v>
      </c>
      <c r="AE213" s="37">
        <f t="shared" si="54"/>
        <v>-108750</v>
      </c>
      <c r="AF213" s="67">
        <f t="shared" si="55"/>
        <v>-206772.93217676401</v>
      </c>
    </row>
    <row r="214" spans="6:32" x14ac:dyDescent="0.2">
      <c r="F214" s="63">
        <v>212</v>
      </c>
      <c r="G214"/>
      <c r="I214" s="64">
        <f t="shared" si="42"/>
        <v>0</v>
      </c>
      <c r="K214" s="65">
        <f t="shared" si="43"/>
        <v>-36250</v>
      </c>
      <c r="L214" s="65">
        <f t="shared" si="44"/>
        <v>-36250</v>
      </c>
      <c r="O214" s="64">
        <f t="shared" si="45"/>
        <v>0</v>
      </c>
      <c r="Q214" s="65">
        <f t="shared" si="46"/>
        <v>-36250</v>
      </c>
      <c r="R214" s="65">
        <f t="shared" si="47"/>
        <v>-6250</v>
      </c>
      <c r="U214" s="64">
        <f t="shared" si="48"/>
        <v>0</v>
      </c>
      <c r="W214" s="65">
        <f t="shared" si="49"/>
        <v>-36250</v>
      </c>
      <c r="X214" s="65">
        <f t="shared" si="50"/>
        <v>13750</v>
      </c>
      <c r="Y214" s="66"/>
      <c r="AA214" s="64">
        <f t="shared" si="51"/>
        <v>0</v>
      </c>
      <c r="AC214" s="65">
        <f t="shared" si="52"/>
        <v>0</v>
      </c>
      <c r="AD214" s="65">
        <f t="shared" si="53"/>
        <v>470000</v>
      </c>
      <c r="AE214" s="37">
        <f t="shared" si="54"/>
        <v>-108750</v>
      </c>
      <c r="AF214" s="67">
        <f t="shared" si="55"/>
        <v>-206772.93217676401</v>
      </c>
    </row>
    <row r="215" spans="6:32" x14ac:dyDescent="0.2">
      <c r="F215" s="63">
        <v>213</v>
      </c>
      <c r="G215"/>
      <c r="I215" s="64">
        <f t="shared" si="42"/>
        <v>0</v>
      </c>
      <c r="K215" s="65">
        <f t="shared" si="43"/>
        <v>-36250</v>
      </c>
      <c r="L215" s="65">
        <f t="shared" si="44"/>
        <v>-36250</v>
      </c>
      <c r="O215" s="64">
        <f t="shared" si="45"/>
        <v>0</v>
      </c>
      <c r="Q215" s="65">
        <f t="shared" si="46"/>
        <v>-36250</v>
      </c>
      <c r="R215" s="65">
        <f t="shared" si="47"/>
        <v>-6250</v>
      </c>
      <c r="U215" s="64">
        <f t="shared" si="48"/>
        <v>0</v>
      </c>
      <c r="W215" s="65">
        <f t="shared" si="49"/>
        <v>-36250</v>
      </c>
      <c r="X215" s="65">
        <f t="shared" si="50"/>
        <v>13750</v>
      </c>
      <c r="Y215" s="66"/>
      <c r="AA215" s="64">
        <f t="shared" si="51"/>
        <v>0</v>
      </c>
      <c r="AC215" s="65">
        <f t="shared" si="52"/>
        <v>0</v>
      </c>
      <c r="AD215" s="65">
        <f t="shared" si="53"/>
        <v>470000</v>
      </c>
      <c r="AE215" s="37">
        <f t="shared" si="54"/>
        <v>-108750</v>
      </c>
      <c r="AF215" s="67">
        <f t="shared" si="55"/>
        <v>-206772.93217676401</v>
      </c>
    </row>
    <row r="216" spans="6:32" x14ac:dyDescent="0.2">
      <c r="F216" s="63">
        <v>214</v>
      </c>
      <c r="G216"/>
      <c r="I216" s="64">
        <f t="shared" si="42"/>
        <v>0</v>
      </c>
      <c r="K216" s="65">
        <f t="shared" si="43"/>
        <v>-36250</v>
      </c>
      <c r="L216" s="65">
        <f t="shared" si="44"/>
        <v>-36250</v>
      </c>
      <c r="O216" s="64">
        <f t="shared" si="45"/>
        <v>0</v>
      </c>
      <c r="Q216" s="65">
        <f t="shared" si="46"/>
        <v>-36250</v>
      </c>
      <c r="R216" s="65">
        <f t="shared" si="47"/>
        <v>-6250</v>
      </c>
      <c r="U216" s="64">
        <f t="shared" si="48"/>
        <v>0</v>
      </c>
      <c r="W216" s="65">
        <f t="shared" si="49"/>
        <v>-36250</v>
      </c>
      <c r="X216" s="65">
        <f t="shared" si="50"/>
        <v>13750</v>
      </c>
      <c r="Y216" s="66"/>
      <c r="AA216" s="64">
        <f t="shared" si="51"/>
        <v>0</v>
      </c>
      <c r="AC216" s="65">
        <f t="shared" si="52"/>
        <v>0</v>
      </c>
      <c r="AD216" s="65">
        <f t="shared" si="53"/>
        <v>470000</v>
      </c>
      <c r="AE216" s="37">
        <f t="shared" si="54"/>
        <v>-108750</v>
      </c>
      <c r="AF216" s="67">
        <f t="shared" si="55"/>
        <v>-206772.93217676401</v>
      </c>
    </row>
    <row r="217" spans="6:32" x14ac:dyDescent="0.2">
      <c r="F217" s="63">
        <v>215</v>
      </c>
      <c r="G217"/>
      <c r="I217" s="64">
        <f t="shared" si="42"/>
        <v>0</v>
      </c>
      <c r="K217" s="65">
        <f t="shared" si="43"/>
        <v>-36250</v>
      </c>
      <c r="L217" s="65">
        <f t="shared" si="44"/>
        <v>-36250</v>
      </c>
      <c r="O217" s="64">
        <f t="shared" si="45"/>
        <v>0</v>
      </c>
      <c r="Q217" s="65">
        <f t="shared" si="46"/>
        <v>-36250</v>
      </c>
      <c r="R217" s="65">
        <f t="shared" si="47"/>
        <v>-6250</v>
      </c>
      <c r="U217" s="64">
        <f t="shared" si="48"/>
        <v>0</v>
      </c>
      <c r="W217" s="65">
        <f t="shared" si="49"/>
        <v>-36250</v>
      </c>
      <c r="X217" s="65">
        <f t="shared" si="50"/>
        <v>13750</v>
      </c>
      <c r="Y217" s="66"/>
      <c r="AA217" s="64">
        <f t="shared" si="51"/>
        <v>0</v>
      </c>
      <c r="AC217" s="65">
        <f t="shared" si="52"/>
        <v>0</v>
      </c>
      <c r="AD217" s="65">
        <f t="shared" si="53"/>
        <v>470000</v>
      </c>
      <c r="AE217" s="37">
        <f t="shared" si="54"/>
        <v>-108750</v>
      </c>
      <c r="AF217" s="67">
        <f t="shared" si="55"/>
        <v>-206772.93217676401</v>
      </c>
    </row>
    <row r="218" spans="6:32" x14ac:dyDescent="0.2">
      <c r="F218" s="63">
        <v>216</v>
      </c>
      <c r="G218"/>
      <c r="I218" s="64">
        <f t="shared" si="42"/>
        <v>0</v>
      </c>
      <c r="K218" s="65">
        <f t="shared" si="43"/>
        <v>-36250</v>
      </c>
      <c r="L218" s="65">
        <f t="shared" si="44"/>
        <v>-36250</v>
      </c>
      <c r="O218" s="64">
        <f t="shared" si="45"/>
        <v>0</v>
      </c>
      <c r="Q218" s="65">
        <f t="shared" si="46"/>
        <v>-36250</v>
      </c>
      <c r="R218" s="65">
        <f t="shared" si="47"/>
        <v>-6250</v>
      </c>
      <c r="U218" s="64">
        <f t="shared" si="48"/>
        <v>0</v>
      </c>
      <c r="W218" s="65">
        <f t="shared" si="49"/>
        <v>-36250</v>
      </c>
      <c r="X218" s="65">
        <f t="shared" si="50"/>
        <v>13750</v>
      </c>
      <c r="Y218" s="66"/>
      <c r="AA218" s="64">
        <f t="shared" si="51"/>
        <v>0</v>
      </c>
      <c r="AC218" s="65">
        <f t="shared" si="52"/>
        <v>0</v>
      </c>
      <c r="AD218" s="65">
        <f t="shared" si="53"/>
        <v>470000</v>
      </c>
      <c r="AE218" s="37">
        <f t="shared" si="54"/>
        <v>-108750</v>
      </c>
      <c r="AF218" s="67">
        <f t="shared" si="55"/>
        <v>-206772.93217676401</v>
      </c>
    </row>
    <row r="219" spans="6:32" x14ac:dyDescent="0.2">
      <c r="F219" s="63">
        <v>217</v>
      </c>
      <c r="G219"/>
      <c r="I219" s="64">
        <f t="shared" si="42"/>
        <v>0</v>
      </c>
      <c r="K219" s="65">
        <f t="shared" si="43"/>
        <v>-36250</v>
      </c>
      <c r="L219" s="65">
        <f t="shared" si="44"/>
        <v>-36250</v>
      </c>
      <c r="O219" s="64">
        <f t="shared" si="45"/>
        <v>0</v>
      </c>
      <c r="Q219" s="65">
        <f t="shared" si="46"/>
        <v>-36250</v>
      </c>
      <c r="R219" s="65">
        <f t="shared" si="47"/>
        <v>-6250</v>
      </c>
      <c r="U219" s="64">
        <f t="shared" si="48"/>
        <v>0</v>
      </c>
      <c r="W219" s="65">
        <f t="shared" si="49"/>
        <v>-36250</v>
      </c>
      <c r="X219" s="65">
        <f t="shared" si="50"/>
        <v>13750</v>
      </c>
      <c r="Y219" s="66"/>
      <c r="AA219" s="64">
        <f t="shared" si="51"/>
        <v>0</v>
      </c>
      <c r="AC219" s="65">
        <f t="shared" si="52"/>
        <v>0</v>
      </c>
      <c r="AD219" s="65">
        <f t="shared" si="53"/>
        <v>470000</v>
      </c>
      <c r="AE219" s="37">
        <f t="shared" si="54"/>
        <v>-108750</v>
      </c>
      <c r="AF219" s="67">
        <f t="shared" si="55"/>
        <v>-206772.93217676401</v>
      </c>
    </row>
    <row r="220" spans="6:32" x14ac:dyDescent="0.2">
      <c r="F220" s="63">
        <v>218</v>
      </c>
      <c r="G220"/>
      <c r="I220" s="64">
        <f t="shared" si="42"/>
        <v>0</v>
      </c>
      <c r="K220" s="65">
        <f t="shared" si="43"/>
        <v>-36250</v>
      </c>
      <c r="L220" s="65">
        <f t="shared" si="44"/>
        <v>-36250</v>
      </c>
      <c r="O220" s="64">
        <f t="shared" si="45"/>
        <v>0</v>
      </c>
      <c r="Q220" s="65">
        <f t="shared" si="46"/>
        <v>-36250</v>
      </c>
      <c r="R220" s="65">
        <f t="shared" si="47"/>
        <v>-6250</v>
      </c>
      <c r="U220" s="64">
        <f t="shared" si="48"/>
        <v>0</v>
      </c>
      <c r="W220" s="65">
        <f t="shared" si="49"/>
        <v>-36250</v>
      </c>
      <c r="X220" s="65">
        <f t="shared" si="50"/>
        <v>13750</v>
      </c>
      <c r="Y220" s="66"/>
      <c r="AA220" s="64">
        <f t="shared" si="51"/>
        <v>0</v>
      </c>
      <c r="AC220" s="65">
        <f t="shared" si="52"/>
        <v>0</v>
      </c>
      <c r="AD220" s="65">
        <f t="shared" si="53"/>
        <v>470000</v>
      </c>
      <c r="AE220" s="37">
        <f t="shared" si="54"/>
        <v>-108750</v>
      </c>
      <c r="AF220" s="67">
        <f t="shared" si="55"/>
        <v>-206772.93217676401</v>
      </c>
    </row>
    <row r="221" spans="6:32" x14ac:dyDescent="0.2">
      <c r="F221" s="63">
        <v>219</v>
      </c>
      <c r="G221"/>
      <c r="I221" s="64">
        <f t="shared" si="42"/>
        <v>0</v>
      </c>
      <c r="K221" s="65">
        <f t="shared" si="43"/>
        <v>-36250</v>
      </c>
      <c r="L221" s="65">
        <f t="shared" si="44"/>
        <v>-36250</v>
      </c>
      <c r="O221" s="64">
        <f t="shared" si="45"/>
        <v>0</v>
      </c>
      <c r="Q221" s="65">
        <f t="shared" si="46"/>
        <v>-36250</v>
      </c>
      <c r="R221" s="65">
        <f t="shared" si="47"/>
        <v>-6250</v>
      </c>
      <c r="U221" s="64">
        <f t="shared" si="48"/>
        <v>0</v>
      </c>
      <c r="W221" s="65">
        <f t="shared" si="49"/>
        <v>-36250</v>
      </c>
      <c r="X221" s="65">
        <f t="shared" si="50"/>
        <v>13750</v>
      </c>
      <c r="Y221" s="66"/>
      <c r="AA221" s="64">
        <f t="shared" si="51"/>
        <v>0</v>
      </c>
      <c r="AC221" s="65">
        <f t="shared" si="52"/>
        <v>0</v>
      </c>
      <c r="AD221" s="65">
        <f t="shared" si="53"/>
        <v>470000</v>
      </c>
      <c r="AE221" s="37">
        <f t="shared" si="54"/>
        <v>-108750</v>
      </c>
      <c r="AF221" s="67">
        <f t="shared" si="55"/>
        <v>-206772.93217676401</v>
      </c>
    </row>
    <row r="222" spans="6:32" x14ac:dyDescent="0.2">
      <c r="F222" s="63">
        <v>220</v>
      </c>
      <c r="G222"/>
      <c r="I222" s="64">
        <f t="shared" si="42"/>
        <v>0</v>
      </c>
      <c r="K222" s="65">
        <f t="shared" si="43"/>
        <v>-36250</v>
      </c>
      <c r="L222" s="65">
        <f t="shared" si="44"/>
        <v>-36250</v>
      </c>
      <c r="O222" s="64">
        <f t="shared" si="45"/>
        <v>0</v>
      </c>
      <c r="Q222" s="65">
        <f t="shared" si="46"/>
        <v>-36250</v>
      </c>
      <c r="R222" s="65">
        <f t="shared" si="47"/>
        <v>-6250</v>
      </c>
      <c r="U222" s="64">
        <f t="shared" si="48"/>
        <v>0</v>
      </c>
      <c r="W222" s="65">
        <f t="shared" si="49"/>
        <v>-36250</v>
      </c>
      <c r="X222" s="65">
        <f t="shared" si="50"/>
        <v>13750</v>
      </c>
      <c r="Y222" s="66"/>
      <c r="AA222" s="64">
        <f t="shared" si="51"/>
        <v>0</v>
      </c>
      <c r="AC222" s="65">
        <f t="shared" si="52"/>
        <v>0</v>
      </c>
      <c r="AD222" s="65">
        <f t="shared" si="53"/>
        <v>470000</v>
      </c>
      <c r="AE222" s="37">
        <f t="shared" si="54"/>
        <v>-108750</v>
      </c>
      <c r="AF222" s="67">
        <f t="shared" si="55"/>
        <v>-206772.93217676401</v>
      </c>
    </row>
    <row r="223" spans="6:32" x14ac:dyDescent="0.2">
      <c r="F223" s="63">
        <v>221</v>
      </c>
      <c r="G223"/>
      <c r="I223" s="64">
        <f t="shared" si="42"/>
        <v>0</v>
      </c>
      <c r="K223" s="65">
        <f t="shared" si="43"/>
        <v>-36250</v>
      </c>
      <c r="L223" s="65">
        <f t="shared" si="44"/>
        <v>-36250</v>
      </c>
      <c r="O223" s="64">
        <f t="shared" si="45"/>
        <v>0</v>
      </c>
      <c r="Q223" s="65">
        <f t="shared" si="46"/>
        <v>-36250</v>
      </c>
      <c r="R223" s="65">
        <f t="shared" si="47"/>
        <v>-6250</v>
      </c>
      <c r="U223" s="64">
        <f t="shared" si="48"/>
        <v>0</v>
      </c>
      <c r="W223" s="65">
        <f t="shared" si="49"/>
        <v>-36250</v>
      </c>
      <c r="X223" s="65">
        <f t="shared" si="50"/>
        <v>13750</v>
      </c>
      <c r="Y223" s="66"/>
      <c r="AA223" s="64">
        <f t="shared" si="51"/>
        <v>0</v>
      </c>
      <c r="AC223" s="65">
        <f t="shared" si="52"/>
        <v>0</v>
      </c>
      <c r="AD223" s="65">
        <f t="shared" si="53"/>
        <v>470000</v>
      </c>
      <c r="AE223" s="37">
        <f t="shared" si="54"/>
        <v>-108750</v>
      </c>
      <c r="AF223" s="67">
        <f t="shared" si="55"/>
        <v>-206772.93217676401</v>
      </c>
    </row>
    <row r="224" spans="6:32" x14ac:dyDescent="0.2">
      <c r="F224" s="63">
        <v>222</v>
      </c>
      <c r="G224"/>
      <c r="I224" s="64">
        <f t="shared" si="42"/>
        <v>0</v>
      </c>
      <c r="K224" s="65">
        <f t="shared" si="43"/>
        <v>-36250</v>
      </c>
      <c r="L224" s="65">
        <f t="shared" si="44"/>
        <v>-36250</v>
      </c>
      <c r="O224" s="64">
        <f t="shared" si="45"/>
        <v>0</v>
      </c>
      <c r="Q224" s="65">
        <f t="shared" si="46"/>
        <v>-36250</v>
      </c>
      <c r="R224" s="65">
        <f t="shared" si="47"/>
        <v>-6250</v>
      </c>
      <c r="U224" s="64">
        <f t="shared" si="48"/>
        <v>0</v>
      </c>
      <c r="W224" s="65">
        <f t="shared" si="49"/>
        <v>-36250</v>
      </c>
      <c r="X224" s="65">
        <f t="shared" si="50"/>
        <v>13750</v>
      </c>
      <c r="Y224" s="66"/>
      <c r="AA224" s="64">
        <f t="shared" si="51"/>
        <v>0</v>
      </c>
      <c r="AC224" s="65">
        <f t="shared" si="52"/>
        <v>0</v>
      </c>
      <c r="AD224" s="65">
        <f t="shared" si="53"/>
        <v>470000</v>
      </c>
      <c r="AE224" s="37">
        <f t="shared" si="54"/>
        <v>-108750</v>
      </c>
      <c r="AF224" s="67">
        <f t="shared" si="55"/>
        <v>-206772.93217676401</v>
      </c>
    </row>
    <row r="225" spans="6:32" x14ac:dyDescent="0.2">
      <c r="F225" s="63">
        <v>223</v>
      </c>
      <c r="G225"/>
      <c r="I225" s="64">
        <f t="shared" si="42"/>
        <v>0</v>
      </c>
      <c r="K225" s="65">
        <f t="shared" si="43"/>
        <v>-36250</v>
      </c>
      <c r="L225" s="65">
        <f t="shared" si="44"/>
        <v>-36250</v>
      </c>
      <c r="O225" s="64">
        <f t="shared" si="45"/>
        <v>0</v>
      </c>
      <c r="Q225" s="65">
        <f t="shared" si="46"/>
        <v>-36250</v>
      </c>
      <c r="R225" s="65">
        <f t="shared" si="47"/>
        <v>-6250</v>
      </c>
      <c r="U225" s="64">
        <f t="shared" si="48"/>
        <v>0</v>
      </c>
      <c r="W225" s="65">
        <f t="shared" si="49"/>
        <v>-36250</v>
      </c>
      <c r="X225" s="65">
        <f t="shared" si="50"/>
        <v>13750</v>
      </c>
      <c r="Y225" s="66"/>
      <c r="AA225" s="64">
        <f t="shared" si="51"/>
        <v>0</v>
      </c>
      <c r="AC225" s="65">
        <f t="shared" si="52"/>
        <v>0</v>
      </c>
      <c r="AD225" s="65">
        <f t="shared" si="53"/>
        <v>470000</v>
      </c>
      <c r="AE225" s="37">
        <f t="shared" si="54"/>
        <v>-108750</v>
      </c>
      <c r="AF225" s="67">
        <f t="shared" si="55"/>
        <v>-206772.93217676401</v>
      </c>
    </row>
    <row r="226" spans="6:32" x14ac:dyDescent="0.2">
      <c r="F226" s="63">
        <v>224</v>
      </c>
      <c r="G226"/>
      <c r="I226" s="64">
        <f t="shared" si="42"/>
        <v>0</v>
      </c>
      <c r="K226" s="65">
        <f t="shared" si="43"/>
        <v>-36250</v>
      </c>
      <c r="L226" s="65">
        <f t="shared" si="44"/>
        <v>-36250</v>
      </c>
      <c r="O226" s="64">
        <f t="shared" si="45"/>
        <v>0</v>
      </c>
      <c r="Q226" s="65">
        <f t="shared" si="46"/>
        <v>-36250</v>
      </c>
      <c r="R226" s="65">
        <f t="shared" si="47"/>
        <v>-6250</v>
      </c>
      <c r="U226" s="64">
        <f t="shared" si="48"/>
        <v>0</v>
      </c>
      <c r="W226" s="65">
        <f t="shared" si="49"/>
        <v>-36250</v>
      </c>
      <c r="X226" s="65">
        <f t="shared" si="50"/>
        <v>13750</v>
      </c>
      <c r="Y226" s="66"/>
      <c r="AA226" s="64">
        <f t="shared" si="51"/>
        <v>0</v>
      </c>
      <c r="AC226" s="65">
        <f t="shared" si="52"/>
        <v>0</v>
      </c>
      <c r="AD226" s="65">
        <f t="shared" si="53"/>
        <v>470000</v>
      </c>
      <c r="AE226" s="37">
        <f t="shared" si="54"/>
        <v>-108750</v>
      </c>
      <c r="AF226" s="67">
        <f t="shared" si="55"/>
        <v>-206772.93217676401</v>
      </c>
    </row>
    <row r="227" spans="6:32" x14ac:dyDescent="0.2">
      <c r="F227" s="63">
        <v>225</v>
      </c>
      <c r="G227"/>
      <c r="I227" s="64">
        <f t="shared" si="42"/>
        <v>0</v>
      </c>
      <c r="K227" s="65">
        <f t="shared" si="43"/>
        <v>-36250</v>
      </c>
      <c r="L227" s="65">
        <f t="shared" si="44"/>
        <v>-36250</v>
      </c>
      <c r="O227" s="64">
        <f t="shared" si="45"/>
        <v>0</v>
      </c>
      <c r="Q227" s="65">
        <f t="shared" si="46"/>
        <v>-36250</v>
      </c>
      <c r="R227" s="65">
        <f t="shared" si="47"/>
        <v>-6250</v>
      </c>
      <c r="U227" s="64">
        <f t="shared" si="48"/>
        <v>0</v>
      </c>
      <c r="W227" s="65">
        <f t="shared" si="49"/>
        <v>-36250</v>
      </c>
      <c r="X227" s="65">
        <f t="shared" si="50"/>
        <v>13750</v>
      </c>
      <c r="Y227" s="66"/>
      <c r="AA227" s="64">
        <f t="shared" si="51"/>
        <v>0</v>
      </c>
      <c r="AC227" s="65">
        <f t="shared" si="52"/>
        <v>0</v>
      </c>
      <c r="AD227" s="65">
        <f t="shared" si="53"/>
        <v>470000</v>
      </c>
      <c r="AE227" s="37">
        <f t="shared" si="54"/>
        <v>-108750</v>
      </c>
      <c r="AF227" s="67">
        <f t="shared" si="55"/>
        <v>-206772.93217676401</v>
      </c>
    </row>
    <row r="228" spans="6:32" x14ac:dyDescent="0.2">
      <c r="F228" s="63">
        <v>226</v>
      </c>
      <c r="G228"/>
      <c r="I228" s="64">
        <f t="shared" si="42"/>
        <v>0</v>
      </c>
      <c r="K228" s="65">
        <f t="shared" si="43"/>
        <v>-36250</v>
      </c>
      <c r="L228" s="65">
        <f t="shared" si="44"/>
        <v>-36250</v>
      </c>
      <c r="O228" s="64">
        <f t="shared" si="45"/>
        <v>0</v>
      </c>
      <c r="Q228" s="65">
        <f t="shared" si="46"/>
        <v>-36250</v>
      </c>
      <c r="R228" s="65">
        <f t="shared" si="47"/>
        <v>-6250</v>
      </c>
      <c r="U228" s="64">
        <f t="shared" si="48"/>
        <v>0</v>
      </c>
      <c r="W228" s="65">
        <f t="shared" si="49"/>
        <v>-36250</v>
      </c>
      <c r="X228" s="65">
        <f t="shared" si="50"/>
        <v>13750</v>
      </c>
      <c r="Y228" s="66"/>
      <c r="AA228" s="64">
        <f t="shared" si="51"/>
        <v>0</v>
      </c>
      <c r="AC228" s="65">
        <f t="shared" si="52"/>
        <v>0</v>
      </c>
      <c r="AD228" s="65">
        <f t="shared" si="53"/>
        <v>470000</v>
      </c>
      <c r="AE228" s="37">
        <f t="shared" si="54"/>
        <v>-108750</v>
      </c>
      <c r="AF228" s="67">
        <f t="shared" si="55"/>
        <v>-206772.93217676401</v>
      </c>
    </row>
    <row r="229" spans="6:32" x14ac:dyDescent="0.2">
      <c r="F229" s="63">
        <v>227</v>
      </c>
      <c r="G229"/>
      <c r="I229" s="64">
        <f t="shared" si="42"/>
        <v>0</v>
      </c>
      <c r="K229" s="65">
        <f t="shared" si="43"/>
        <v>-36250</v>
      </c>
      <c r="L229" s="65">
        <f t="shared" si="44"/>
        <v>-36250</v>
      </c>
      <c r="O229" s="64">
        <f t="shared" si="45"/>
        <v>0</v>
      </c>
      <c r="Q229" s="65">
        <f t="shared" si="46"/>
        <v>-36250</v>
      </c>
      <c r="R229" s="65">
        <f t="shared" si="47"/>
        <v>-6250</v>
      </c>
      <c r="U229" s="64">
        <f t="shared" si="48"/>
        <v>0</v>
      </c>
      <c r="W229" s="65">
        <f t="shared" si="49"/>
        <v>-36250</v>
      </c>
      <c r="X229" s="65">
        <f t="shared" si="50"/>
        <v>13750</v>
      </c>
      <c r="Y229" s="66"/>
      <c r="AA229" s="64">
        <f t="shared" si="51"/>
        <v>0</v>
      </c>
      <c r="AC229" s="65">
        <f t="shared" si="52"/>
        <v>0</v>
      </c>
      <c r="AD229" s="65">
        <f t="shared" si="53"/>
        <v>470000</v>
      </c>
      <c r="AE229" s="37">
        <f t="shared" si="54"/>
        <v>-108750</v>
      </c>
      <c r="AF229" s="67">
        <f t="shared" si="55"/>
        <v>-206772.93217676401</v>
      </c>
    </row>
    <row r="230" spans="6:32" x14ac:dyDescent="0.2">
      <c r="F230" s="63">
        <v>228</v>
      </c>
      <c r="G230"/>
      <c r="I230" s="64">
        <f t="shared" si="42"/>
        <v>0</v>
      </c>
      <c r="K230" s="65">
        <f t="shared" si="43"/>
        <v>-36250</v>
      </c>
      <c r="L230" s="65">
        <f t="shared" si="44"/>
        <v>-36250</v>
      </c>
      <c r="O230" s="64">
        <f t="shared" si="45"/>
        <v>0</v>
      </c>
      <c r="Q230" s="65">
        <f t="shared" si="46"/>
        <v>-36250</v>
      </c>
      <c r="R230" s="65">
        <f t="shared" si="47"/>
        <v>-6250</v>
      </c>
      <c r="U230" s="64">
        <f t="shared" si="48"/>
        <v>0</v>
      </c>
      <c r="W230" s="65">
        <f t="shared" si="49"/>
        <v>-36250</v>
      </c>
      <c r="X230" s="65">
        <f t="shared" si="50"/>
        <v>13750</v>
      </c>
      <c r="Y230" s="66"/>
      <c r="AA230" s="64">
        <f t="shared" si="51"/>
        <v>0</v>
      </c>
      <c r="AC230" s="65">
        <f t="shared" si="52"/>
        <v>0</v>
      </c>
      <c r="AD230" s="65">
        <f t="shared" si="53"/>
        <v>470000</v>
      </c>
      <c r="AE230" s="37">
        <f t="shared" si="54"/>
        <v>-108750</v>
      </c>
      <c r="AF230" s="67">
        <f t="shared" si="55"/>
        <v>-206772.93217676401</v>
      </c>
    </row>
    <row r="231" spans="6:32" x14ac:dyDescent="0.2">
      <c r="F231" s="63">
        <v>229</v>
      </c>
      <c r="G231"/>
      <c r="I231" s="64">
        <f t="shared" si="42"/>
        <v>0</v>
      </c>
      <c r="K231" s="65">
        <f t="shared" si="43"/>
        <v>-36250</v>
      </c>
      <c r="L231" s="65">
        <f t="shared" si="44"/>
        <v>-36250</v>
      </c>
      <c r="O231" s="64">
        <f t="shared" si="45"/>
        <v>0</v>
      </c>
      <c r="Q231" s="65">
        <f t="shared" si="46"/>
        <v>-36250</v>
      </c>
      <c r="R231" s="65">
        <f t="shared" si="47"/>
        <v>-6250</v>
      </c>
      <c r="U231" s="64">
        <f t="shared" si="48"/>
        <v>0</v>
      </c>
      <c r="W231" s="65">
        <f t="shared" si="49"/>
        <v>-36250</v>
      </c>
      <c r="X231" s="65">
        <f t="shared" si="50"/>
        <v>13750</v>
      </c>
      <c r="Y231" s="66"/>
      <c r="AA231" s="64">
        <f t="shared" si="51"/>
        <v>0</v>
      </c>
      <c r="AC231" s="65">
        <f t="shared" si="52"/>
        <v>0</v>
      </c>
      <c r="AD231" s="65">
        <f t="shared" si="53"/>
        <v>470000</v>
      </c>
      <c r="AE231" s="37">
        <f t="shared" si="54"/>
        <v>-108750</v>
      </c>
      <c r="AF231" s="67">
        <f t="shared" si="55"/>
        <v>-206772.93217676401</v>
      </c>
    </row>
    <row r="232" spans="6:32" x14ac:dyDescent="0.2">
      <c r="F232" s="63">
        <v>230</v>
      </c>
      <c r="G232"/>
      <c r="I232" s="64">
        <f t="shared" si="42"/>
        <v>0</v>
      </c>
      <c r="K232" s="65">
        <f t="shared" si="43"/>
        <v>-36250</v>
      </c>
      <c r="L232" s="65">
        <f t="shared" si="44"/>
        <v>-36250</v>
      </c>
      <c r="O232" s="64">
        <f t="shared" si="45"/>
        <v>0</v>
      </c>
      <c r="Q232" s="65">
        <f t="shared" si="46"/>
        <v>-36250</v>
      </c>
      <c r="R232" s="65">
        <f t="shared" si="47"/>
        <v>-6250</v>
      </c>
      <c r="U232" s="64">
        <f t="shared" si="48"/>
        <v>0</v>
      </c>
      <c r="W232" s="65">
        <f t="shared" si="49"/>
        <v>-36250</v>
      </c>
      <c r="X232" s="65">
        <f t="shared" si="50"/>
        <v>13750</v>
      </c>
      <c r="Y232" s="66"/>
      <c r="AA232" s="64">
        <f t="shared" si="51"/>
        <v>0</v>
      </c>
      <c r="AC232" s="65">
        <f t="shared" si="52"/>
        <v>0</v>
      </c>
      <c r="AD232" s="65">
        <f t="shared" si="53"/>
        <v>470000</v>
      </c>
      <c r="AE232" s="37">
        <f t="shared" si="54"/>
        <v>-108750</v>
      </c>
      <c r="AF232" s="67">
        <f t="shared" si="55"/>
        <v>-206772.93217676401</v>
      </c>
    </row>
    <row r="233" spans="6:32" x14ac:dyDescent="0.2">
      <c r="F233" s="63">
        <v>231</v>
      </c>
      <c r="G233"/>
      <c r="I233" s="64">
        <f t="shared" si="42"/>
        <v>0</v>
      </c>
      <c r="K233" s="65">
        <f t="shared" si="43"/>
        <v>-36250</v>
      </c>
      <c r="L233" s="65">
        <f t="shared" si="44"/>
        <v>-36250</v>
      </c>
      <c r="O233" s="64">
        <f t="shared" si="45"/>
        <v>0</v>
      </c>
      <c r="Q233" s="65">
        <f t="shared" si="46"/>
        <v>-36250</v>
      </c>
      <c r="R233" s="65">
        <f t="shared" si="47"/>
        <v>-6250</v>
      </c>
      <c r="U233" s="64">
        <f t="shared" si="48"/>
        <v>0</v>
      </c>
      <c r="W233" s="65">
        <f t="shared" si="49"/>
        <v>-36250</v>
      </c>
      <c r="X233" s="65">
        <f t="shared" si="50"/>
        <v>13750</v>
      </c>
      <c r="Y233" s="66"/>
      <c r="AA233" s="64">
        <f t="shared" si="51"/>
        <v>0</v>
      </c>
      <c r="AC233" s="65">
        <f t="shared" si="52"/>
        <v>0</v>
      </c>
      <c r="AD233" s="65">
        <f t="shared" si="53"/>
        <v>470000</v>
      </c>
      <c r="AE233" s="37">
        <f t="shared" si="54"/>
        <v>-108750</v>
      </c>
      <c r="AF233" s="67">
        <f t="shared" si="55"/>
        <v>-206772.93217676401</v>
      </c>
    </row>
    <row r="234" spans="6:32" x14ac:dyDescent="0.2">
      <c r="F234" s="63">
        <v>232</v>
      </c>
      <c r="G234"/>
      <c r="I234" s="64">
        <f t="shared" si="42"/>
        <v>0</v>
      </c>
      <c r="K234" s="65">
        <f t="shared" si="43"/>
        <v>-36250</v>
      </c>
      <c r="L234" s="65">
        <f t="shared" si="44"/>
        <v>-36250</v>
      </c>
      <c r="O234" s="64">
        <f t="shared" si="45"/>
        <v>0</v>
      </c>
      <c r="Q234" s="65">
        <f t="shared" si="46"/>
        <v>-36250</v>
      </c>
      <c r="R234" s="65">
        <f t="shared" si="47"/>
        <v>-6250</v>
      </c>
      <c r="U234" s="64">
        <f t="shared" si="48"/>
        <v>0</v>
      </c>
      <c r="W234" s="65">
        <f t="shared" si="49"/>
        <v>-36250</v>
      </c>
      <c r="X234" s="65">
        <f t="shared" si="50"/>
        <v>13750</v>
      </c>
      <c r="Y234" s="66"/>
      <c r="AA234" s="64">
        <f t="shared" si="51"/>
        <v>0</v>
      </c>
      <c r="AC234" s="65">
        <f t="shared" si="52"/>
        <v>0</v>
      </c>
      <c r="AD234" s="65">
        <f t="shared" si="53"/>
        <v>470000</v>
      </c>
      <c r="AE234" s="37">
        <f t="shared" si="54"/>
        <v>-108750</v>
      </c>
      <c r="AF234" s="67">
        <f t="shared" si="55"/>
        <v>-206772.93217676401</v>
      </c>
    </row>
    <row r="235" spans="6:32" x14ac:dyDescent="0.2">
      <c r="F235" s="63">
        <v>233</v>
      </c>
      <c r="G235"/>
      <c r="I235" s="64">
        <f t="shared" si="42"/>
        <v>0</v>
      </c>
      <c r="K235" s="65">
        <f t="shared" si="43"/>
        <v>-36250</v>
      </c>
      <c r="L235" s="65">
        <f t="shared" si="44"/>
        <v>-36250</v>
      </c>
      <c r="O235" s="64">
        <f t="shared" si="45"/>
        <v>0</v>
      </c>
      <c r="Q235" s="65">
        <f t="shared" si="46"/>
        <v>-36250</v>
      </c>
      <c r="R235" s="65">
        <f t="shared" si="47"/>
        <v>-6250</v>
      </c>
      <c r="U235" s="64">
        <f t="shared" si="48"/>
        <v>0</v>
      </c>
      <c r="W235" s="65">
        <f t="shared" si="49"/>
        <v>-36250</v>
      </c>
      <c r="X235" s="65">
        <f t="shared" si="50"/>
        <v>13750</v>
      </c>
      <c r="Y235" s="66"/>
      <c r="AA235" s="64">
        <f t="shared" si="51"/>
        <v>0</v>
      </c>
      <c r="AC235" s="65">
        <f t="shared" si="52"/>
        <v>0</v>
      </c>
      <c r="AD235" s="65">
        <f t="shared" si="53"/>
        <v>470000</v>
      </c>
      <c r="AE235" s="37">
        <f t="shared" si="54"/>
        <v>-108750</v>
      </c>
      <c r="AF235" s="67">
        <f t="shared" si="55"/>
        <v>-206772.93217676401</v>
      </c>
    </row>
    <row r="236" spans="6:32" x14ac:dyDescent="0.2">
      <c r="F236" s="63">
        <v>234</v>
      </c>
      <c r="G236"/>
      <c r="I236" s="64">
        <f t="shared" si="42"/>
        <v>0</v>
      </c>
      <c r="K236" s="65">
        <f t="shared" si="43"/>
        <v>-36250</v>
      </c>
      <c r="L236" s="65">
        <f t="shared" si="44"/>
        <v>-36250</v>
      </c>
      <c r="O236" s="64">
        <f t="shared" si="45"/>
        <v>0</v>
      </c>
      <c r="Q236" s="65">
        <f t="shared" si="46"/>
        <v>-36250</v>
      </c>
      <c r="R236" s="65">
        <f t="shared" si="47"/>
        <v>-6250</v>
      </c>
      <c r="U236" s="64">
        <f t="shared" si="48"/>
        <v>0</v>
      </c>
      <c r="W236" s="65">
        <f t="shared" si="49"/>
        <v>-36250</v>
      </c>
      <c r="X236" s="65">
        <f t="shared" si="50"/>
        <v>13750</v>
      </c>
      <c r="Y236" s="66"/>
      <c r="AA236" s="64">
        <f t="shared" si="51"/>
        <v>0</v>
      </c>
      <c r="AC236" s="65">
        <f t="shared" si="52"/>
        <v>0</v>
      </c>
      <c r="AD236" s="65">
        <f t="shared" si="53"/>
        <v>470000</v>
      </c>
      <c r="AE236" s="37">
        <f t="shared" si="54"/>
        <v>-108750</v>
      </c>
      <c r="AF236" s="67">
        <f t="shared" si="55"/>
        <v>-206772.93217676401</v>
      </c>
    </row>
    <row r="237" spans="6:32" x14ac:dyDescent="0.2">
      <c r="F237" s="63">
        <v>235</v>
      </c>
      <c r="G237"/>
      <c r="I237" s="64">
        <f t="shared" si="42"/>
        <v>0</v>
      </c>
      <c r="K237" s="65">
        <f t="shared" si="43"/>
        <v>-36250</v>
      </c>
      <c r="L237" s="65">
        <f t="shared" si="44"/>
        <v>-36250</v>
      </c>
      <c r="O237" s="64">
        <f t="shared" si="45"/>
        <v>0</v>
      </c>
      <c r="Q237" s="65">
        <f t="shared" si="46"/>
        <v>-36250</v>
      </c>
      <c r="R237" s="65">
        <f t="shared" si="47"/>
        <v>-6250</v>
      </c>
      <c r="U237" s="64">
        <f t="shared" si="48"/>
        <v>0</v>
      </c>
      <c r="W237" s="65">
        <f t="shared" si="49"/>
        <v>-36250</v>
      </c>
      <c r="X237" s="65">
        <f t="shared" si="50"/>
        <v>13750</v>
      </c>
      <c r="Y237" s="66"/>
      <c r="AA237" s="64">
        <f t="shared" si="51"/>
        <v>0</v>
      </c>
      <c r="AC237" s="65">
        <f t="shared" si="52"/>
        <v>0</v>
      </c>
      <c r="AD237" s="65">
        <f t="shared" si="53"/>
        <v>470000</v>
      </c>
      <c r="AE237" s="37">
        <f t="shared" si="54"/>
        <v>-108750</v>
      </c>
      <c r="AF237" s="67">
        <f t="shared" si="55"/>
        <v>-206772.93217676401</v>
      </c>
    </row>
    <row r="238" spans="6:32" x14ac:dyDescent="0.2">
      <c r="F238" s="63">
        <v>236</v>
      </c>
      <c r="G238"/>
      <c r="I238" s="64">
        <f t="shared" si="42"/>
        <v>0</v>
      </c>
      <c r="K238" s="65">
        <f t="shared" si="43"/>
        <v>-36250</v>
      </c>
      <c r="L238" s="65">
        <f t="shared" si="44"/>
        <v>-36250</v>
      </c>
      <c r="O238" s="64">
        <f t="shared" si="45"/>
        <v>0</v>
      </c>
      <c r="Q238" s="65">
        <f t="shared" si="46"/>
        <v>-36250</v>
      </c>
      <c r="R238" s="65">
        <f t="shared" si="47"/>
        <v>-6250</v>
      </c>
      <c r="U238" s="64">
        <f t="shared" si="48"/>
        <v>0</v>
      </c>
      <c r="W238" s="65">
        <f t="shared" si="49"/>
        <v>-36250</v>
      </c>
      <c r="X238" s="65">
        <f t="shared" si="50"/>
        <v>13750</v>
      </c>
      <c r="Y238" s="66"/>
      <c r="AA238" s="64">
        <f t="shared" si="51"/>
        <v>0</v>
      </c>
      <c r="AC238" s="65">
        <f t="shared" si="52"/>
        <v>0</v>
      </c>
      <c r="AD238" s="65">
        <f t="shared" si="53"/>
        <v>470000</v>
      </c>
      <c r="AE238" s="37">
        <f t="shared" si="54"/>
        <v>-108750</v>
      </c>
      <c r="AF238" s="67">
        <f t="shared" si="55"/>
        <v>-206772.93217676401</v>
      </c>
    </row>
    <row r="239" spans="6:32" x14ac:dyDescent="0.2">
      <c r="F239" s="63">
        <v>237</v>
      </c>
      <c r="G239"/>
      <c r="I239" s="64">
        <f t="shared" si="42"/>
        <v>0</v>
      </c>
      <c r="K239" s="65">
        <f t="shared" si="43"/>
        <v>-36250</v>
      </c>
      <c r="L239" s="65">
        <f t="shared" si="44"/>
        <v>-36250</v>
      </c>
      <c r="O239" s="64">
        <f t="shared" si="45"/>
        <v>0</v>
      </c>
      <c r="Q239" s="65">
        <f t="shared" si="46"/>
        <v>-36250</v>
      </c>
      <c r="R239" s="65">
        <f t="shared" si="47"/>
        <v>-6250</v>
      </c>
      <c r="U239" s="64">
        <f t="shared" si="48"/>
        <v>0</v>
      </c>
      <c r="W239" s="65">
        <f t="shared" si="49"/>
        <v>-36250</v>
      </c>
      <c r="X239" s="65">
        <f t="shared" si="50"/>
        <v>13750</v>
      </c>
      <c r="Y239" s="66"/>
      <c r="AA239" s="64">
        <f t="shared" si="51"/>
        <v>0</v>
      </c>
      <c r="AC239" s="65">
        <f t="shared" si="52"/>
        <v>0</v>
      </c>
      <c r="AD239" s="65">
        <f t="shared" si="53"/>
        <v>470000</v>
      </c>
      <c r="AE239" s="37">
        <f t="shared" si="54"/>
        <v>-108750</v>
      </c>
      <c r="AF239" s="67">
        <f t="shared" si="55"/>
        <v>-206772.93217676401</v>
      </c>
    </row>
    <row r="240" spans="6:32" x14ac:dyDescent="0.2">
      <c r="F240" s="63">
        <v>238</v>
      </c>
      <c r="G240"/>
      <c r="I240" s="64">
        <f t="shared" si="42"/>
        <v>0</v>
      </c>
      <c r="K240" s="65">
        <f t="shared" si="43"/>
        <v>-36250</v>
      </c>
      <c r="L240" s="65">
        <f t="shared" si="44"/>
        <v>-36250</v>
      </c>
      <c r="O240" s="64">
        <f t="shared" si="45"/>
        <v>0</v>
      </c>
      <c r="Q240" s="65">
        <f t="shared" si="46"/>
        <v>-36250</v>
      </c>
      <c r="R240" s="65">
        <f t="shared" si="47"/>
        <v>-6250</v>
      </c>
      <c r="U240" s="64">
        <f t="shared" si="48"/>
        <v>0</v>
      </c>
      <c r="W240" s="65">
        <f t="shared" si="49"/>
        <v>-36250</v>
      </c>
      <c r="X240" s="65">
        <f t="shared" si="50"/>
        <v>13750</v>
      </c>
      <c r="Y240" s="66"/>
      <c r="AA240" s="64">
        <f t="shared" si="51"/>
        <v>0</v>
      </c>
      <c r="AC240" s="65">
        <f t="shared" si="52"/>
        <v>0</v>
      </c>
      <c r="AD240" s="65">
        <f t="shared" si="53"/>
        <v>470000</v>
      </c>
      <c r="AE240" s="37">
        <f t="shared" si="54"/>
        <v>-108750</v>
      </c>
      <c r="AF240" s="67">
        <f t="shared" si="55"/>
        <v>-206772.93217676401</v>
      </c>
    </row>
    <row r="241" spans="6:32" x14ac:dyDescent="0.2">
      <c r="F241" s="63">
        <v>239</v>
      </c>
      <c r="G241"/>
      <c r="I241" s="64">
        <f t="shared" si="42"/>
        <v>0</v>
      </c>
      <c r="K241" s="65">
        <f t="shared" si="43"/>
        <v>-36250</v>
      </c>
      <c r="L241" s="65">
        <f t="shared" si="44"/>
        <v>-36250</v>
      </c>
      <c r="O241" s="64">
        <f t="shared" si="45"/>
        <v>0</v>
      </c>
      <c r="Q241" s="65">
        <f t="shared" si="46"/>
        <v>-36250</v>
      </c>
      <c r="R241" s="65">
        <f t="shared" si="47"/>
        <v>-6250</v>
      </c>
      <c r="U241" s="64">
        <f t="shared" si="48"/>
        <v>0</v>
      </c>
      <c r="W241" s="65">
        <f t="shared" si="49"/>
        <v>-36250</v>
      </c>
      <c r="X241" s="65">
        <f t="shared" si="50"/>
        <v>13750</v>
      </c>
      <c r="Y241" s="66"/>
      <c r="AA241" s="64">
        <f t="shared" si="51"/>
        <v>0</v>
      </c>
      <c r="AC241" s="65">
        <f t="shared" si="52"/>
        <v>0</v>
      </c>
      <c r="AD241" s="65">
        <f t="shared" si="53"/>
        <v>470000</v>
      </c>
      <c r="AE241" s="37">
        <f t="shared" si="54"/>
        <v>-108750</v>
      </c>
      <c r="AF241" s="67">
        <f t="shared" si="55"/>
        <v>-206772.93217676401</v>
      </c>
    </row>
    <row r="242" spans="6:32" x14ac:dyDescent="0.2">
      <c r="F242" s="63">
        <v>240</v>
      </c>
      <c r="G242"/>
      <c r="I242" s="64">
        <f t="shared" si="42"/>
        <v>0</v>
      </c>
      <c r="K242" s="65">
        <f t="shared" si="43"/>
        <v>-36250</v>
      </c>
      <c r="L242" s="65">
        <f t="shared" si="44"/>
        <v>-36250</v>
      </c>
      <c r="O242" s="64">
        <f t="shared" si="45"/>
        <v>0</v>
      </c>
      <c r="Q242" s="65">
        <f t="shared" si="46"/>
        <v>-36250</v>
      </c>
      <c r="R242" s="65">
        <f t="shared" si="47"/>
        <v>-6250</v>
      </c>
      <c r="U242" s="64">
        <f t="shared" si="48"/>
        <v>0</v>
      </c>
      <c r="W242" s="65">
        <f t="shared" si="49"/>
        <v>-36250</v>
      </c>
      <c r="X242" s="65">
        <f t="shared" si="50"/>
        <v>13750</v>
      </c>
      <c r="Y242" s="66"/>
      <c r="AA242" s="64">
        <f t="shared" si="51"/>
        <v>0</v>
      </c>
      <c r="AC242" s="65">
        <f t="shared" si="52"/>
        <v>0</v>
      </c>
      <c r="AD242" s="65">
        <f t="shared" si="53"/>
        <v>470000</v>
      </c>
      <c r="AE242" s="37">
        <f t="shared" si="54"/>
        <v>-108750</v>
      </c>
      <c r="AF242" s="67">
        <f t="shared" si="55"/>
        <v>-206772.93217676401</v>
      </c>
    </row>
    <row r="243" spans="6:32" x14ac:dyDescent="0.2">
      <c r="F243" s="63">
        <v>241</v>
      </c>
      <c r="G243"/>
      <c r="I243" s="64">
        <f t="shared" si="42"/>
        <v>0</v>
      </c>
      <c r="K243" s="65">
        <f t="shared" si="43"/>
        <v>-36250</v>
      </c>
      <c r="L243" s="65">
        <f t="shared" si="44"/>
        <v>-36250</v>
      </c>
      <c r="O243" s="64">
        <f t="shared" si="45"/>
        <v>0</v>
      </c>
      <c r="Q243" s="65">
        <f t="shared" si="46"/>
        <v>-36250</v>
      </c>
      <c r="R243" s="65">
        <f t="shared" si="47"/>
        <v>-6250</v>
      </c>
      <c r="U243" s="64">
        <f t="shared" si="48"/>
        <v>0</v>
      </c>
      <c r="W243" s="65">
        <f t="shared" si="49"/>
        <v>-36250</v>
      </c>
      <c r="X243" s="65">
        <f t="shared" si="50"/>
        <v>13750</v>
      </c>
      <c r="Y243" s="66"/>
      <c r="AA243" s="64">
        <f t="shared" si="51"/>
        <v>0</v>
      </c>
      <c r="AC243" s="65">
        <f t="shared" si="52"/>
        <v>0</v>
      </c>
      <c r="AD243" s="65">
        <f t="shared" si="53"/>
        <v>470000</v>
      </c>
      <c r="AE243" s="37">
        <f t="shared" si="54"/>
        <v>-108750</v>
      </c>
      <c r="AF243" s="67">
        <f t="shared" si="55"/>
        <v>-206772.93217676401</v>
      </c>
    </row>
    <row r="244" spans="6:32" x14ac:dyDescent="0.2">
      <c r="F244" s="63">
        <v>242</v>
      </c>
      <c r="G244"/>
      <c r="I244" s="64">
        <f t="shared" si="42"/>
        <v>0</v>
      </c>
      <c r="K244" s="65">
        <f t="shared" si="43"/>
        <v>-36250</v>
      </c>
      <c r="L244" s="65">
        <f t="shared" si="44"/>
        <v>-36250</v>
      </c>
      <c r="O244" s="64">
        <f t="shared" si="45"/>
        <v>0</v>
      </c>
      <c r="Q244" s="65">
        <f t="shared" si="46"/>
        <v>-36250</v>
      </c>
      <c r="R244" s="65">
        <f t="shared" si="47"/>
        <v>-6250</v>
      </c>
      <c r="U244" s="64">
        <f t="shared" si="48"/>
        <v>0</v>
      </c>
      <c r="W244" s="65">
        <f t="shared" si="49"/>
        <v>-36250</v>
      </c>
      <c r="X244" s="65">
        <f t="shared" si="50"/>
        <v>13750</v>
      </c>
      <c r="Y244" s="66"/>
      <c r="AA244" s="64">
        <f t="shared" si="51"/>
        <v>0</v>
      </c>
      <c r="AC244" s="65">
        <f t="shared" si="52"/>
        <v>0</v>
      </c>
      <c r="AD244" s="65">
        <f t="shared" si="53"/>
        <v>470000</v>
      </c>
      <c r="AE244" s="37">
        <f t="shared" si="54"/>
        <v>-108750</v>
      </c>
      <c r="AF244" s="67">
        <f t="shared" si="55"/>
        <v>-206772.93217676401</v>
      </c>
    </row>
    <row r="245" spans="6:32" x14ac:dyDescent="0.2">
      <c r="F245" s="63">
        <v>243</v>
      </c>
      <c r="G245"/>
      <c r="I245" s="64">
        <f t="shared" si="42"/>
        <v>0</v>
      </c>
      <c r="K245" s="65">
        <f t="shared" si="43"/>
        <v>-36250</v>
      </c>
      <c r="L245" s="65">
        <f t="shared" si="44"/>
        <v>-36250</v>
      </c>
      <c r="O245" s="64">
        <f t="shared" si="45"/>
        <v>0</v>
      </c>
      <c r="Q245" s="65">
        <f t="shared" si="46"/>
        <v>-36250</v>
      </c>
      <c r="R245" s="65">
        <f t="shared" si="47"/>
        <v>-6250</v>
      </c>
      <c r="U245" s="64">
        <f t="shared" si="48"/>
        <v>0</v>
      </c>
      <c r="W245" s="65">
        <f t="shared" si="49"/>
        <v>-36250</v>
      </c>
      <c r="X245" s="65">
        <f t="shared" si="50"/>
        <v>13750</v>
      </c>
      <c r="Y245" s="66"/>
      <c r="AA245" s="64">
        <f t="shared" si="51"/>
        <v>0</v>
      </c>
      <c r="AC245" s="65">
        <f t="shared" si="52"/>
        <v>0</v>
      </c>
      <c r="AD245" s="65">
        <f t="shared" si="53"/>
        <v>470000</v>
      </c>
      <c r="AE245" s="37">
        <f t="shared" si="54"/>
        <v>-108750</v>
      </c>
      <c r="AF245" s="67">
        <f t="shared" si="55"/>
        <v>-206772.93217676401</v>
      </c>
    </row>
    <row r="246" spans="6:32" x14ac:dyDescent="0.2">
      <c r="F246" s="63">
        <v>244</v>
      </c>
      <c r="G246"/>
      <c r="I246" s="64">
        <f t="shared" si="42"/>
        <v>0</v>
      </c>
      <c r="K246" s="65">
        <f t="shared" si="43"/>
        <v>-36250</v>
      </c>
      <c r="L246" s="65">
        <f t="shared" si="44"/>
        <v>-36250</v>
      </c>
      <c r="O246" s="64">
        <f t="shared" si="45"/>
        <v>0</v>
      </c>
      <c r="Q246" s="65">
        <f t="shared" si="46"/>
        <v>-36250</v>
      </c>
      <c r="R246" s="65">
        <f t="shared" si="47"/>
        <v>-6250</v>
      </c>
      <c r="U246" s="64">
        <f t="shared" si="48"/>
        <v>0</v>
      </c>
      <c r="W246" s="65">
        <f t="shared" si="49"/>
        <v>-36250</v>
      </c>
      <c r="X246" s="65">
        <f t="shared" si="50"/>
        <v>13750</v>
      </c>
      <c r="Y246" s="66"/>
      <c r="AA246" s="64">
        <f t="shared" si="51"/>
        <v>0</v>
      </c>
      <c r="AC246" s="65">
        <f t="shared" si="52"/>
        <v>0</v>
      </c>
      <c r="AD246" s="65">
        <f t="shared" si="53"/>
        <v>470000</v>
      </c>
      <c r="AE246" s="37">
        <f t="shared" si="54"/>
        <v>-108750</v>
      </c>
      <c r="AF246" s="67">
        <f t="shared" si="55"/>
        <v>-206772.93217676401</v>
      </c>
    </row>
    <row r="247" spans="6:32" x14ac:dyDescent="0.2">
      <c r="F247" s="63">
        <v>245</v>
      </c>
      <c r="G247"/>
      <c r="I247" s="64">
        <f t="shared" si="42"/>
        <v>0</v>
      </c>
      <c r="K247" s="65">
        <f t="shared" si="43"/>
        <v>-36250</v>
      </c>
      <c r="L247" s="65">
        <f t="shared" si="44"/>
        <v>-36250</v>
      </c>
      <c r="O247" s="64">
        <f t="shared" si="45"/>
        <v>0</v>
      </c>
      <c r="Q247" s="65">
        <f t="shared" si="46"/>
        <v>-36250</v>
      </c>
      <c r="R247" s="65">
        <f t="shared" si="47"/>
        <v>-6250</v>
      </c>
      <c r="U247" s="64">
        <f t="shared" si="48"/>
        <v>0</v>
      </c>
      <c r="W247" s="65">
        <f t="shared" si="49"/>
        <v>-36250</v>
      </c>
      <c r="X247" s="65">
        <f t="shared" si="50"/>
        <v>13750</v>
      </c>
      <c r="Y247" s="66"/>
      <c r="AA247" s="64">
        <f t="shared" si="51"/>
        <v>0</v>
      </c>
      <c r="AC247" s="65">
        <f t="shared" si="52"/>
        <v>0</v>
      </c>
      <c r="AD247" s="65">
        <f t="shared" si="53"/>
        <v>470000</v>
      </c>
      <c r="AE247" s="37">
        <f t="shared" si="54"/>
        <v>-108750</v>
      </c>
      <c r="AF247" s="67">
        <f t="shared" si="55"/>
        <v>-206772.93217676401</v>
      </c>
    </row>
    <row r="248" spans="6:32" x14ac:dyDescent="0.2">
      <c r="F248" s="63">
        <v>246</v>
      </c>
      <c r="G248"/>
      <c r="I248" s="64">
        <f t="shared" si="42"/>
        <v>0</v>
      </c>
      <c r="K248" s="65">
        <f t="shared" si="43"/>
        <v>-36250</v>
      </c>
      <c r="L248" s="65">
        <f t="shared" si="44"/>
        <v>-36250</v>
      </c>
      <c r="O248" s="64">
        <f t="shared" si="45"/>
        <v>0</v>
      </c>
      <c r="Q248" s="65">
        <f t="shared" si="46"/>
        <v>-36250</v>
      </c>
      <c r="R248" s="65">
        <f t="shared" si="47"/>
        <v>-6250</v>
      </c>
      <c r="U248" s="64">
        <f t="shared" si="48"/>
        <v>0</v>
      </c>
      <c r="W248" s="65">
        <f t="shared" si="49"/>
        <v>-36250</v>
      </c>
      <c r="X248" s="65">
        <f t="shared" si="50"/>
        <v>13750</v>
      </c>
      <c r="Y248" s="66"/>
      <c r="AA248" s="64">
        <f t="shared" si="51"/>
        <v>0</v>
      </c>
      <c r="AC248" s="65">
        <f t="shared" si="52"/>
        <v>0</v>
      </c>
      <c r="AD248" s="65">
        <f t="shared" si="53"/>
        <v>470000</v>
      </c>
      <c r="AE248" s="37">
        <f t="shared" si="54"/>
        <v>-108750</v>
      </c>
      <c r="AF248" s="67">
        <f t="shared" si="55"/>
        <v>-206772.93217676401</v>
      </c>
    </row>
    <row r="249" spans="6:32" x14ac:dyDescent="0.2">
      <c r="F249" s="63">
        <v>247</v>
      </c>
      <c r="G249"/>
      <c r="I249" s="64">
        <f t="shared" si="42"/>
        <v>0</v>
      </c>
      <c r="K249" s="65">
        <f t="shared" si="43"/>
        <v>-36250</v>
      </c>
      <c r="L249" s="65">
        <f t="shared" si="44"/>
        <v>-36250</v>
      </c>
      <c r="O249" s="64">
        <f t="shared" si="45"/>
        <v>0</v>
      </c>
      <c r="Q249" s="65">
        <f t="shared" si="46"/>
        <v>-36250</v>
      </c>
      <c r="R249" s="65">
        <f t="shared" si="47"/>
        <v>-6250</v>
      </c>
      <c r="U249" s="64">
        <f t="shared" si="48"/>
        <v>0</v>
      </c>
      <c r="W249" s="65">
        <f t="shared" si="49"/>
        <v>-36250</v>
      </c>
      <c r="X249" s="65">
        <f t="shared" si="50"/>
        <v>13750</v>
      </c>
      <c r="Y249" s="66"/>
      <c r="AA249" s="64">
        <f t="shared" si="51"/>
        <v>0</v>
      </c>
      <c r="AC249" s="65">
        <f t="shared" si="52"/>
        <v>0</v>
      </c>
      <c r="AD249" s="65">
        <f t="shared" si="53"/>
        <v>470000</v>
      </c>
      <c r="AE249" s="37">
        <f t="shared" si="54"/>
        <v>-108750</v>
      </c>
      <c r="AF249" s="67">
        <f t="shared" si="55"/>
        <v>-206772.93217676401</v>
      </c>
    </row>
    <row r="250" spans="6:32" x14ac:dyDescent="0.2">
      <c r="F250" s="63">
        <v>248</v>
      </c>
      <c r="G250"/>
      <c r="I250" s="64">
        <f t="shared" si="42"/>
        <v>0</v>
      </c>
      <c r="K250" s="65">
        <f t="shared" si="43"/>
        <v>-36250</v>
      </c>
      <c r="L250" s="65">
        <f t="shared" si="44"/>
        <v>-36250</v>
      </c>
      <c r="O250" s="64">
        <f t="shared" si="45"/>
        <v>0</v>
      </c>
      <c r="Q250" s="65">
        <f t="shared" si="46"/>
        <v>-36250</v>
      </c>
      <c r="R250" s="65">
        <f t="shared" si="47"/>
        <v>-6250</v>
      </c>
      <c r="U250" s="64">
        <f t="shared" si="48"/>
        <v>0</v>
      </c>
      <c r="W250" s="65">
        <f t="shared" si="49"/>
        <v>-36250</v>
      </c>
      <c r="X250" s="65">
        <f t="shared" si="50"/>
        <v>13750</v>
      </c>
      <c r="Y250" s="66"/>
      <c r="AA250" s="64">
        <f t="shared" si="51"/>
        <v>0</v>
      </c>
      <c r="AC250" s="65">
        <f t="shared" si="52"/>
        <v>0</v>
      </c>
      <c r="AD250" s="65">
        <f t="shared" si="53"/>
        <v>470000</v>
      </c>
      <c r="AE250" s="37">
        <f t="shared" si="54"/>
        <v>-108750</v>
      </c>
      <c r="AF250" s="67">
        <f t="shared" si="55"/>
        <v>-206772.93217676401</v>
      </c>
    </row>
    <row r="251" spans="6:32" x14ac:dyDescent="0.2">
      <c r="F251" s="63">
        <v>249</v>
      </c>
      <c r="G251"/>
      <c r="I251" s="64">
        <f t="shared" si="42"/>
        <v>0</v>
      </c>
      <c r="K251" s="65">
        <f t="shared" si="43"/>
        <v>-36250</v>
      </c>
      <c r="L251" s="65">
        <f t="shared" si="44"/>
        <v>-36250</v>
      </c>
      <c r="O251" s="64">
        <f t="shared" si="45"/>
        <v>0</v>
      </c>
      <c r="Q251" s="65">
        <f t="shared" si="46"/>
        <v>-36250</v>
      </c>
      <c r="R251" s="65">
        <f t="shared" si="47"/>
        <v>-6250</v>
      </c>
      <c r="U251" s="64">
        <f t="shared" si="48"/>
        <v>0</v>
      </c>
      <c r="W251" s="65">
        <f t="shared" si="49"/>
        <v>-36250</v>
      </c>
      <c r="X251" s="65">
        <f t="shared" si="50"/>
        <v>13750</v>
      </c>
      <c r="Y251" s="66"/>
      <c r="AA251" s="64">
        <f t="shared" si="51"/>
        <v>0</v>
      </c>
      <c r="AC251" s="65">
        <f t="shared" si="52"/>
        <v>0</v>
      </c>
      <c r="AD251" s="65">
        <f t="shared" si="53"/>
        <v>470000</v>
      </c>
      <c r="AE251" s="37">
        <f t="shared" si="54"/>
        <v>-108750</v>
      </c>
      <c r="AF251" s="67">
        <f t="shared" si="55"/>
        <v>-206772.93217676401</v>
      </c>
    </row>
    <row r="252" spans="6:32" x14ac:dyDescent="0.2">
      <c r="F252" s="63">
        <v>250</v>
      </c>
      <c r="G252"/>
      <c r="I252" s="64">
        <f t="shared" si="42"/>
        <v>0</v>
      </c>
      <c r="K252" s="65">
        <f t="shared" si="43"/>
        <v>-36250</v>
      </c>
      <c r="L252" s="65">
        <f t="shared" si="44"/>
        <v>-36250</v>
      </c>
      <c r="O252" s="64">
        <f t="shared" si="45"/>
        <v>0</v>
      </c>
      <c r="Q252" s="65">
        <f t="shared" si="46"/>
        <v>-36250</v>
      </c>
      <c r="R252" s="65">
        <f t="shared" si="47"/>
        <v>-6250</v>
      </c>
      <c r="U252" s="64">
        <f t="shared" si="48"/>
        <v>0</v>
      </c>
      <c r="W252" s="65">
        <f t="shared" si="49"/>
        <v>-36250</v>
      </c>
      <c r="X252" s="65">
        <f t="shared" si="50"/>
        <v>13750</v>
      </c>
      <c r="Y252" s="66"/>
      <c r="AA252" s="64">
        <f t="shared" si="51"/>
        <v>0</v>
      </c>
      <c r="AC252" s="65">
        <f t="shared" si="52"/>
        <v>0</v>
      </c>
      <c r="AD252" s="65">
        <f t="shared" si="53"/>
        <v>470000</v>
      </c>
      <c r="AE252" s="37">
        <f t="shared" si="54"/>
        <v>-108750</v>
      </c>
      <c r="AF252" s="67">
        <f t="shared" si="55"/>
        <v>-206772.93217676401</v>
      </c>
    </row>
    <row r="253" spans="6:32" x14ac:dyDescent="0.2">
      <c r="F253" s="63">
        <v>251</v>
      </c>
      <c r="G253"/>
      <c r="I253" s="64">
        <f t="shared" si="42"/>
        <v>0</v>
      </c>
      <c r="K253" s="65">
        <f t="shared" si="43"/>
        <v>-36250</v>
      </c>
      <c r="L253" s="65">
        <f t="shared" si="44"/>
        <v>-36250</v>
      </c>
      <c r="O253" s="64">
        <f t="shared" si="45"/>
        <v>0</v>
      </c>
      <c r="Q253" s="65">
        <f t="shared" si="46"/>
        <v>-36250</v>
      </c>
      <c r="R253" s="65">
        <f t="shared" si="47"/>
        <v>-6250</v>
      </c>
      <c r="U253" s="64">
        <f t="shared" si="48"/>
        <v>0</v>
      </c>
      <c r="W253" s="65">
        <f t="shared" si="49"/>
        <v>-36250</v>
      </c>
      <c r="X253" s="65">
        <f t="shared" si="50"/>
        <v>13750</v>
      </c>
      <c r="Y253" s="66"/>
      <c r="AA253" s="64">
        <f t="shared" si="51"/>
        <v>0</v>
      </c>
      <c r="AC253" s="65">
        <f t="shared" si="52"/>
        <v>0</v>
      </c>
      <c r="AD253" s="65">
        <f t="shared" si="53"/>
        <v>470000</v>
      </c>
      <c r="AE253" s="37">
        <f t="shared" si="54"/>
        <v>-108750</v>
      </c>
      <c r="AF253" s="67">
        <f t="shared" si="55"/>
        <v>-206772.93217676401</v>
      </c>
    </row>
    <row r="254" spans="6:32" x14ac:dyDescent="0.2">
      <c r="F254" s="63">
        <v>252</v>
      </c>
      <c r="G254"/>
      <c r="I254" s="64">
        <f t="shared" si="42"/>
        <v>0</v>
      </c>
      <c r="K254" s="65">
        <f t="shared" si="43"/>
        <v>-36250</v>
      </c>
      <c r="L254" s="65">
        <f t="shared" si="44"/>
        <v>-36250</v>
      </c>
      <c r="O254" s="64">
        <f t="shared" si="45"/>
        <v>0</v>
      </c>
      <c r="Q254" s="65">
        <f t="shared" si="46"/>
        <v>-36250</v>
      </c>
      <c r="R254" s="65">
        <f t="shared" si="47"/>
        <v>-6250</v>
      </c>
      <c r="U254" s="64">
        <f t="shared" si="48"/>
        <v>0</v>
      </c>
      <c r="W254" s="65">
        <f t="shared" si="49"/>
        <v>-36250</v>
      </c>
      <c r="X254" s="65">
        <f t="shared" si="50"/>
        <v>13750</v>
      </c>
      <c r="Y254" s="66"/>
      <c r="AA254" s="64">
        <f t="shared" si="51"/>
        <v>0</v>
      </c>
      <c r="AC254" s="65">
        <f t="shared" si="52"/>
        <v>0</v>
      </c>
      <c r="AD254" s="65">
        <f t="shared" si="53"/>
        <v>470000</v>
      </c>
      <c r="AE254" s="37">
        <f t="shared" si="54"/>
        <v>-108750</v>
      </c>
      <c r="AF254" s="67">
        <f t="shared" si="55"/>
        <v>-206772.93217676401</v>
      </c>
    </row>
    <row r="255" spans="6:32" x14ac:dyDescent="0.2">
      <c r="F255" s="63">
        <v>253</v>
      </c>
      <c r="G255"/>
      <c r="I255" s="64">
        <f t="shared" si="42"/>
        <v>0</v>
      </c>
      <c r="K255" s="65">
        <f t="shared" si="43"/>
        <v>-36250</v>
      </c>
      <c r="L255" s="65">
        <f t="shared" si="44"/>
        <v>-36250</v>
      </c>
      <c r="O255" s="64">
        <f t="shared" si="45"/>
        <v>0</v>
      </c>
      <c r="Q255" s="65">
        <f t="shared" si="46"/>
        <v>-36250</v>
      </c>
      <c r="R255" s="65">
        <f t="shared" si="47"/>
        <v>-6250</v>
      </c>
      <c r="U255" s="64">
        <f t="shared" si="48"/>
        <v>0</v>
      </c>
      <c r="W255" s="65">
        <f t="shared" si="49"/>
        <v>-36250</v>
      </c>
      <c r="X255" s="65">
        <f t="shared" si="50"/>
        <v>13750</v>
      </c>
      <c r="Y255" s="66"/>
      <c r="AA255" s="64">
        <f t="shared" si="51"/>
        <v>0</v>
      </c>
      <c r="AC255" s="65">
        <f t="shared" si="52"/>
        <v>0</v>
      </c>
      <c r="AD255" s="65">
        <f t="shared" si="53"/>
        <v>470000</v>
      </c>
      <c r="AE255" s="37">
        <f t="shared" si="54"/>
        <v>-108750</v>
      </c>
      <c r="AF255" s="67">
        <f t="shared" si="55"/>
        <v>-206772.93217676401</v>
      </c>
    </row>
    <row r="256" spans="6:32" x14ac:dyDescent="0.2">
      <c r="F256" s="63">
        <v>254</v>
      </c>
      <c r="G256"/>
      <c r="I256" s="64">
        <f t="shared" si="42"/>
        <v>0</v>
      </c>
      <c r="K256" s="65">
        <f t="shared" si="43"/>
        <v>-36250</v>
      </c>
      <c r="L256" s="65">
        <f t="shared" si="44"/>
        <v>-36250</v>
      </c>
      <c r="O256" s="64">
        <f t="shared" si="45"/>
        <v>0</v>
      </c>
      <c r="Q256" s="65">
        <f t="shared" si="46"/>
        <v>-36250</v>
      </c>
      <c r="R256" s="65">
        <f t="shared" si="47"/>
        <v>-6250</v>
      </c>
      <c r="U256" s="64">
        <f t="shared" si="48"/>
        <v>0</v>
      </c>
      <c r="W256" s="65">
        <f t="shared" si="49"/>
        <v>-36250</v>
      </c>
      <c r="X256" s="65">
        <f t="shared" si="50"/>
        <v>13750</v>
      </c>
      <c r="Y256" s="66"/>
      <c r="AA256" s="64">
        <f t="shared" si="51"/>
        <v>0</v>
      </c>
      <c r="AC256" s="65">
        <f t="shared" si="52"/>
        <v>0</v>
      </c>
      <c r="AD256" s="65">
        <f t="shared" si="53"/>
        <v>470000</v>
      </c>
      <c r="AE256" s="37">
        <f t="shared" si="54"/>
        <v>-108750</v>
      </c>
      <c r="AF256" s="67">
        <f t="shared" si="55"/>
        <v>-206772.93217676401</v>
      </c>
    </row>
    <row r="257" spans="6:32" x14ac:dyDescent="0.2">
      <c r="F257" s="63">
        <v>255</v>
      </c>
      <c r="G257"/>
      <c r="I257" s="64">
        <f t="shared" si="42"/>
        <v>0</v>
      </c>
      <c r="K257" s="65">
        <f t="shared" si="43"/>
        <v>-36250</v>
      </c>
      <c r="L257" s="65">
        <f t="shared" si="44"/>
        <v>-36250</v>
      </c>
      <c r="O257" s="64">
        <f t="shared" si="45"/>
        <v>0</v>
      </c>
      <c r="Q257" s="65">
        <f t="shared" si="46"/>
        <v>-36250</v>
      </c>
      <c r="R257" s="65">
        <f t="shared" si="47"/>
        <v>-6250</v>
      </c>
      <c r="U257" s="64">
        <f t="shared" si="48"/>
        <v>0</v>
      </c>
      <c r="W257" s="65">
        <f t="shared" si="49"/>
        <v>-36250</v>
      </c>
      <c r="X257" s="65">
        <f t="shared" si="50"/>
        <v>13750</v>
      </c>
      <c r="Y257" s="66"/>
      <c r="AA257" s="64">
        <f t="shared" si="51"/>
        <v>0</v>
      </c>
      <c r="AC257" s="65">
        <f t="shared" si="52"/>
        <v>0</v>
      </c>
      <c r="AD257" s="65">
        <f t="shared" si="53"/>
        <v>470000</v>
      </c>
      <c r="AE257" s="37">
        <f t="shared" si="54"/>
        <v>-108750</v>
      </c>
      <c r="AF257" s="67">
        <f t="shared" si="55"/>
        <v>-206772.93217676401</v>
      </c>
    </row>
    <row r="258" spans="6:32" x14ac:dyDescent="0.2">
      <c r="F258" s="63">
        <v>256</v>
      </c>
      <c r="G258"/>
      <c r="I258" s="64">
        <f t="shared" si="42"/>
        <v>0</v>
      </c>
      <c r="K258" s="65">
        <f t="shared" si="43"/>
        <v>-36250</v>
      </c>
      <c r="L258" s="65">
        <f t="shared" si="44"/>
        <v>-36250</v>
      </c>
      <c r="O258" s="64">
        <f t="shared" si="45"/>
        <v>0</v>
      </c>
      <c r="Q258" s="65">
        <f t="shared" si="46"/>
        <v>-36250</v>
      </c>
      <c r="R258" s="65">
        <f t="shared" si="47"/>
        <v>-6250</v>
      </c>
      <c r="U258" s="64">
        <f t="shared" si="48"/>
        <v>0</v>
      </c>
      <c r="W258" s="65">
        <f t="shared" si="49"/>
        <v>-36250</v>
      </c>
      <c r="X258" s="65">
        <f t="shared" si="50"/>
        <v>13750</v>
      </c>
      <c r="Y258" s="66"/>
      <c r="AA258" s="64">
        <f t="shared" si="51"/>
        <v>0</v>
      </c>
      <c r="AC258" s="65">
        <f t="shared" si="52"/>
        <v>0</v>
      </c>
      <c r="AD258" s="65">
        <f t="shared" si="53"/>
        <v>470000</v>
      </c>
      <c r="AE258" s="37">
        <f t="shared" si="54"/>
        <v>-108750</v>
      </c>
      <c r="AF258" s="67">
        <f t="shared" si="55"/>
        <v>-206772.93217676401</v>
      </c>
    </row>
    <row r="259" spans="6:32" x14ac:dyDescent="0.2">
      <c r="F259" s="63">
        <v>257</v>
      </c>
      <c r="G259"/>
      <c r="I259" s="64">
        <f t="shared" si="42"/>
        <v>0</v>
      </c>
      <c r="K259" s="65">
        <f t="shared" si="43"/>
        <v>-36250</v>
      </c>
      <c r="L259" s="65">
        <f t="shared" si="44"/>
        <v>-36250</v>
      </c>
      <c r="O259" s="64">
        <f t="shared" si="45"/>
        <v>0</v>
      </c>
      <c r="Q259" s="65">
        <f t="shared" si="46"/>
        <v>-36250</v>
      </c>
      <c r="R259" s="65">
        <f t="shared" si="47"/>
        <v>-6250</v>
      </c>
      <c r="U259" s="64">
        <f t="shared" si="48"/>
        <v>0</v>
      </c>
      <c r="W259" s="65">
        <f t="shared" si="49"/>
        <v>-36250</v>
      </c>
      <c r="X259" s="65">
        <f t="shared" si="50"/>
        <v>13750</v>
      </c>
      <c r="Y259" s="66"/>
      <c r="AA259" s="64">
        <f t="shared" si="51"/>
        <v>0</v>
      </c>
      <c r="AC259" s="65">
        <f t="shared" si="52"/>
        <v>0</v>
      </c>
      <c r="AD259" s="65">
        <f t="shared" si="53"/>
        <v>470000</v>
      </c>
      <c r="AE259" s="37">
        <f t="shared" si="54"/>
        <v>-108750</v>
      </c>
      <c r="AF259" s="67">
        <f t="shared" si="55"/>
        <v>-206772.93217676401</v>
      </c>
    </row>
    <row r="260" spans="6:32" x14ac:dyDescent="0.2">
      <c r="F260" s="63">
        <v>258</v>
      </c>
      <c r="G260"/>
      <c r="I260" s="64">
        <f t="shared" ref="I260:I323" si="56">+G260*H260</f>
        <v>0</v>
      </c>
      <c r="K260" s="65">
        <f t="shared" ref="K260:K323" si="57">(I260-(G260*J260)-$C$28)*(1-0.275)</f>
        <v>-36250</v>
      </c>
      <c r="L260" s="65">
        <f t="shared" ref="L260:L323" si="58">+K260+$C$28+$D$28</f>
        <v>-36250</v>
      </c>
      <c r="O260" s="64">
        <f t="shared" ref="O260:O323" si="59">+M260*N260</f>
        <v>0</v>
      </c>
      <c r="Q260" s="65">
        <f t="shared" ref="Q260:Q323" si="60">(O260-(M260*P260)-$C$29)*(1-0.275)</f>
        <v>-36250</v>
      </c>
      <c r="R260" s="65">
        <f t="shared" ref="R260:R323" si="61">+Q260+$C$29+$D$29</f>
        <v>-6250</v>
      </c>
      <c r="U260" s="64">
        <f t="shared" ref="U260:U323" si="62">+S260*T260</f>
        <v>0</v>
      </c>
      <c r="W260" s="65">
        <f t="shared" ref="W260:W323" si="63">(U260-(S260*V260)-$C$30)*(1-0.275)</f>
        <v>-36250</v>
      </c>
      <c r="X260" s="65">
        <f t="shared" ref="X260:X323" si="64">+W260+$C$30+$D$30</f>
        <v>13750</v>
      </c>
      <c r="Y260" s="66"/>
      <c r="AA260" s="64">
        <f t="shared" ref="AA260:AA323" si="65">+Y260*Z260</f>
        <v>0</v>
      </c>
      <c r="AC260" s="65">
        <f t="shared" ref="AC260:AC323" si="66">(AA260-(Y260*AB260)-$C$32)*(1-0.275)</f>
        <v>0</v>
      </c>
      <c r="AD260" s="65">
        <f t="shared" ref="AD260:AD323" si="67">+AC260+$C$31+$D$31</f>
        <v>470000</v>
      </c>
      <c r="AE260" s="37">
        <f t="shared" ref="AE260:AE323" si="68">+K260+Q260+W260+AC260</f>
        <v>-108750</v>
      </c>
      <c r="AF260" s="67">
        <f t="shared" ref="AF260:AF323" si="69">NPV(0.1,L260,R260,X260,AD260)+$D$4</f>
        <v>-206772.93217676401</v>
      </c>
    </row>
    <row r="261" spans="6:32" x14ac:dyDescent="0.2">
      <c r="F261" s="63">
        <v>259</v>
      </c>
      <c r="G261"/>
      <c r="I261" s="64">
        <f t="shared" si="56"/>
        <v>0</v>
      </c>
      <c r="K261" s="65">
        <f t="shared" si="57"/>
        <v>-36250</v>
      </c>
      <c r="L261" s="65">
        <f t="shared" si="58"/>
        <v>-36250</v>
      </c>
      <c r="O261" s="64">
        <f t="shared" si="59"/>
        <v>0</v>
      </c>
      <c r="Q261" s="65">
        <f t="shared" si="60"/>
        <v>-36250</v>
      </c>
      <c r="R261" s="65">
        <f t="shared" si="61"/>
        <v>-6250</v>
      </c>
      <c r="U261" s="64">
        <f t="shared" si="62"/>
        <v>0</v>
      </c>
      <c r="W261" s="65">
        <f t="shared" si="63"/>
        <v>-36250</v>
      </c>
      <c r="X261" s="65">
        <f t="shared" si="64"/>
        <v>13750</v>
      </c>
      <c r="Y261" s="66"/>
      <c r="AA261" s="64">
        <f t="shared" si="65"/>
        <v>0</v>
      </c>
      <c r="AC261" s="65">
        <f t="shared" si="66"/>
        <v>0</v>
      </c>
      <c r="AD261" s="65">
        <f t="shared" si="67"/>
        <v>470000</v>
      </c>
      <c r="AE261" s="37">
        <f t="shared" si="68"/>
        <v>-108750</v>
      </c>
      <c r="AF261" s="67">
        <f t="shared" si="69"/>
        <v>-206772.93217676401</v>
      </c>
    </row>
    <row r="262" spans="6:32" x14ac:dyDescent="0.2">
      <c r="F262" s="63">
        <v>260</v>
      </c>
      <c r="G262"/>
      <c r="I262" s="64">
        <f t="shared" si="56"/>
        <v>0</v>
      </c>
      <c r="K262" s="65">
        <f t="shared" si="57"/>
        <v>-36250</v>
      </c>
      <c r="L262" s="65">
        <f t="shared" si="58"/>
        <v>-36250</v>
      </c>
      <c r="O262" s="64">
        <f t="shared" si="59"/>
        <v>0</v>
      </c>
      <c r="Q262" s="65">
        <f t="shared" si="60"/>
        <v>-36250</v>
      </c>
      <c r="R262" s="65">
        <f t="shared" si="61"/>
        <v>-6250</v>
      </c>
      <c r="U262" s="64">
        <f t="shared" si="62"/>
        <v>0</v>
      </c>
      <c r="W262" s="65">
        <f t="shared" si="63"/>
        <v>-36250</v>
      </c>
      <c r="X262" s="65">
        <f t="shared" si="64"/>
        <v>13750</v>
      </c>
      <c r="Y262" s="66"/>
      <c r="AA262" s="64">
        <f t="shared" si="65"/>
        <v>0</v>
      </c>
      <c r="AC262" s="65">
        <f t="shared" si="66"/>
        <v>0</v>
      </c>
      <c r="AD262" s="65">
        <f t="shared" si="67"/>
        <v>470000</v>
      </c>
      <c r="AE262" s="37">
        <f t="shared" si="68"/>
        <v>-108750</v>
      </c>
      <c r="AF262" s="67">
        <f t="shared" si="69"/>
        <v>-206772.93217676401</v>
      </c>
    </row>
    <row r="263" spans="6:32" x14ac:dyDescent="0.2">
      <c r="F263" s="63">
        <v>261</v>
      </c>
      <c r="G263"/>
      <c r="I263" s="64">
        <f t="shared" si="56"/>
        <v>0</v>
      </c>
      <c r="K263" s="65">
        <f t="shared" si="57"/>
        <v>-36250</v>
      </c>
      <c r="L263" s="65">
        <f t="shared" si="58"/>
        <v>-36250</v>
      </c>
      <c r="O263" s="64">
        <f t="shared" si="59"/>
        <v>0</v>
      </c>
      <c r="Q263" s="65">
        <f t="shared" si="60"/>
        <v>-36250</v>
      </c>
      <c r="R263" s="65">
        <f t="shared" si="61"/>
        <v>-6250</v>
      </c>
      <c r="U263" s="64">
        <f t="shared" si="62"/>
        <v>0</v>
      </c>
      <c r="W263" s="65">
        <f t="shared" si="63"/>
        <v>-36250</v>
      </c>
      <c r="X263" s="65">
        <f t="shared" si="64"/>
        <v>13750</v>
      </c>
      <c r="Y263" s="66"/>
      <c r="AA263" s="64">
        <f t="shared" si="65"/>
        <v>0</v>
      </c>
      <c r="AC263" s="65">
        <f t="shared" si="66"/>
        <v>0</v>
      </c>
      <c r="AD263" s="65">
        <f t="shared" si="67"/>
        <v>470000</v>
      </c>
      <c r="AE263" s="37">
        <f t="shared" si="68"/>
        <v>-108750</v>
      </c>
      <c r="AF263" s="67">
        <f t="shared" si="69"/>
        <v>-206772.93217676401</v>
      </c>
    </row>
    <row r="264" spans="6:32" x14ac:dyDescent="0.2">
      <c r="F264" s="63">
        <v>262</v>
      </c>
      <c r="G264"/>
      <c r="I264" s="64">
        <f t="shared" si="56"/>
        <v>0</v>
      </c>
      <c r="K264" s="65">
        <f t="shared" si="57"/>
        <v>-36250</v>
      </c>
      <c r="L264" s="65">
        <f t="shared" si="58"/>
        <v>-36250</v>
      </c>
      <c r="O264" s="64">
        <f t="shared" si="59"/>
        <v>0</v>
      </c>
      <c r="Q264" s="65">
        <f t="shared" si="60"/>
        <v>-36250</v>
      </c>
      <c r="R264" s="65">
        <f t="shared" si="61"/>
        <v>-6250</v>
      </c>
      <c r="U264" s="64">
        <f t="shared" si="62"/>
        <v>0</v>
      </c>
      <c r="W264" s="65">
        <f t="shared" si="63"/>
        <v>-36250</v>
      </c>
      <c r="X264" s="65">
        <f t="shared" si="64"/>
        <v>13750</v>
      </c>
      <c r="Y264" s="66"/>
      <c r="AA264" s="64">
        <f t="shared" si="65"/>
        <v>0</v>
      </c>
      <c r="AC264" s="65">
        <f t="shared" si="66"/>
        <v>0</v>
      </c>
      <c r="AD264" s="65">
        <f t="shared" si="67"/>
        <v>470000</v>
      </c>
      <c r="AE264" s="37">
        <f t="shared" si="68"/>
        <v>-108750</v>
      </c>
      <c r="AF264" s="67">
        <f t="shared" si="69"/>
        <v>-206772.93217676401</v>
      </c>
    </row>
    <row r="265" spans="6:32" x14ac:dyDescent="0.2">
      <c r="F265" s="63">
        <v>263</v>
      </c>
      <c r="G265"/>
      <c r="I265" s="64">
        <f t="shared" si="56"/>
        <v>0</v>
      </c>
      <c r="K265" s="65">
        <f t="shared" si="57"/>
        <v>-36250</v>
      </c>
      <c r="L265" s="65">
        <f t="shared" si="58"/>
        <v>-36250</v>
      </c>
      <c r="O265" s="64">
        <f t="shared" si="59"/>
        <v>0</v>
      </c>
      <c r="Q265" s="65">
        <f t="shared" si="60"/>
        <v>-36250</v>
      </c>
      <c r="R265" s="65">
        <f t="shared" si="61"/>
        <v>-6250</v>
      </c>
      <c r="U265" s="64">
        <f t="shared" si="62"/>
        <v>0</v>
      </c>
      <c r="W265" s="65">
        <f t="shared" si="63"/>
        <v>-36250</v>
      </c>
      <c r="X265" s="65">
        <f t="shared" si="64"/>
        <v>13750</v>
      </c>
      <c r="Y265" s="66"/>
      <c r="AA265" s="64">
        <f t="shared" si="65"/>
        <v>0</v>
      </c>
      <c r="AC265" s="65">
        <f t="shared" si="66"/>
        <v>0</v>
      </c>
      <c r="AD265" s="65">
        <f t="shared" si="67"/>
        <v>470000</v>
      </c>
      <c r="AE265" s="37">
        <f t="shared" si="68"/>
        <v>-108750</v>
      </c>
      <c r="AF265" s="67">
        <f t="shared" si="69"/>
        <v>-206772.93217676401</v>
      </c>
    </row>
    <row r="266" spans="6:32" x14ac:dyDescent="0.2">
      <c r="F266" s="63">
        <v>264</v>
      </c>
      <c r="G266"/>
      <c r="I266" s="64">
        <f t="shared" si="56"/>
        <v>0</v>
      </c>
      <c r="K266" s="65">
        <f t="shared" si="57"/>
        <v>-36250</v>
      </c>
      <c r="L266" s="65">
        <f t="shared" si="58"/>
        <v>-36250</v>
      </c>
      <c r="O266" s="64">
        <f t="shared" si="59"/>
        <v>0</v>
      </c>
      <c r="Q266" s="65">
        <f t="shared" si="60"/>
        <v>-36250</v>
      </c>
      <c r="R266" s="65">
        <f t="shared" si="61"/>
        <v>-6250</v>
      </c>
      <c r="U266" s="64">
        <f t="shared" si="62"/>
        <v>0</v>
      </c>
      <c r="W266" s="65">
        <f t="shared" si="63"/>
        <v>-36250</v>
      </c>
      <c r="X266" s="65">
        <f t="shared" si="64"/>
        <v>13750</v>
      </c>
      <c r="Y266" s="66"/>
      <c r="AA266" s="64">
        <f t="shared" si="65"/>
        <v>0</v>
      </c>
      <c r="AC266" s="65">
        <f t="shared" si="66"/>
        <v>0</v>
      </c>
      <c r="AD266" s="65">
        <f t="shared" si="67"/>
        <v>470000</v>
      </c>
      <c r="AE266" s="37">
        <f t="shared" si="68"/>
        <v>-108750</v>
      </c>
      <c r="AF266" s="67">
        <f t="shared" si="69"/>
        <v>-206772.93217676401</v>
      </c>
    </row>
    <row r="267" spans="6:32" x14ac:dyDescent="0.2">
      <c r="F267" s="63">
        <v>265</v>
      </c>
      <c r="G267"/>
      <c r="I267" s="64">
        <f t="shared" si="56"/>
        <v>0</v>
      </c>
      <c r="K267" s="65">
        <f t="shared" si="57"/>
        <v>-36250</v>
      </c>
      <c r="L267" s="65">
        <f t="shared" si="58"/>
        <v>-36250</v>
      </c>
      <c r="O267" s="64">
        <f t="shared" si="59"/>
        <v>0</v>
      </c>
      <c r="Q267" s="65">
        <f t="shared" si="60"/>
        <v>-36250</v>
      </c>
      <c r="R267" s="65">
        <f t="shared" si="61"/>
        <v>-6250</v>
      </c>
      <c r="U267" s="64">
        <f t="shared" si="62"/>
        <v>0</v>
      </c>
      <c r="W267" s="65">
        <f t="shared" si="63"/>
        <v>-36250</v>
      </c>
      <c r="X267" s="65">
        <f t="shared" si="64"/>
        <v>13750</v>
      </c>
      <c r="Y267" s="66"/>
      <c r="AA267" s="64">
        <f t="shared" si="65"/>
        <v>0</v>
      </c>
      <c r="AC267" s="65">
        <f t="shared" si="66"/>
        <v>0</v>
      </c>
      <c r="AD267" s="65">
        <f t="shared" si="67"/>
        <v>470000</v>
      </c>
      <c r="AE267" s="37">
        <f t="shared" si="68"/>
        <v>-108750</v>
      </c>
      <c r="AF267" s="67">
        <f t="shared" si="69"/>
        <v>-206772.93217676401</v>
      </c>
    </row>
    <row r="268" spans="6:32" x14ac:dyDescent="0.2">
      <c r="F268" s="63">
        <v>266</v>
      </c>
      <c r="G268"/>
      <c r="I268" s="64">
        <f t="shared" si="56"/>
        <v>0</v>
      </c>
      <c r="K268" s="65">
        <f t="shared" si="57"/>
        <v>-36250</v>
      </c>
      <c r="L268" s="65">
        <f t="shared" si="58"/>
        <v>-36250</v>
      </c>
      <c r="O268" s="64">
        <f t="shared" si="59"/>
        <v>0</v>
      </c>
      <c r="Q268" s="65">
        <f t="shared" si="60"/>
        <v>-36250</v>
      </c>
      <c r="R268" s="65">
        <f t="shared" si="61"/>
        <v>-6250</v>
      </c>
      <c r="U268" s="64">
        <f t="shared" si="62"/>
        <v>0</v>
      </c>
      <c r="W268" s="65">
        <f t="shared" si="63"/>
        <v>-36250</v>
      </c>
      <c r="X268" s="65">
        <f t="shared" si="64"/>
        <v>13750</v>
      </c>
      <c r="Y268" s="66"/>
      <c r="AA268" s="64">
        <f t="shared" si="65"/>
        <v>0</v>
      </c>
      <c r="AC268" s="65">
        <f t="shared" si="66"/>
        <v>0</v>
      </c>
      <c r="AD268" s="65">
        <f t="shared" si="67"/>
        <v>470000</v>
      </c>
      <c r="AE268" s="37">
        <f t="shared" si="68"/>
        <v>-108750</v>
      </c>
      <c r="AF268" s="67">
        <f t="shared" si="69"/>
        <v>-206772.93217676401</v>
      </c>
    </row>
    <row r="269" spans="6:32" x14ac:dyDescent="0.2">
      <c r="F269" s="63">
        <v>267</v>
      </c>
      <c r="G269"/>
      <c r="I269" s="64">
        <f t="shared" si="56"/>
        <v>0</v>
      </c>
      <c r="K269" s="65">
        <f t="shared" si="57"/>
        <v>-36250</v>
      </c>
      <c r="L269" s="65">
        <f t="shared" si="58"/>
        <v>-36250</v>
      </c>
      <c r="O269" s="64">
        <f t="shared" si="59"/>
        <v>0</v>
      </c>
      <c r="Q269" s="65">
        <f t="shared" si="60"/>
        <v>-36250</v>
      </c>
      <c r="R269" s="65">
        <f t="shared" si="61"/>
        <v>-6250</v>
      </c>
      <c r="U269" s="64">
        <f t="shared" si="62"/>
        <v>0</v>
      </c>
      <c r="W269" s="65">
        <f t="shared" si="63"/>
        <v>-36250</v>
      </c>
      <c r="X269" s="65">
        <f t="shared" si="64"/>
        <v>13750</v>
      </c>
      <c r="Y269" s="66"/>
      <c r="AA269" s="64">
        <f t="shared" si="65"/>
        <v>0</v>
      </c>
      <c r="AC269" s="65">
        <f t="shared" si="66"/>
        <v>0</v>
      </c>
      <c r="AD269" s="65">
        <f t="shared" si="67"/>
        <v>470000</v>
      </c>
      <c r="AE269" s="37">
        <f t="shared" si="68"/>
        <v>-108750</v>
      </c>
      <c r="AF269" s="67">
        <f t="shared" si="69"/>
        <v>-206772.93217676401</v>
      </c>
    </row>
    <row r="270" spans="6:32" x14ac:dyDescent="0.2">
      <c r="F270" s="63">
        <v>268</v>
      </c>
      <c r="G270"/>
      <c r="I270" s="64">
        <f t="shared" si="56"/>
        <v>0</v>
      </c>
      <c r="K270" s="65">
        <f t="shared" si="57"/>
        <v>-36250</v>
      </c>
      <c r="L270" s="65">
        <f t="shared" si="58"/>
        <v>-36250</v>
      </c>
      <c r="O270" s="64">
        <f t="shared" si="59"/>
        <v>0</v>
      </c>
      <c r="Q270" s="65">
        <f t="shared" si="60"/>
        <v>-36250</v>
      </c>
      <c r="R270" s="65">
        <f t="shared" si="61"/>
        <v>-6250</v>
      </c>
      <c r="U270" s="64">
        <f t="shared" si="62"/>
        <v>0</v>
      </c>
      <c r="W270" s="65">
        <f t="shared" si="63"/>
        <v>-36250</v>
      </c>
      <c r="X270" s="65">
        <f t="shared" si="64"/>
        <v>13750</v>
      </c>
      <c r="Y270" s="66"/>
      <c r="AA270" s="64">
        <f t="shared" si="65"/>
        <v>0</v>
      </c>
      <c r="AC270" s="65">
        <f t="shared" si="66"/>
        <v>0</v>
      </c>
      <c r="AD270" s="65">
        <f t="shared" si="67"/>
        <v>470000</v>
      </c>
      <c r="AE270" s="37">
        <f t="shared" si="68"/>
        <v>-108750</v>
      </c>
      <c r="AF270" s="67">
        <f t="shared" si="69"/>
        <v>-206772.93217676401</v>
      </c>
    </row>
    <row r="271" spans="6:32" x14ac:dyDescent="0.2">
      <c r="F271" s="63">
        <v>269</v>
      </c>
      <c r="G271"/>
      <c r="I271" s="64">
        <f t="shared" si="56"/>
        <v>0</v>
      </c>
      <c r="K271" s="65">
        <f t="shared" si="57"/>
        <v>-36250</v>
      </c>
      <c r="L271" s="65">
        <f t="shared" si="58"/>
        <v>-36250</v>
      </c>
      <c r="O271" s="64">
        <f t="shared" si="59"/>
        <v>0</v>
      </c>
      <c r="Q271" s="65">
        <f t="shared" si="60"/>
        <v>-36250</v>
      </c>
      <c r="R271" s="65">
        <f t="shared" si="61"/>
        <v>-6250</v>
      </c>
      <c r="U271" s="64">
        <f t="shared" si="62"/>
        <v>0</v>
      </c>
      <c r="W271" s="65">
        <f t="shared" si="63"/>
        <v>-36250</v>
      </c>
      <c r="X271" s="65">
        <f t="shared" si="64"/>
        <v>13750</v>
      </c>
      <c r="Y271" s="66"/>
      <c r="AA271" s="64">
        <f t="shared" si="65"/>
        <v>0</v>
      </c>
      <c r="AC271" s="65">
        <f t="shared" si="66"/>
        <v>0</v>
      </c>
      <c r="AD271" s="65">
        <f t="shared" si="67"/>
        <v>470000</v>
      </c>
      <c r="AE271" s="37">
        <f t="shared" si="68"/>
        <v>-108750</v>
      </c>
      <c r="AF271" s="67">
        <f t="shared" si="69"/>
        <v>-206772.93217676401</v>
      </c>
    </row>
    <row r="272" spans="6:32" x14ac:dyDescent="0.2">
      <c r="F272" s="63">
        <v>270</v>
      </c>
      <c r="G272"/>
      <c r="I272" s="64">
        <f t="shared" si="56"/>
        <v>0</v>
      </c>
      <c r="K272" s="65">
        <f t="shared" si="57"/>
        <v>-36250</v>
      </c>
      <c r="L272" s="65">
        <f t="shared" si="58"/>
        <v>-36250</v>
      </c>
      <c r="O272" s="64">
        <f t="shared" si="59"/>
        <v>0</v>
      </c>
      <c r="Q272" s="65">
        <f t="shared" si="60"/>
        <v>-36250</v>
      </c>
      <c r="R272" s="65">
        <f t="shared" si="61"/>
        <v>-6250</v>
      </c>
      <c r="U272" s="64">
        <f t="shared" si="62"/>
        <v>0</v>
      </c>
      <c r="W272" s="65">
        <f t="shared" si="63"/>
        <v>-36250</v>
      </c>
      <c r="X272" s="65">
        <f t="shared" si="64"/>
        <v>13750</v>
      </c>
      <c r="Y272" s="66"/>
      <c r="AA272" s="64">
        <f t="shared" si="65"/>
        <v>0</v>
      </c>
      <c r="AC272" s="65">
        <f t="shared" si="66"/>
        <v>0</v>
      </c>
      <c r="AD272" s="65">
        <f t="shared" si="67"/>
        <v>470000</v>
      </c>
      <c r="AE272" s="37">
        <f t="shared" si="68"/>
        <v>-108750</v>
      </c>
      <c r="AF272" s="67">
        <f t="shared" si="69"/>
        <v>-206772.93217676401</v>
      </c>
    </row>
    <row r="273" spans="6:32" x14ac:dyDescent="0.2">
      <c r="F273" s="63">
        <v>271</v>
      </c>
      <c r="G273"/>
      <c r="I273" s="64">
        <f t="shared" si="56"/>
        <v>0</v>
      </c>
      <c r="K273" s="65">
        <f t="shared" si="57"/>
        <v>-36250</v>
      </c>
      <c r="L273" s="65">
        <f t="shared" si="58"/>
        <v>-36250</v>
      </c>
      <c r="O273" s="64">
        <f t="shared" si="59"/>
        <v>0</v>
      </c>
      <c r="Q273" s="65">
        <f t="shared" si="60"/>
        <v>-36250</v>
      </c>
      <c r="R273" s="65">
        <f t="shared" si="61"/>
        <v>-6250</v>
      </c>
      <c r="U273" s="64">
        <f t="shared" si="62"/>
        <v>0</v>
      </c>
      <c r="W273" s="65">
        <f t="shared" si="63"/>
        <v>-36250</v>
      </c>
      <c r="X273" s="65">
        <f t="shared" si="64"/>
        <v>13750</v>
      </c>
      <c r="Y273" s="66"/>
      <c r="AA273" s="64">
        <f t="shared" si="65"/>
        <v>0</v>
      </c>
      <c r="AC273" s="65">
        <f t="shared" si="66"/>
        <v>0</v>
      </c>
      <c r="AD273" s="65">
        <f t="shared" si="67"/>
        <v>470000</v>
      </c>
      <c r="AE273" s="37">
        <f t="shared" si="68"/>
        <v>-108750</v>
      </c>
      <c r="AF273" s="67">
        <f t="shared" si="69"/>
        <v>-206772.93217676401</v>
      </c>
    </row>
    <row r="274" spans="6:32" x14ac:dyDescent="0.2">
      <c r="F274" s="63">
        <v>272</v>
      </c>
      <c r="G274"/>
      <c r="I274" s="64">
        <f t="shared" si="56"/>
        <v>0</v>
      </c>
      <c r="K274" s="65">
        <f t="shared" si="57"/>
        <v>-36250</v>
      </c>
      <c r="L274" s="65">
        <f t="shared" si="58"/>
        <v>-36250</v>
      </c>
      <c r="O274" s="64">
        <f t="shared" si="59"/>
        <v>0</v>
      </c>
      <c r="Q274" s="65">
        <f t="shared" si="60"/>
        <v>-36250</v>
      </c>
      <c r="R274" s="65">
        <f t="shared" si="61"/>
        <v>-6250</v>
      </c>
      <c r="U274" s="64">
        <f t="shared" si="62"/>
        <v>0</v>
      </c>
      <c r="W274" s="65">
        <f t="shared" si="63"/>
        <v>-36250</v>
      </c>
      <c r="X274" s="65">
        <f t="shared" si="64"/>
        <v>13750</v>
      </c>
      <c r="Y274" s="66"/>
      <c r="AA274" s="64">
        <f t="shared" si="65"/>
        <v>0</v>
      </c>
      <c r="AC274" s="65">
        <f t="shared" si="66"/>
        <v>0</v>
      </c>
      <c r="AD274" s="65">
        <f t="shared" si="67"/>
        <v>470000</v>
      </c>
      <c r="AE274" s="37">
        <f t="shared" si="68"/>
        <v>-108750</v>
      </c>
      <c r="AF274" s="67">
        <f t="shared" si="69"/>
        <v>-206772.93217676401</v>
      </c>
    </row>
    <row r="275" spans="6:32" x14ac:dyDescent="0.2">
      <c r="F275" s="63">
        <v>273</v>
      </c>
      <c r="G275"/>
      <c r="I275" s="64">
        <f t="shared" si="56"/>
        <v>0</v>
      </c>
      <c r="K275" s="65">
        <f t="shared" si="57"/>
        <v>-36250</v>
      </c>
      <c r="L275" s="65">
        <f t="shared" si="58"/>
        <v>-36250</v>
      </c>
      <c r="O275" s="64">
        <f t="shared" si="59"/>
        <v>0</v>
      </c>
      <c r="Q275" s="65">
        <f t="shared" si="60"/>
        <v>-36250</v>
      </c>
      <c r="R275" s="65">
        <f t="shared" si="61"/>
        <v>-6250</v>
      </c>
      <c r="U275" s="64">
        <f t="shared" si="62"/>
        <v>0</v>
      </c>
      <c r="W275" s="65">
        <f t="shared" si="63"/>
        <v>-36250</v>
      </c>
      <c r="X275" s="65">
        <f t="shared" si="64"/>
        <v>13750</v>
      </c>
      <c r="Y275" s="66"/>
      <c r="AA275" s="64">
        <f t="shared" si="65"/>
        <v>0</v>
      </c>
      <c r="AC275" s="65">
        <f t="shared" si="66"/>
        <v>0</v>
      </c>
      <c r="AD275" s="65">
        <f t="shared" si="67"/>
        <v>470000</v>
      </c>
      <c r="AE275" s="37">
        <f t="shared" si="68"/>
        <v>-108750</v>
      </c>
      <c r="AF275" s="67">
        <f t="shared" si="69"/>
        <v>-206772.93217676401</v>
      </c>
    </row>
    <row r="276" spans="6:32" x14ac:dyDescent="0.2">
      <c r="F276" s="63">
        <v>274</v>
      </c>
      <c r="G276"/>
      <c r="I276" s="64">
        <f t="shared" si="56"/>
        <v>0</v>
      </c>
      <c r="K276" s="65">
        <f t="shared" si="57"/>
        <v>-36250</v>
      </c>
      <c r="L276" s="65">
        <f t="shared" si="58"/>
        <v>-36250</v>
      </c>
      <c r="O276" s="64">
        <f t="shared" si="59"/>
        <v>0</v>
      </c>
      <c r="Q276" s="65">
        <f t="shared" si="60"/>
        <v>-36250</v>
      </c>
      <c r="R276" s="65">
        <f t="shared" si="61"/>
        <v>-6250</v>
      </c>
      <c r="U276" s="64">
        <f t="shared" si="62"/>
        <v>0</v>
      </c>
      <c r="W276" s="65">
        <f t="shared" si="63"/>
        <v>-36250</v>
      </c>
      <c r="X276" s="65">
        <f t="shared" si="64"/>
        <v>13750</v>
      </c>
      <c r="Y276" s="66"/>
      <c r="AA276" s="64">
        <f t="shared" si="65"/>
        <v>0</v>
      </c>
      <c r="AC276" s="65">
        <f t="shared" si="66"/>
        <v>0</v>
      </c>
      <c r="AD276" s="65">
        <f t="shared" si="67"/>
        <v>470000</v>
      </c>
      <c r="AE276" s="37">
        <f t="shared" si="68"/>
        <v>-108750</v>
      </c>
      <c r="AF276" s="67">
        <f t="shared" si="69"/>
        <v>-206772.93217676401</v>
      </c>
    </row>
    <row r="277" spans="6:32" x14ac:dyDescent="0.2">
      <c r="F277" s="63">
        <v>275</v>
      </c>
      <c r="G277"/>
      <c r="I277" s="64">
        <f t="shared" si="56"/>
        <v>0</v>
      </c>
      <c r="K277" s="65">
        <f t="shared" si="57"/>
        <v>-36250</v>
      </c>
      <c r="L277" s="65">
        <f t="shared" si="58"/>
        <v>-36250</v>
      </c>
      <c r="O277" s="64">
        <f t="shared" si="59"/>
        <v>0</v>
      </c>
      <c r="Q277" s="65">
        <f t="shared" si="60"/>
        <v>-36250</v>
      </c>
      <c r="R277" s="65">
        <f t="shared" si="61"/>
        <v>-6250</v>
      </c>
      <c r="U277" s="64">
        <f t="shared" si="62"/>
        <v>0</v>
      </c>
      <c r="W277" s="65">
        <f t="shared" si="63"/>
        <v>-36250</v>
      </c>
      <c r="X277" s="65">
        <f t="shared" si="64"/>
        <v>13750</v>
      </c>
      <c r="Y277" s="66"/>
      <c r="AA277" s="64">
        <f t="shared" si="65"/>
        <v>0</v>
      </c>
      <c r="AC277" s="65">
        <f t="shared" si="66"/>
        <v>0</v>
      </c>
      <c r="AD277" s="65">
        <f t="shared" si="67"/>
        <v>470000</v>
      </c>
      <c r="AE277" s="37">
        <f t="shared" si="68"/>
        <v>-108750</v>
      </c>
      <c r="AF277" s="67">
        <f t="shared" si="69"/>
        <v>-206772.93217676401</v>
      </c>
    </row>
    <row r="278" spans="6:32" x14ac:dyDescent="0.2">
      <c r="F278" s="63">
        <v>276</v>
      </c>
      <c r="G278"/>
      <c r="I278" s="64">
        <f t="shared" si="56"/>
        <v>0</v>
      </c>
      <c r="K278" s="65">
        <f t="shared" si="57"/>
        <v>-36250</v>
      </c>
      <c r="L278" s="65">
        <f t="shared" si="58"/>
        <v>-36250</v>
      </c>
      <c r="O278" s="64">
        <f t="shared" si="59"/>
        <v>0</v>
      </c>
      <c r="Q278" s="65">
        <f t="shared" si="60"/>
        <v>-36250</v>
      </c>
      <c r="R278" s="65">
        <f t="shared" si="61"/>
        <v>-6250</v>
      </c>
      <c r="U278" s="64">
        <f t="shared" si="62"/>
        <v>0</v>
      </c>
      <c r="W278" s="65">
        <f t="shared" si="63"/>
        <v>-36250</v>
      </c>
      <c r="X278" s="65">
        <f t="shared" si="64"/>
        <v>13750</v>
      </c>
      <c r="Y278" s="66"/>
      <c r="AA278" s="64">
        <f t="shared" si="65"/>
        <v>0</v>
      </c>
      <c r="AC278" s="65">
        <f t="shared" si="66"/>
        <v>0</v>
      </c>
      <c r="AD278" s="65">
        <f t="shared" si="67"/>
        <v>470000</v>
      </c>
      <c r="AE278" s="37">
        <f t="shared" si="68"/>
        <v>-108750</v>
      </c>
      <c r="AF278" s="67">
        <f t="shared" si="69"/>
        <v>-206772.93217676401</v>
      </c>
    </row>
    <row r="279" spans="6:32" x14ac:dyDescent="0.2">
      <c r="F279" s="63">
        <v>277</v>
      </c>
      <c r="G279"/>
      <c r="I279" s="64">
        <f t="shared" si="56"/>
        <v>0</v>
      </c>
      <c r="K279" s="65">
        <f t="shared" si="57"/>
        <v>-36250</v>
      </c>
      <c r="L279" s="65">
        <f t="shared" si="58"/>
        <v>-36250</v>
      </c>
      <c r="O279" s="64">
        <f t="shared" si="59"/>
        <v>0</v>
      </c>
      <c r="Q279" s="65">
        <f t="shared" si="60"/>
        <v>-36250</v>
      </c>
      <c r="R279" s="65">
        <f t="shared" si="61"/>
        <v>-6250</v>
      </c>
      <c r="U279" s="64">
        <f t="shared" si="62"/>
        <v>0</v>
      </c>
      <c r="W279" s="65">
        <f t="shared" si="63"/>
        <v>-36250</v>
      </c>
      <c r="X279" s="65">
        <f t="shared" si="64"/>
        <v>13750</v>
      </c>
      <c r="Y279" s="66"/>
      <c r="AA279" s="64">
        <f t="shared" si="65"/>
        <v>0</v>
      </c>
      <c r="AC279" s="65">
        <f t="shared" si="66"/>
        <v>0</v>
      </c>
      <c r="AD279" s="65">
        <f t="shared" si="67"/>
        <v>470000</v>
      </c>
      <c r="AE279" s="37">
        <f t="shared" si="68"/>
        <v>-108750</v>
      </c>
      <c r="AF279" s="67">
        <f t="shared" si="69"/>
        <v>-206772.93217676401</v>
      </c>
    </row>
    <row r="280" spans="6:32" x14ac:dyDescent="0.2">
      <c r="F280" s="63">
        <v>278</v>
      </c>
      <c r="G280"/>
      <c r="I280" s="64">
        <f t="shared" si="56"/>
        <v>0</v>
      </c>
      <c r="K280" s="65">
        <f t="shared" si="57"/>
        <v>-36250</v>
      </c>
      <c r="L280" s="65">
        <f t="shared" si="58"/>
        <v>-36250</v>
      </c>
      <c r="O280" s="64">
        <f t="shared" si="59"/>
        <v>0</v>
      </c>
      <c r="Q280" s="65">
        <f t="shared" si="60"/>
        <v>-36250</v>
      </c>
      <c r="R280" s="65">
        <f t="shared" si="61"/>
        <v>-6250</v>
      </c>
      <c r="U280" s="64">
        <f t="shared" si="62"/>
        <v>0</v>
      </c>
      <c r="W280" s="65">
        <f t="shared" si="63"/>
        <v>-36250</v>
      </c>
      <c r="X280" s="65">
        <f t="shared" si="64"/>
        <v>13750</v>
      </c>
      <c r="Y280" s="66"/>
      <c r="AA280" s="64">
        <f t="shared" si="65"/>
        <v>0</v>
      </c>
      <c r="AC280" s="65">
        <f t="shared" si="66"/>
        <v>0</v>
      </c>
      <c r="AD280" s="65">
        <f t="shared" si="67"/>
        <v>470000</v>
      </c>
      <c r="AE280" s="37">
        <f t="shared" si="68"/>
        <v>-108750</v>
      </c>
      <c r="AF280" s="67">
        <f t="shared" si="69"/>
        <v>-206772.93217676401</v>
      </c>
    </row>
    <row r="281" spans="6:32" x14ac:dyDescent="0.2">
      <c r="F281" s="63">
        <v>279</v>
      </c>
      <c r="G281"/>
      <c r="I281" s="64">
        <f t="shared" si="56"/>
        <v>0</v>
      </c>
      <c r="K281" s="65">
        <f t="shared" si="57"/>
        <v>-36250</v>
      </c>
      <c r="L281" s="65">
        <f t="shared" si="58"/>
        <v>-36250</v>
      </c>
      <c r="O281" s="64">
        <f t="shared" si="59"/>
        <v>0</v>
      </c>
      <c r="Q281" s="65">
        <f t="shared" si="60"/>
        <v>-36250</v>
      </c>
      <c r="R281" s="65">
        <f t="shared" si="61"/>
        <v>-6250</v>
      </c>
      <c r="U281" s="64">
        <f t="shared" si="62"/>
        <v>0</v>
      </c>
      <c r="W281" s="65">
        <f t="shared" si="63"/>
        <v>-36250</v>
      </c>
      <c r="X281" s="65">
        <f t="shared" si="64"/>
        <v>13750</v>
      </c>
      <c r="Y281" s="66"/>
      <c r="AA281" s="64">
        <f t="shared" si="65"/>
        <v>0</v>
      </c>
      <c r="AC281" s="65">
        <f t="shared" si="66"/>
        <v>0</v>
      </c>
      <c r="AD281" s="65">
        <f t="shared" si="67"/>
        <v>470000</v>
      </c>
      <c r="AE281" s="37">
        <f t="shared" si="68"/>
        <v>-108750</v>
      </c>
      <c r="AF281" s="67">
        <f t="shared" si="69"/>
        <v>-206772.93217676401</v>
      </c>
    </row>
    <row r="282" spans="6:32" x14ac:dyDescent="0.2">
      <c r="F282" s="63">
        <v>280</v>
      </c>
      <c r="G282"/>
      <c r="I282" s="64">
        <f t="shared" si="56"/>
        <v>0</v>
      </c>
      <c r="K282" s="65">
        <f t="shared" si="57"/>
        <v>-36250</v>
      </c>
      <c r="L282" s="65">
        <f t="shared" si="58"/>
        <v>-36250</v>
      </c>
      <c r="O282" s="64">
        <f t="shared" si="59"/>
        <v>0</v>
      </c>
      <c r="Q282" s="65">
        <f t="shared" si="60"/>
        <v>-36250</v>
      </c>
      <c r="R282" s="65">
        <f t="shared" si="61"/>
        <v>-6250</v>
      </c>
      <c r="U282" s="64">
        <f t="shared" si="62"/>
        <v>0</v>
      </c>
      <c r="W282" s="65">
        <f t="shared" si="63"/>
        <v>-36250</v>
      </c>
      <c r="X282" s="65">
        <f t="shared" si="64"/>
        <v>13750</v>
      </c>
      <c r="Y282" s="66"/>
      <c r="AA282" s="64">
        <f t="shared" si="65"/>
        <v>0</v>
      </c>
      <c r="AC282" s="65">
        <f t="shared" si="66"/>
        <v>0</v>
      </c>
      <c r="AD282" s="65">
        <f t="shared" si="67"/>
        <v>470000</v>
      </c>
      <c r="AE282" s="37">
        <f t="shared" si="68"/>
        <v>-108750</v>
      </c>
      <c r="AF282" s="67">
        <f t="shared" si="69"/>
        <v>-206772.93217676401</v>
      </c>
    </row>
    <row r="283" spans="6:32" x14ac:dyDescent="0.2">
      <c r="F283" s="63">
        <v>281</v>
      </c>
      <c r="G283"/>
      <c r="I283" s="64">
        <f t="shared" si="56"/>
        <v>0</v>
      </c>
      <c r="K283" s="65">
        <f t="shared" si="57"/>
        <v>-36250</v>
      </c>
      <c r="L283" s="65">
        <f t="shared" si="58"/>
        <v>-36250</v>
      </c>
      <c r="O283" s="64">
        <f t="shared" si="59"/>
        <v>0</v>
      </c>
      <c r="Q283" s="65">
        <f t="shared" si="60"/>
        <v>-36250</v>
      </c>
      <c r="R283" s="65">
        <f t="shared" si="61"/>
        <v>-6250</v>
      </c>
      <c r="U283" s="64">
        <f t="shared" si="62"/>
        <v>0</v>
      </c>
      <c r="W283" s="65">
        <f t="shared" si="63"/>
        <v>-36250</v>
      </c>
      <c r="X283" s="65">
        <f t="shared" si="64"/>
        <v>13750</v>
      </c>
      <c r="Y283" s="66"/>
      <c r="AA283" s="64">
        <f t="shared" si="65"/>
        <v>0</v>
      </c>
      <c r="AC283" s="65">
        <f t="shared" si="66"/>
        <v>0</v>
      </c>
      <c r="AD283" s="65">
        <f t="shared" si="67"/>
        <v>470000</v>
      </c>
      <c r="AE283" s="37">
        <f t="shared" si="68"/>
        <v>-108750</v>
      </c>
      <c r="AF283" s="67">
        <f t="shared" si="69"/>
        <v>-206772.93217676401</v>
      </c>
    </row>
    <row r="284" spans="6:32" x14ac:dyDescent="0.2">
      <c r="F284" s="63">
        <v>282</v>
      </c>
      <c r="G284"/>
      <c r="I284" s="64">
        <f t="shared" si="56"/>
        <v>0</v>
      </c>
      <c r="K284" s="65">
        <f t="shared" si="57"/>
        <v>-36250</v>
      </c>
      <c r="L284" s="65">
        <f t="shared" si="58"/>
        <v>-36250</v>
      </c>
      <c r="O284" s="64">
        <f t="shared" si="59"/>
        <v>0</v>
      </c>
      <c r="Q284" s="65">
        <f t="shared" si="60"/>
        <v>-36250</v>
      </c>
      <c r="R284" s="65">
        <f t="shared" si="61"/>
        <v>-6250</v>
      </c>
      <c r="U284" s="64">
        <f t="shared" si="62"/>
        <v>0</v>
      </c>
      <c r="W284" s="65">
        <f t="shared" si="63"/>
        <v>-36250</v>
      </c>
      <c r="X284" s="65">
        <f t="shared" si="64"/>
        <v>13750</v>
      </c>
      <c r="Y284" s="66"/>
      <c r="AA284" s="64">
        <f t="shared" si="65"/>
        <v>0</v>
      </c>
      <c r="AC284" s="65">
        <f t="shared" si="66"/>
        <v>0</v>
      </c>
      <c r="AD284" s="65">
        <f t="shared" si="67"/>
        <v>470000</v>
      </c>
      <c r="AE284" s="37">
        <f t="shared" si="68"/>
        <v>-108750</v>
      </c>
      <c r="AF284" s="67">
        <f t="shared" si="69"/>
        <v>-206772.93217676401</v>
      </c>
    </row>
    <row r="285" spans="6:32" x14ac:dyDescent="0.2">
      <c r="F285" s="63">
        <v>283</v>
      </c>
      <c r="G285"/>
      <c r="I285" s="64">
        <f t="shared" si="56"/>
        <v>0</v>
      </c>
      <c r="K285" s="65">
        <f t="shared" si="57"/>
        <v>-36250</v>
      </c>
      <c r="L285" s="65">
        <f t="shared" si="58"/>
        <v>-36250</v>
      </c>
      <c r="O285" s="64">
        <f t="shared" si="59"/>
        <v>0</v>
      </c>
      <c r="Q285" s="65">
        <f t="shared" si="60"/>
        <v>-36250</v>
      </c>
      <c r="R285" s="65">
        <f t="shared" si="61"/>
        <v>-6250</v>
      </c>
      <c r="U285" s="64">
        <f t="shared" si="62"/>
        <v>0</v>
      </c>
      <c r="W285" s="65">
        <f t="shared" si="63"/>
        <v>-36250</v>
      </c>
      <c r="X285" s="65">
        <f t="shared" si="64"/>
        <v>13750</v>
      </c>
      <c r="Y285" s="66"/>
      <c r="AA285" s="64">
        <f t="shared" si="65"/>
        <v>0</v>
      </c>
      <c r="AC285" s="65">
        <f t="shared" si="66"/>
        <v>0</v>
      </c>
      <c r="AD285" s="65">
        <f t="shared" si="67"/>
        <v>470000</v>
      </c>
      <c r="AE285" s="37">
        <f t="shared" si="68"/>
        <v>-108750</v>
      </c>
      <c r="AF285" s="67">
        <f t="shared" si="69"/>
        <v>-206772.93217676401</v>
      </c>
    </row>
    <row r="286" spans="6:32" x14ac:dyDescent="0.2">
      <c r="F286" s="63">
        <v>284</v>
      </c>
      <c r="G286"/>
      <c r="I286" s="64">
        <f t="shared" si="56"/>
        <v>0</v>
      </c>
      <c r="K286" s="65">
        <f t="shared" si="57"/>
        <v>-36250</v>
      </c>
      <c r="L286" s="65">
        <f t="shared" si="58"/>
        <v>-36250</v>
      </c>
      <c r="O286" s="64">
        <f t="shared" si="59"/>
        <v>0</v>
      </c>
      <c r="Q286" s="65">
        <f t="shared" si="60"/>
        <v>-36250</v>
      </c>
      <c r="R286" s="65">
        <f t="shared" si="61"/>
        <v>-6250</v>
      </c>
      <c r="U286" s="64">
        <f t="shared" si="62"/>
        <v>0</v>
      </c>
      <c r="W286" s="65">
        <f t="shared" si="63"/>
        <v>-36250</v>
      </c>
      <c r="X286" s="65">
        <f t="shared" si="64"/>
        <v>13750</v>
      </c>
      <c r="Y286" s="66"/>
      <c r="AA286" s="64">
        <f t="shared" si="65"/>
        <v>0</v>
      </c>
      <c r="AC286" s="65">
        <f t="shared" si="66"/>
        <v>0</v>
      </c>
      <c r="AD286" s="65">
        <f t="shared" si="67"/>
        <v>470000</v>
      </c>
      <c r="AE286" s="37">
        <f t="shared" si="68"/>
        <v>-108750</v>
      </c>
      <c r="AF286" s="67">
        <f t="shared" si="69"/>
        <v>-206772.93217676401</v>
      </c>
    </row>
    <row r="287" spans="6:32" x14ac:dyDescent="0.2">
      <c r="F287" s="63">
        <v>285</v>
      </c>
      <c r="G287"/>
      <c r="I287" s="64">
        <f t="shared" si="56"/>
        <v>0</v>
      </c>
      <c r="K287" s="65">
        <f t="shared" si="57"/>
        <v>-36250</v>
      </c>
      <c r="L287" s="65">
        <f t="shared" si="58"/>
        <v>-36250</v>
      </c>
      <c r="O287" s="64">
        <f t="shared" si="59"/>
        <v>0</v>
      </c>
      <c r="Q287" s="65">
        <f t="shared" si="60"/>
        <v>-36250</v>
      </c>
      <c r="R287" s="65">
        <f t="shared" si="61"/>
        <v>-6250</v>
      </c>
      <c r="U287" s="64">
        <f t="shared" si="62"/>
        <v>0</v>
      </c>
      <c r="W287" s="65">
        <f t="shared" si="63"/>
        <v>-36250</v>
      </c>
      <c r="X287" s="65">
        <f t="shared" si="64"/>
        <v>13750</v>
      </c>
      <c r="Y287" s="66"/>
      <c r="AA287" s="64">
        <f t="shared" si="65"/>
        <v>0</v>
      </c>
      <c r="AC287" s="65">
        <f t="shared" si="66"/>
        <v>0</v>
      </c>
      <c r="AD287" s="65">
        <f t="shared" si="67"/>
        <v>470000</v>
      </c>
      <c r="AE287" s="37">
        <f t="shared" si="68"/>
        <v>-108750</v>
      </c>
      <c r="AF287" s="67">
        <f t="shared" si="69"/>
        <v>-206772.93217676401</v>
      </c>
    </row>
    <row r="288" spans="6:32" x14ac:dyDescent="0.2">
      <c r="F288" s="63">
        <v>286</v>
      </c>
      <c r="G288"/>
      <c r="I288" s="64">
        <f t="shared" si="56"/>
        <v>0</v>
      </c>
      <c r="K288" s="65">
        <f t="shared" si="57"/>
        <v>-36250</v>
      </c>
      <c r="L288" s="65">
        <f t="shared" si="58"/>
        <v>-36250</v>
      </c>
      <c r="O288" s="64">
        <f t="shared" si="59"/>
        <v>0</v>
      </c>
      <c r="Q288" s="65">
        <f t="shared" si="60"/>
        <v>-36250</v>
      </c>
      <c r="R288" s="65">
        <f t="shared" si="61"/>
        <v>-6250</v>
      </c>
      <c r="U288" s="64">
        <f t="shared" si="62"/>
        <v>0</v>
      </c>
      <c r="W288" s="65">
        <f t="shared" si="63"/>
        <v>-36250</v>
      </c>
      <c r="X288" s="65">
        <f t="shared" si="64"/>
        <v>13750</v>
      </c>
      <c r="Y288" s="66"/>
      <c r="AA288" s="64">
        <f t="shared" si="65"/>
        <v>0</v>
      </c>
      <c r="AC288" s="65">
        <f t="shared" si="66"/>
        <v>0</v>
      </c>
      <c r="AD288" s="65">
        <f t="shared" si="67"/>
        <v>470000</v>
      </c>
      <c r="AE288" s="37">
        <f t="shared" si="68"/>
        <v>-108750</v>
      </c>
      <c r="AF288" s="67">
        <f t="shared" si="69"/>
        <v>-206772.93217676401</v>
      </c>
    </row>
    <row r="289" spans="6:32" x14ac:dyDescent="0.2">
      <c r="F289" s="63">
        <v>287</v>
      </c>
      <c r="G289"/>
      <c r="I289" s="64">
        <f t="shared" si="56"/>
        <v>0</v>
      </c>
      <c r="K289" s="65">
        <f t="shared" si="57"/>
        <v>-36250</v>
      </c>
      <c r="L289" s="65">
        <f t="shared" si="58"/>
        <v>-36250</v>
      </c>
      <c r="O289" s="64">
        <f t="shared" si="59"/>
        <v>0</v>
      </c>
      <c r="Q289" s="65">
        <f t="shared" si="60"/>
        <v>-36250</v>
      </c>
      <c r="R289" s="65">
        <f t="shared" si="61"/>
        <v>-6250</v>
      </c>
      <c r="U289" s="64">
        <f t="shared" si="62"/>
        <v>0</v>
      </c>
      <c r="W289" s="65">
        <f t="shared" si="63"/>
        <v>-36250</v>
      </c>
      <c r="X289" s="65">
        <f t="shared" si="64"/>
        <v>13750</v>
      </c>
      <c r="Y289" s="66"/>
      <c r="AA289" s="64">
        <f t="shared" si="65"/>
        <v>0</v>
      </c>
      <c r="AC289" s="65">
        <f t="shared" si="66"/>
        <v>0</v>
      </c>
      <c r="AD289" s="65">
        <f t="shared" si="67"/>
        <v>470000</v>
      </c>
      <c r="AE289" s="37">
        <f t="shared" si="68"/>
        <v>-108750</v>
      </c>
      <c r="AF289" s="67">
        <f t="shared" si="69"/>
        <v>-206772.93217676401</v>
      </c>
    </row>
    <row r="290" spans="6:32" x14ac:dyDescent="0.2">
      <c r="F290" s="63">
        <v>288</v>
      </c>
      <c r="G290"/>
      <c r="I290" s="64">
        <f t="shared" si="56"/>
        <v>0</v>
      </c>
      <c r="K290" s="65">
        <f t="shared" si="57"/>
        <v>-36250</v>
      </c>
      <c r="L290" s="65">
        <f t="shared" si="58"/>
        <v>-36250</v>
      </c>
      <c r="O290" s="64">
        <f t="shared" si="59"/>
        <v>0</v>
      </c>
      <c r="Q290" s="65">
        <f t="shared" si="60"/>
        <v>-36250</v>
      </c>
      <c r="R290" s="65">
        <f t="shared" si="61"/>
        <v>-6250</v>
      </c>
      <c r="U290" s="64">
        <f t="shared" si="62"/>
        <v>0</v>
      </c>
      <c r="W290" s="65">
        <f t="shared" si="63"/>
        <v>-36250</v>
      </c>
      <c r="X290" s="65">
        <f t="shared" si="64"/>
        <v>13750</v>
      </c>
      <c r="Y290" s="66"/>
      <c r="AA290" s="64">
        <f t="shared" si="65"/>
        <v>0</v>
      </c>
      <c r="AC290" s="65">
        <f t="shared" si="66"/>
        <v>0</v>
      </c>
      <c r="AD290" s="65">
        <f t="shared" si="67"/>
        <v>470000</v>
      </c>
      <c r="AE290" s="37">
        <f t="shared" si="68"/>
        <v>-108750</v>
      </c>
      <c r="AF290" s="67">
        <f t="shared" si="69"/>
        <v>-206772.93217676401</v>
      </c>
    </row>
    <row r="291" spans="6:32" x14ac:dyDescent="0.2">
      <c r="F291" s="63">
        <v>289</v>
      </c>
      <c r="G291"/>
      <c r="I291" s="64">
        <f t="shared" si="56"/>
        <v>0</v>
      </c>
      <c r="K291" s="65">
        <f t="shared" si="57"/>
        <v>-36250</v>
      </c>
      <c r="L291" s="65">
        <f t="shared" si="58"/>
        <v>-36250</v>
      </c>
      <c r="O291" s="64">
        <f t="shared" si="59"/>
        <v>0</v>
      </c>
      <c r="Q291" s="65">
        <f t="shared" si="60"/>
        <v>-36250</v>
      </c>
      <c r="R291" s="65">
        <f t="shared" si="61"/>
        <v>-6250</v>
      </c>
      <c r="U291" s="64">
        <f t="shared" si="62"/>
        <v>0</v>
      </c>
      <c r="W291" s="65">
        <f t="shared" si="63"/>
        <v>-36250</v>
      </c>
      <c r="X291" s="65">
        <f t="shared" si="64"/>
        <v>13750</v>
      </c>
      <c r="Y291" s="66"/>
      <c r="AA291" s="64">
        <f t="shared" si="65"/>
        <v>0</v>
      </c>
      <c r="AC291" s="65">
        <f t="shared" si="66"/>
        <v>0</v>
      </c>
      <c r="AD291" s="65">
        <f t="shared" si="67"/>
        <v>470000</v>
      </c>
      <c r="AE291" s="37">
        <f t="shared" si="68"/>
        <v>-108750</v>
      </c>
      <c r="AF291" s="67">
        <f t="shared" si="69"/>
        <v>-206772.93217676401</v>
      </c>
    </row>
    <row r="292" spans="6:32" x14ac:dyDescent="0.2">
      <c r="F292" s="63">
        <v>290</v>
      </c>
      <c r="G292"/>
      <c r="I292" s="64">
        <f t="shared" si="56"/>
        <v>0</v>
      </c>
      <c r="K292" s="65">
        <f t="shared" si="57"/>
        <v>-36250</v>
      </c>
      <c r="L292" s="65">
        <f t="shared" si="58"/>
        <v>-36250</v>
      </c>
      <c r="O292" s="64">
        <f t="shared" si="59"/>
        <v>0</v>
      </c>
      <c r="Q292" s="65">
        <f t="shared" si="60"/>
        <v>-36250</v>
      </c>
      <c r="R292" s="65">
        <f t="shared" si="61"/>
        <v>-6250</v>
      </c>
      <c r="U292" s="64">
        <f t="shared" si="62"/>
        <v>0</v>
      </c>
      <c r="W292" s="65">
        <f t="shared" si="63"/>
        <v>-36250</v>
      </c>
      <c r="X292" s="65">
        <f t="shared" si="64"/>
        <v>13750</v>
      </c>
      <c r="Y292" s="66"/>
      <c r="AA292" s="64">
        <f t="shared" si="65"/>
        <v>0</v>
      </c>
      <c r="AC292" s="65">
        <f t="shared" si="66"/>
        <v>0</v>
      </c>
      <c r="AD292" s="65">
        <f t="shared" si="67"/>
        <v>470000</v>
      </c>
      <c r="AE292" s="37">
        <f t="shared" si="68"/>
        <v>-108750</v>
      </c>
      <c r="AF292" s="67">
        <f t="shared" si="69"/>
        <v>-206772.93217676401</v>
      </c>
    </row>
    <row r="293" spans="6:32" x14ac:dyDescent="0.2">
      <c r="F293" s="63">
        <v>291</v>
      </c>
      <c r="G293"/>
      <c r="I293" s="64">
        <f t="shared" si="56"/>
        <v>0</v>
      </c>
      <c r="K293" s="65">
        <f t="shared" si="57"/>
        <v>-36250</v>
      </c>
      <c r="L293" s="65">
        <f t="shared" si="58"/>
        <v>-36250</v>
      </c>
      <c r="O293" s="64">
        <f t="shared" si="59"/>
        <v>0</v>
      </c>
      <c r="Q293" s="65">
        <f t="shared" si="60"/>
        <v>-36250</v>
      </c>
      <c r="R293" s="65">
        <f t="shared" si="61"/>
        <v>-6250</v>
      </c>
      <c r="U293" s="64">
        <f t="shared" si="62"/>
        <v>0</v>
      </c>
      <c r="W293" s="65">
        <f t="shared" si="63"/>
        <v>-36250</v>
      </c>
      <c r="X293" s="65">
        <f t="shared" si="64"/>
        <v>13750</v>
      </c>
      <c r="Y293" s="66"/>
      <c r="AA293" s="64">
        <f t="shared" si="65"/>
        <v>0</v>
      </c>
      <c r="AC293" s="65">
        <f t="shared" si="66"/>
        <v>0</v>
      </c>
      <c r="AD293" s="65">
        <f t="shared" si="67"/>
        <v>470000</v>
      </c>
      <c r="AE293" s="37">
        <f t="shared" si="68"/>
        <v>-108750</v>
      </c>
      <c r="AF293" s="67">
        <f t="shared" si="69"/>
        <v>-206772.93217676401</v>
      </c>
    </row>
    <row r="294" spans="6:32" x14ac:dyDescent="0.2">
      <c r="F294" s="63">
        <v>292</v>
      </c>
      <c r="G294"/>
      <c r="I294" s="64">
        <f t="shared" si="56"/>
        <v>0</v>
      </c>
      <c r="K294" s="65">
        <f t="shared" si="57"/>
        <v>-36250</v>
      </c>
      <c r="L294" s="65">
        <f t="shared" si="58"/>
        <v>-36250</v>
      </c>
      <c r="O294" s="64">
        <f t="shared" si="59"/>
        <v>0</v>
      </c>
      <c r="Q294" s="65">
        <f t="shared" si="60"/>
        <v>-36250</v>
      </c>
      <c r="R294" s="65">
        <f t="shared" si="61"/>
        <v>-6250</v>
      </c>
      <c r="U294" s="64">
        <f t="shared" si="62"/>
        <v>0</v>
      </c>
      <c r="W294" s="65">
        <f t="shared" si="63"/>
        <v>-36250</v>
      </c>
      <c r="X294" s="65">
        <f t="shared" si="64"/>
        <v>13750</v>
      </c>
      <c r="Y294" s="66"/>
      <c r="AA294" s="64">
        <f t="shared" si="65"/>
        <v>0</v>
      </c>
      <c r="AC294" s="65">
        <f t="shared" si="66"/>
        <v>0</v>
      </c>
      <c r="AD294" s="65">
        <f t="shared" si="67"/>
        <v>470000</v>
      </c>
      <c r="AE294" s="37">
        <f t="shared" si="68"/>
        <v>-108750</v>
      </c>
      <c r="AF294" s="67">
        <f t="shared" si="69"/>
        <v>-206772.93217676401</v>
      </c>
    </row>
    <row r="295" spans="6:32" x14ac:dyDescent="0.2">
      <c r="F295" s="63">
        <v>293</v>
      </c>
      <c r="G295"/>
      <c r="I295" s="64">
        <f t="shared" si="56"/>
        <v>0</v>
      </c>
      <c r="K295" s="65">
        <f t="shared" si="57"/>
        <v>-36250</v>
      </c>
      <c r="L295" s="65">
        <f t="shared" si="58"/>
        <v>-36250</v>
      </c>
      <c r="O295" s="64">
        <f t="shared" si="59"/>
        <v>0</v>
      </c>
      <c r="Q295" s="65">
        <f t="shared" si="60"/>
        <v>-36250</v>
      </c>
      <c r="R295" s="65">
        <f t="shared" si="61"/>
        <v>-6250</v>
      </c>
      <c r="U295" s="64">
        <f t="shared" si="62"/>
        <v>0</v>
      </c>
      <c r="W295" s="65">
        <f t="shared" si="63"/>
        <v>-36250</v>
      </c>
      <c r="X295" s="65">
        <f t="shared" si="64"/>
        <v>13750</v>
      </c>
      <c r="Y295" s="66"/>
      <c r="AA295" s="64">
        <f t="shared" si="65"/>
        <v>0</v>
      </c>
      <c r="AC295" s="65">
        <f t="shared" si="66"/>
        <v>0</v>
      </c>
      <c r="AD295" s="65">
        <f t="shared" si="67"/>
        <v>470000</v>
      </c>
      <c r="AE295" s="37">
        <f t="shared" si="68"/>
        <v>-108750</v>
      </c>
      <c r="AF295" s="67">
        <f t="shared" si="69"/>
        <v>-206772.93217676401</v>
      </c>
    </row>
    <row r="296" spans="6:32" x14ac:dyDescent="0.2">
      <c r="F296" s="63">
        <v>294</v>
      </c>
      <c r="G296"/>
      <c r="I296" s="64">
        <f t="shared" si="56"/>
        <v>0</v>
      </c>
      <c r="K296" s="65">
        <f t="shared" si="57"/>
        <v>-36250</v>
      </c>
      <c r="L296" s="65">
        <f t="shared" si="58"/>
        <v>-36250</v>
      </c>
      <c r="O296" s="64">
        <f t="shared" si="59"/>
        <v>0</v>
      </c>
      <c r="Q296" s="65">
        <f t="shared" si="60"/>
        <v>-36250</v>
      </c>
      <c r="R296" s="65">
        <f t="shared" si="61"/>
        <v>-6250</v>
      </c>
      <c r="U296" s="64">
        <f t="shared" si="62"/>
        <v>0</v>
      </c>
      <c r="W296" s="65">
        <f t="shared" si="63"/>
        <v>-36250</v>
      </c>
      <c r="X296" s="65">
        <f t="shared" si="64"/>
        <v>13750</v>
      </c>
      <c r="Y296" s="66"/>
      <c r="AA296" s="64">
        <f t="shared" si="65"/>
        <v>0</v>
      </c>
      <c r="AC296" s="65">
        <f t="shared" si="66"/>
        <v>0</v>
      </c>
      <c r="AD296" s="65">
        <f t="shared" si="67"/>
        <v>470000</v>
      </c>
      <c r="AE296" s="37">
        <f t="shared" si="68"/>
        <v>-108750</v>
      </c>
      <c r="AF296" s="67">
        <f t="shared" si="69"/>
        <v>-206772.93217676401</v>
      </c>
    </row>
    <row r="297" spans="6:32" x14ac:dyDescent="0.2">
      <c r="F297" s="63">
        <v>295</v>
      </c>
      <c r="G297"/>
      <c r="I297" s="64">
        <f t="shared" si="56"/>
        <v>0</v>
      </c>
      <c r="K297" s="65">
        <f t="shared" si="57"/>
        <v>-36250</v>
      </c>
      <c r="L297" s="65">
        <f t="shared" si="58"/>
        <v>-36250</v>
      </c>
      <c r="O297" s="64">
        <f t="shared" si="59"/>
        <v>0</v>
      </c>
      <c r="Q297" s="65">
        <f t="shared" si="60"/>
        <v>-36250</v>
      </c>
      <c r="R297" s="65">
        <f t="shared" si="61"/>
        <v>-6250</v>
      </c>
      <c r="U297" s="64">
        <f t="shared" si="62"/>
        <v>0</v>
      </c>
      <c r="W297" s="65">
        <f t="shared" si="63"/>
        <v>-36250</v>
      </c>
      <c r="X297" s="65">
        <f t="shared" si="64"/>
        <v>13750</v>
      </c>
      <c r="Y297" s="66"/>
      <c r="AA297" s="64">
        <f t="shared" si="65"/>
        <v>0</v>
      </c>
      <c r="AC297" s="65">
        <f t="shared" si="66"/>
        <v>0</v>
      </c>
      <c r="AD297" s="65">
        <f t="shared" si="67"/>
        <v>470000</v>
      </c>
      <c r="AE297" s="37">
        <f t="shared" si="68"/>
        <v>-108750</v>
      </c>
      <c r="AF297" s="67">
        <f t="shared" si="69"/>
        <v>-206772.93217676401</v>
      </c>
    </row>
    <row r="298" spans="6:32" x14ac:dyDescent="0.2">
      <c r="F298" s="63">
        <v>296</v>
      </c>
      <c r="G298"/>
      <c r="I298" s="64">
        <f t="shared" si="56"/>
        <v>0</v>
      </c>
      <c r="K298" s="65">
        <f t="shared" si="57"/>
        <v>-36250</v>
      </c>
      <c r="L298" s="65">
        <f t="shared" si="58"/>
        <v>-36250</v>
      </c>
      <c r="O298" s="64">
        <f t="shared" si="59"/>
        <v>0</v>
      </c>
      <c r="Q298" s="65">
        <f t="shared" si="60"/>
        <v>-36250</v>
      </c>
      <c r="R298" s="65">
        <f t="shared" si="61"/>
        <v>-6250</v>
      </c>
      <c r="U298" s="64">
        <f t="shared" si="62"/>
        <v>0</v>
      </c>
      <c r="W298" s="65">
        <f t="shared" si="63"/>
        <v>-36250</v>
      </c>
      <c r="X298" s="65">
        <f t="shared" si="64"/>
        <v>13750</v>
      </c>
      <c r="Y298" s="66"/>
      <c r="AA298" s="64">
        <f t="shared" si="65"/>
        <v>0</v>
      </c>
      <c r="AC298" s="65">
        <f t="shared" si="66"/>
        <v>0</v>
      </c>
      <c r="AD298" s="65">
        <f t="shared" si="67"/>
        <v>470000</v>
      </c>
      <c r="AE298" s="37">
        <f t="shared" si="68"/>
        <v>-108750</v>
      </c>
      <c r="AF298" s="67">
        <f t="shared" si="69"/>
        <v>-206772.93217676401</v>
      </c>
    </row>
    <row r="299" spans="6:32" x14ac:dyDescent="0.2">
      <c r="F299" s="63">
        <v>297</v>
      </c>
      <c r="G299"/>
      <c r="I299" s="64">
        <f t="shared" si="56"/>
        <v>0</v>
      </c>
      <c r="K299" s="65">
        <f t="shared" si="57"/>
        <v>-36250</v>
      </c>
      <c r="L299" s="65">
        <f t="shared" si="58"/>
        <v>-36250</v>
      </c>
      <c r="O299" s="64">
        <f t="shared" si="59"/>
        <v>0</v>
      </c>
      <c r="Q299" s="65">
        <f t="shared" si="60"/>
        <v>-36250</v>
      </c>
      <c r="R299" s="65">
        <f t="shared" si="61"/>
        <v>-6250</v>
      </c>
      <c r="U299" s="64">
        <f t="shared" si="62"/>
        <v>0</v>
      </c>
      <c r="W299" s="65">
        <f t="shared" si="63"/>
        <v>-36250</v>
      </c>
      <c r="X299" s="65">
        <f t="shared" si="64"/>
        <v>13750</v>
      </c>
      <c r="Y299" s="66"/>
      <c r="AA299" s="64">
        <f t="shared" si="65"/>
        <v>0</v>
      </c>
      <c r="AC299" s="65">
        <f t="shared" si="66"/>
        <v>0</v>
      </c>
      <c r="AD299" s="65">
        <f t="shared" si="67"/>
        <v>470000</v>
      </c>
      <c r="AE299" s="37">
        <f t="shared" si="68"/>
        <v>-108750</v>
      </c>
      <c r="AF299" s="67">
        <f t="shared" si="69"/>
        <v>-206772.93217676401</v>
      </c>
    </row>
    <row r="300" spans="6:32" x14ac:dyDescent="0.2">
      <c r="F300" s="63">
        <v>298</v>
      </c>
      <c r="G300"/>
      <c r="I300" s="64">
        <f t="shared" si="56"/>
        <v>0</v>
      </c>
      <c r="K300" s="65">
        <f t="shared" si="57"/>
        <v>-36250</v>
      </c>
      <c r="L300" s="65">
        <f t="shared" si="58"/>
        <v>-36250</v>
      </c>
      <c r="O300" s="64">
        <f t="shared" si="59"/>
        <v>0</v>
      </c>
      <c r="Q300" s="65">
        <f t="shared" si="60"/>
        <v>-36250</v>
      </c>
      <c r="R300" s="65">
        <f t="shared" si="61"/>
        <v>-6250</v>
      </c>
      <c r="U300" s="64">
        <f t="shared" si="62"/>
        <v>0</v>
      </c>
      <c r="W300" s="65">
        <f t="shared" si="63"/>
        <v>-36250</v>
      </c>
      <c r="X300" s="65">
        <f t="shared" si="64"/>
        <v>13750</v>
      </c>
      <c r="Y300" s="66"/>
      <c r="AA300" s="64">
        <f t="shared" si="65"/>
        <v>0</v>
      </c>
      <c r="AC300" s="65">
        <f t="shared" si="66"/>
        <v>0</v>
      </c>
      <c r="AD300" s="65">
        <f t="shared" si="67"/>
        <v>470000</v>
      </c>
      <c r="AE300" s="37">
        <f t="shared" si="68"/>
        <v>-108750</v>
      </c>
      <c r="AF300" s="67">
        <f t="shared" si="69"/>
        <v>-206772.93217676401</v>
      </c>
    </row>
    <row r="301" spans="6:32" x14ac:dyDescent="0.2">
      <c r="F301" s="63">
        <v>299</v>
      </c>
      <c r="G301"/>
      <c r="I301" s="64">
        <f t="shared" si="56"/>
        <v>0</v>
      </c>
      <c r="K301" s="65">
        <f t="shared" si="57"/>
        <v>-36250</v>
      </c>
      <c r="L301" s="65">
        <f t="shared" si="58"/>
        <v>-36250</v>
      </c>
      <c r="O301" s="64">
        <f t="shared" si="59"/>
        <v>0</v>
      </c>
      <c r="Q301" s="65">
        <f t="shared" si="60"/>
        <v>-36250</v>
      </c>
      <c r="R301" s="65">
        <f t="shared" si="61"/>
        <v>-6250</v>
      </c>
      <c r="U301" s="64">
        <f t="shared" si="62"/>
        <v>0</v>
      </c>
      <c r="W301" s="65">
        <f t="shared" si="63"/>
        <v>-36250</v>
      </c>
      <c r="X301" s="65">
        <f t="shared" si="64"/>
        <v>13750</v>
      </c>
      <c r="Y301" s="66"/>
      <c r="AA301" s="64">
        <f t="shared" si="65"/>
        <v>0</v>
      </c>
      <c r="AC301" s="65">
        <f t="shared" si="66"/>
        <v>0</v>
      </c>
      <c r="AD301" s="65">
        <f t="shared" si="67"/>
        <v>470000</v>
      </c>
      <c r="AE301" s="37">
        <f t="shared" si="68"/>
        <v>-108750</v>
      </c>
      <c r="AF301" s="67">
        <f t="shared" si="69"/>
        <v>-206772.93217676401</v>
      </c>
    </row>
    <row r="302" spans="6:32" x14ac:dyDescent="0.2">
      <c r="F302" s="63">
        <v>300</v>
      </c>
      <c r="G302"/>
      <c r="I302" s="64">
        <f t="shared" si="56"/>
        <v>0</v>
      </c>
      <c r="K302" s="65">
        <f t="shared" si="57"/>
        <v>-36250</v>
      </c>
      <c r="L302" s="65">
        <f t="shared" si="58"/>
        <v>-36250</v>
      </c>
      <c r="O302" s="64">
        <f t="shared" si="59"/>
        <v>0</v>
      </c>
      <c r="Q302" s="65">
        <f t="shared" si="60"/>
        <v>-36250</v>
      </c>
      <c r="R302" s="65">
        <f t="shared" si="61"/>
        <v>-6250</v>
      </c>
      <c r="U302" s="64">
        <f t="shared" si="62"/>
        <v>0</v>
      </c>
      <c r="W302" s="65">
        <f t="shared" si="63"/>
        <v>-36250</v>
      </c>
      <c r="X302" s="65">
        <f t="shared" si="64"/>
        <v>13750</v>
      </c>
      <c r="Y302" s="66"/>
      <c r="AA302" s="64">
        <f t="shared" si="65"/>
        <v>0</v>
      </c>
      <c r="AC302" s="65">
        <f t="shared" si="66"/>
        <v>0</v>
      </c>
      <c r="AD302" s="65">
        <f t="shared" si="67"/>
        <v>470000</v>
      </c>
      <c r="AE302" s="37">
        <f t="shared" si="68"/>
        <v>-108750</v>
      </c>
      <c r="AF302" s="67">
        <f t="shared" si="69"/>
        <v>-206772.93217676401</v>
      </c>
    </row>
    <row r="303" spans="6:32" x14ac:dyDescent="0.2">
      <c r="F303" s="63">
        <v>301</v>
      </c>
      <c r="G303"/>
      <c r="I303" s="64">
        <f t="shared" si="56"/>
        <v>0</v>
      </c>
      <c r="K303" s="65">
        <f t="shared" si="57"/>
        <v>-36250</v>
      </c>
      <c r="L303" s="65">
        <f t="shared" si="58"/>
        <v>-36250</v>
      </c>
      <c r="O303" s="64">
        <f t="shared" si="59"/>
        <v>0</v>
      </c>
      <c r="Q303" s="65">
        <f t="shared" si="60"/>
        <v>-36250</v>
      </c>
      <c r="R303" s="65">
        <f t="shared" si="61"/>
        <v>-6250</v>
      </c>
      <c r="U303" s="64">
        <f t="shared" si="62"/>
        <v>0</v>
      </c>
      <c r="W303" s="65">
        <f t="shared" si="63"/>
        <v>-36250</v>
      </c>
      <c r="X303" s="65">
        <f t="shared" si="64"/>
        <v>13750</v>
      </c>
      <c r="Y303" s="66"/>
      <c r="AA303" s="64">
        <f t="shared" si="65"/>
        <v>0</v>
      </c>
      <c r="AC303" s="65">
        <f t="shared" si="66"/>
        <v>0</v>
      </c>
      <c r="AD303" s="65">
        <f t="shared" si="67"/>
        <v>470000</v>
      </c>
      <c r="AE303" s="37">
        <f t="shared" si="68"/>
        <v>-108750</v>
      </c>
      <c r="AF303" s="67">
        <f t="shared" si="69"/>
        <v>-206772.93217676401</v>
      </c>
    </row>
    <row r="304" spans="6:32" x14ac:dyDescent="0.2">
      <c r="F304" s="63">
        <v>302</v>
      </c>
      <c r="G304"/>
      <c r="I304" s="64">
        <f t="shared" si="56"/>
        <v>0</v>
      </c>
      <c r="K304" s="65">
        <f t="shared" si="57"/>
        <v>-36250</v>
      </c>
      <c r="L304" s="65">
        <f t="shared" si="58"/>
        <v>-36250</v>
      </c>
      <c r="O304" s="64">
        <f t="shared" si="59"/>
        <v>0</v>
      </c>
      <c r="Q304" s="65">
        <f t="shared" si="60"/>
        <v>-36250</v>
      </c>
      <c r="R304" s="65">
        <f t="shared" si="61"/>
        <v>-6250</v>
      </c>
      <c r="U304" s="64">
        <f t="shared" si="62"/>
        <v>0</v>
      </c>
      <c r="W304" s="65">
        <f t="shared" si="63"/>
        <v>-36250</v>
      </c>
      <c r="X304" s="65">
        <f t="shared" si="64"/>
        <v>13750</v>
      </c>
      <c r="Y304" s="66"/>
      <c r="AA304" s="64">
        <f t="shared" si="65"/>
        <v>0</v>
      </c>
      <c r="AC304" s="65">
        <f t="shared" si="66"/>
        <v>0</v>
      </c>
      <c r="AD304" s="65">
        <f t="shared" si="67"/>
        <v>470000</v>
      </c>
      <c r="AE304" s="37">
        <f t="shared" si="68"/>
        <v>-108750</v>
      </c>
      <c r="AF304" s="67">
        <f t="shared" si="69"/>
        <v>-206772.93217676401</v>
      </c>
    </row>
    <row r="305" spans="6:32" x14ac:dyDescent="0.2">
      <c r="F305" s="63">
        <v>303</v>
      </c>
      <c r="G305"/>
      <c r="I305" s="64">
        <f t="shared" si="56"/>
        <v>0</v>
      </c>
      <c r="K305" s="65">
        <f t="shared" si="57"/>
        <v>-36250</v>
      </c>
      <c r="L305" s="65">
        <f t="shared" si="58"/>
        <v>-36250</v>
      </c>
      <c r="O305" s="64">
        <f t="shared" si="59"/>
        <v>0</v>
      </c>
      <c r="Q305" s="65">
        <f t="shared" si="60"/>
        <v>-36250</v>
      </c>
      <c r="R305" s="65">
        <f t="shared" si="61"/>
        <v>-6250</v>
      </c>
      <c r="U305" s="64">
        <f t="shared" si="62"/>
        <v>0</v>
      </c>
      <c r="W305" s="65">
        <f t="shared" si="63"/>
        <v>-36250</v>
      </c>
      <c r="X305" s="65">
        <f t="shared" si="64"/>
        <v>13750</v>
      </c>
      <c r="Y305" s="66"/>
      <c r="AA305" s="64">
        <f t="shared" si="65"/>
        <v>0</v>
      </c>
      <c r="AC305" s="65">
        <f t="shared" si="66"/>
        <v>0</v>
      </c>
      <c r="AD305" s="65">
        <f t="shared" si="67"/>
        <v>470000</v>
      </c>
      <c r="AE305" s="37">
        <f t="shared" si="68"/>
        <v>-108750</v>
      </c>
      <c r="AF305" s="67">
        <f t="shared" si="69"/>
        <v>-206772.93217676401</v>
      </c>
    </row>
    <row r="306" spans="6:32" x14ac:dyDescent="0.2">
      <c r="F306" s="63">
        <v>304</v>
      </c>
      <c r="G306"/>
      <c r="I306" s="64">
        <f t="shared" si="56"/>
        <v>0</v>
      </c>
      <c r="K306" s="65">
        <f t="shared" si="57"/>
        <v>-36250</v>
      </c>
      <c r="L306" s="65">
        <f t="shared" si="58"/>
        <v>-36250</v>
      </c>
      <c r="O306" s="64">
        <f t="shared" si="59"/>
        <v>0</v>
      </c>
      <c r="Q306" s="65">
        <f t="shared" si="60"/>
        <v>-36250</v>
      </c>
      <c r="R306" s="65">
        <f t="shared" si="61"/>
        <v>-6250</v>
      </c>
      <c r="U306" s="64">
        <f t="shared" si="62"/>
        <v>0</v>
      </c>
      <c r="W306" s="65">
        <f t="shared" si="63"/>
        <v>-36250</v>
      </c>
      <c r="X306" s="65">
        <f t="shared" si="64"/>
        <v>13750</v>
      </c>
      <c r="Y306" s="66"/>
      <c r="AA306" s="64">
        <f t="shared" si="65"/>
        <v>0</v>
      </c>
      <c r="AC306" s="65">
        <f t="shared" si="66"/>
        <v>0</v>
      </c>
      <c r="AD306" s="65">
        <f t="shared" si="67"/>
        <v>470000</v>
      </c>
      <c r="AE306" s="37">
        <f t="shared" si="68"/>
        <v>-108750</v>
      </c>
      <c r="AF306" s="67">
        <f t="shared" si="69"/>
        <v>-206772.93217676401</v>
      </c>
    </row>
    <row r="307" spans="6:32" x14ac:dyDescent="0.2">
      <c r="F307" s="63">
        <v>305</v>
      </c>
      <c r="G307"/>
      <c r="I307" s="64">
        <f t="shared" si="56"/>
        <v>0</v>
      </c>
      <c r="K307" s="65">
        <f t="shared" si="57"/>
        <v>-36250</v>
      </c>
      <c r="L307" s="65">
        <f t="shared" si="58"/>
        <v>-36250</v>
      </c>
      <c r="O307" s="64">
        <f t="shared" si="59"/>
        <v>0</v>
      </c>
      <c r="Q307" s="65">
        <f t="shared" si="60"/>
        <v>-36250</v>
      </c>
      <c r="R307" s="65">
        <f t="shared" si="61"/>
        <v>-6250</v>
      </c>
      <c r="U307" s="64">
        <f t="shared" si="62"/>
        <v>0</v>
      </c>
      <c r="W307" s="65">
        <f t="shared" si="63"/>
        <v>-36250</v>
      </c>
      <c r="X307" s="65">
        <f t="shared" si="64"/>
        <v>13750</v>
      </c>
      <c r="Y307" s="66"/>
      <c r="AA307" s="64">
        <f t="shared" si="65"/>
        <v>0</v>
      </c>
      <c r="AC307" s="65">
        <f t="shared" si="66"/>
        <v>0</v>
      </c>
      <c r="AD307" s="65">
        <f t="shared" si="67"/>
        <v>470000</v>
      </c>
      <c r="AE307" s="37">
        <f t="shared" si="68"/>
        <v>-108750</v>
      </c>
      <c r="AF307" s="67">
        <f t="shared" si="69"/>
        <v>-206772.93217676401</v>
      </c>
    </row>
    <row r="308" spans="6:32" x14ac:dyDescent="0.2">
      <c r="F308" s="63">
        <v>306</v>
      </c>
      <c r="G308"/>
      <c r="I308" s="64">
        <f t="shared" si="56"/>
        <v>0</v>
      </c>
      <c r="K308" s="65">
        <f t="shared" si="57"/>
        <v>-36250</v>
      </c>
      <c r="L308" s="65">
        <f t="shared" si="58"/>
        <v>-36250</v>
      </c>
      <c r="O308" s="64">
        <f t="shared" si="59"/>
        <v>0</v>
      </c>
      <c r="Q308" s="65">
        <f t="shared" si="60"/>
        <v>-36250</v>
      </c>
      <c r="R308" s="65">
        <f t="shared" si="61"/>
        <v>-6250</v>
      </c>
      <c r="U308" s="64">
        <f t="shared" si="62"/>
        <v>0</v>
      </c>
      <c r="W308" s="65">
        <f t="shared" si="63"/>
        <v>-36250</v>
      </c>
      <c r="X308" s="65">
        <f t="shared" si="64"/>
        <v>13750</v>
      </c>
      <c r="Y308" s="66"/>
      <c r="AA308" s="64">
        <f t="shared" si="65"/>
        <v>0</v>
      </c>
      <c r="AC308" s="65">
        <f t="shared" si="66"/>
        <v>0</v>
      </c>
      <c r="AD308" s="65">
        <f t="shared" si="67"/>
        <v>470000</v>
      </c>
      <c r="AE308" s="37">
        <f t="shared" si="68"/>
        <v>-108750</v>
      </c>
      <c r="AF308" s="67">
        <f t="shared" si="69"/>
        <v>-206772.93217676401</v>
      </c>
    </row>
    <row r="309" spans="6:32" x14ac:dyDescent="0.2">
      <c r="F309" s="63">
        <v>307</v>
      </c>
      <c r="G309"/>
      <c r="I309" s="64">
        <f t="shared" si="56"/>
        <v>0</v>
      </c>
      <c r="K309" s="65">
        <f t="shared" si="57"/>
        <v>-36250</v>
      </c>
      <c r="L309" s="65">
        <f t="shared" si="58"/>
        <v>-36250</v>
      </c>
      <c r="O309" s="64">
        <f t="shared" si="59"/>
        <v>0</v>
      </c>
      <c r="Q309" s="65">
        <f t="shared" si="60"/>
        <v>-36250</v>
      </c>
      <c r="R309" s="65">
        <f t="shared" si="61"/>
        <v>-6250</v>
      </c>
      <c r="U309" s="64">
        <f t="shared" si="62"/>
        <v>0</v>
      </c>
      <c r="W309" s="65">
        <f t="shared" si="63"/>
        <v>-36250</v>
      </c>
      <c r="X309" s="65">
        <f t="shared" si="64"/>
        <v>13750</v>
      </c>
      <c r="Y309" s="66"/>
      <c r="AA309" s="64">
        <f t="shared" si="65"/>
        <v>0</v>
      </c>
      <c r="AC309" s="65">
        <f t="shared" si="66"/>
        <v>0</v>
      </c>
      <c r="AD309" s="65">
        <f t="shared" si="67"/>
        <v>470000</v>
      </c>
      <c r="AE309" s="37">
        <f t="shared" si="68"/>
        <v>-108750</v>
      </c>
      <c r="AF309" s="67">
        <f t="shared" si="69"/>
        <v>-206772.93217676401</v>
      </c>
    </row>
    <row r="310" spans="6:32" x14ac:dyDescent="0.2">
      <c r="F310" s="63">
        <v>308</v>
      </c>
      <c r="G310"/>
      <c r="I310" s="64">
        <f t="shared" si="56"/>
        <v>0</v>
      </c>
      <c r="K310" s="65">
        <f t="shared" si="57"/>
        <v>-36250</v>
      </c>
      <c r="L310" s="65">
        <f t="shared" si="58"/>
        <v>-36250</v>
      </c>
      <c r="O310" s="64">
        <f t="shared" si="59"/>
        <v>0</v>
      </c>
      <c r="Q310" s="65">
        <f t="shared" si="60"/>
        <v>-36250</v>
      </c>
      <c r="R310" s="65">
        <f t="shared" si="61"/>
        <v>-6250</v>
      </c>
      <c r="U310" s="64">
        <f t="shared" si="62"/>
        <v>0</v>
      </c>
      <c r="W310" s="65">
        <f t="shared" si="63"/>
        <v>-36250</v>
      </c>
      <c r="X310" s="65">
        <f t="shared" si="64"/>
        <v>13750</v>
      </c>
      <c r="Y310" s="66"/>
      <c r="AA310" s="64">
        <f t="shared" si="65"/>
        <v>0</v>
      </c>
      <c r="AC310" s="65">
        <f t="shared" si="66"/>
        <v>0</v>
      </c>
      <c r="AD310" s="65">
        <f t="shared" si="67"/>
        <v>470000</v>
      </c>
      <c r="AE310" s="37">
        <f t="shared" si="68"/>
        <v>-108750</v>
      </c>
      <c r="AF310" s="67">
        <f t="shared" si="69"/>
        <v>-206772.93217676401</v>
      </c>
    </row>
    <row r="311" spans="6:32" x14ac:dyDescent="0.2">
      <c r="F311" s="63">
        <v>309</v>
      </c>
      <c r="G311"/>
      <c r="I311" s="64">
        <f t="shared" si="56"/>
        <v>0</v>
      </c>
      <c r="K311" s="65">
        <f t="shared" si="57"/>
        <v>-36250</v>
      </c>
      <c r="L311" s="65">
        <f t="shared" si="58"/>
        <v>-36250</v>
      </c>
      <c r="O311" s="64">
        <f t="shared" si="59"/>
        <v>0</v>
      </c>
      <c r="Q311" s="65">
        <f t="shared" si="60"/>
        <v>-36250</v>
      </c>
      <c r="R311" s="65">
        <f t="shared" si="61"/>
        <v>-6250</v>
      </c>
      <c r="U311" s="64">
        <f t="shared" si="62"/>
        <v>0</v>
      </c>
      <c r="W311" s="65">
        <f t="shared" si="63"/>
        <v>-36250</v>
      </c>
      <c r="X311" s="65">
        <f t="shared" si="64"/>
        <v>13750</v>
      </c>
      <c r="Y311" s="66"/>
      <c r="AA311" s="64">
        <f t="shared" si="65"/>
        <v>0</v>
      </c>
      <c r="AC311" s="65">
        <f t="shared" si="66"/>
        <v>0</v>
      </c>
      <c r="AD311" s="65">
        <f t="shared" si="67"/>
        <v>470000</v>
      </c>
      <c r="AE311" s="37">
        <f t="shared" si="68"/>
        <v>-108750</v>
      </c>
      <c r="AF311" s="67">
        <f t="shared" si="69"/>
        <v>-206772.93217676401</v>
      </c>
    </row>
    <row r="312" spans="6:32" x14ac:dyDescent="0.2">
      <c r="F312" s="63">
        <v>310</v>
      </c>
      <c r="G312"/>
      <c r="I312" s="64">
        <f t="shared" si="56"/>
        <v>0</v>
      </c>
      <c r="K312" s="65">
        <f t="shared" si="57"/>
        <v>-36250</v>
      </c>
      <c r="L312" s="65">
        <f t="shared" si="58"/>
        <v>-36250</v>
      </c>
      <c r="O312" s="64">
        <f t="shared" si="59"/>
        <v>0</v>
      </c>
      <c r="Q312" s="65">
        <f t="shared" si="60"/>
        <v>-36250</v>
      </c>
      <c r="R312" s="65">
        <f t="shared" si="61"/>
        <v>-6250</v>
      </c>
      <c r="U312" s="64">
        <f t="shared" si="62"/>
        <v>0</v>
      </c>
      <c r="W312" s="65">
        <f t="shared" si="63"/>
        <v>-36250</v>
      </c>
      <c r="X312" s="65">
        <f t="shared" si="64"/>
        <v>13750</v>
      </c>
      <c r="Y312" s="66"/>
      <c r="AA312" s="64">
        <f t="shared" si="65"/>
        <v>0</v>
      </c>
      <c r="AC312" s="65">
        <f t="shared" si="66"/>
        <v>0</v>
      </c>
      <c r="AD312" s="65">
        <f t="shared" si="67"/>
        <v>470000</v>
      </c>
      <c r="AE312" s="37">
        <f t="shared" si="68"/>
        <v>-108750</v>
      </c>
      <c r="AF312" s="67">
        <f t="shared" si="69"/>
        <v>-206772.93217676401</v>
      </c>
    </row>
    <row r="313" spans="6:32" x14ac:dyDescent="0.2">
      <c r="F313" s="63">
        <v>311</v>
      </c>
      <c r="G313"/>
      <c r="I313" s="64">
        <f t="shared" si="56"/>
        <v>0</v>
      </c>
      <c r="K313" s="65">
        <f t="shared" si="57"/>
        <v>-36250</v>
      </c>
      <c r="L313" s="65">
        <f t="shared" si="58"/>
        <v>-36250</v>
      </c>
      <c r="O313" s="64">
        <f t="shared" si="59"/>
        <v>0</v>
      </c>
      <c r="Q313" s="65">
        <f t="shared" si="60"/>
        <v>-36250</v>
      </c>
      <c r="R313" s="65">
        <f t="shared" si="61"/>
        <v>-6250</v>
      </c>
      <c r="U313" s="64">
        <f t="shared" si="62"/>
        <v>0</v>
      </c>
      <c r="W313" s="65">
        <f t="shared" si="63"/>
        <v>-36250</v>
      </c>
      <c r="X313" s="65">
        <f t="shared" si="64"/>
        <v>13750</v>
      </c>
      <c r="Y313" s="66"/>
      <c r="AA313" s="64">
        <f t="shared" si="65"/>
        <v>0</v>
      </c>
      <c r="AC313" s="65">
        <f t="shared" si="66"/>
        <v>0</v>
      </c>
      <c r="AD313" s="65">
        <f t="shared" si="67"/>
        <v>470000</v>
      </c>
      <c r="AE313" s="37">
        <f t="shared" si="68"/>
        <v>-108750</v>
      </c>
      <c r="AF313" s="67">
        <f t="shared" si="69"/>
        <v>-206772.93217676401</v>
      </c>
    </row>
    <row r="314" spans="6:32" x14ac:dyDescent="0.2">
      <c r="F314" s="63">
        <v>312</v>
      </c>
      <c r="G314"/>
      <c r="I314" s="64">
        <f t="shared" si="56"/>
        <v>0</v>
      </c>
      <c r="K314" s="65">
        <f t="shared" si="57"/>
        <v>-36250</v>
      </c>
      <c r="L314" s="65">
        <f t="shared" si="58"/>
        <v>-36250</v>
      </c>
      <c r="O314" s="64">
        <f t="shared" si="59"/>
        <v>0</v>
      </c>
      <c r="Q314" s="65">
        <f t="shared" si="60"/>
        <v>-36250</v>
      </c>
      <c r="R314" s="65">
        <f t="shared" si="61"/>
        <v>-6250</v>
      </c>
      <c r="U314" s="64">
        <f t="shared" si="62"/>
        <v>0</v>
      </c>
      <c r="W314" s="65">
        <f t="shared" si="63"/>
        <v>-36250</v>
      </c>
      <c r="X314" s="65">
        <f t="shared" si="64"/>
        <v>13750</v>
      </c>
      <c r="Y314" s="66"/>
      <c r="AA314" s="64">
        <f t="shared" si="65"/>
        <v>0</v>
      </c>
      <c r="AC314" s="65">
        <f t="shared" si="66"/>
        <v>0</v>
      </c>
      <c r="AD314" s="65">
        <f t="shared" si="67"/>
        <v>470000</v>
      </c>
      <c r="AE314" s="37">
        <f t="shared" si="68"/>
        <v>-108750</v>
      </c>
      <c r="AF314" s="67">
        <f t="shared" si="69"/>
        <v>-206772.93217676401</v>
      </c>
    </row>
    <row r="315" spans="6:32" x14ac:dyDescent="0.2">
      <c r="F315" s="63">
        <v>313</v>
      </c>
      <c r="G315"/>
      <c r="I315" s="64">
        <f t="shared" si="56"/>
        <v>0</v>
      </c>
      <c r="K315" s="65">
        <f t="shared" si="57"/>
        <v>-36250</v>
      </c>
      <c r="L315" s="65">
        <f t="shared" si="58"/>
        <v>-36250</v>
      </c>
      <c r="O315" s="64">
        <f t="shared" si="59"/>
        <v>0</v>
      </c>
      <c r="Q315" s="65">
        <f t="shared" si="60"/>
        <v>-36250</v>
      </c>
      <c r="R315" s="65">
        <f t="shared" si="61"/>
        <v>-6250</v>
      </c>
      <c r="U315" s="64">
        <f t="shared" si="62"/>
        <v>0</v>
      </c>
      <c r="W315" s="65">
        <f t="shared" si="63"/>
        <v>-36250</v>
      </c>
      <c r="X315" s="65">
        <f t="shared" si="64"/>
        <v>13750</v>
      </c>
      <c r="Y315" s="66"/>
      <c r="AA315" s="64">
        <f t="shared" si="65"/>
        <v>0</v>
      </c>
      <c r="AC315" s="65">
        <f t="shared" si="66"/>
        <v>0</v>
      </c>
      <c r="AD315" s="65">
        <f t="shared" si="67"/>
        <v>470000</v>
      </c>
      <c r="AE315" s="37">
        <f t="shared" si="68"/>
        <v>-108750</v>
      </c>
      <c r="AF315" s="67">
        <f t="shared" si="69"/>
        <v>-206772.93217676401</v>
      </c>
    </row>
    <row r="316" spans="6:32" x14ac:dyDescent="0.2">
      <c r="F316" s="63">
        <v>314</v>
      </c>
      <c r="G316"/>
      <c r="I316" s="64">
        <f t="shared" si="56"/>
        <v>0</v>
      </c>
      <c r="K316" s="65">
        <f t="shared" si="57"/>
        <v>-36250</v>
      </c>
      <c r="L316" s="65">
        <f t="shared" si="58"/>
        <v>-36250</v>
      </c>
      <c r="O316" s="64">
        <f t="shared" si="59"/>
        <v>0</v>
      </c>
      <c r="Q316" s="65">
        <f t="shared" si="60"/>
        <v>-36250</v>
      </c>
      <c r="R316" s="65">
        <f t="shared" si="61"/>
        <v>-6250</v>
      </c>
      <c r="U316" s="64">
        <f t="shared" si="62"/>
        <v>0</v>
      </c>
      <c r="W316" s="65">
        <f t="shared" si="63"/>
        <v>-36250</v>
      </c>
      <c r="X316" s="65">
        <f t="shared" si="64"/>
        <v>13750</v>
      </c>
      <c r="Y316" s="66"/>
      <c r="AA316" s="64">
        <f t="shared" si="65"/>
        <v>0</v>
      </c>
      <c r="AC316" s="65">
        <f t="shared" si="66"/>
        <v>0</v>
      </c>
      <c r="AD316" s="65">
        <f t="shared" si="67"/>
        <v>470000</v>
      </c>
      <c r="AE316" s="37">
        <f t="shared" si="68"/>
        <v>-108750</v>
      </c>
      <c r="AF316" s="67">
        <f t="shared" si="69"/>
        <v>-206772.93217676401</v>
      </c>
    </row>
    <row r="317" spans="6:32" x14ac:dyDescent="0.2">
      <c r="F317" s="63">
        <v>315</v>
      </c>
      <c r="G317"/>
      <c r="I317" s="64">
        <f t="shared" si="56"/>
        <v>0</v>
      </c>
      <c r="K317" s="65">
        <f t="shared" si="57"/>
        <v>-36250</v>
      </c>
      <c r="L317" s="65">
        <f t="shared" si="58"/>
        <v>-36250</v>
      </c>
      <c r="O317" s="64">
        <f t="shared" si="59"/>
        <v>0</v>
      </c>
      <c r="Q317" s="65">
        <f t="shared" si="60"/>
        <v>-36250</v>
      </c>
      <c r="R317" s="65">
        <f t="shared" si="61"/>
        <v>-6250</v>
      </c>
      <c r="U317" s="64">
        <f t="shared" si="62"/>
        <v>0</v>
      </c>
      <c r="W317" s="65">
        <f t="shared" si="63"/>
        <v>-36250</v>
      </c>
      <c r="X317" s="65">
        <f t="shared" si="64"/>
        <v>13750</v>
      </c>
      <c r="Y317" s="66"/>
      <c r="AA317" s="64">
        <f t="shared" si="65"/>
        <v>0</v>
      </c>
      <c r="AC317" s="65">
        <f t="shared" si="66"/>
        <v>0</v>
      </c>
      <c r="AD317" s="65">
        <f t="shared" si="67"/>
        <v>470000</v>
      </c>
      <c r="AE317" s="37">
        <f t="shared" si="68"/>
        <v>-108750</v>
      </c>
      <c r="AF317" s="67">
        <f t="shared" si="69"/>
        <v>-206772.93217676401</v>
      </c>
    </row>
    <row r="318" spans="6:32" x14ac:dyDescent="0.2">
      <c r="F318" s="63">
        <v>316</v>
      </c>
      <c r="G318"/>
      <c r="I318" s="64">
        <f t="shared" si="56"/>
        <v>0</v>
      </c>
      <c r="K318" s="65">
        <f t="shared" si="57"/>
        <v>-36250</v>
      </c>
      <c r="L318" s="65">
        <f t="shared" si="58"/>
        <v>-36250</v>
      </c>
      <c r="O318" s="64">
        <f t="shared" si="59"/>
        <v>0</v>
      </c>
      <c r="Q318" s="65">
        <f t="shared" si="60"/>
        <v>-36250</v>
      </c>
      <c r="R318" s="65">
        <f t="shared" si="61"/>
        <v>-6250</v>
      </c>
      <c r="U318" s="64">
        <f t="shared" si="62"/>
        <v>0</v>
      </c>
      <c r="W318" s="65">
        <f t="shared" si="63"/>
        <v>-36250</v>
      </c>
      <c r="X318" s="65">
        <f t="shared" si="64"/>
        <v>13750</v>
      </c>
      <c r="Y318" s="66"/>
      <c r="AA318" s="64">
        <f t="shared" si="65"/>
        <v>0</v>
      </c>
      <c r="AC318" s="65">
        <f t="shared" si="66"/>
        <v>0</v>
      </c>
      <c r="AD318" s="65">
        <f t="shared" si="67"/>
        <v>470000</v>
      </c>
      <c r="AE318" s="37">
        <f t="shared" si="68"/>
        <v>-108750</v>
      </c>
      <c r="AF318" s="67">
        <f t="shared" si="69"/>
        <v>-206772.93217676401</v>
      </c>
    </row>
    <row r="319" spans="6:32" x14ac:dyDescent="0.2">
      <c r="F319" s="63">
        <v>317</v>
      </c>
      <c r="G319"/>
      <c r="I319" s="64">
        <f t="shared" si="56"/>
        <v>0</v>
      </c>
      <c r="K319" s="65">
        <f t="shared" si="57"/>
        <v>-36250</v>
      </c>
      <c r="L319" s="65">
        <f t="shared" si="58"/>
        <v>-36250</v>
      </c>
      <c r="O319" s="64">
        <f t="shared" si="59"/>
        <v>0</v>
      </c>
      <c r="Q319" s="65">
        <f t="shared" si="60"/>
        <v>-36250</v>
      </c>
      <c r="R319" s="65">
        <f t="shared" si="61"/>
        <v>-6250</v>
      </c>
      <c r="U319" s="64">
        <f t="shared" si="62"/>
        <v>0</v>
      </c>
      <c r="W319" s="65">
        <f t="shared" si="63"/>
        <v>-36250</v>
      </c>
      <c r="X319" s="65">
        <f t="shared" si="64"/>
        <v>13750</v>
      </c>
      <c r="Y319" s="66"/>
      <c r="AA319" s="64">
        <f t="shared" si="65"/>
        <v>0</v>
      </c>
      <c r="AC319" s="65">
        <f t="shared" si="66"/>
        <v>0</v>
      </c>
      <c r="AD319" s="65">
        <f t="shared" si="67"/>
        <v>470000</v>
      </c>
      <c r="AE319" s="37">
        <f t="shared" si="68"/>
        <v>-108750</v>
      </c>
      <c r="AF319" s="67">
        <f t="shared" si="69"/>
        <v>-206772.93217676401</v>
      </c>
    </row>
    <row r="320" spans="6:32" x14ac:dyDescent="0.2">
      <c r="F320" s="63">
        <v>318</v>
      </c>
      <c r="G320"/>
      <c r="I320" s="64">
        <f t="shared" si="56"/>
        <v>0</v>
      </c>
      <c r="K320" s="65">
        <f t="shared" si="57"/>
        <v>-36250</v>
      </c>
      <c r="L320" s="65">
        <f t="shared" si="58"/>
        <v>-36250</v>
      </c>
      <c r="O320" s="64">
        <f t="shared" si="59"/>
        <v>0</v>
      </c>
      <c r="Q320" s="65">
        <f t="shared" si="60"/>
        <v>-36250</v>
      </c>
      <c r="R320" s="65">
        <f t="shared" si="61"/>
        <v>-6250</v>
      </c>
      <c r="U320" s="64">
        <f t="shared" si="62"/>
        <v>0</v>
      </c>
      <c r="W320" s="65">
        <f t="shared" si="63"/>
        <v>-36250</v>
      </c>
      <c r="X320" s="65">
        <f t="shared" si="64"/>
        <v>13750</v>
      </c>
      <c r="Y320" s="66"/>
      <c r="AA320" s="64">
        <f t="shared" si="65"/>
        <v>0</v>
      </c>
      <c r="AC320" s="65">
        <f t="shared" si="66"/>
        <v>0</v>
      </c>
      <c r="AD320" s="65">
        <f t="shared" si="67"/>
        <v>470000</v>
      </c>
      <c r="AE320" s="37">
        <f t="shared" si="68"/>
        <v>-108750</v>
      </c>
      <c r="AF320" s="67">
        <f t="shared" si="69"/>
        <v>-206772.93217676401</v>
      </c>
    </row>
    <row r="321" spans="6:32" x14ac:dyDescent="0.2">
      <c r="F321" s="63">
        <v>319</v>
      </c>
      <c r="G321"/>
      <c r="I321" s="64">
        <f t="shared" si="56"/>
        <v>0</v>
      </c>
      <c r="K321" s="65">
        <f t="shared" si="57"/>
        <v>-36250</v>
      </c>
      <c r="L321" s="65">
        <f t="shared" si="58"/>
        <v>-36250</v>
      </c>
      <c r="O321" s="64">
        <f t="shared" si="59"/>
        <v>0</v>
      </c>
      <c r="Q321" s="65">
        <f t="shared" si="60"/>
        <v>-36250</v>
      </c>
      <c r="R321" s="65">
        <f t="shared" si="61"/>
        <v>-6250</v>
      </c>
      <c r="U321" s="64">
        <f t="shared" si="62"/>
        <v>0</v>
      </c>
      <c r="W321" s="65">
        <f t="shared" si="63"/>
        <v>-36250</v>
      </c>
      <c r="X321" s="65">
        <f t="shared" si="64"/>
        <v>13750</v>
      </c>
      <c r="Y321" s="66"/>
      <c r="AA321" s="64">
        <f t="shared" si="65"/>
        <v>0</v>
      </c>
      <c r="AC321" s="65">
        <f t="shared" si="66"/>
        <v>0</v>
      </c>
      <c r="AD321" s="65">
        <f t="shared" si="67"/>
        <v>470000</v>
      </c>
      <c r="AE321" s="37">
        <f t="shared" si="68"/>
        <v>-108750</v>
      </c>
      <c r="AF321" s="67">
        <f t="shared" si="69"/>
        <v>-206772.93217676401</v>
      </c>
    </row>
    <row r="322" spans="6:32" x14ac:dyDescent="0.2">
      <c r="F322" s="63">
        <v>320</v>
      </c>
      <c r="G322"/>
      <c r="I322" s="64">
        <f t="shared" si="56"/>
        <v>0</v>
      </c>
      <c r="K322" s="65">
        <f t="shared" si="57"/>
        <v>-36250</v>
      </c>
      <c r="L322" s="65">
        <f t="shared" si="58"/>
        <v>-36250</v>
      </c>
      <c r="O322" s="64">
        <f t="shared" si="59"/>
        <v>0</v>
      </c>
      <c r="Q322" s="65">
        <f t="shared" si="60"/>
        <v>-36250</v>
      </c>
      <c r="R322" s="65">
        <f t="shared" si="61"/>
        <v>-6250</v>
      </c>
      <c r="U322" s="64">
        <f t="shared" si="62"/>
        <v>0</v>
      </c>
      <c r="W322" s="65">
        <f t="shared" si="63"/>
        <v>-36250</v>
      </c>
      <c r="X322" s="65">
        <f t="shared" si="64"/>
        <v>13750</v>
      </c>
      <c r="Y322" s="66"/>
      <c r="AA322" s="64">
        <f t="shared" si="65"/>
        <v>0</v>
      </c>
      <c r="AC322" s="65">
        <f t="shared" si="66"/>
        <v>0</v>
      </c>
      <c r="AD322" s="65">
        <f t="shared" si="67"/>
        <v>470000</v>
      </c>
      <c r="AE322" s="37">
        <f t="shared" si="68"/>
        <v>-108750</v>
      </c>
      <c r="AF322" s="67">
        <f t="shared" si="69"/>
        <v>-206772.93217676401</v>
      </c>
    </row>
    <row r="323" spans="6:32" x14ac:dyDescent="0.2">
      <c r="F323" s="63">
        <v>321</v>
      </c>
      <c r="G323"/>
      <c r="I323" s="64">
        <f t="shared" si="56"/>
        <v>0</v>
      </c>
      <c r="K323" s="65">
        <f t="shared" si="57"/>
        <v>-36250</v>
      </c>
      <c r="L323" s="65">
        <f t="shared" si="58"/>
        <v>-36250</v>
      </c>
      <c r="O323" s="64">
        <f t="shared" si="59"/>
        <v>0</v>
      </c>
      <c r="Q323" s="65">
        <f t="shared" si="60"/>
        <v>-36250</v>
      </c>
      <c r="R323" s="65">
        <f t="shared" si="61"/>
        <v>-6250</v>
      </c>
      <c r="U323" s="64">
        <f t="shared" si="62"/>
        <v>0</v>
      </c>
      <c r="W323" s="65">
        <f t="shared" si="63"/>
        <v>-36250</v>
      </c>
      <c r="X323" s="65">
        <f t="shared" si="64"/>
        <v>13750</v>
      </c>
      <c r="Y323" s="66"/>
      <c r="AA323" s="64">
        <f t="shared" si="65"/>
        <v>0</v>
      </c>
      <c r="AC323" s="65">
        <f t="shared" si="66"/>
        <v>0</v>
      </c>
      <c r="AD323" s="65">
        <f t="shared" si="67"/>
        <v>470000</v>
      </c>
      <c r="AE323" s="37">
        <f t="shared" si="68"/>
        <v>-108750</v>
      </c>
      <c r="AF323" s="67">
        <f t="shared" si="69"/>
        <v>-206772.93217676401</v>
      </c>
    </row>
    <row r="324" spans="6:32" x14ac:dyDescent="0.2">
      <c r="F324" s="63">
        <v>322</v>
      </c>
      <c r="G324"/>
      <c r="I324" s="64">
        <f t="shared" ref="I324:I387" si="70">+G324*H324</f>
        <v>0</v>
      </c>
      <c r="K324" s="65">
        <f t="shared" ref="K324:K387" si="71">(I324-(G324*J324)-$C$28)*(1-0.275)</f>
        <v>-36250</v>
      </c>
      <c r="L324" s="65">
        <f t="shared" ref="L324:L387" si="72">+K324+$C$28+$D$28</f>
        <v>-36250</v>
      </c>
      <c r="O324" s="64">
        <f t="shared" ref="O324:O387" si="73">+M324*N324</f>
        <v>0</v>
      </c>
      <c r="Q324" s="65">
        <f t="shared" ref="Q324:Q387" si="74">(O324-(M324*P324)-$C$29)*(1-0.275)</f>
        <v>-36250</v>
      </c>
      <c r="R324" s="65">
        <f t="shared" ref="R324:R387" si="75">+Q324+$C$29+$D$29</f>
        <v>-6250</v>
      </c>
      <c r="U324" s="64">
        <f t="shared" ref="U324:U387" si="76">+S324*T324</f>
        <v>0</v>
      </c>
      <c r="W324" s="65">
        <f t="shared" ref="W324:W387" si="77">(U324-(S324*V324)-$C$30)*(1-0.275)</f>
        <v>-36250</v>
      </c>
      <c r="X324" s="65">
        <f t="shared" ref="X324:X387" si="78">+W324+$C$30+$D$30</f>
        <v>13750</v>
      </c>
      <c r="Y324" s="66"/>
      <c r="AA324" s="64">
        <f t="shared" ref="AA324:AA387" si="79">+Y324*Z324</f>
        <v>0</v>
      </c>
      <c r="AC324" s="65">
        <f t="shared" ref="AC324:AC387" si="80">(AA324-(Y324*AB324)-$C$32)*(1-0.275)</f>
        <v>0</v>
      </c>
      <c r="AD324" s="65">
        <f t="shared" ref="AD324:AD387" si="81">+AC324+$C$31+$D$31</f>
        <v>470000</v>
      </c>
      <c r="AE324" s="37">
        <f t="shared" ref="AE324:AE387" si="82">+K324+Q324+W324+AC324</f>
        <v>-108750</v>
      </c>
      <c r="AF324" s="67">
        <f t="shared" ref="AF324:AF387" si="83">NPV(0.1,L324,R324,X324,AD324)+$D$4</f>
        <v>-206772.93217676401</v>
      </c>
    </row>
    <row r="325" spans="6:32" x14ac:dyDescent="0.2">
      <c r="F325" s="63">
        <v>323</v>
      </c>
      <c r="G325"/>
      <c r="I325" s="64">
        <f t="shared" si="70"/>
        <v>0</v>
      </c>
      <c r="K325" s="65">
        <f t="shared" si="71"/>
        <v>-36250</v>
      </c>
      <c r="L325" s="65">
        <f t="shared" si="72"/>
        <v>-36250</v>
      </c>
      <c r="O325" s="64">
        <f t="shared" si="73"/>
        <v>0</v>
      </c>
      <c r="Q325" s="65">
        <f t="shared" si="74"/>
        <v>-36250</v>
      </c>
      <c r="R325" s="65">
        <f t="shared" si="75"/>
        <v>-6250</v>
      </c>
      <c r="U325" s="64">
        <f t="shared" si="76"/>
        <v>0</v>
      </c>
      <c r="W325" s="65">
        <f t="shared" si="77"/>
        <v>-36250</v>
      </c>
      <c r="X325" s="65">
        <f t="shared" si="78"/>
        <v>13750</v>
      </c>
      <c r="Y325" s="66"/>
      <c r="AA325" s="64">
        <f t="shared" si="79"/>
        <v>0</v>
      </c>
      <c r="AC325" s="65">
        <f t="shared" si="80"/>
        <v>0</v>
      </c>
      <c r="AD325" s="65">
        <f t="shared" si="81"/>
        <v>470000</v>
      </c>
      <c r="AE325" s="37">
        <f t="shared" si="82"/>
        <v>-108750</v>
      </c>
      <c r="AF325" s="67">
        <f t="shared" si="83"/>
        <v>-206772.93217676401</v>
      </c>
    </row>
    <row r="326" spans="6:32" x14ac:dyDescent="0.2">
      <c r="F326" s="63">
        <v>324</v>
      </c>
      <c r="G326"/>
      <c r="I326" s="64">
        <f t="shared" si="70"/>
        <v>0</v>
      </c>
      <c r="K326" s="65">
        <f t="shared" si="71"/>
        <v>-36250</v>
      </c>
      <c r="L326" s="65">
        <f t="shared" si="72"/>
        <v>-36250</v>
      </c>
      <c r="O326" s="64">
        <f t="shared" si="73"/>
        <v>0</v>
      </c>
      <c r="Q326" s="65">
        <f t="shared" si="74"/>
        <v>-36250</v>
      </c>
      <c r="R326" s="65">
        <f t="shared" si="75"/>
        <v>-6250</v>
      </c>
      <c r="U326" s="64">
        <f t="shared" si="76"/>
        <v>0</v>
      </c>
      <c r="W326" s="65">
        <f t="shared" si="77"/>
        <v>-36250</v>
      </c>
      <c r="X326" s="65">
        <f t="shared" si="78"/>
        <v>13750</v>
      </c>
      <c r="Y326" s="66"/>
      <c r="AA326" s="64">
        <f t="shared" si="79"/>
        <v>0</v>
      </c>
      <c r="AC326" s="65">
        <f t="shared" si="80"/>
        <v>0</v>
      </c>
      <c r="AD326" s="65">
        <f t="shared" si="81"/>
        <v>470000</v>
      </c>
      <c r="AE326" s="37">
        <f t="shared" si="82"/>
        <v>-108750</v>
      </c>
      <c r="AF326" s="67">
        <f t="shared" si="83"/>
        <v>-206772.93217676401</v>
      </c>
    </row>
    <row r="327" spans="6:32" x14ac:dyDescent="0.2">
      <c r="F327" s="63">
        <v>325</v>
      </c>
      <c r="G327"/>
      <c r="I327" s="64">
        <f t="shared" si="70"/>
        <v>0</v>
      </c>
      <c r="K327" s="65">
        <f t="shared" si="71"/>
        <v>-36250</v>
      </c>
      <c r="L327" s="65">
        <f t="shared" si="72"/>
        <v>-36250</v>
      </c>
      <c r="O327" s="64">
        <f t="shared" si="73"/>
        <v>0</v>
      </c>
      <c r="Q327" s="65">
        <f t="shared" si="74"/>
        <v>-36250</v>
      </c>
      <c r="R327" s="65">
        <f t="shared" si="75"/>
        <v>-6250</v>
      </c>
      <c r="U327" s="64">
        <f t="shared" si="76"/>
        <v>0</v>
      </c>
      <c r="W327" s="65">
        <f t="shared" si="77"/>
        <v>-36250</v>
      </c>
      <c r="X327" s="65">
        <f t="shared" si="78"/>
        <v>13750</v>
      </c>
      <c r="Y327" s="66"/>
      <c r="AA327" s="64">
        <f t="shared" si="79"/>
        <v>0</v>
      </c>
      <c r="AC327" s="65">
        <f t="shared" si="80"/>
        <v>0</v>
      </c>
      <c r="AD327" s="65">
        <f t="shared" si="81"/>
        <v>470000</v>
      </c>
      <c r="AE327" s="37">
        <f t="shared" si="82"/>
        <v>-108750</v>
      </c>
      <c r="AF327" s="67">
        <f t="shared" si="83"/>
        <v>-206772.93217676401</v>
      </c>
    </row>
    <row r="328" spans="6:32" x14ac:dyDescent="0.2">
      <c r="F328" s="63">
        <v>326</v>
      </c>
      <c r="G328"/>
      <c r="I328" s="64">
        <f t="shared" si="70"/>
        <v>0</v>
      </c>
      <c r="K328" s="65">
        <f t="shared" si="71"/>
        <v>-36250</v>
      </c>
      <c r="L328" s="65">
        <f t="shared" si="72"/>
        <v>-36250</v>
      </c>
      <c r="O328" s="64">
        <f t="shared" si="73"/>
        <v>0</v>
      </c>
      <c r="Q328" s="65">
        <f t="shared" si="74"/>
        <v>-36250</v>
      </c>
      <c r="R328" s="65">
        <f t="shared" si="75"/>
        <v>-6250</v>
      </c>
      <c r="U328" s="64">
        <f t="shared" si="76"/>
        <v>0</v>
      </c>
      <c r="W328" s="65">
        <f t="shared" si="77"/>
        <v>-36250</v>
      </c>
      <c r="X328" s="65">
        <f t="shared" si="78"/>
        <v>13750</v>
      </c>
      <c r="Y328" s="66"/>
      <c r="AA328" s="64">
        <f t="shared" si="79"/>
        <v>0</v>
      </c>
      <c r="AC328" s="65">
        <f t="shared" si="80"/>
        <v>0</v>
      </c>
      <c r="AD328" s="65">
        <f t="shared" si="81"/>
        <v>470000</v>
      </c>
      <c r="AE328" s="37">
        <f t="shared" si="82"/>
        <v>-108750</v>
      </c>
      <c r="AF328" s="67">
        <f t="shared" si="83"/>
        <v>-206772.93217676401</v>
      </c>
    </row>
    <row r="329" spans="6:32" x14ac:dyDescent="0.2">
      <c r="F329" s="63">
        <v>327</v>
      </c>
      <c r="G329"/>
      <c r="I329" s="64">
        <f t="shared" si="70"/>
        <v>0</v>
      </c>
      <c r="K329" s="65">
        <f t="shared" si="71"/>
        <v>-36250</v>
      </c>
      <c r="L329" s="65">
        <f t="shared" si="72"/>
        <v>-36250</v>
      </c>
      <c r="O329" s="64">
        <f t="shared" si="73"/>
        <v>0</v>
      </c>
      <c r="Q329" s="65">
        <f t="shared" si="74"/>
        <v>-36250</v>
      </c>
      <c r="R329" s="65">
        <f t="shared" si="75"/>
        <v>-6250</v>
      </c>
      <c r="U329" s="64">
        <f t="shared" si="76"/>
        <v>0</v>
      </c>
      <c r="W329" s="65">
        <f t="shared" si="77"/>
        <v>-36250</v>
      </c>
      <c r="X329" s="65">
        <f t="shared" si="78"/>
        <v>13750</v>
      </c>
      <c r="Y329" s="66"/>
      <c r="AA329" s="64">
        <f t="shared" si="79"/>
        <v>0</v>
      </c>
      <c r="AC329" s="65">
        <f t="shared" si="80"/>
        <v>0</v>
      </c>
      <c r="AD329" s="65">
        <f t="shared" si="81"/>
        <v>470000</v>
      </c>
      <c r="AE329" s="37">
        <f t="shared" si="82"/>
        <v>-108750</v>
      </c>
      <c r="AF329" s="67">
        <f t="shared" si="83"/>
        <v>-206772.93217676401</v>
      </c>
    </row>
    <row r="330" spans="6:32" x14ac:dyDescent="0.2">
      <c r="F330" s="63">
        <v>328</v>
      </c>
      <c r="G330"/>
      <c r="I330" s="64">
        <f t="shared" si="70"/>
        <v>0</v>
      </c>
      <c r="K330" s="65">
        <f t="shared" si="71"/>
        <v>-36250</v>
      </c>
      <c r="L330" s="65">
        <f t="shared" si="72"/>
        <v>-36250</v>
      </c>
      <c r="O330" s="64">
        <f t="shared" si="73"/>
        <v>0</v>
      </c>
      <c r="Q330" s="65">
        <f t="shared" si="74"/>
        <v>-36250</v>
      </c>
      <c r="R330" s="65">
        <f t="shared" si="75"/>
        <v>-6250</v>
      </c>
      <c r="U330" s="64">
        <f t="shared" si="76"/>
        <v>0</v>
      </c>
      <c r="W330" s="65">
        <f t="shared" si="77"/>
        <v>-36250</v>
      </c>
      <c r="X330" s="65">
        <f t="shared" si="78"/>
        <v>13750</v>
      </c>
      <c r="Y330" s="66"/>
      <c r="AA330" s="64">
        <f t="shared" si="79"/>
        <v>0</v>
      </c>
      <c r="AC330" s="65">
        <f t="shared" si="80"/>
        <v>0</v>
      </c>
      <c r="AD330" s="65">
        <f t="shared" si="81"/>
        <v>470000</v>
      </c>
      <c r="AE330" s="37">
        <f t="shared" si="82"/>
        <v>-108750</v>
      </c>
      <c r="AF330" s="67">
        <f t="shared" si="83"/>
        <v>-206772.93217676401</v>
      </c>
    </row>
    <row r="331" spans="6:32" x14ac:dyDescent="0.2">
      <c r="F331" s="63">
        <v>329</v>
      </c>
      <c r="G331"/>
      <c r="I331" s="64">
        <f t="shared" si="70"/>
        <v>0</v>
      </c>
      <c r="K331" s="65">
        <f t="shared" si="71"/>
        <v>-36250</v>
      </c>
      <c r="L331" s="65">
        <f t="shared" si="72"/>
        <v>-36250</v>
      </c>
      <c r="O331" s="64">
        <f t="shared" si="73"/>
        <v>0</v>
      </c>
      <c r="Q331" s="65">
        <f t="shared" si="74"/>
        <v>-36250</v>
      </c>
      <c r="R331" s="65">
        <f t="shared" si="75"/>
        <v>-6250</v>
      </c>
      <c r="U331" s="64">
        <f t="shared" si="76"/>
        <v>0</v>
      </c>
      <c r="W331" s="65">
        <f t="shared" si="77"/>
        <v>-36250</v>
      </c>
      <c r="X331" s="65">
        <f t="shared" si="78"/>
        <v>13750</v>
      </c>
      <c r="Y331" s="66"/>
      <c r="AA331" s="64">
        <f t="shared" si="79"/>
        <v>0</v>
      </c>
      <c r="AC331" s="65">
        <f t="shared" si="80"/>
        <v>0</v>
      </c>
      <c r="AD331" s="65">
        <f t="shared" si="81"/>
        <v>470000</v>
      </c>
      <c r="AE331" s="37">
        <f t="shared" si="82"/>
        <v>-108750</v>
      </c>
      <c r="AF331" s="67">
        <f t="shared" si="83"/>
        <v>-206772.93217676401</v>
      </c>
    </row>
    <row r="332" spans="6:32" x14ac:dyDescent="0.2">
      <c r="F332" s="63">
        <v>330</v>
      </c>
      <c r="G332"/>
      <c r="I332" s="64">
        <f t="shared" si="70"/>
        <v>0</v>
      </c>
      <c r="K332" s="65">
        <f t="shared" si="71"/>
        <v>-36250</v>
      </c>
      <c r="L332" s="65">
        <f t="shared" si="72"/>
        <v>-36250</v>
      </c>
      <c r="O332" s="64">
        <f t="shared" si="73"/>
        <v>0</v>
      </c>
      <c r="Q332" s="65">
        <f t="shared" si="74"/>
        <v>-36250</v>
      </c>
      <c r="R332" s="65">
        <f t="shared" si="75"/>
        <v>-6250</v>
      </c>
      <c r="U332" s="64">
        <f t="shared" si="76"/>
        <v>0</v>
      </c>
      <c r="W332" s="65">
        <f t="shared" si="77"/>
        <v>-36250</v>
      </c>
      <c r="X332" s="65">
        <f t="shared" si="78"/>
        <v>13750</v>
      </c>
      <c r="Y332" s="66"/>
      <c r="AA332" s="64">
        <f t="shared" si="79"/>
        <v>0</v>
      </c>
      <c r="AC332" s="65">
        <f t="shared" si="80"/>
        <v>0</v>
      </c>
      <c r="AD332" s="65">
        <f t="shared" si="81"/>
        <v>470000</v>
      </c>
      <c r="AE332" s="37">
        <f t="shared" si="82"/>
        <v>-108750</v>
      </c>
      <c r="AF332" s="67">
        <f t="shared" si="83"/>
        <v>-206772.93217676401</v>
      </c>
    </row>
    <row r="333" spans="6:32" x14ac:dyDescent="0.2">
      <c r="F333" s="63">
        <v>331</v>
      </c>
      <c r="G333"/>
      <c r="I333" s="64">
        <f t="shared" si="70"/>
        <v>0</v>
      </c>
      <c r="K333" s="65">
        <f t="shared" si="71"/>
        <v>-36250</v>
      </c>
      <c r="L333" s="65">
        <f t="shared" si="72"/>
        <v>-36250</v>
      </c>
      <c r="O333" s="64">
        <f t="shared" si="73"/>
        <v>0</v>
      </c>
      <c r="Q333" s="65">
        <f t="shared" si="74"/>
        <v>-36250</v>
      </c>
      <c r="R333" s="65">
        <f t="shared" si="75"/>
        <v>-6250</v>
      </c>
      <c r="U333" s="64">
        <f t="shared" si="76"/>
        <v>0</v>
      </c>
      <c r="W333" s="65">
        <f t="shared" si="77"/>
        <v>-36250</v>
      </c>
      <c r="X333" s="65">
        <f t="shared" si="78"/>
        <v>13750</v>
      </c>
      <c r="Y333" s="66"/>
      <c r="AA333" s="64">
        <f t="shared" si="79"/>
        <v>0</v>
      </c>
      <c r="AC333" s="65">
        <f t="shared" si="80"/>
        <v>0</v>
      </c>
      <c r="AD333" s="65">
        <f t="shared" si="81"/>
        <v>470000</v>
      </c>
      <c r="AE333" s="37">
        <f t="shared" si="82"/>
        <v>-108750</v>
      </c>
      <c r="AF333" s="67">
        <f t="shared" si="83"/>
        <v>-206772.93217676401</v>
      </c>
    </row>
    <row r="334" spans="6:32" x14ac:dyDescent="0.2">
      <c r="F334" s="63">
        <v>332</v>
      </c>
      <c r="G334"/>
      <c r="I334" s="64">
        <f t="shared" si="70"/>
        <v>0</v>
      </c>
      <c r="K334" s="65">
        <f t="shared" si="71"/>
        <v>-36250</v>
      </c>
      <c r="L334" s="65">
        <f t="shared" si="72"/>
        <v>-36250</v>
      </c>
      <c r="O334" s="64">
        <f t="shared" si="73"/>
        <v>0</v>
      </c>
      <c r="Q334" s="65">
        <f t="shared" si="74"/>
        <v>-36250</v>
      </c>
      <c r="R334" s="65">
        <f t="shared" si="75"/>
        <v>-6250</v>
      </c>
      <c r="U334" s="64">
        <f t="shared" si="76"/>
        <v>0</v>
      </c>
      <c r="W334" s="65">
        <f t="shared" si="77"/>
        <v>-36250</v>
      </c>
      <c r="X334" s="65">
        <f t="shared" si="78"/>
        <v>13750</v>
      </c>
      <c r="Y334" s="66"/>
      <c r="AA334" s="64">
        <f t="shared" si="79"/>
        <v>0</v>
      </c>
      <c r="AC334" s="65">
        <f t="shared" si="80"/>
        <v>0</v>
      </c>
      <c r="AD334" s="65">
        <f t="shared" si="81"/>
        <v>470000</v>
      </c>
      <c r="AE334" s="37">
        <f t="shared" si="82"/>
        <v>-108750</v>
      </c>
      <c r="AF334" s="67">
        <f t="shared" si="83"/>
        <v>-206772.93217676401</v>
      </c>
    </row>
    <row r="335" spans="6:32" x14ac:dyDescent="0.2">
      <c r="F335" s="63">
        <v>333</v>
      </c>
      <c r="G335"/>
      <c r="I335" s="64">
        <f t="shared" si="70"/>
        <v>0</v>
      </c>
      <c r="K335" s="65">
        <f t="shared" si="71"/>
        <v>-36250</v>
      </c>
      <c r="L335" s="65">
        <f t="shared" si="72"/>
        <v>-36250</v>
      </c>
      <c r="O335" s="64">
        <f t="shared" si="73"/>
        <v>0</v>
      </c>
      <c r="Q335" s="65">
        <f t="shared" si="74"/>
        <v>-36250</v>
      </c>
      <c r="R335" s="65">
        <f t="shared" si="75"/>
        <v>-6250</v>
      </c>
      <c r="U335" s="64">
        <f t="shared" si="76"/>
        <v>0</v>
      </c>
      <c r="W335" s="65">
        <f t="shared" si="77"/>
        <v>-36250</v>
      </c>
      <c r="X335" s="65">
        <f t="shared" si="78"/>
        <v>13750</v>
      </c>
      <c r="Y335" s="66"/>
      <c r="AA335" s="64">
        <f t="shared" si="79"/>
        <v>0</v>
      </c>
      <c r="AC335" s="65">
        <f t="shared" si="80"/>
        <v>0</v>
      </c>
      <c r="AD335" s="65">
        <f t="shared" si="81"/>
        <v>470000</v>
      </c>
      <c r="AE335" s="37">
        <f t="shared" si="82"/>
        <v>-108750</v>
      </c>
      <c r="AF335" s="67">
        <f t="shared" si="83"/>
        <v>-206772.93217676401</v>
      </c>
    </row>
    <row r="336" spans="6:32" x14ac:dyDescent="0.2">
      <c r="F336" s="63">
        <v>334</v>
      </c>
      <c r="G336"/>
      <c r="I336" s="64">
        <f t="shared" si="70"/>
        <v>0</v>
      </c>
      <c r="K336" s="65">
        <f t="shared" si="71"/>
        <v>-36250</v>
      </c>
      <c r="L336" s="65">
        <f t="shared" si="72"/>
        <v>-36250</v>
      </c>
      <c r="O336" s="64">
        <f t="shared" si="73"/>
        <v>0</v>
      </c>
      <c r="Q336" s="65">
        <f t="shared" si="74"/>
        <v>-36250</v>
      </c>
      <c r="R336" s="65">
        <f t="shared" si="75"/>
        <v>-6250</v>
      </c>
      <c r="U336" s="64">
        <f t="shared" si="76"/>
        <v>0</v>
      </c>
      <c r="W336" s="65">
        <f t="shared" si="77"/>
        <v>-36250</v>
      </c>
      <c r="X336" s="65">
        <f t="shared" si="78"/>
        <v>13750</v>
      </c>
      <c r="Y336" s="66"/>
      <c r="AA336" s="64">
        <f t="shared" si="79"/>
        <v>0</v>
      </c>
      <c r="AC336" s="65">
        <f t="shared" si="80"/>
        <v>0</v>
      </c>
      <c r="AD336" s="65">
        <f t="shared" si="81"/>
        <v>470000</v>
      </c>
      <c r="AE336" s="37">
        <f t="shared" si="82"/>
        <v>-108750</v>
      </c>
      <c r="AF336" s="67">
        <f t="shared" si="83"/>
        <v>-206772.93217676401</v>
      </c>
    </row>
    <row r="337" spans="6:32" x14ac:dyDescent="0.2">
      <c r="F337" s="63">
        <v>335</v>
      </c>
      <c r="G337"/>
      <c r="I337" s="64">
        <f t="shared" si="70"/>
        <v>0</v>
      </c>
      <c r="K337" s="65">
        <f t="shared" si="71"/>
        <v>-36250</v>
      </c>
      <c r="L337" s="65">
        <f t="shared" si="72"/>
        <v>-36250</v>
      </c>
      <c r="O337" s="64">
        <f t="shared" si="73"/>
        <v>0</v>
      </c>
      <c r="Q337" s="65">
        <f t="shared" si="74"/>
        <v>-36250</v>
      </c>
      <c r="R337" s="65">
        <f t="shared" si="75"/>
        <v>-6250</v>
      </c>
      <c r="U337" s="64">
        <f t="shared" si="76"/>
        <v>0</v>
      </c>
      <c r="W337" s="65">
        <f t="shared" si="77"/>
        <v>-36250</v>
      </c>
      <c r="X337" s="65">
        <f t="shared" si="78"/>
        <v>13750</v>
      </c>
      <c r="Y337" s="66"/>
      <c r="AA337" s="64">
        <f t="shared" si="79"/>
        <v>0</v>
      </c>
      <c r="AC337" s="65">
        <f t="shared" si="80"/>
        <v>0</v>
      </c>
      <c r="AD337" s="65">
        <f t="shared" si="81"/>
        <v>470000</v>
      </c>
      <c r="AE337" s="37">
        <f t="shared" si="82"/>
        <v>-108750</v>
      </c>
      <c r="AF337" s="67">
        <f t="shared" si="83"/>
        <v>-206772.93217676401</v>
      </c>
    </row>
    <row r="338" spans="6:32" x14ac:dyDescent="0.2">
      <c r="F338" s="63">
        <v>336</v>
      </c>
      <c r="G338"/>
      <c r="I338" s="64">
        <f t="shared" si="70"/>
        <v>0</v>
      </c>
      <c r="K338" s="65">
        <f t="shared" si="71"/>
        <v>-36250</v>
      </c>
      <c r="L338" s="65">
        <f t="shared" si="72"/>
        <v>-36250</v>
      </c>
      <c r="O338" s="64">
        <f t="shared" si="73"/>
        <v>0</v>
      </c>
      <c r="Q338" s="65">
        <f t="shared" si="74"/>
        <v>-36250</v>
      </c>
      <c r="R338" s="65">
        <f t="shared" si="75"/>
        <v>-6250</v>
      </c>
      <c r="U338" s="64">
        <f t="shared" si="76"/>
        <v>0</v>
      </c>
      <c r="W338" s="65">
        <f t="shared" si="77"/>
        <v>-36250</v>
      </c>
      <c r="X338" s="65">
        <f t="shared" si="78"/>
        <v>13750</v>
      </c>
      <c r="Y338" s="66"/>
      <c r="AA338" s="64">
        <f t="shared" si="79"/>
        <v>0</v>
      </c>
      <c r="AC338" s="65">
        <f t="shared" si="80"/>
        <v>0</v>
      </c>
      <c r="AD338" s="65">
        <f t="shared" si="81"/>
        <v>470000</v>
      </c>
      <c r="AE338" s="37">
        <f t="shared" si="82"/>
        <v>-108750</v>
      </c>
      <c r="AF338" s="67">
        <f t="shared" si="83"/>
        <v>-206772.93217676401</v>
      </c>
    </row>
    <row r="339" spans="6:32" x14ac:dyDescent="0.2">
      <c r="F339" s="63">
        <v>337</v>
      </c>
      <c r="G339"/>
      <c r="I339" s="64">
        <f t="shared" si="70"/>
        <v>0</v>
      </c>
      <c r="K339" s="65">
        <f t="shared" si="71"/>
        <v>-36250</v>
      </c>
      <c r="L339" s="65">
        <f t="shared" si="72"/>
        <v>-36250</v>
      </c>
      <c r="O339" s="64">
        <f t="shared" si="73"/>
        <v>0</v>
      </c>
      <c r="Q339" s="65">
        <f t="shared" si="74"/>
        <v>-36250</v>
      </c>
      <c r="R339" s="65">
        <f t="shared" si="75"/>
        <v>-6250</v>
      </c>
      <c r="U339" s="64">
        <f t="shared" si="76"/>
        <v>0</v>
      </c>
      <c r="W339" s="65">
        <f t="shared" si="77"/>
        <v>-36250</v>
      </c>
      <c r="X339" s="65">
        <f t="shared" si="78"/>
        <v>13750</v>
      </c>
      <c r="Y339" s="66"/>
      <c r="AA339" s="64">
        <f t="shared" si="79"/>
        <v>0</v>
      </c>
      <c r="AC339" s="65">
        <f t="shared" si="80"/>
        <v>0</v>
      </c>
      <c r="AD339" s="65">
        <f t="shared" si="81"/>
        <v>470000</v>
      </c>
      <c r="AE339" s="37">
        <f t="shared" si="82"/>
        <v>-108750</v>
      </c>
      <c r="AF339" s="67">
        <f t="shared" si="83"/>
        <v>-206772.93217676401</v>
      </c>
    </row>
    <row r="340" spans="6:32" x14ac:dyDescent="0.2">
      <c r="F340" s="63">
        <v>338</v>
      </c>
      <c r="G340"/>
      <c r="I340" s="64">
        <f t="shared" si="70"/>
        <v>0</v>
      </c>
      <c r="K340" s="65">
        <f t="shared" si="71"/>
        <v>-36250</v>
      </c>
      <c r="L340" s="65">
        <f t="shared" si="72"/>
        <v>-36250</v>
      </c>
      <c r="O340" s="64">
        <f t="shared" si="73"/>
        <v>0</v>
      </c>
      <c r="Q340" s="65">
        <f t="shared" si="74"/>
        <v>-36250</v>
      </c>
      <c r="R340" s="65">
        <f t="shared" si="75"/>
        <v>-6250</v>
      </c>
      <c r="U340" s="64">
        <f t="shared" si="76"/>
        <v>0</v>
      </c>
      <c r="W340" s="65">
        <f t="shared" si="77"/>
        <v>-36250</v>
      </c>
      <c r="X340" s="65">
        <f t="shared" si="78"/>
        <v>13750</v>
      </c>
      <c r="Y340" s="66"/>
      <c r="AA340" s="64">
        <f t="shared" si="79"/>
        <v>0</v>
      </c>
      <c r="AC340" s="65">
        <f t="shared" si="80"/>
        <v>0</v>
      </c>
      <c r="AD340" s="65">
        <f t="shared" si="81"/>
        <v>470000</v>
      </c>
      <c r="AE340" s="37">
        <f t="shared" si="82"/>
        <v>-108750</v>
      </c>
      <c r="AF340" s="67">
        <f t="shared" si="83"/>
        <v>-206772.93217676401</v>
      </c>
    </row>
    <row r="341" spans="6:32" x14ac:dyDescent="0.2">
      <c r="F341" s="63">
        <v>339</v>
      </c>
      <c r="G341"/>
      <c r="I341" s="64">
        <f t="shared" si="70"/>
        <v>0</v>
      </c>
      <c r="K341" s="65">
        <f t="shared" si="71"/>
        <v>-36250</v>
      </c>
      <c r="L341" s="65">
        <f t="shared" si="72"/>
        <v>-36250</v>
      </c>
      <c r="O341" s="64">
        <f t="shared" si="73"/>
        <v>0</v>
      </c>
      <c r="Q341" s="65">
        <f t="shared" si="74"/>
        <v>-36250</v>
      </c>
      <c r="R341" s="65">
        <f t="shared" si="75"/>
        <v>-6250</v>
      </c>
      <c r="U341" s="64">
        <f t="shared" si="76"/>
        <v>0</v>
      </c>
      <c r="W341" s="65">
        <f t="shared" si="77"/>
        <v>-36250</v>
      </c>
      <c r="X341" s="65">
        <f t="shared" si="78"/>
        <v>13750</v>
      </c>
      <c r="Y341" s="66"/>
      <c r="AA341" s="64">
        <f t="shared" si="79"/>
        <v>0</v>
      </c>
      <c r="AC341" s="65">
        <f t="shared" si="80"/>
        <v>0</v>
      </c>
      <c r="AD341" s="65">
        <f t="shared" si="81"/>
        <v>470000</v>
      </c>
      <c r="AE341" s="37">
        <f t="shared" si="82"/>
        <v>-108750</v>
      </c>
      <c r="AF341" s="67">
        <f t="shared" si="83"/>
        <v>-206772.93217676401</v>
      </c>
    </row>
    <row r="342" spans="6:32" x14ac:dyDescent="0.2">
      <c r="F342" s="63">
        <v>340</v>
      </c>
      <c r="G342"/>
      <c r="I342" s="64">
        <f t="shared" si="70"/>
        <v>0</v>
      </c>
      <c r="K342" s="65">
        <f t="shared" si="71"/>
        <v>-36250</v>
      </c>
      <c r="L342" s="65">
        <f t="shared" si="72"/>
        <v>-36250</v>
      </c>
      <c r="O342" s="64">
        <f t="shared" si="73"/>
        <v>0</v>
      </c>
      <c r="Q342" s="65">
        <f t="shared" si="74"/>
        <v>-36250</v>
      </c>
      <c r="R342" s="65">
        <f t="shared" si="75"/>
        <v>-6250</v>
      </c>
      <c r="U342" s="64">
        <f t="shared" si="76"/>
        <v>0</v>
      </c>
      <c r="W342" s="65">
        <f t="shared" si="77"/>
        <v>-36250</v>
      </c>
      <c r="X342" s="65">
        <f t="shared" si="78"/>
        <v>13750</v>
      </c>
      <c r="Y342" s="66"/>
      <c r="AA342" s="64">
        <f t="shared" si="79"/>
        <v>0</v>
      </c>
      <c r="AC342" s="65">
        <f t="shared" si="80"/>
        <v>0</v>
      </c>
      <c r="AD342" s="65">
        <f t="shared" si="81"/>
        <v>470000</v>
      </c>
      <c r="AE342" s="37">
        <f t="shared" si="82"/>
        <v>-108750</v>
      </c>
      <c r="AF342" s="67">
        <f t="shared" si="83"/>
        <v>-206772.93217676401</v>
      </c>
    </row>
    <row r="343" spans="6:32" x14ac:dyDescent="0.2">
      <c r="F343" s="63">
        <v>341</v>
      </c>
      <c r="G343"/>
      <c r="I343" s="64">
        <f t="shared" si="70"/>
        <v>0</v>
      </c>
      <c r="K343" s="65">
        <f t="shared" si="71"/>
        <v>-36250</v>
      </c>
      <c r="L343" s="65">
        <f t="shared" si="72"/>
        <v>-36250</v>
      </c>
      <c r="O343" s="64">
        <f t="shared" si="73"/>
        <v>0</v>
      </c>
      <c r="Q343" s="65">
        <f t="shared" si="74"/>
        <v>-36250</v>
      </c>
      <c r="R343" s="65">
        <f t="shared" si="75"/>
        <v>-6250</v>
      </c>
      <c r="U343" s="64">
        <f t="shared" si="76"/>
        <v>0</v>
      </c>
      <c r="W343" s="65">
        <f t="shared" si="77"/>
        <v>-36250</v>
      </c>
      <c r="X343" s="65">
        <f t="shared" si="78"/>
        <v>13750</v>
      </c>
      <c r="Y343" s="66"/>
      <c r="AA343" s="64">
        <f t="shared" si="79"/>
        <v>0</v>
      </c>
      <c r="AC343" s="65">
        <f t="shared" si="80"/>
        <v>0</v>
      </c>
      <c r="AD343" s="65">
        <f t="shared" si="81"/>
        <v>470000</v>
      </c>
      <c r="AE343" s="37">
        <f t="shared" si="82"/>
        <v>-108750</v>
      </c>
      <c r="AF343" s="67">
        <f t="shared" si="83"/>
        <v>-206772.93217676401</v>
      </c>
    </row>
    <row r="344" spans="6:32" x14ac:dyDescent="0.2">
      <c r="F344" s="63">
        <v>342</v>
      </c>
      <c r="G344"/>
      <c r="I344" s="64">
        <f t="shared" si="70"/>
        <v>0</v>
      </c>
      <c r="K344" s="65">
        <f t="shared" si="71"/>
        <v>-36250</v>
      </c>
      <c r="L344" s="65">
        <f t="shared" si="72"/>
        <v>-36250</v>
      </c>
      <c r="O344" s="64">
        <f t="shared" si="73"/>
        <v>0</v>
      </c>
      <c r="Q344" s="65">
        <f t="shared" si="74"/>
        <v>-36250</v>
      </c>
      <c r="R344" s="65">
        <f t="shared" si="75"/>
        <v>-6250</v>
      </c>
      <c r="U344" s="64">
        <f t="shared" si="76"/>
        <v>0</v>
      </c>
      <c r="W344" s="65">
        <f t="shared" si="77"/>
        <v>-36250</v>
      </c>
      <c r="X344" s="65">
        <f t="shared" si="78"/>
        <v>13750</v>
      </c>
      <c r="Y344" s="66"/>
      <c r="AA344" s="64">
        <f t="shared" si="79"/>
        <v>0</v>
      </c>
      <c r="AC344" s="65">
        <f t="shared" si="80"/>
        <v>0</v>
      </c>
      <c r="AD344" s="65">
        <f t="shared" si="81"/>
        <v>470000</v>
      </c>
      <c r="AE344" s="37">
        <f t="shared" si="82"/>
        <v>-108750</v>
      </c>
      <c r="AF344" s="67">
        <f t="shared" si="83"/>
        <v>-206772.93217676401</v>
      </c>
    </row>
    <row r="345" spans="6:32" x14ac:dyDescent="0.2">
      <c r="F345" s="63">
        <v>343</v>
      </c>
      <c r="G345"/>
      <c r="I345" s="64">
        <f t="shared" si="70"/>
        <v>0</v>
      </c>
      <c r="K345" s="65">
        <f t="shared" si="71"/>
        <v>-36250</v>
      </c>
      <c r="L345" s="65">
        <f t="shared" si="72"/>
        <v>-36250</v>
      </c>
      <c r="O345" s="64">
        <f t="shared" si="73"/>
        <v>0</v>
      </c>
      <c r="Q345" s="65">
        <f t="shared" si="74"/>
        <v>-36250</v>
      </c>
      <c r="R345" s="65">
        <f t="shared" si="75"/>
        <v>-6250</v>
      </c>
      <c r="U345" s="64">
        <f t="shared" si="76"/>
        <v>0</v>
      </c>
      <c r="W345" s="65">
        <f t="shared" si="77"/>
        <v>-36250</v>
      </c>
      <c r="X345" s="65">
        <f t="shared" si="78"/>
        <v>13750</v>
      </c>
      <c r="Y345" s="66"/>
      <c r="AA345" s="64">
        <f t="shared" si="79"/>
        <v>0</v>
      </c>
      <c r="AC345" s="65">
        <f t="shared" si="80"/>
        <v>0</v>
      </c>
      <c r="AD345" s="65">
        <f t="shared" si="81"/>
        <v>470000</v>
      </c>
      <c r="AE345" s="37">
        <f t="shared" si="82"/>
        <v>-108750</v>
      </c>
      <c r="AF345" s="67">
        <f t="shared" si="83"/>
        <v>-206772.93217676401</v>
      </c>
    </row>
    <row r="346" spans="6:32" x14ac:dyDescent="0.2">
      <c r="F346" s="63">
        <v>344</v>
      </c>
      <c r="G346"/>
      <c r="I346" s="64">
        <f t="shared" si="70"/>
        <v>0</v>
      </c>
      <c r="K346" s="65">
        <f t="shared" si="71"/>
        <v>-36250</v>
      </c>
      <c r="L346" s="65">
        <f t="shared" si="72"/>
        <v>-36250</v>
      </c>
      <c r="O346" s="64">
        <f t="shared" si="73"/>
        <v>0</v>
      </c>
      <c r="Q346" s="65">
        <f t="shared" si="74"/>
        <v>-36250</v>
      </c>
      <c r="R346" s="65">
        <f t="shared" si="75"/>
        <v>-6250</v>
      </c>
      <c r="U346" s="64">
        <f t="shared" si="76"/>
        <v>0</v>
      </c>
      <c r="W346" s="65">
        <f t="shared" si="77"/>
        <v>-36250</v>
      </c>
      <c r="X346" s="65">
        <f t="shared" si="78"/>
        <v>13750</v>
      </c>
      <c r="Y346" s="66"/>
      <c r="AA346" s="64">
        <f t="shared" si="79"/>
        <v>0</v>
      </c>
      <c r="AC346" s="65">
        <f t="shared" si="80"/>
        <v>0</v>
      </c>
      <c r="AD346" s="65">
        <f t="shared" si="81"/>
        <v>470000</v>
      </c>
      <c r="AE346" s="37">
        <f t="shared" si="82"/>
        <v>-108750</v>
      </c>
      <c r="AF346" s="67">
        <f t="shared" si="83"/>
        <v>-206772.93217676401</v>
      </c>
    </row>
    <row r="347" spans="6:32" x14ac:dyDescent="0.2">
      <c r="F347" s="63">
        <v>345</v>
      </c>
      <c r="G347"/>
      <c r="I347" s="64">
        <f t="shared" si="70"/>
        <v>0</v>
      </c>
      <c r="K347" s="65">
        <f t="shared" si="71"/>
        <v>-36250</v>
      </c>
      <c r="L347" s="65">
        <f t="shared" si="72"/>
        <v>-36250</v>
      </c>
      <c r="O347" s="64">
        <f t="shared" si="73"/>
        <v>0</v>
      </c>
      <c r="Q347" s="65">
        <f t="shared" si="74"/>
        <v>-36250</v>
      </c>
      <c r="R347" s="65">
        <f t="shared" si="75"/>
        <v>-6250</v>
      </c>
      <c r="U347" s="64">
        <f t="shared" si="76"/>
        <v>0</v>
      </c>
      <c r="W347" s="65">
        <f t="shared" si="77"/>
        <v>-36250</v>
      </c>
      <c r="X347" s="65">
        <f t="shared" si="78"/>
        <v>13750</v>
      </c>
      <c r="Y347" s="66"/>
      <c r="AA347" s="64">
        <f t="shared" si="79"/>
        <v>0</v>
      </c>
      <c r="AC347" s="65">
        <f t="shared" si="80"/>
        <v>0</v>
      </c>
      <c r="AD347" s="65">
        <f t="shared" si="81"/>
        <v>470000</v>
      </c>
      <c r="AE347" s="37">
        <f t="shared" si="82"/>
        <v>-108750</v>
      </c>
      <c r="AF347" s="67">
        <f t="shared" si="83"/>
        <v>-206772.93217676401</v>
      </c>
    </row>
    <row r="348" spans="6:32" x14ac:dyDescent="0.2">
      <c r="F348" s="63">
        <v>346</v>
      </c>
      <c r="G348"/>
      <c r="I348" s="64">
        <f t="shared" si="70"/>
        <v>0</v>
      </c>
      <c r="K348" s="65">
        <f t="shared" si="71"/>
        <v>-36250</v>
      </c>
      <c r="L348" s="65">
        <f t="shared" si="72"/>
        <v>-36250</v>
      </c>
      <c r="O348" s="64">
        <f t="shared" si="73"/>
        <v>0</v>
      </c>
      <c r="Q348" s="65">
        <f t="shared" si="74"/>
        <v>-36250</v>
      </c>
      <c r="R348" s="65">
        <f t="shared" si="75"/>
        <v>-6250</v>
      </c>
      <c r="U348" s="64">
        <f t="shared" si="76"/>
        <v>0</v>
      </c>
      <c r="W348" s="65">
        <f t="shared" si="77"/>
        <v>-36250</v>
      </c>
      <c r="X348" s="65">
        <f t="shared" si="78"/>
        <v>13750</v>
      </c>
      <c r="Y348" s="66"/>
      <c r="AA348" s="64">
        <f t="shared" si="79"/>
        <v>0</v>
      </c>
      <c r="AC348" s="65">
        <f t="shared" si="80"/>
        <v>0</v>
      </c>
      <c r="AD348" s="65">
        <f t="shared" si="81"/>
        <v>470000</v>
      </c>
      <c r="AE348" s="37">
        <f t="shared" si="82"/>
        <v>-108750</v>
      </c>
      <c r="AF348" s="67">
        <f t="shared" si="83"/>
        <v>-206772.93217676401</v>
      </c>
    </row>
    <row r="349" spans="6:32" x14ac:dyDescent="0.2">
      <c r="F349" s="63">
        <v>347</v>
      </c>
      <c r="G349"/>
      <c r="I349" s="64">
        <f t="shared" si="70"/>
        <v>0</v>
      </c>
      <c r="K349" s="65">
        <f t="shared" si="71"/>
        <v>-36250</v>
      </c>
      <c r="L349" s="65">
        <f t="shared" si="72"/>
        <v>-36250</v>
      </c>
      <c r="O349" s="64">
        <f t="shared" si="73"/>
        <v>0</v>
      </c>
      <c r="Q349" s="65">
        <f t="shared" si="74"/>
        <v>-36250</v>
      </c>
      <c r="R349" s="65">
        <f t="shared" si="75"/>
        <v>-6250</v>
      </c>
      <c r="U349" s="64">
        <f t="shared" si="76"/>
        <v>0</v>
      </c>
      <c r="W349" s="65">
        <f t="shared" si="77"/>
        <v>-36250</v>
      </c>
      <c r="X349" s="65">
        <f t="shared" si="78"/>
        <v>13750</v>
      </c>
      <c r="Y349" s="66"/>
      <c r="AA349" s="64">
        <f t="shared" si="79"/>
        <v>0</v>
      </c>
      <c r="AC349" s="65">
        <f t="shared" si="80"/>
        <v>0</v>
      </c>
      <c r="AD349" s="65">
        <f t="shared" si="81"/>
        <v>470000</v>
      </c>
      <c r="AE349" s="37">
        <f t="shared" si="82"/>
        <v>-108750</v>
      </c>
      <c r="AF349" s="67">
        <f t="shared" si="83"/>
        <v>-206772.93217676401</v>
      </c>
    </row>
    <row r="350" spans="6:32" x14ac:dyDescent="0.2">
      <c r="F350" s="63">
        <v>348</v>
      </c>
      <c r="G350"/>
      <c r="I350" s="64">
        <f t="shared" si="70"/>
        <v>0</v>
      </c>
      <c r="K350" s="65">
        <f t="shared" si="71"/>
        <v>-36250</v>
      </c>
      <c r="L350" s="65">
        <f t="shared" si="72"/>
        <v>-36250</v>
      </c>
      <c r="O350" s="64">
        <f t="shared" si="73"/>
        <v>0</v>
      </c>
      <c r="Q350" s="65">
        <f t="shared" si="74"/>
        <v>-36250</v>
      </c>
      <c r="R350" s="65">
        <f t="shared" si="75"/>
        <v>-6250</v>
      </c>
      <c r="U350" s="64">
        <f t="shared" si="76"/>
        <v>0</v>
      </c>
      <c r="W350" s="65">
        <f t="shared" si="77"/>
        <v>-36250</v>
      </c>
      <c r="X350" s="65">
        <f t="shared" si="78"/>
        <v>13750</v>
      </c>
      <c r="Y350" s="66"/>
      <c r="AA350" s="64">
        <f t="shared" si="79"/>
        <v>0</v>
      </c>
      <c r="AC350" s="65">
        <f t="shared" si="80"/>
        <v>0</v>
      </c>
      <c r="AD350" s="65">
        <f t="shared" si="81"/>
        <v>470000</v>
      </c>
      <c r="AE350" s="37">
        <f t="shared" si="82"/>
        <v>-108750</v>
      </c>
      <c r="AF350" s="67">
        <f t="shared" si="83"/>
        <v>-206772.93217676401</v>
      </c>
    </row>
    <row r="351" spans="6:32" x14ac:dyDescent="0.2">
      <c r="F351" s="63">
        <v>349</v>
      </c>
      <c r="G351"/>
      <c r="I351" s="64">
        <f t="shared" si="70"/>
        <v>0</v>
      </c>
      <c r="K351" s="65">
        <f t="shared" si="71"/>
        <v>-36250</v>
      </c>
      <c r="L351" s="65">
        <f t="shared" si="72"/>
        <v>-36250</v>
      </c>
      <c r="O351" s="64">
        <f t="shared" si="73"/>
        <v>0</v>
      </c>
      <c r="Q351" s="65">
        <f t="shared" si="74"/>
        <v>-36250</v>
      </c>
      <c r="R351" s="65">
        <f t="shared" si="75"/>
        <v>-6250</v>
      </c>
      <c r="U351" s="64">
        <f t="shared" si="76"/>
        <v>0</v>
      </c>
      <c r="W351" s="65">
        <f t="shared" si="77"/>
        <v>-36250</v>
      </c>
      <c r="X351" s="65">
        <f t="shared" si="78"/>
        <v>13750</v>
      </c>
      <c r="Y351" s="66"/>
      <c r="AA351" s="64">
        <f t="shared" si="79"/>
        <v>0</v>
      </c>
      <c r="AC351" s="65">
        <f t="shared" si="80"/>
        <v>0</v>
      </c>
      <c r="AD351" s="65">
        <f t="shared" si="81"/>
        <v>470000</v>
      </c>
      <c r="AE351" s="37">
        <f t="shared" si="82"/>
        <v>-108750</v>
      </c>
      <c r="AF351" s="67">
        <f t="shared" si="83"/>
        <v>-206772.93217676401</v>
      </c>
    </row>
    <row r="352" spans="6:32" x14ac:dyDescent="0.2">
      <c r="F352" s="63">
        <v>350</v>
      </c>
      <c r="G352"/>
      <c r="I352" s="64">
        <f t="shared" si="70"/>
        <v>0</v>
      </c>
      <c r="K352" s="65">
        <f t="shared" si="71"/>
        <v>-36250</v>
      </c>
      <c r="L352" s="65">
        <f t="shared" si="72"/>
        <v>-36250</v>
      </c>
      <c r="O352" s="64">
        <f t="shared" si="73"/>
        <v>0</v>
      </c>
      <c r="Q352" s="65">
        <f t="shared" si="74"/>
        <v>-36250</v>
      </c>
      <c r="R352" s="65">
        <f t="shared" si="75"/>
        <v>-6250</v>
      </c>
      <c r="U352" s="64">
        <f t="shared" si="76"/>
        <v>0</v>
      </c>
      <c r="W352" s="65">
        <f t="shared" si="77"/>
        <v>-36250</v>
      </c>
      <c r="X352" s="65">
        <f t="shared" si="78"/>
        <v>13750</v>
      </c>
      <c r="Y352" s="66"/>
      <c r="AA352" s="64">
        <f t="shared" si="79"/>
        <v>0</v>
      </c>
      <c r="AC352" s="65">
        <f t="shared" si="80"/>
        <v>0</v>
      </c>
      <c r="AD352" s="65">
        <f t="shared" si="81"/>
        <v>470000</v>
      </c>
      <c r="AE352" s="37">
        <f t="shared" si="82"/>
        <v>-108750</v>
      </c>
      <c r="AF352" s="67">
        <f t="shared" si="83"/>
        <v>-206772.93217676401</v>
      </c>
    </row>
    <row r="353" spans="6:32" x14ac:dyDescent="0.2">
      <c r="F353" s="63">
        <v>351</v>
      </c>
      <c r="G353"/>
      <c r="I353" s="64">
        <f t="shared" si="70"/>
        <v>0</v>
      </c>
      <c r="K353" s="65">
        <f t="shared" si="71"/>
        <v>-36250</v>
      </c>
      <c r="L353" s="65">
        <f t="shared" si="72"/>
        <v>-36250</v>
      </c>
      <c r="O353" s="64">
        <f t="shared" si="73"/>
        <v>0</v>
      </c>
      <c r="Q353" s="65">
        <f t="shared" si="74"/>
        <v>-36250</v>
      </c>
      <c r="R353" s="65">
        <f t="shared" si="75"/>
        <v>-6250</v>
      </c>
      <c r="U353" s="64">
        <f t="shared" si="76"/>
        <v>0</v>
      </c>
      <c r="W353" s="65">
        <f t="shared" si="77"/>
        <v>-36250</v>
      </c>
      <c r="X353" s="65">
        <f t="shared" si="78"/>
        <v>13750</v>
      </c>
      <c r="Y353" s="66"/>
      <c r="AA353" s="64">
        <f t="shared" si="79"/>
        <v>0</v>
      </c>
      <c r="AC353" s="65">
        <f t="shared" si="80"/>
        <v>0</v>
      </c>
      <c r="AD353" s="65">
        <f t="shared" si="81"/>
        <v>470000</v>
      </c>
      <c r="AE353" s="37">
        <f t="shared" si="82"/>
        <v>-108750</v>
      </c>
      <c r="AF353" s="67">
        <f t="shared" si="83"/>
        <v>-206772.93217676401</v>
      </c>
    </row>
    <row r="354" spans="6:32" x14ac:dyDescent="0.2">
      <c r="F354" s="63">
        <v>352</v>
      </c>
      <c r="G354"/>
      <c r="I354" s="64">
        <f t="shared" si="70"/>
        <v>0</v>
      </c>
      <c r="K354" s="65">
        <f t="shared" si="71"/>
        <v>-36250</v>
      </c>
      <c r="L354" s="65">
        <f t="shared" si="72"/>
        <v>-36250</v>
      </c>
      <c r="O354" s="64">
        <f t="shared" si="73"/>
        <v>0</v>
      </c>
      <c r="Q354" s="65">
        <f t="shared" si="74"/>
        <v>-36250</v>
      </c>
      <c r="R354" s="65">
        <f t="shared" si="75"/>
        <v>-6250</v>
      </c>
      <c r="U354" s="64">
        <f t="shared" si="76"/>
        <v>0</v>
      </c>
      <c r="W354" s="65">
        <f t="shared" si="77"/>
        <v>-36250</v>
      </c>
      <c r="X354" s="65">
        <f t="shared" si="78"/>
        <v>13750</v>
      </c>
      <c r="Y354" s="66"/>
      <c r="AA354" s="64">
        <f t="shared" si="79"/>
        <v>0</v>
      </c>
      <c r="AC354" s="65">
        <f t="shared" si="80"/>
        <v>0</v>
      </c>
      <c r="AD354" s="65">
        <f t="shared" si="81"/>
        <v>470000</v>
      </c>
      <c r="AE354" s="37">
        <f t="shared" si="82"/>
        <v>-108750</v>
      </c>
      <c r="AF354" s="67">
        <f t="shared" si="83"/>
        <v>-206772.93217676401</v>
      </c>
    </row>
    <row r="355" spans="6:32" x14ac:dyDescent="0.2">
      <c r="F355" s="63">
        <v>353</v>
      </c>
      <c r="G355"/>
      <c r="I355" s="64">
        <f t="shared" si="70"/>
        <v>0</v>
      </c>
      <c r="K355" s="65">
        <f t="shared" si="71"/>
        <v>-36250</v>
      </c>
      <c r="L355" s="65">
        <f t="shared" si="72"/>
        <v>-36250</v>
      </c>
      <c r="O355" s="64">
        <f t="shared" si="73"/>
        <v>0</v>
      </c>
      <c r="Q355" s="65">
        <f t="shared" si="74"/>
        <v>-36250</v>
      </c>
      <c r="R355" s="65">
        <f t="shared" si="75"/>
        <v>-6250</v>
      </c>
      <c r="U355" s="64">
        <f t="shared" si="76"/>
        <v>0</v>
      </c>
      <c r="W355" s="65">
        <f t="shared" si="77"/>
        <v>-36250</v>
      </c>
      <c r="X355" s="65">
        <f t="shared" si="78"/>
        <v>13750</v>
      </c>
      <c r="Y355" s="66"/>
      <c r="AA355" s="64">
        <f t="shared" si="79"/>
        <v>0</v>
      </c>
      <c r="AC355" s="65">
        <f t="shared" si="80"/>
        <v>0</v>
      </c>
      <c r="AD355" s="65">
        <f t="shared" si="81"/>
        <v>470000</v>
      </c>
      <c r="AE355" s="37">
        <f t="shared" si="82"/>
        <v>-108750</v>
      </c>
      <c r="AF355" s="67">
        <f t="shared" si="83"/>
        <v>-206772.93217676401</v>
      </c>
    </row>
    <row r="356" spans="6:32" x14ac:dyDescent="0.2">
      <c r="F356" s="63">
        <v>354</v>
      </c>
      <c r="G356"/>
      <c r="I356" s="64">
        <f t="shared" si="70"/>
        <v>0</v>
      </c>
      <c r="K356" s="65">
        <f t="shared" si="71"/>
        <v>-36250</v>
      </c>
      <c r="L356" s="65">
        <f t="shared" si="72"/>
        <v>-36250</v>
      </c>
      <c r="O356" s="64">
        <f t="shared" si="73"/>
        <v>0</v>
      </c>
      <c r="Q356" s="65">
        <f t="shared" si="74"/>
        <v>-36250</v>
      </c>
      <c r="R356" s="65">
        <f t="shared" si="75"/>
        <v>-6250</v>
      </c>
      <c r="U356" s="64">
        <f t="shared" si="76"/>
        <v>0</v>
      </c>
      <c r="W356" s="65">
        <f t="shared" si="77"/>
        <v>-36250</v>
      </c>
      <c r="X356" s="65">
        <f t="shared" si="78"/>
        <v>13750</v>
      </c>
      <c r="Y356" s="66"/>
      <c r="AA356" s="64">
        <f t="shared" si="79"/>
        <v>0</v>
      </c>
      <c r="AC356" s="65">
        <f t="shared" si="80"/>
        <v>0</v>
      </c>
      <c r="AD356" s="65">
        <f t="shared" si="81"/>
        <v>470000</v>
      </c>
      <c r="AE356" s="37">
        <f t="shared" si="82"/>
        <v>-108750</v>
      </c>
      <c r="AF356" s="67">
        <f t="shared" si="83"/>
        <v>-206772.93217676401</v>
      </c>
    </row>
    <row r="357" spans="6:32" x14ac:dyDescent="0.2">
      <c r="F357" s="63">
        <v>355</v>
      </c>
      <c r="G357"/>
      <c r="I357" s="64">
        <f t="shared" si="70"/>
        <v>0</v>
      </c>
      <c r="K357" s="65">
        <f t="shared" si="71"/>
        <v>-36250</v>
      </c>
      <c r="L357" s="65">
        <f t="shared" si="72"/>
        <v>-36250</v>
      </c>
      <c r="O357" s="64">
        <f t="shared" si="73"/>
        <v>0</v>
      </c>
      <c r="Q357" s="65">
        <f t="shared" si="74"/>
        <v>-36250</v>
      </c>
      <c r="R357" s="65">
        <f t="shared" si="75"/>
        <v>-6250</v>
      </c>
      <c r="U357" s="64">
        <f t="shared" si="76"/>
        <v>0</v>
      </c>
      <c r="W357" s="65">
        <f t="shared" si="77"/>
        <v>-36250</v>
      </c>
      <c r="X357" s="65">
        <f t="shared" si="78"/>
        <v>13750</v>
      </c>
      <c r="Y357" s="66"/>
      <c r="AA357" s="64">
        <f t="shared" si="79"/>
        <v>0</v>
      </c>
      <c r="AC357" s="65">
        <f t="shared" si="80"/>
        <v>0</v>
      </c>
      <c r="AD357" s="65">
        <f t="shared" si="81"/>
        <v>470000</v>
      </c>
      <c r="AE357" s="37">
        <f t="shared" si="82"/>
        <v>-108750</v>
      </c>
      <c r="AF357" s="67">
        <f t="shared" si="83"/>
        <v>-206772.93217676401</v>
      </c>
    </row>
    <row r="358" spans="6:32" x14ac:dyDescent="0.2">
      <c r="F358" s="63">
        <v>356</v>
      </c>
      <c r="G358"/>
      <c r="I358" s="64">
        <f t="shared" si="70"/>
        <v>0</v>
      </c>
      <c r="K358" s="65">
        <f t="shared" si="71"/>
        <v>-36250</v>
      </c>
      <c r="L358" s="65">
        <f t="shared" si="72"/>
        <v>-36250</v>
      </c>
      <c r="O358" s="64">
        <f t="shared" si="73"/>
        <v>0</v>
      </c>
      <c r="Q358" s="65">
        <f t="shared" si="74"/>
        <v>-36250</v>
      </c>
      <c r="R358" s="65">
        <f t="shared" si="75"/>
        <v>-6250</v>
      </c>
      <c r="U358" s="64">
        <f t="shared" si="76"/>
        <v>0</v>
      </c>
      <c r="W358" s="65">
        <f t="shared" si="77"/>
        <v>-36250</v>
      </c>
      <c r="X358" s="65">
        <f t="shared" si="78"/>
        <v>13750</v>
      </c>
      <c r="Y358" s="66"/>
      <c r="AA358" s="64">
        <f t="shared" si="79"/>
        <v>0</v>
      </c>
      <c r="AC358" s="65">
        <f t="shared" si="80"/>
        <v>0</v>
      </c>
      <c r="AD358" s="65">
        <f t="shared" si="81"/>
        <v>470000</v>
      </c>
      <c r="AE358" s="37">
        <f t="shared" si="82"/>
        <v>-108750</v>
      </c>
      <c r="AF358" s="67">
        <f t="shared" si="83"/>
        <v>-206772.93217676401</v>
      </c>
    </row>
    <row r="359" spans="6:32" x14ac:dyDescent="0.2">
      <c r="F359" s="63">
        <v>357</v>
      </c>
      <c r="G359"/>
      <c r="I359" s="64">
        <f t="shared" si="70"/>
        <v>0</v>
      </c>
      <c r="K359" s="65">
        <f t="shared" si="71"/>
        <v>-36250</v>
      </c>
      <c r="L359" s="65">
        <f t="shared" si="72"/>
        <v>-36250</v>
      </c>
      <c r="O359" s="64">
        <f t="shared" si="73"/>
        <v>0</v>
      </c>
      <c r="Q359" s="65">
        <f t="shared" si="74"/>
        <v>-36250</v>
      </c>
      <c r="R359" s="65">
        <f t="shared" si="75"/>
        <v>-6250</v>
      </c>
      <c r="U359" s="64">
        <f t="shared" si="76"/>
        <v>0</v>
      </c>
      <c r="W359" s="65">
        <f t="shared" si="77"/>
        <v>-36250</v>
      </c>
      <c r="X359" s="65">
        <f t="shared" si="78"/>
        <v>13750</v>
      </c>
      <c r="Y359" s="66"/>
      <c r="AA359" s="64">
        <f t="shared" si="79"/>
        <v>0</v>
      </c>
      <c r="AC359" s="65">
        <f t="shared" si="80"/>
        <v>0</v>
      </c>
      <c r="AD359" s="65">
        <f t="shared" si="81"/>
        <v>470000</v>
      </c>
      <c r="AE359" s="37">
        <f t="shared" si="82"/>
        <v>-108750</v>
      </c>
      <c r="AF359" s="67">
        <f t="shared" si="83"/>
        <v>-206772.93217676401</v>
      </c>
    </row>
    <row r="360" spans="6:32" x14ac:dyDescent="0.2">
      <c r="F360" s="63">
        <v>358</v>
      </c>
      <c r="G360"/>
      <c r="I360" s="64">
        <f t="shared" si="70"/>
        <v>0</v>
      </c>
      <c r="K360" s="65">
        <f t="shared" si="71"/>
        <v>-36250</v>
      </c>
      <c r="L360" s="65">
        <f t="shared" si="72"/>
        <v>-36250</v>
      </c>
      <c r="O360" s="64">
        <f t="shared" si="73"/>
        <v>0</v>
      </c>
      <c r="Q360" s="65">
        <f t="shared" si="74"/>
        <v>-36250</v>
      </c>
      <c r="R360" s="65">
        <f t="shared" si="75"/>
        <v>-6250</v>
      </c>
      <c r="U360" s="64">
        <f t="shared" si="76"/>
        <v>0</v>
      </c>
      <c r="W360" s="65">
        <f t="shared" si="77"/>
        <v>-36250</v>
      </c>
      <c r="X360" s="65">
        <f t="shared" si="78"/>
        <v>13750</v>
      </c>
      <c r="Y360" s="66"/>
      <c r="AA360" s="64">
        <f t="shared" si="79"/>
        <v>0</v>
      </c>
      <c r="AC360" s="65">
        <f t="shared" si="80"/>
        <v>0</v>
      </c>
      <c r="AD360" s="65">
        <f t="shared" si="81"/>
        <v>470000</v>
      </c>
      <c r="AE360" s="37">
        <f t="shared" si="82"/>
        <v>-108750</v>
      </c>
      <c r="AF360" s="67">
        <f t="shared" si="83"/>
        <v>-206772.93217676401</v>
      </c>
    </row>
    <row r="361" spans="6:32" x14ac:dyDescent="0.2">
      <c r="F361" s="63">
        <v>359</v>
      </c>
      <c r="G361"/>
      <c r="I361" s="64">
        <f t="shared" si="70"/>
        <v>0</v>
      </c>
      <c r="K361" s="65">
        <f t="shared" si="71"/>
        <v>-36250</v>
      </c>
      <c r="L361" s="65">
        <f t="shared" si="72"/>
        <v>-36250</v>
      </c>
      <c r="O361" s="64">
        <f t="shared" si="73"/>
        <v>0</v>
      </c>
      <c r="Q361" s="65">
        <f t="shared" si="74"/>
        <v>-36250</v>
      </c>
      <c r="R361" s="65">
        <f t="shared" si="75"/>
        <v>-6250</v>
      </c>
      <c r="U361" s="64">
        <f t="shared" si="76"/>
        <v>0</v>
      </c>
      <c r="W361" s="65">
        <f t="shared" si="77"/>
        <v>-36250</v>
      </c>
      <c r="X361" s="65">
        <f t="shared" si="78"/>
        <v>13750</v>
      </c>
      <c r="Y361" s="66"/>
      <c r="AA361" s="64">
        <f t="shared" si="79"/>
        <v>0</v>
      </c>
      <c r="AC361" s="65">
        <f t="shared" si="80"/>
        <v>0</v>
      </c>
      <c r="AD361" s="65">
        <f t="shared" si="81"/>
        <v>470000</v>
      </c>
      <c r="AE361" s="37">
        <f t="shared" si="82"/>
        <v>-108750</v>
      </c>
      <c r="AF361" s="67">
        <f t="shared" si="83"/>
        <v>-206772.93217676401</v>
      </c>
    </row>
    <row r="362" spans="6:32" x14ac:dyDescent="0.2">
      <c r="F362" s="63">
        <v>360</v>
      </c>
      <c r="G362"/>
      <c r="I362" s="64">
        <f t="shared" si="70"/>
        <v>0</v>
      </c>
      <c r="K362" s="65">
        <f t="shared" si="71"/>
        <v>-36250</v>
      </c>
      <c r="L362" s="65">
        <f t="shared" si="72"/>
        <v>-36250</v>
      </c>
      <c r="O362" s="64">
        <f t="shared" si="73"/>
        <v>0</v>
      </c>
      <c r="Q362" s="65">
        <f t="shared" si="74"/>
        <v>-36250</v>
      </c>
      <c r="R362" s="65">
        <f t="shared" si="75"/>
        <v>-6250</v>
      </c>
      <c r="U362" s="64">
        <f t="shared" si="76"/>
        <v>0</v>
      </c>
      <c r="W362" s="65">
        <f t="shared" si="77"/>
        <v>-36250</v>
      </c>
      <c r="X362" s="65">
        <f t="shared" si="78"/>
        <v>13750</v>
      </c>
      <c r="Y362" s="66"/>
      <c r="AA362" s="64">
        <f t="shared" si="79"/>
        <v>0</v>
      </c>
      <c r="AC362" s="65">
        <f t="shared" si="80"/>
        <v>0</v>
      </c>
      <c r="AD362" s="65">
        <f t="shared" si="81"/>
        <v>470000</v>
      </c>
      <c r="AE362" s="37">
        <f t="shared" si="82"/>
        <v>-108750</v>
      </c>
      <c r="AF362" s="67">
        <f t="shared" si="83"/>
        <v>-206772.93217676401</v>
      </c>
    </row>
    <row r="363" spans="6:32" x14ac:dyDescent="0.2">
      <c r="F363" s="63">
        <v>361</v>
      </c>
      <c r="G363"/>
      <c r="I363" s="64">
        <f t="shared" si="70"/>
        <v>0</v>
      </c>
      <c r="K363" s="65">
        <f t="shared" si="71"/>
        <v>-36250</v>
      </c>
      <c r="L363" s="65">
        <f t="shared" si="72"/>
        <v>-36250</v>
      </c>
      <c r="O363" s="64">
        <f t="shared" si="73"/>
        <v>0</v>
      </c>
      <c r="Q363" s="65">
        <f t="shared" si="74"/>
        <v>-36250</v>
      </c>
      <c r="R363" s="65">
        <f t="shared" si="75"/>
        <v>-6250</v>
      </c>
      <c r="U363" s="64">
        <f t="shared" si="76"/>
        <v>0</v>
      </c>
      <c r="W363" s="65">
        <f t="shared" si="77"/>
        <v>-36250</v>
      </c>
      <c r="X363" s="65">
        <f t="shared" si="78"/>
        <v>13750</v>
      </c>
      <c r="Y363" s="66"/>
      <c r="AA363" s="64">
        <f t="shared" si="79"/>
        <v>0</v>
      </c>
      <c r="AC363" s="65">
        <f t="shared" si="80"/>
        <v>0</v>
      </c>
      <c r="AD363" s="65">
        <f t="shared" si="81"/>
        <v>470000</v>
      </c>
      <c r="AE363" s="37">
        <f t="shared" si="82"/>
        <v>-108750</v>
      </c>
      <c r="AF363" s="67">
        <f t="shared" si="83"/>
        <v>-206772.93217676401</v>
      </c>
    </row>
    <row r="364" spans="6:32" x14ac:dyDescent="0.2">
      <c r="F364" s="63">
        <v>362</v>
      </c>
      <c r="G364"/>
      <c r="I364" s="64">
        <f t="shared" si="70"/>
        <v>0</v>
      </c>
      <c r="K364" s="65">
        <f t="shared" si="71"/>
        <v>-36250</v>
      </c>
      <c r="L364" s="65">
        <f t="shared" si="72"/>
        <v>-36250</v>
      </c>
      <c r="O364" s="64">
        <f t="shared" si="73"/>
        <v>0</v>
      </c>
      <c r="Q364" s="65">
        <f t="shared" si="74"/>
        <v>-36250</v>
      </c>
      <c r="R364" s="65">
        <f t="shared" si="75"/>
        <v>-6250</v>
      </c>
      <c r="U364" s="64">
        <f t="shared" si="76"/>
        <v>0</v>
      </c>
      <c r="W364" s="65">
        <f t="shared" si="77"/>
        <v>-36250</v>
      </c>
      <c r="X364" s="65">
        <f t="shared" si="78"/>
        <v>13750</v>
      </c>
      <c r="Y364" s="66"/>
      <c r="AA364" s="64">
        <f t="shared" si="79"/>
        <v>0</v>
      </c>
      <c r="AC364" s="65">
        <f t="shared" si="80"/>
        <v>0</v>
      </c>
      <c r="AD364" s="65">
        <f t="shared" si="81"/>
        <v>470000</v>
      </c>
      <c r="AE364" s="37">
        <f t="shared" si="82"/>
        <v>-108750</v>
      </c>
      <c r="AF364" s="67">
        <f t="shared" si="83"/>
        <v>-206772.93217676401</v>
      </c>
    </row>
    <row r="365" spans="6:32" x14ac:dyDescent="0.2">
      <c r="F365" s="63">
        <v>363</v>
      </c>
      <c r="G365"/>
      <c r="I365" s="64">
        <f t="shared" si="70"/>
        <v>0</v>
      </c>
      <c r="K365" s="65">
        <f t="shared" si="71"/>
        <v>-36250</v>
      </c>
      <c r="L365" s="65">
        <f t="shared" si="72"/>
        <v>-36250</v>
      </c>
      <c r="O365" s="64">
        <f t="shared" si="73"/>
        <v>0</v>
      </c>
      <c r="Q365" s="65">
        <f t="shared" si="74"/>
        <v>-36250</v>
      </c>
      <c r="R365" s="65">
        <f t="shared" si="75"/>
        <v>-6250</v>
      </c>
      <c r="U365" s="64">
        <f t="shared" si="76"/>
        <v>0</v>
      </c>
      <c r="W365" s="65">
        <f t="shared" si="77"/>
        <v>-36250</v>
      </c>
      <c r="X365" s="65">
        <f t="shared" si="78"/>
        <v>13750</v>
      </c>
      <c r="Y365" s="66"/>
      <c r="AA365" s="64">
        <f t="shared" si="79"/>
        <v>0</v>
      </c>
      <c r="AC365" s="65">
        <f t="shared" si="80"/>
        <v>0</v>
      </c>
      <c r="AD365" s="65">
        <f t="shared" si="81"/>
        <v>470000</v>
      </c>
      <c r="AE365" s="37">
        <f t="shared" si="82"/>
        <v>-108750</v>
      </c>
      <c r="AF365" s="67">
        <f t="shared" si="83"/>
        <v>-206772.93217676401</v>
      </c>
    </row>
    <row r="366" spans="6:32" x14ac:dyDescent="0.2">
      <c r="F366" s="63">
        <v>364</v>
      </c>
      <c r="G366"/>
      <c r="I366" s="64">
        <f t="shared" si="70"/>
        <v>0</v>
      </c>
      <c r="K366" s="65">
        <f t="shared" si="71"/>
        <v>-36250</v>
      </c>
      <c r="L366" s="65">
        <f t="shared" si="72"/>
        <v>-36250</v>
      </c>
      <c r="O366" s="64">
        <f t="shared" si="73"/>
        <v>0</v>
      </c>
      <c r="Q366" s="65">
        <f t="shared" si="74"/>
        <v>-36250</v>
      </c>
      <c r="R366" s="65">
        <f t="shared" si="75"/>
        <v>-6250</v>
      </c>
      <c r="U366" s="64">
        <f t="shared" si="76"/>
        <v>0</v>
      </c>
      <c r="W366" s="65">
        <f t="shared" si="77"/>
        <v>-36250</v>
      </c>
      <c r="X366" s="65">
        <f t="shared" si="78"/>
        <v>13750</v>
      </c>
      <c r="Y366" s="66"/>
      <c r="AA366" s="64">
        <f t="shared" si="79"/>
        <v>0</v>
      </c>
      <c r="AC366" s="65">
        <f t="shared" si="80"/>
        <v>0</v>
      </c>
      <c r="AD366" s="65">
        <f t="shared" si="81"/>
        <v>470000</v>
      </c>
      <c r="AE366" s="37">
        <f t="shared" si="82"/>
        <v>-108750</v>
      </c>
      <c r="AF366" s="67">
        <f t="shared" si="83"/>
        <v>-206772.93217676401</v>
      </c>
    </row>
    <row r="367" spans="6:32" x14ac:dyDescent="0.2">
      <c r="F367" s="63">
        <v>365</v>
      </c>
      <c r="G367"/>
      <c r="I367" s="64">
        <f t="shared" si="70"/>
        <v>0</v>
      </c>
      <c r="K367" s="65">
        <f t="shared" si="71"/>
        <v>-36250</v>
      </c>
      <c r="L367" s="65">
        <f t="shared" si="72"/>
        <v>-36250</v>
      </c>
      <c r="O367" s="64">
        <f t="shared" si="73"/>
        <v>0</v>
      </c>
      <c r="Q367" s="65">
        <f t="shared" si="74"/>
        <v>-36250</v>
      </c>
      <c r="R367" s="65">
        <f t="shared" si="75"/>
        <v>-6250</v>
      </c>
      <c r="U367" s="64">
        <f t="shared" si="76"/>
        <v>0</v>
      </c>
      <c r="W367" s="65">
        <f t="shared" si="77"/>
        <v>-36250</v>
      </c>
      <c r="X367" s="65">
        <f t="shared" si="78"/>
        <v>13750</v>
      </c>
      <c r="Y367" s="66"/>
      <c r="AA367" s="64">
        <f t="shared" si="79"/>
        <v>0</v>
      </c>
      <c r="AC367" s="65">
        <f t="shared" si="80"/>
        <v>0</v>
      </c>
      <c r="AD367" s="65">
        <f t="shared" si="81"/>
        <v>470000</v>
      </c>
      <c r="AE367" s="37">
        <f t="shared" si="82"/>
        <v>-108750</v>
      </c>
      <c r="AF367" s="67">
        <f t="shared" si="83"/>
        <v>-206772.93217676401</v>
      </c>
    </row>
    <row r="368" spans="6:32" x14ac:dyDescent="0.2">
      <c r="F368" s="63">
        <v>366</v>
      </c>
      <c r="G368"/>
      <c r="I368" s="64">
        <f t="shared" si="70"/>
        <v>0</v>
      </c>
      <c r="K368" s="65">
        <f t="shared" si="71"/>
        <v>-36250</v>
      </c>
      <c r="L368" s="65">
        <f t="shared" si="72"/>
        <v>-36250</v>
      </c>
      <c r="O368" s="64">
        <f t="shared" si="73"/>
        <v>0</v>
      </c>
      <c r="Q368" s="65">
        <f t="shared" si="74"/>
        <v>-36250</v>
      </c>
      <c r="R368" s="65">
        <f t="shared" si="75"/>
        <v>-6250</v>
      </c>
      <c r="U368" s="64">
        <f t="shared" si="76"/>
        <v>0</v>
      </c>
      <c r="W368" s="65">
        <f t="shared" si="77"/>
        <v>-36250</v>
      </c>
      <c r="X368" s="65">
        <f t="shared" si="78"/>
        <v>13750</v>
      </c>
      <c r="Y368" s="66"/>
      <c r="AA368" s="64">
        <f t="shared" si="79"/>
        <v>0</v>
      </c>
      <c r="AC368" s="65">
        <f t="shared" si="80"/>
        <v>0</v>
      </c>
      <c r="AD368" s="65">
        <f t="shared" si="81"/>
        <v>470000</v>
      </c>
      <c r="AE368" s="37">
        <f t="shared" si="82"/>
        <v>-108750</v>
      </c>
      <c r="AF368" s="67">
        <f t="shared" si="83"/>
        <v>-206772.93217676401</v>
      </c>
    </row>
    <row r="369" spans="6:32" x14ac:dyDescent="0.2">
      <c r="F369" s="63">
        <v>367</v>
      </c>
      <c r="G369"/>
      <c r="I369" s="64">
        <f t="shared" si="70"/>
        <v>0</v>
      </c>
      <c r="K369" s="65">
        <f t="shared" si="71"/>
        <v>-36250</v>
      </c>
      <c r="L369" s="65">
        <f t="shared" si="72"/>
        <v>-36250</v>
      </c>
      <c r="O369" s="64">
        <f t="shared" si="73"/>
        <v>0</v>
      </c>
      <c r="Q369" s="65">
        <f t="shared" si="74"/>
        <v>-36250</v>
      </c>
      <c r="R369" s="65">
        <f t="shared" si="75"/>
        <v>-6250</v>
      </c>
      <c r="U369" s="64">
        <f t="shared" si="76"/>
        <v>0</v>
      </c>
      <c r="W369" s="65">
        <f t="shared" si="77"/>
        <v>-36250</v>
      </c>
      <c r="X369" s="65">
        <f t="shared" si="78"/>
        <v>13750</v>
      </c>
      <c r="Y369" s="66"/>
      <c r="AA369" s="64">
        <f t="shared" si="79"/>
        <v>0</v>
      </c>
      <c r="AC369" s="65">
        <f t="shared" si="80"/>
        <v>0</v>
      </c>
      <c r="AD369" s="65">
        <f t="shared" si="81"/>
        <v>470000</v>
      </c>
      <c r="AE369" s="37">
        <f t="shared" si="82"/>
        <v>-108750</v>
      </c>
      <c r="AF369" s="67">
        <f t="shared" si="83"/>
        <v>-206772.93217676401</v>
      </c>
    </row>
    <row r="370" spans="6:32" x14ac:dyDescent="0.2">
      <c r="F370" s="63">
        <v>368</v>
      </c>
      <c r="G370"/>
      <c r="I370" s="64">
        <f t="shared" si="70"/>
        <v>0</v>
      </c>
      <c r="K370" s="65">
        <f t="shared" si="71"/>
        <v>-36250</v>
      </c>
      <c r="L370" s="65">
        <f t="shared" si="72"/>
        <v>-36250</v>
      </c>
      <c r="O370" s="64">
        <f t="shared" si="73"/>
        <v>0</v>
      </c>
      <c r="Q370" s="65">
        <f t="shared" si="74"/>
        <v>-36250</v>
      </c>
      <c r="R370" s="65">
        <f t="shared" si="75"/>
        <v>-6250</v>
      </c>
      <c r="U370" s="64">
        <f t="shared" si="76"/>
        <v>0</v>
      </c>
      <c r="W370" s="65">
        <f t="shared" si="77"/>
        <v>-36250</v>
      </c>
      <c r="X370" s="65">
        <f t="shared" si="78"/>
        <v>13750</v>
      </c>
      <c r="Y370" s="66"/>
      <c r="AA370" s="64">
        <f t="shared" si="79"/>
        <v>0</v>
      </c>
      <c r="AC370" s="65">
        <f t="shared" si="80"/>
        <v>0</v>
      </c>
      <c r="AD370" s="65">
        <f t="shared" si="81"/>
        <v>470000</v>
      </c>
      <c r="AE370" s="37">
        <f t="shared" si="82"/>
        <v>-108750</v>
      </c>
      <c r="AF370" s="67">
        <f t="shared" si="83"/>
        <v>-206772.93217676401</v>
      </c>
    </row>
    <row r="371" spans="6:32" x14ac:dyDescent="0.2">
      <c r="F371" s="63">
        <v>369</v>
      </c>
      <c r="G371"/>
      <c r="I371" s="64">
        <f t="shared" si="70"/>
        <v>0</v>
      </c>
      <c r="K371" s="65">
        <f t="shared" si="71"/>
        <v>-36250</v>
      </c>
      <c r="L371" s="65">
        <f t="shared" si="72"/>
        <v>-36250</v>
      </c>
      <c r="O371" s="64">
        <f t="shared" si="73"/>
        <v>0</v>
      </c>
      <c r="Q371" s="65">
        <f t="shared" si="74"/>
        <v>-36250</v>
      </c>
      <c r="R371" s="65">
        <f t="shared" si="75"/>
        <v>-6250</v>
      </c>
      <c r="U371" s="64">
        <f t="shared" si="76"/>
        <v>0</v>
      </c>
      <c r="W371" s="65">
        <f t="shared" si="77"/>
        <v>-36250</v>
      </c>
      <c r="X371" s="65">
        <f t="shared" si="78"/>
        <v>13750</v>
      </c>
      <c r="Y371" s="66"/>
      <c r="AA371" s="64">
        <f t="shared" si="79"/>
        <v>0</v>
      </c>
      <c r="AC371" s="65">
        <f t="shared" si="80"/>
        <v>0</v>
      </c>
      <c r="AD371" s="65">
        <f t="shared" si="81"/>
        <v>470000</v>
      </c>
      <c r="AE371" s="37">
        <f t="shared" si="82"/>
        <v>-108750</v>
      </c>
      <c r="AF371" s="67">
        <f t="shared" si="83"/>
        <v>-206772.93217676401</v>
      </c>
    </row>
    <row r="372" spans="6:32" x14ac:dyDescent="0.2">
      <c r="F372" s="63">
        <v>370</v>
      </c>
      <c r="G372"/>
      <c r="I372" s="64">
        <f t="shared" si="70"/>
        <v>0</v>
      </c>
      <c r="K372" s="65">
        <f t="shared" si="71"/>
        <v>-36250</v>
      </c>
      <c r="L372" s="65">
        <f t="shared" si="72"/>
        <v>-36250</v>
      </c>
      <c r="O372" s="64">
        <f t="shared" si="73"/>
        <v>0</v>
      </c>
      <c r="Q372" s="65">
        <f t="shared" si="74"/>
        <v>-36250</v>
      </c>
      <c r="R372" s="65">
        <f t="shared" si="75"/>
        <v>-6250</v>
      </c>
      <c r="U372" s="64">
        <f t="shared" si="76"/>
        <v>0</v>
      </c>
      <c r="W372" s="65">
        <f t="shared" si="77"/>
        <v>-36250</v>
      </c>
      <c r="X372" s="65">
        <f t="shared" si="78"/>
        <v>13750</v>
      </c>
      <c r="Y372" s="66"/>
      <c r="AA372" s="64">
        <f t="shared" si="79"/>
        <v>0</v>
      </c>
      <c r="AC372" s="65">
        <f t="shared" si="80"/>
        <v>0</v>
      </c>
      <c r="AD372" s="65">
        <f t="shared" si="81"/>
        <v>470000</v>
      </c>
      <c r="AE372" s="37">
        <f t="shared" si="82"/>
        <v>-108750</v>
      </c>
      <c r="AF372" s="67">
        <f t="shared" si="83"/>
        <v>-206772.93217676401</v>
      </c>
    </row>
    <row r="373" spans="6:32" x14ac:dyDescent="0.2">
      <c r="F373" s="63">
        <v>371</v>
      </c>
      <c r="G373"/>
      <c r="I373" s="64">
        <f t="shared" si="70"/>
        <v>0</v>
      </c>
      <c r="K373" s="65">
        <f t="shared" si="71"/>
        <v>-36250</v>
      </c>
      <c r="L373" s="65">
        <f t="shared" si="72"/>
        <v>-36250</v>
      </c>
      <c r="O373" s="64">
        <f t="shared" si="73"/>
        <v>0</v>
      </c>
      <c r="Q373" s="65">
        <f t="shared" si="74"/>
        <v>-36250</v>
      </c>
      <c r="R373" s="65">
        <f t="shared" si="75"/>
        <v>-6250</v>
      </c>
      <c r="U373" s="64">
        <f t="shared" si="76"/>
        <v>0</v>
      </c>
      <c r="W373" s="65">
        <f t="shared" si="77"/>
        <v>-36250</v>
      </c>
      <c r="X373" s="65">
        <f t="shared" si="78"/>
        <v>13750</v>
      </c>
      <c r="Y373" s="66"/>
      <c r="AA373" s="64">
        <f t="shared" si="79"/>
        <v>0</v>
      </c>
      <c r="AC373" s="65">
        <f t="shared" si="80"/>
        <v>0</v>
      </c>
      <c r="AD373" s="65">
        <f t="shared" si="81"/>
        <v>470000</v>
      </c>
      <c r="AE373" s="37">
        <f t="shared" si="82"/>
        <v>-108750</v>
      </c>
      <c r="AF373" s="67">
        <f t="shared" si="83"/>
        <v>-206772.93217676401</v>
      </c>
    </row>
    <row r="374" spans="6:32" x14ac:dyDescent="0.2">
      <c r="F374" s="63">
        <v>372</v>
      </c>
      <c r="G374"/>
      <c r="I374" s="64">
        <f t="shared" si="70"/>
        <v>0</v>
      </c>
      <c r="K374" s="65">
        <f t="shared" si="71"/>
        <v>-36250</v>
      </c>
      <c r="L374" s="65">
        <f t="shared" si="72"/>
        <v>-36250</v>
      </c>
      <c r="O374" s="64">
        <f t="shared" si="73"/>
        <v>0</v>
      </c>
      <c r="Q374" s="65">
        <f t="shared" si="74"/>
        <v>-36250</v>
      </c>
      <c r="R374" s="65">
        <f t="shared" si="75"/>
        <v>-6250</v>
      </c>
      <c r="U374" s="64">
        <f t="shared" si="76"/>
        <v>0</v>
      </c>
      <c r="W374" s="65">
        <f t="shared" si="77"/>
        <v>-36250</v>
      </c>
      <c r="X374" s="65">
        <f t="shared" si="78"/>
        <v>13750</v>
      </c>
      <c r="Y374" s="66"/>
      <c r="AA374" s="64">
        <f t="shared" si="79"/>
        <v>0</v>
      </c>
      <c r="AC374" s="65">
        <f t="shared" si="80"/>
        <v>0</v>
      </c>
      <c r="AD374" s="65">
        <f t="shared" si="81"/>
        <v>470000</v>
      </c>
      <c r="AE374" s="37">
        <f t="shared" si="82"/>
        <v>-108750</v>
      </c>
      <c r="AF374" s="67">
        <f t="shared" si="83"/>
        <v>-206772.93217676401</v>
      </c>
    </row>
    <row r="375" spans="6:32" x14ac:dyDescent="0.2">
      <c r="F375" s="63">
        <v>373</v>
      </c>
      <c r="G375"/>
      <c r="I375" s="64">
        <f t="shared" si="70"/>
        <v>0</v>
      </c>
      <c r="K375" s="65">
        <f t="shared" si="71"/>
        <v>-36250</v>
      </c>
      <c r="L375" s="65">
        <f t="shared" si="72"/>
        <v>-36250</v>
      </c>
      <c r="O375" s="64">
        <f t="shared" si="73"/>
        <v>0</v>
      </c>
      <c r="Q375" s="65">
        <f t="shared" si="74"/>
        <v>-36250</v>
      </c>
      <c r="R375" s="65">
        <f t="shared" si="75"/>
        <v>-6250</v>
      </c>
      <c r="U375" s="64">
        <f t="shared" si="76"/>
        <v>0</v>
      </c>
      <c r="W375" s="65">
        <f t="shared" si="77"/>
        <v>-36250</v>
      </c>
      <c r="X375" s="65">
        <f t="shared" si="78"/>
        <v>13750</v>
      </c>
      <c r="Y375" s="66"/>
      <c r="AA375" s="64">
        <f t="shared" si="79"/>
        <v>0</v>
      </c>
      <c r="AC375" s="65">
        <f t="shared" si="80"/>
        <v>0</v>
      </c>
      <c r="AD375" s="65">
        <f t="shared" si="81"/>
        <v>470000</v>
      </c>
      <c r="AE375" s="37">
        <f t="shared" si="82"/>
        <v>-108750</v>
      </c>
      <c r="AF375" s="67">
        <f t="shared" si="83"/>
        <v>-206772.93217676401</v>
      </c>
    </row>
    <row r="376" spans="6:32" x14ac:dyDescent="0.2">
      <c r="F376" s="63">
        <v>374</v>
      </c>
      <c r="G376"/>
      <c r="I376" s="64">
        <f t="shared" si="70"/>
        <v>0</v>
      </c>
      <c r="K376" s="65">
        <f t="shared" si="71"/>
        <v>-36250</v>
      </c>
      <c r="L376" s="65">
        <f t="shared" si="72"/>
        <v>-36250</v>
      </c>
      <c r="O376" s="64">
        <f t="shared" si="73"/>
        <v>0</v>
      </c>
      <c r="Q376" s="65">
        <f t="shared" si="74"/>
        <v>-36250</v>
      </c>
      <c r="R376" s="65">
        <f t="shared" si="75"/>
        <v>-6250</v>
      </c>
      <c r="U376" s="64">
        <f t="shared" si="76"/>
        <v>0</v>
      </c>
      <c r="W376" s="65">
        <f t="shared" si="77"/>
        <v>-36250</v>
      </c>
      <c r="X376" s="65">
        <f t="shared" si="78"/>
        <v>13750</v>
      </c>
      <c r="Y376" s="66"/>
      <c r="AA376" s="64">
        <f t="shared" si="79"/>
        <v>0</v>
      </c>
      <c r="AC376" s="65">
        <f t="shared" si="80"/>
        <v>0</v>
      </c>
      <c r="AD376" s="65">
        <f t="shared" si="81"/>
        <v>470000</v>
      </c>
      <c r="AE376" s="37">
        <f t="shared" si="82"/>
        <v>-108750</v>
      </c>
      <c r="AF376" s="67">
        <f t="shared" si="83"/>
        <v>-206772.93217676401</v>
      </c>
    </row>
    <row r="377" spans="6:32" x14ac:dyDescent="0.2">
      <c r="F377" s="63">
        <v>375</v>
      </c>
      <c r="G377"/>
      <c r="I377" s="64">
        <f t="shared" si="70"/>
        <v>0</v>
      </c>
      <c r="K377" s="65">
        <f t="shared" si="71"/>
        <v>-36250</v>
      </c>
      <c r="L377" s="65">
        <f t="shared" si="72"/>
        <v>-36250</v>
      </c>
      <c r="O377" s="64">
        <f t="shared" si="73"/>
        <v>0</v>
      </c>
      <c r="Q377" s="65">
        <f t="shared" si="74"/>
        <v>-36250</v>
      </c>
      <c r="R377" s="65">
        <f t="shared" si="75"/>
        <v>-6250</v>
      </c>
      <c r="U377" s="64">
        <f t="shared" si="76"/>
        <v>0</v>
      </c>
      <c r="W377" s="65">
        <f t="shared" si="77"/>
        <v>-36250</v>
      </c>
      <c r="X377" s="65">
        <f t="shared" si="78"/>
        <v>13750</v>
      </c>
      <c r="Y377" s="66"/>
      <c r="AA377" s="64">
        <f t="shared" si="79"/>
        <v>0</v>
      </c>
      <c r="AC377" s="65">
        <f t="shared" si="80"/>
        <v>0</v>
      </c>
      <c r="AD377" s="65">
        <f t="shared" si="81"/>
        <v>470000</v>
      </c>
      <c r="AE377" s="37">
        <f t="shared" si="82"/>
        <v>-108750</v>
      </c>
      <c r="AF377" s="67">
        <f t="shared" si="83"/>
        <v>-206772.93217676401</v>
      </c>
    </row>
    <row r="378" spans="6:32" x14ac:dyDescent="0.2">
      <c r="F378" s="63">
        <v>376</v>
      </c>
      <c r="G378"/>
      <c r="I378" s="64">
        <f t="shared" si="70"/>
        <v>0</v>
      </c>
      <c r="K378" s="65">
        <f t="shared" si="71"/>
        <v>-36250</v>
      </c>
      <c r="L378" s="65">
        <f t="shared" si="72"/>
        <v>-36250</v>
      </c>
      <c r="O378" s="64">
        <f t="shared" si="73"/>
        <v>0</v>
      </c>
      <c r="Q378" s="65">
        <f t="shared" si="74"/>
        <v>-36250</v>
      </c>
      <c r="R378" s="65">
        <f t="shared" si="75"/>
        <v>-6250</v>
      </c>
      <c r="U378" s="64">
        <f t="shared" si="76"/>
        <v>0</v>
      </c>
      <c r="W378" s="65">
        <f t="shared" si="77"/>
        <v>-36250</v>
      </c>
      <c r="X378" s="65">
        <f t="shared" si="78"/>
        <v>13750</v>
      </c>
      <c r="Y378" s="66"/>
      <c r="AA378" s="64">
        <f t="shared" si="79"/>
        <v>0</v>
      </c>
      <c r="AC378" s="65">
        <f t="shared" si="80"/>
        <v>0</v>
      </c>
      <c r="AD378" s="65">
        <f t="shared" si="81"/>
        <v>470000</v>
      </c>
      <c r="AE378" s="37">
        <f t="shared" si="82"/>
        <v>-108750</v>
      </c>
      <c r="AF378" s="67">
        <f t="shared" si="83"/>
        <v>-206772.93217676401</v>
      </c>
    </row>
    <row r="379" spans="6:32" x14ac:dyDescent="0.2">
      <c r="F379" s="63">
        <v>377</v>
      </c>
      <c r="G379"/>
      <c r="I379" s="64">
        <f t="shared" si="70"/>
        <v>0</v>
      </c>
      <c r="K379" s="65">
        <f t="shared" si="71"/>
        <v>-36250</v>
      </c>
      <c r="L379" s="65">
        <f t="shared" si="72"/>
        <v>-36250</v>
      </c>
      <c r="O379" s="64">
        <f t="shared" si="73"/>
        <v>0</v>
      </c>
      <c r="Q379" s="65">
        <f t="shared" si="74"/>
        <v>-36250</v>
      </c>
      <c r="R379" s="65">
        <f t="shared" si="75"/>
        <v>-6250</v>
      </c>
      <c r="U379" s="64">
        <f t="shared" si="76"/>
        <v>0</v>
      </c>
      <c r="W379" s="65">
        <f t="shared" si="77"/>
        <v>-36250</v>
      </c>
      <c r="X379" s="65">
        <f t="shared" si="78"/>
        <v>13750</v>
      </c>
      <c r="Y379" s="66"/>
      <c r="AA379" s="64">
        <f t="shared" si="79"/>
        <v>0</v>
      </c>
      <c r="AC379" s="65">
        <f t="shared" si="80"/>
        <v>0</v>
      </c>
      <c r="AD379" s="65">
        <f t="shared" si="81"/>
        <v>470000</v>
      </c>
      <c r="AE379" s="37">
        <f t="shared" si="82"/>
        <v>-108750</v>
      </c>
      <c r="AF379" s="67">
        <f t="shared" si="83"/>
        <v>-206772.93217676401</v>
      </c>
    </row>
    <row r="380" spans="6:32" x14ac:dyDescent="0.2">
      <c r="F380" s="63">
        <v>378</v>
      </c>
      <c r="G380"/>
      <c r="I380" s="64">
        <f t="shared" si="70"/>
        <v>0</v>
      </c>
      <c r="K380" s="65">
        <f t="shared" si="71"/>
        <v>-36250</v>
      </c>
      <c r="L380" s="65">
        <f t="shared" si="72"/>
        <v>-36250</v>
      </c>
      <c r="O380" s="64">
        <f t="shared" si="73"/>
        <v>0</v>
      </c>
      <c r="Q380" s="65">
        <f t="shared" si="74"/>
        <v>-36250</v>
      </c>
      <c r="R380" s="65">
        <f t="shared" si="75"/>
        <v>-6250</v>
      </c>
      <c r="U380" s="64">
        <f t="shared" si="76"/>
        <v>0</v>
      </c>
      <c r="W380" s="65">
        <f t="shared" si="77"/>
        <v>-36250</v>
      </c>
      <c r="X380" s="65">
        <f t="shared" si="78"/>
        <v>13750</v>
      </c>
      <c r="Y380" s="66"/>
      <c r="AA380" s="64">
        <f t="shared" si="79"/>
        <v>0</v>
      </c>
      <c r="AC380" s="65">
        <f t="shared" si="80"/>
        <v>0</v>
      </c>
      <c r="AD380" s="65">
        <f t="shared" si="81"/>
        <v>470000</v>
      </c>
      <c r="AE380" s="37">
        <f t="shared" si="82"/>
        <v>-108750</v>
      </c>
      <c r="AF380" s="67">
        <f t="shared" si="83"/>
        <v>-206772.93217676401</v>
      </c>
    </row>
    <row r="381" spans="6:32" x14ac:dyDescent="0.2">
      <c r="F381" s="63">
        <v>379</v>
      </c>
      <c r="G381"/>
      <c r="I381" s="64">
        <f t="shared" si="70"/>
        <v>0</v>
      </c>
      <c r="K381" s="65">
        <f t="shared" si="71"/>
        <v>-36250</v>
      </c>
      <c r="L381" s="65">
        <f t="shared" si="72"/>
        <v>-36250</v>
      </c>
      <c r="O381" s="64">
        <f t="shared" si="73"/>
        <v>0</v>
      </c>
      <c r="Q381" s="65">
        <f t="shared" si="74"/>
        <v>-36250</v>
      </c>
      <c r="R381" s="65">
        <f t="shared" si="75"/>
        <v>-6250</v>
      </c>
      <c r="U381" s="64">
        <f t="shared" si="76"/>
        <v>0</v>
      </c>
      <c r="W381" s="65">
        <f t="shared" si="77"/>
        <v>-36250</v>
      </c>
      <c r="X381" s="65">
        <f t="shared" si="78"/>
        <v>13750</v>
      </c>
      <c r="Y381" s="66"/>
      <c r="AA381" s="64">
        <f t="shared" si="79"/>
        <v>0</v>
      </c>
      <c r="AC381" s="65">
        <f t="shared" si="80"/>
        <v>0</v>
      </c>
      <c r="AD381" s="65">
        <f t="shared" si="81"/>
        <v>470000</v>
      </c>
      <c r="AE381" s="37">
        <f t="shared" si="82"/>
        <v>-108750</v>
      </c>
      <c r="AF381" s="67">
        <f t="shared" si="83"/>
        <v>-206772.93217676401</v>
      </c>
    </row>
    <row r="382" spans="6:32" x14ac:dyDescent="0.2">
      <c r="F382" s="63">
        <v>380</v>
      </c>
      <c r="G382"/>
      <c r="I382" s="64">
        <f t="shared" si="70"/>
        <v>0</v>
      </c>
      <c r="K382" s="65">
        <f t="shared" si="71"/>
        <v>-36250</v>
      </c>
      <c r="L382" s="65">
        <f t="shared" si="72"/>
        <v>-36250</v>
      </c>
      <c r="O382" s="64">
        <f t="shared" si="73"/>
        <v>0</v>
      </c>
      <c r="Q382" s="65">
        <f t="shared" si="74"/>
        <v>-36250</v>
      </c>
      <c r="R382" s="65">
        <f t="shared" si="75"/>
        <v>-6250</v>
      </c>
      <c r="U382" s="64">
        <f t="shared" si="76"/>
        <v>0</v>
      </c>
      <c r="W382" s="65">
        <f t="shared" si="77"/>
        <v>-36250</v>
      </c>
      <c r="X382" s="65">
        <f t="shared" si="78"/>
        <v>13750</v>
      </c>
      <c r="Y382" s="66"/>
      <c r="AA382" s="64">
        <f t="shared" si="79"/>
        <v>0</v>
      </c>
      <c r="AC382" s="65">
        <f t="shared" si="80"/>
        <v>0</v>
      </c>
      <c r="AD382" s="65">
        <f t="shared" si="81"/>
        <v>470000</v>
      </c>
      <c r="AE382" s="37">
        <f t="shared" si="82"/>
        <v>-108750</v>
      </c>
      <c r="AF382" s="67">
        <f t="shared" si="83"/>
        <v>-206772.93217676401</v>
      </c>
    </row>
    <row r="383" spans="6:32" x14ac:dyDescent="0.2">
      <c r="F383" s="63">
        <v>381</v>
      </c>
      <c r="G383"/>
      <c r="I383" s="64">
        <f t="shared" si="70"/>
        <v>0</v>
      </c>
      <c r="K383" s="65">
        <f t="shared" si="71"/>
        <v>-36250</v>
      </c>
      <c r="L383" s="65">
        <f t="shared" si="72"/>
        <v>-36250</v>
      </c>
      <c r="O383" s="64">
        <f t="shared" si="73"/>
        <v>0</v>
      </c>
      <c r="Q383" s="65">
        <f t="shared" si="74"/>
        <v>-36250</v>
      </c>
      <c r="R383" s="65">
        <f t="shared" si="75"/>
        <v>-6250</v>
      </c>
      <c r="U383" s="64">
        <f t="shared" si="76"/>
        <v>0</v>
      </c>
      <c r="W383" s="65">
        <f t="shared" si="77"/>
        <v>-36250</v>
      </c>
      <c r="X383" s="65">
        <f t="shared" si="78"/>
        <v>13750</v>
      </c>
      <c r="Y383" s="66"/>
      <c r="AA383" s="64">
        <f t="shared" si="79"/>
        <v>0</v>
      </c>
      <c r="AC383" s="65">
        <f t="shared" si="80"/>
        <v>0</v>
      </c>
      <c r="AD383" s="65">
        <f t="shared" si="81"/>
        <v>470000</v>
      </c>
      <c r="AE383" s="37">
        <f t="shared" si="82"/>
        <v>-108750</v>
      </c>
      <c r="AF383" s="67">
        <f t="shared" si="83"/>
        <v>-206772.93217676401</v>
      </c>
    </row>
    <row r="384" spans="6:32" x14ac:dyDescent="0.2">
      <c r="F384" s="63">
        <v>382</v>
      </c>
      <c r="G384"/>
      <c r="I384" s="64">
        <f t="shared" si="70"/>
        <v>0</v>
      </c>
      <c r="K384" s="65">
        <f t="shared" si="71"/>
        <v>-36250</v>
      </c>
      <c r="L384" s="65">
        <f t="shared" si="72"/>
        <v>-36250</v>
      </c>
      <c r="O384" s="64">
        <f t="shared" si="73"/>
        <v>0</v>
      </c>
      <c r="Q384" s="65">
        <f t="shared" si="74"/>
        <v>-36250</v>
      </c>
      <c r="R384" s="65">
        <f t="shared" si="75"/>
        <v>-6250</v>
      </c>
      <c r="U384" s="64">
        <f t="shared" si="76"/>
        <v>0</v>
      </c>
      <c r="W384" s="65">
        <f t="shared" si="77"/>
        <v>-36250</v>
      </c>
      <c r="X384" s="65">
        <f t="shared" si="78"/>
        <v>13750</v>
      </c>
      <c r="Y384" s="66"/>
      <c r="AA384" s="64">
        <f t="shared" si="79"/>
        <v>0</v>
      </c>
      <c r="AC384" s="65">
        <f t="shared" si="80"/>
        <v>0</v>
      </c>
      <c r="AD384" s="65">
        <f t="shared" si="81"/>
        <v>470000</v>
      </c>
      <c r="AE384" s="37">
        <f t="shared" si="82"/>
        <v>-108750</v>
      </c>
      <c r="AF384" s="67">
        <f t="shared" si="83"/>
        <v>-206772.93217676401</v>
      </c>
    </row>
    <row r="385" spans="6:32" x14ac:dyDescent="0.2">
      <c r="F385" s="63">
        <v>383</v>
      </c>
      <c r="G385"/>
      <c r="I385" s="64">
        <f t="shared" si="70"/>
        <v>0</v>
      </c>
      <c r="K385" s="65">
        <f t="shared" si="71"/>
        <v>-36250</v>
      </c>
      <c r="L385" s="65">
        <f t="shared" si="72"/>
        <v>-36250</v>
      </c>
      <c r="O385" s="64">
        <f t="shared" si="73"/>
        <v>0</v>
      </c>
      <c r="Q385" s="65">
        <f t="shared" si="74"/>
        <v>-36250</v>
      </c>
      <c r="R385" s="65">
        <f t="shared" si="75"/>
        <v>-6250</v>
      </c>
      <c r="U385" s="64">
        <f t="shared" si="76"/>
        <v>0</v>
      </c>
      <c r="W385" s="65">
        <f t="shared" si="77"/>
        <v>-36250</v>
      </c>
      <c r="X385" s="65">
        <f t="shared" si="78"/>
        <v>13750</v>
      </c>
      <c r="Y385" s="66"/>
      <c r="AA385" s="64">
        <f t="shared" si="79"/>
        <v>0</v>
      </c>
      <c r="AC385" s="65">
        <f t="shared" si="80"/>
        <v>0</v>
      </c>
      <c r="AD385" s="65">
        <f t="shared" si="81"/>
        <v>470000</v>
      </c>
      <c r="AE385" s="37">
        <f t="shared" si="82"/>
        <v>-108750</v>
      </c>
      <c r="AF385" s="67">
        <f t="shared" si="83"/>
        <v>-206772.93217676401</v>
      </c>
    </row>
    <row r="386" spans="6:32" x14ac:dyDescent="0.2">
      <c r="F386" s="63">
        <v>384</v>
      </c>
      <c r="G386"/>
      <c r="I386" s="64">
        <f t="shared" si="70"/>
        <v>0</v>
      </c>
      <c r="K386" s="65">
        <f t="shared" si="71"/>
        <v>-36250</v>
      </c>
      <c r="L386" s="65">
        <f t="shared" si="72"/>
        <v>-36250</v>
      </c>
      <c r="O386" s="64">
        <f t="shared" si="73"/>
        <v>0</v>
      </c>
      <c r="Q386" s="65">
        <f t="shared" si="74"/>
        <v>-36250</v>
      </c>
      <c r="R386" s="65">
        <f t="shared" si="75"/>
        <v>-6250</v>
      </c>
      <c r="U386" s="64">
        <f t="shared" si="76"/>
        <v>0</v>
      </c>
      <c r="W386" s="65">
        <f t="shared" si="77"/>
        <v>-36250</v>
      </c>
      <c r="X386" s="65">
        <f t="shared" si="78"/>
        <v>13750</v>
      </c>
      <c r="Y386" s="66"/>
      <c r="AA386" s="64">
        <f t="shared" si="79"/>
        <v>0</v>
      </c>
      <c r="AC386" s="65">
        <f t="shared" si="80"/>
        <v>0</v>
      </c>
      <c r="AD386" s="65">
        <f t="shared" si="81"/>
        <v>470000</v>
      </c>
      <c r="AE386" s="37">
        <f t="shared" si="82"/>
        <v>-108750</v>
      </c>
      <c r="AF386" s="67">
        <f t="shared" si="83"/>
        <v>-206772.93217676401</v>
      </c>
    </row>
    <row r="387" spans="6:32" x14ac:dyDescent="0.2">
      <c r="F387" s="63">
        <v>385</v>
      </c>
      <c r="G387"/>
      <c r="I387" s="64">
        <f t="shared" si="70"/>
        <v>0</v>
      </c>
      <c r="K387" s="65">
        <f t="shared" si="71"/>
        <v>-36250</v>
      </c>
      <c r="L387" s="65">
        <f t="shared" si="72"/>
        <v>-36250</v>
      </c>
      <c r="O387" s="64">
        <f t="shared" si="73"/>
        <v>0</v>
      </c>
      <c r="Q387" s="65">
        <f t="shared" si="74"/>
        <v>-36250</v>
      </c>
      <c r="R387" s="65">
        <f t="shared" si="75"/>
        <v>-6250</v>
      </c>
      <c r="U387" s="64">
        <f t="shared" si="76"/>
        <v>0</v>
      </c>
      <c r="W387" s="65">
        <f t="shared" si="77"/>
        <v>-36250</v>
      </c>
      <c r="X387" s="65">
        <f t="shared" si="78"/>
        <v>13750</v>
      </c>
      <c r="Y387" s="66"/>
      <c r="AA387" s="64">
        <f t="shared" si="79"/>
        <v>0</v>
      </c>
      <c r="AC387" s="65">
        <f t="shared" si="80"/>
        <v>0</v>
      </c>
      <c r="AD387" s="65">
        <f t="shared" si="81"/>
        <v>470000</v>
      </c>
      <c r="AE387" s="37">
        <f t="shared" si="82"/>
        <v>-108750</v>
      </c>
      <c r="AF387" s="67">
        <f t="shared" si="83"/>
        <v>-206772.93217676401</v>
      </c>
    </row>
    <row r="388" spans="6:32" x14ac:dyDescent="0.2">
      <c r="F388" s="63">
        <v>386</v>
      </c>
      <c r="G388"/>
      <c r="I388" s="64">
        <f t="shared" ref="I388:I451" si="84">+G388*H388</f>
        <v>0</v>
      </c>
      <c r="K388" s="65">
        <f t="shared" ref="K388:K451" si="85">(I388-(G388*J388)-$C$28)*(1-0.275)</f>
        <v>-36250</v>
      </c>
      <c r="L388" s="65">
        <f t="shared" ref="L388:L451" si="86">+K388+$C$28+$D$28</f>
        <v>-36250</v>
      </c>
      <c r="O388" s="64">
        <f t="shared" ref="O388:O451" si="87">+M388*N388</f>
        <v>0</v>
      </c>
      <c r="Q388" s="65">
        <f t="shared" ref="Q388:Q451" si="88">(O388-(M388*P388)-$C$29)*(1-0.275)</f>
        <v>-36250</v>
      </c>
      <c r="R388" s="65">
        <f t="shared" ref="R388:R451" si="89">+Q388+$C$29+$D$29</f>
        <v>-6250</v>
      </c>
      <c r="U388" s="64">
        <f t="shared" ref="U388:U451" si="90">+S388*T388</f>
        <v>0</v>
      </c>
      <c r="W388" s="65">
        <f t="shared" ref="W388:W451" si="91">(U388-(S388*V388)-$C$30)*(1-0.275)</f>
        <v>-36250</v>
      </c>
      <c r="X388" s="65">
        <f t="shared" ref="X388:X451" si="92">+W388+$C$30+$D$30</f>
        <v>13750</v>
      </c>
      <c r="Y388" s="66"/>
      <c r="AA388" s="64">
        <f t="shared" ref="AA388:AA451" si="93">+Y388*Z388</f>
        <v>0</v>
      </c>
      <c r="AC388" s="65">
        <f t="shared" ref="AC388:AC451" si="94">(AA388-(Y388*AB388)-$C$32)*(1-0.275)</f>
        <v>0</v>
      </c>
      <c r="AD388" s="65">
        <f t="shared" ref="AD388:AD451" si="95">+AC388+$C$31+$D$31</f>
        <v>470000</v>
      </c>
      <c r="AE388" s="37">
        <f t="shared" ref="AE388:AE451" si="96">+K388+Q388+W388+AC388</f>
        <v>-108750</v>
      </c>
      <c r="AF388" s="67">
        <f t="shared" ref="AF388:AF451" si="97">NPV(0.1,L388,R388,X388,AD388)+$D$4</f>
        <v>-206772.93217676401</v>
      </c>
    </row>
    <row r="389" spans="6:32" x14ac:dyDescent="0.2">
      <c r="F389" s="63">
        <v>387</v>
      </c>
      <c r="G389"/>
      <c r="I389" s="64">
        <f t="shared" si="84"/>
        <v>0</v>
      </c>
      <c r="K389" s="65">
        <f t="shared" si="85"/>
        <v>-36250</v>
      </c>
      <c r="L389" s="65">
        <f t="shared" si="86"/>
        <v>-36250</v>
      </c>
      <c r="O389" s="64">
        <f t="shared" si="87"/>
        <v>0</v>
      </c>
      <c r="Q389" s="65">
        <f t="shared" si="88"/>
        <v>-36250</v>
      </c>
      <c r="R389" s="65">
        <f t="shared" si="89"/>
        <v>-6250</v>
      </c>
      <c r="U389" s="64">
        <f t="shared" si="90"/>
        <v>0</v>
      </c>
      <c r="W389" s="65">
        <f t="shared" si="91"/>
        <v>-36250</v>
      </c>
      <c r="X389" s="65">
        <f t="shared" si="92"/>
        <v>13750</v>
      </c>
      <c r="Y389" s="66"/>
      <c r="AA389" s="64">
        <f t="shared" si="93"/>
        <v>0</v>
      </c>
      <c r="AC389" s="65">
        <f t="shared" si="94"/>
        <v>0</v>
      </c>
      <c r="AD389" s="65">
        <f t="shared" si="95"/>
        <v>470000</v>
      </c>
      <c r="AE389" s="37">
        <f t="shared" si="96"/>
        <v>-108750</v>
      </c>
      <c r="AF389" s="67">
        <f t="shared" si="97"/>
        <v>-206772.93217676401</v>
      </c>
    </row>
    <row r="390" spans="6:32" x14ac:dyDescent="0.2">
      <c r="F390" s="63">
        <v>388</v>
      </c>
      <c r="G390"/>
      <c r="I390" s="64">
        <f t="shared" si="84"/>
        <v>0</v>
      </c>
      <c r="K390" s="65">
        <f t="shared" si="85"/>
        <v>-36250</v>
      </c>
      <c r="L390" s="65">
        <f t="shared" si="86"/>
        <v>-36250</v>
      </c>
      <c r="O390" s="64">
        <f t="shared" si="87"/>
        <v>0</v>
      </c>
      <c r="Q390" s="65">
        <f t="shared" si="88"/>
        <v>-36250</v>
      </c>
      <c r="R390" s="65">
        <f t="shared" si="89"/>
        <v>-6250</v>
      </c>
      <c r="U390" s="64">
        <f t="shared" si="90"/>
        <v>0</v>
      </c>
      <c r="W390" s="65">
        <f t="shared" si="91"/>
        <v>-36250</v>
      </c>
      <c r="X390" s="65">
        <f t="shared" si="92"/>
        <v>13750</v>
      </c>
      <c r="Y390" s="66"/>
      <c r="AA390" s="64">
        <f t="shared" si="93"/>
        <v>0</v>
      </c>
      <c r="AC390" s="65">
        <f t="shared" si="94"/>
        <v>0</v>
      </c>
      <c r="AD390" s="65">
        <f t="shared" si="95"/>
        <v>470000</v>
      </c>
      <c r="AE390" s="37">
        <f t="shared" si="96"/>
        <v>-108750</v>
      </c>
      <c r="AF390" s="67">
        <f t="shared" si="97"/>
        <v>-206772.93217676401</v>
      </c>
    </row>
    <row r="391" spans="6:32" x14ac:dyDescent="0.2">
      <c r="F391" s="63">
        <v>389</v>
      </c>
      <c r="G391"/>
      <c r="I391" s="64">
        <f t="shared" si="84"/>
        <v>0</v>
      </c>
      <c r="K391" s="65">
        <f t="shared" si="85"/>
        <v>-36250</v>
      </c>
      <c r="L391" s="65">
        <f t="shared" si="86"/>
        <v>-36250</v>
      </c>
      <c r="O391" s="64">
        <f t="shared" si="87"/>
        <v>0</v>
      </c>
      <c r="Q391" s="65">
        <f t="shared" si="88"/>
        <v>-36250</v>
      </c>
      <c r="R391" s="65">
        <f t="shared" si="89"/>
        <v>-6250</v>
      </c>
      <c r="U391" s="64">
        <f t="shared" si="90"/>
        <v>0</v>
      </c>
      <c r="W391" s="65">
        <f t="shared" si="91"/>
        <v>-36250</v>
      </c>
      <c r="X391" s="65">
        <f t="shared" si="92"/>
        <v>13750</v>
      </c>
      <c r="Y391" s="66"/>
      <c r="AA391" s="64">
        <f t="shared" si="93"/>
        <v>0</v>
      </c>
      <c r="AC391" s="65">
        <f t="shared" si="94"/>
        <v>0</v>
      </c>
      <c r="AD391" s="65">
        <f t="shared" si="95"/>
        <v>470000</v>
      </c>
      <c r="AE391" s="37">
        <f t="shared" si="96"/>
        <v>-108750</v>
      </c>
      <c r="AF391" s="67">
        <f t="shared" si="97"/>
        <v>-206772.93217676401</v>
      </c>
    </row>
    <row r="392" spans="6:32" x14ac:dyDescent="0.2">
      <c r="F392" s="63">
        <v>390</v>
      </c>
      <c r="G392"/>
      <c r="I392" s="64">
        <f t="shared" si="84"/>
        <v>0</v>
      </c>
      <c r="K392" s="65">
        <f t="shared" si="85"/>
        <v>-36250</v>
      </c>
      <c r="L392" s="65">
        <f t="shared" si="86"/>
        <v>-36250</v>
      </c>
      <c r="O392" s="64">
        <f t="shared" si="87"/>
        <v>0</v>
      </c>
      <c r="Q392" s="65">
        <f t="shared" si="88"/>
        <v>-36250</v>
      </c>
      <c r="R392" s="65">
        <f t="shared" si="89"/>
        <v>-6250</v>
      </c>
      <c r="U392" s="64">
        <f t="shared" si="90"/>
        <v>0</v>
      </c>
      <c r="W392" s="65">
        <f t="shared" si="91"/>
        <v>-36250</v>
      </c>
      <c r="X392" s="65">
        <f t="shared" si="92"/>
        <v>13750</v>
      </c>
      <c r="Y392" s="66"/>
      <c r="AA392" s="64">
        <f t="shared" si="93"/>
        <v>0</v>
      </c>
      <c r="AC392" s="65">
        <f t="shared" si="94"/>
        <v>0</v>
      </c>
      <c r="AD392" s="65">
        <f t="shared" si="95"/>
        <v>470000</v>
      </c>
      <c r="AE392" s="37">
        <f t="shared" si="96"/>
        <v>-108750</v>
      </c>
      <c r="AF392" s="67">
        <f t="shared" si="97"/>
        <v>-206772.93217676401</v>
      </c>
    </row>
    <row r="393" spans="6:32" x14ac:dyDescent="0.2">
      <c r="F393" s="63">
        <v>391</v>
      </c>
      <c r="G393"/>
      <c r="I393" s="64">
        <f t="shared" si="84"/>
        <v>0</v>
      </c>
      <c r="K393" s="65">
        <f t="shared" si="85"/>
        <v>-36250</v>
      </c>
      <c r="L393" s="65">
        <f t="shared" si="86"/>
        <v>-36250</v>
      </c>
      <c r="O393" s="64">
        <f t="shared" si="87"/>
        <v>0</v>
      </c>
      <c r="Q393" s="65">
        <f t="shared" si="88"/>
        <v>-36250</v>
      </c>
      <c r="R393" s="65">
        <f t="shared" si="89"/>
        <v>-6250</v>
      </c>
      <c r="U393" s="64">
        <f t="shared" si="90"/>
        <v>0</v>
      </c>
      <c r="W393" s="65">
        <f t="shared" si="91"/>
        <v>-36250</v>
      </c>
      <c r="X393" s="65">
        <f t="shared" si="92"/>
        <v>13750</v>
      </c>
      <c r="Y393" s="66"/>
      <c r="AA393" s="64">
        <f t="shared" si="93"/>
        <v>0</v>
      </c>
      <c r="AC393" s="65">
        <f t="shared" si="94"/>
        <v>0</v>
      </c>
      <c r="AD393" s="65">
        <f t="shared" si="95"/>
        <v>470000</v>
      </c>
      <c r="AE393" s="37">
        <f t="shared" si="96"/>
        <v>-108750</v>
      </c>
      <c r="AF393" s="67">
        <f t="shared" si="97"/>
        <v>-206772.93217676401</v>
      </c>
    </row>
    <row r="394" spans="6:32" x14ac:dyDescent="0.2">
      <c r="F394" s="63">
        <v>392</v>
      </c>
      <c r="G394"/>
      <c r="I394" s="64">
        <f t="shared" si="84"/>
        <v>0</v>
      </c>
      <c r="K394" s="65">
        <f t="shared" si="85"/>
        <v>-36250</v>
      </c>
      <c r="L394" s="65">
        <f t="shared" si="86"/>
        <v>-36250</v>
      </c>
      <c r="O394" s="64">
        <f t="shared" si="87"/>
        <v>0</v>
      </c>
      <c r="Q394" s="65">
        <f t="shared" si="88"/>
        <v>-36250</v>
      </c>
      <c r="R394" s="65">
        <f t="shared" si="89"/>
        <v>-6250</v>
      </c>
      <c r="U394" s="64">
        <f t="shared" si="90"/>
        <v>0</v>
      </c>
      <c r="W394" s="65">
        <f t="shared" si="91"/>
        <v>-36250</v>
      </c>
      <c r="X394" s="65">
        <f t="shared" si="92"/>
        <v>13750</v>
      </c>
      <c r="Y394" s="66"/>
      <c r="AA394" s="64">
        <f t="shared" si="93"/>
        <v>0</v>
      </c>
      <c r="AC394" s="65">
        <f t="shared" si="94"/>
        <v>0</v>
      </c>
      <c r="AD394" s="65">
        <f t="shared" si="95"/>
        <v>470000</v>
      </c>
      <c r="AE394" s="37">
        <f t="shared" si="96"/>
        <v>-108750</v>
      </c>
      <c r="AF394" s="67">
        <f t="shared" si="97"/>
        <v>-206772.93217676401</v>
      </c>
    </row>
    <row r="395" spans="6:32" x14ac:dyDescent="0.2">
      <c r="F395" s="63">
        <v>393</v>
      </c>
      <c r="G395"/>
      <c r="I395" s="64">
        <f t="shared" si="84"/>
        <v>0</v>
      </c>
      <c r="K395" s="65">
        <f t="shared" si="85"/>
        <v>-36250</v>
      </c>
      <c r="L395" s="65">
        <f t="shared" si="86"/>
        <v>-36250</v>
      </c>
      <c r="O395" s="64">
        <f t="shared" si="87"/>
        <v>0</v>
      </c>
      <c r="Q395" s="65">
        <f t="shared" si="88"/>
        <v>-36250</v>
      </c>
      <c r="R395" s="65">
        <f t="shared" si="89"/>
        <v>-6250</v>
      </c>
      <c r="U395" s="64">
        <f t="shared" si="90"/>
        <v>0</v>
      </c>
      <c r="W395" s="65">
        <f t="shared" si="91"/>
        <v>-36250</v>
      </c>
      <c r="X395" s="65">
        <f t="shared" si="92"/>
        <v>13750</v>
      </c>
      <c r="Y395" s="66"/>
      <c r="AA395" s="64">
        <f t="shared" si="93"/>
        <v>0</v>
      </c>
      <c r="AC395" s="65">
        <f t="shared" si="94"/>
        <v>0</v>
      </c>
      <c r="AD395" s="65">
        <f t="shared" si="95"/>
        <v>470000</v>
      </c>
      <c r="AE395" s="37">
        <f t="shared" si="96"/>
        <v>-108750</v>
      </c>
      <c r="AF395" s="67">
        <f t="shared" si="97"/>
        <v>-206772.93217676401</v>
      </c>
    </row>
    <row r="396" spans="6:32" x14ac:dyDescent="0.2">
      <c r="F396" s="63">
        <v>394</v>
      </c>
      <c r="G396"/>
      <c r="I396" s="64">
        <f t="shared" si="84"/>
        <v>0</v>
      </c>
      <c r="K396" s="65">
        <f t="shared" si="85"/>
        <v>-36250</v>
      </c>
      <c r="L396" s="65">
        <f t="shared" si="86"/>
        <v>-36250</v>
      </c>
      <c r="O396" s="64">
        <f t="shared" si="87"/>
        <v>0</v>
      </c>
      <c r="Q396" s="65">
        <f t="shared" si="88"/>
        <v>-36250</v>
      </c>
      <c r="R396" s="65">
        <f t="shared" si="89"/>
        <v>-6250</v>
      </c>
      <c r="U396" s="64">
        <f t="shared" si="90"/>
        <v>0</v>
      </c>
      <c r="W396" s="65">
        <f t="shared" si="91"/>
        <v>-36250</v>
      </c>
      <c r="X396" s="65">
        <f t="shared" si="92"/>
        <v>13750</v>
      </c>
      <c r="Y396" s="66"/>
      <c r="AA396" s="64">
        <f t="shared" si="93"/>
        <v>0</v>
      </c>
      <c r="AC396" s="65">
        <f t="shared" si="94"/>
        <v>0</v>
      </c>
      <c r="AD396" s="65">
        <f t="shared" si="95"/>
        <v>470000</v>
      </c>
      <c r="AE396" s="37">
        <f t="shared" si="96"/>
        <v>-108750</v>
      </c>
      <c r="AF396" s="67">
        <f t="shared" si="97"/>
        <v>-206772.93217676401</v>
      </c>
    </row>
    <row r="397" spans="6:32" x14ac:dyDescent="0.2">
      <c r="F397" s="63">
        <v>395</v>
      </c>
      <c r="G397"/>
      <c r="I397" s="64">
        <f t="shared" si="84"/>
        <v>0</v>
      </c>
      <c r="K397" s="65">
        <f t="shared" si="85"/>
        <v>-36250</v>
      </c>
      <c r="L397" s="65">
        <f t="shared" si="86"/>
        <v>-36250</v>
      </c>
      <c r="O397" s="64">
        <f t="shared" si="87"/>
        <v>0</v>
      </c>
      <c r="Q397" s="65">
        <f t="shared" si="88"/>
        <v>-36250</v>
      </c>
      <c r="R397" s="65">
        <f t="shared" si="89"/>
        <v>-6250</v>
      </c>
      <c r="U397" s="64">
        <f t="shared" si="90"/>
        <v>0</v>
      </c>
      <c r="W397" s="65">
        <f t="shared" si="91"/>
        <v>-36250</v>
      </c>
      <c r="X397" s="65">
        <f t="shared" si="92"/>
        <v>13750</v>
      </c>
      <c r="Y397" s="66"/>
      <c r="AA397" s="64">
        <f t="shared" si="93"/>
        <v>0</v>
      </c>
      <c r="AC397" s="65">
        <f t="shared" si="94"/>
        <v>0</v>
      </c>
      <c r="AD397" s="65">
        <f t="shared" si="95"/>
        <v>470000</v>
      </c>
      <c r="AE397" s="37">
        <f t="shared" si="96"/>
        <v>-108750</v>
      </c>
      <c r="AF397" s="67">
        <f t="shared" si="97"/>
        <v>-206772.93217676401</v>
      </c>
    </row>
    <row r="398" spans="6:32" x14ac:dyDescent="0.2">
      <c r="F398" s="63">
        <v>396</v>
      </c>
      <c r="G398"/>
      <c r="I398" s="64">
        <f t="shared" si="84"/>
        <v>0</v>
      </c>
      <c r="K398" s="65">
        <f t="shared" si="85"/>
        <v>-36250</v>
      </c>
      <c r="L398" s="65">
        <f t="shared" si="86"/>
        <v>-36250</v>
      </c>
      <c r="O398" s="64">
        <f t="shared" si="87"/>
        <v>0</v>
      </c>
      <c r="Q398" s="65">
        <f t="shared" si="88"/>
        <v>-36250</v>
      </c>
      <c r="R398" s="65">
        <f t="shared" si="89"/>
        <v>-6250</v>
      </c>
      <c r="U398" s="64">
        <f t="shared" si="90"/>
        <v>0</v>
      </c>
      <c r="W398" s="65">
        <f t="shared" si="91"/>
        <v>-36250</v>
      </c>
      <c r="X398" s="65">
        <f t="shared" si="92"/>
        <v>13750</v>
      </c>
      <c r="Y398" s="66"/>
      <c r="AA398" s="64">
        <f t="shared" si="93"/>
        <v>0</v>
      </c>
      <c r="AC398" s="65">
        <f t="shared" si="94"/>
        <v>0</v>
      </c>
      <c r="AD398" s="65">
        <f t="shared" si="95"/>
        <v>470000</v>
      </c>
      <c r="AE398" s="37">
        <f t="shared" si="96"/>
        <v>-108750</v>
      </c>
      <c r="AF398" s="67">
        <f t="shared" si="97"/>
        <v>-206772.93217676401</v>
      </c>
    </row>
    <row r="399" spans="6:32" x14ac:dyDescent="0.2">
      <c r="F399" s="63">
        <v>397</v>
      </c>
      <c r="G399"/>
      <c r="I399" s="64">
        <f t="shared" si="84"/>
        <v>0</v>
      </c>
      <c r="K399" s="65">
        <f t="shared" si="85"/>
        <v>-36250</v>
      </c>
      <c r="L399" s="65">
        <f t="shared" si="86"/>
        <v>-36250</v>
      </c>
      <c r="O399" s="64">
        <f t="shared" si="87"/>
        <v>0</v>
      </c>
      <c r="Q399" s="65">
        <f t="shared" si="88"/>
        <v>-36250</v>
      </c>
      <c r="R399" s="65">
        <f t="shared" si="89"/>
        <v>-6250</v>
      </c>
      <c r="U399" s="64">
        <f t="shared" si="90"/>
        <v>0</v>
      </c>
      <c r="W399" s="65">
        <f t="shared" si="91"/>
        <v>-36250</v>
      </c>
      <c r="X399" s="65">
        <f t="shared" si="92"/>
        <v>13750</v>
      </c>
      <c r="Y399" s="66"/>
      <c r="AA399" s="64">
        <f t="shared" si="93"/>
        <v>0</v>
      </c>
      <c r="AC399" s="65">
        <f t="shared" si="94"/>
        <v>0</v>
      </c>
      <c r="AD399" s="65">
        <f t="shared" si="95"/>
        <v>470000</v>
      </c>
      <c r="AE399" s="37">
        <f t="shared" si="96"/>
        <v>-108750</v>
      </c>
      <c r="AF399" s="67">
        <f t="shared" si="97"/>
        <v>-206772.93217676401</v>
      </c>
    </row>
    <row r="400" spans="6:32" x14ac:dyDescent="0.2">
      <c r="F400" s="63">
        <v>398</v>
      </c>
      <c r="G400"/>
      <c r="I400" s="64">
        <f t="shared" si="84"/>
        <v>0</v>
      </c>
      <c r="K400" s="65">
        <f t="shared" si="85"/>
        <v>-36250</v>
      </c>
      <c r="L400" s="65">
        <f t="shared" si="86"/>
        <v>-36250</v>
      </c>
      <c r="O400" s="64">
        <f t="shared" si="87"/>
        <v>0</v>
      </c>
      <c r="Q400" s="65">
        <f t="shared" si="88"/>
        <v>-36250</v>
      </c>
      <c r="R400" s="65">
        <f t="shared" si="89"/>
        <v>-6250</v>
      </c>
      <c r="U400" s="64">
        <f t="shared" si="90"/>
        <v>0</v>
      </c>
      <c r="W400" s="65">
        <f t="shared" si="91"/>
        <v>-36250</v>
      </c>
      <c r="X400" s="65">
        <f t="shared" si="92"/>
        <v>13750</v>
      </c>
      <c r="Y400" s="66"/>
      <c r="AA400" s="64">
        <f t="shared" si="93"/>
        <v>0</v>
      </c>
      <c r="AC400" s="65">
        <f t="shared" si="94"/>
        <v>0</v>
      </c>
      <c r="AD400" s="65">
        <f t="shared" si="95"/>
        <v>470000</v>
      </c>
      <c r="AE400" s="37">
        <f t="shared" si="96"/>
        <v>-108750</v>
      </c>
      <c r="AF400" s="67">
        <f t="shared" si="97"/>
        <v>-206772.93217676401</v>
      </c>
    </row>
    <row r="401" spans="6:32" x14ac:dyDescent="0.2">
      <c r="F401" s="63">
        <v>399</v>
      </c>
      <c r="G401"/>
      <c r="I401" s="64">
        <f t="shared" si="84"/>
        <v>0</v>
      </c>
      <c r="K401" s="65">
        <f t="shared" si="85"/>
        <v>-36250</v>
      </c>
      <c r="L401" s="65">
        <f t="shared" si="86"/>
        <v>-36250</v>
      </c>
      <c r="O401" s="64">
        <f t="shared" si="87"/>
        <v>0</v>
      </c>
      <c r="Q401" s="65">
        <f t="shared" si="88"/>
        <v>-36250</v>
      </c>
      <c r="R401" s="65">
        <f t="shared" si="89"/>
        <v>-6250</v>
      </c>
      <c r="U401" s="64">
        <f t="shared" si="90"/>
        <v>0</v>
      </c>
      <c r="W401" s="65">
        <f t="shared" si="91"/>
        <v>-36250</v>
      </c>
      <c r="X401" s="65">
        <f t="shared" si="92"/>
        <v>13750</v>
      </c>
      <c r="Y401" s="66"/>
      <c r="AA401" s="64">
        <f t="shared" si="93"/>
        <v>0</v>
      </c>
      <c r="AC401" s="65">
        <f t="shared" si="94"/>
        <v>0</v>
      </c>
      <c r="AD401" s="65">
        <f t="shared" si="95"/>
        <v>470000</v>
      </c>
      <c r="AE401" s="37">
        <f t="shared" si="96"/>
        <v>-108750</v>
      </c>
      <c r="AF401" s="67">
        <f t="shared" si="97"/>
        <v>-206772.93217676401</v>
      </c>
    </row>
    <row r="402" spans="6:32" x14ac:dyDescent="0.2">
      <c r="F402" s="63">
        <v>400</v>
      </c>
      <c r="G402"/>
      <c r="I402" s="64">
        <f t="shared" si="84"/>
        <v>0</v>
      </c>
      <c r="K402" s="65">
        <f t="shared" si="85"/>
        <v>-36250</v>
      </c>
      <c r="L402" s="65">
        <f t="shared" si="86"/>
        <v>-36250</v>
      </c>
      <c r="O402" s="64">
        <f t="shared" si="87"/>
        <v>0</v>
      </c>
      <c r="Q402" s="65">
        <f t="shared" si="88"/>
        <v>-36250</v>
      </c>
      <c r="R402" s="65">
        <f t="shared" si="89"/>
        <v>-6250</v>
      </c>
      <c r="U402" s="64">
        <f t="shared" si="90"/>
        <v>0</v>
      </c>
      <c r="W402" s="65">
        <f t="shared" si="91"/>
        <v>-36250</v>
      </c>
      <c r="X402" s="65">
        <f t="shared" si="92"/>
        <v>13750</v>
      </c>
      <c r="Y402" s="66"/>
      <c r="AA402" s="64">
        <f t="shared" si="93"/>
        <v>0</v>
      </c>
      <c r="AC402" s="65">
        <f t="shared" si="94"/>
        <v>0</v>
      </c>
      <c r="AD402" s="65">
        <f t="shared" si="95"/>
        <v>470000</v>
      </c>
      <c r="AE402" s="37">
        <f t="shared" si="96"/>
        <v>-108750</v>
      </c>
      <c r="AF402" s="67">
        <f t="shared" si="97"/>
        <v>-206772.93217676401</v>
      </c>
    </row>
    <row r="403" spans="6:32" x14ac:dyDescent="0.2">
      <c r="F403" s="63">
        <v>401</v>
      </c>
      <c r="G403"/>
      <c r="I403" s="64">
        <f t="shared" si="84"/>
        <v>0</v>
      </c>
      <c r="K403" s="65">
        <f t="shared" si="85"/>
        <v>-36250</v>
      </c>
      <c r="L403" s="65">
        <f t="shared" si="86"/>
        <v>-36250</v>
      </c>
      <c r="O403" s="64">
        <f t="shared" si="87"/>
        <v>0</v>
      </c>
      <c r="Q403" s="65">
        <f t="shared" si="88"/>
        <v>-36250</v>
      </c>
      <c r="R403" s="65">
        <f t="shared" si="89"/>
        <v>-6250</v>
      </c>
      <c r="U403" s="64">
        <f t="shared" si="90"/>
        <v>0</v>
      </c>
      <c r="W403" s="65">
        <f t="shared" si="91"/>
        <v>-36250</v>
      </c>
      <c r="X403" s="65">
        <f t="shared" si="92"/>
        <v>13750</v>
      </c>
      <c r="Y403" s="66"/>
      <c r="AA403" s="64">
        <f t="shared" si="93"/>
        <v>0</v>
      </c>
      <c r="AC403" s="65">
        <f t="shared" si="94"/>
        <v>0</v>
      </c>
      <c r="AD403" s="65">
        <f t="shared" si="95"/>
        <v>470000</v>
      </c>
      <c r="AE403" s="37">
        <f t="shared" si="96"/>
        <v>-108750</v>
      </c>
      <c r="AF403" s="67">
        <f t="shared" si="97"/>
        <v>-206772.93217676401</v>
      </c>
    </row>
    <row r="404" spans="6:32" x14ac:dyDescent="0.2">
      <c r="F404" s="63">
        <v>402</v>
      </c>
      <c r="G404"/>
      <c r="I404" s="64">
        <f t="shared" si="84"/>
        <v>0</v>
      </c>
      <c r="K404" s="65">
        <f t="shared" si="85"/>
        <v>-36250</v>
      </c>
      <c r="L404" s="65">
        <f t="shared" si="86"/>
        <v>-36250</v>
      </c>
      <c r="O404" s="64">
        <f t="shared" si="87"/>
        <v>0</v>
      </c>
      <c r="Q404" s="65">
        <f t="shared" si="88"/>
        <v>-36250</v>
      </c>
      <c r="R404" s="65">
        <f t="shared" si="89"/>
        <v>-6250</v>
      </c>
      <c r="U404" s="64">
        <f t="shared" si="90"/>
        <v>0</v>
      </c>
      <c r="W404" s="65">
        <f t="shared" si="91"/>
        <v>-36250</v>
      </c>
      <c r="X404" s="65">
        <f t="shared" si="92"/>
        <v>13750</v>
      </c>
      <c r="Y404" s="66"/>
      <c r="AA404" s="64">
        <f t="shared" si="93"/>
        <v>0</v>
      </c>
      <c r="AC404" s="65">
        <f t="shared" si="94"/>
        <v>0</v>
      </c>
      <c r="AD404" s="65">
        <f t="shared" si="95"/>
        <v>470000</v>
      </c>
      <c r="AE404" s="37">
        <f t="shared" si="96"/>
        <v>-108750</v>
      </c>
      <c r="AF404" s="67">
        <f t="shared" si="97"/>
        <v>-206772.93217676401</v>
      </c>
    </row>
    <row r="405" spans="6:32" x14ac:dyDescent="0.2">
      <c r="F405" s="63">
        <v>403</v>
      </c>
      <c r="G405"/>
      <c r="I405" s="64">
        <f t="shared" si="84"/>
        <v>0</v>
      </c>
      <c r="K405" s="65">
        <f t="shared" si="85"/>
        <v>-36250</v>
      </c>
      <c r="L405" s="65">
        <f t="shared" si="86"/>
        <v>-36250</v>
      </c>
      <c r="O405" s="64">
        <f t="shared" si="87"/>
        <v>0</v>
      </c>
      <c r="Q405" s="65">
        <f t="shared" si="88"/>
        <v>-36250</v>
      </c>
      <c r="R405" s="65">
        <f t="shared" si="89"/>
        <v>-6250</v>
      </c>
      <c r="U405" s="64">
        <f t="shared" si="90"/>
        <v>0</v>
      </c>
      <c r="W405" s="65">
        <f t="shared" si="91"/>
        <v>-36250</v>
      </c>
      <c r="X405" s="65">
        <f t="shared" si="92"/>
        <v>13750</v>
      </c>
      <c r="Y405" s="66"/>
      <c r="AA405" s="64">
        <f t="shared" si="93"/>
        <v>0</v>
      </c>
      <c r="AC405" s="65">
        <f t="shared" si="94"/>
        <v>0</v>
      </c>
      <c r="AD405" s="65">
        <f t="shared" si="95"/>
        <v>470000</v>
      </c>
      <c r="AE405" s="37">
        <f t="shared" si="96"/>
        <v>-108750</v>
      </c>
      <c r="AF405" s="67">
        <f t="shared" si="97"/>
        <v>-206772.93217676401</v>
      </c>
    </row>
    <row r="406" spans="6:32" x14ac:dyDescent="0.2">
      <c r="F406" s="63">
        <v>404</v>
      </c>
      <c r="G406"/>
      <c r="I406" s="64">
        <f t="shared" si="84"/>
        <v>0</v>
      </c>
      <c r="K406" s="65">
        <f t="shared" si="85"/>
        <v>-36250</v>
      </c>
      <c r="L406" s="65">
        <f t="shared" si="86"/>
        <v>-36250</v>
      </c>
      <c r="O406" s="64">
        <f t="shared" si="87"/>
        <v>0</v>
      </c>
      <c r="Q406" s="65">
        <f t="shared" si="88"/>
        <v>-36250</v>
      </c>
      <c r="R406" s="65">
        <f t="shared" si="89"/>
        <v>-6250</v>
      </c>
      <c r="U406" s="64">
        <f t="shared" si="90"/>
        <v>0</v>
      </c>
      <c r="W406" s="65">
        <f t="shared" si="91"/>
        <v>-36250</v>
      </c>
      <c r="X406" s="65">
        <f t="shared" si="92"/>
        <v>13750</v>
      </c>
      <c r="Y406" s="66"/>
      <c r="AA406" s="64">
        <f t="shared" si="93"/>
        <v>0</v>
      </c>
      <c r="AC406" s="65">
        <f t="shared" si="94"/>
        <v>0</v>
      </c>
      <c r="AD406" s="65">
        <f t="shared" si="95"/>
        <v>470000</v>
      </c>
      <c r="AE406" s="37">
        <f t="shared" si="96"/>
        <v>-108750</v>
      </c>
      <c r="AF406" s="67">
        <f t="shared" si="97"/>
        <v>-206772.93217676401</v>
      </c>
    </row>
    <row r="407" spans="6:32" x14ac:dyDescent="0.2">
      <c r="F407" s="63">
        <v>405</v>
      </c>
      <c r="G407"/>
      <c r="I407" s="64">
        <f t="shared" si="84"/>
        <v>0</v>
      </c>
      <c r="K407" s="65">
        <f t="shared" si="85"/>
        <v>-36250</v>
      </c>
      <c r="L407" s="65">
        <f t="shared" si="86"/>
        <v>-36250</v>
      </c>
      <c r="O407" s="64">
        <f t="shared" si="87"/>
        <v>0</v>
      </c>
      <c r="Q407" s="65">
        <f t="shared" si="88"/>
        <v>-36250</v>
      </c>
      <c r="R407" s="65">
        <f t="shared" si="89"/>
        <v>-6250</v>
      </c>
      <c r="U407" s="64">
        <f t="shared" si="90"/>
        <v>0</v>
      </c>
      <c r="W407" s="65">
        <f t="shared" si="91"/>
        <v>-36250</v>
      </c>
      <c r="X407" s="65">
        <f t="shared" si="92"/>
        <v>13750</v>
      </c>
      <c r="Y407" s="66"/>
      <c r="AA407" s="64">
        <f t="shared" si="93"/>
        <v>0</v>
      </c>
      <c r="AC407" s="65">
        <f t="shared" si="94"/>
        <v>0</v>
      </c>
      <c r="AD407" s="65">
        <f t="shared" si="95"/>
        <v>470000</v>
      </c>
      <c r="AE407" s="37">
        <f t="shared" si="96"/>
        <v>-108750</v>
      </c>
      <c r="AF407" s="67">
        <f t="shared" si="97"/>
        <v>-206772.93217676401</v>
      </c>
    </row>
    <row r="408" spans="6:32" x14ac:dyDescent="0.2">
      <c r="F408" s="63">
        <v>406</v>
      </c>
      <c r="G408"/>
      <c r="I408" s="64">
        <f t="shared" si="84"/>
        <v>0</v>
      </c>
      <c r="K408" s="65">
        <f t="shared" si="85"/>
        <v>-36250</v>
      </c>
      <c r="L408" s="65">
        <f t="shared" si="86"/>
        <v>-36250</v>
      </c>
      <c r="O408" s="64">
        <f t="shared" si="87"/>
        <v>0</v>
      </c>
      <c r="Q408" s="65">
        <f t="shared" si="88"/>
        <v>-36250</v>
      </c>
      <c r="R408" s="65">
        <f t="shared" si="89"/>
        <v>-6250</v>
      </c>
      <c r="U408" s="64">
        <f t="shared" si="90"/>
        <v>0</v>
      </c>
      <c r="W408" s="65">
        <f t="shared" si="91"/>
        <v>-36250</v>
      </c>
      <c r="X408" s="65">
        <f t="shared" si="92"/>
        <v>13750</v>
      </c>
      <c r="Y408" s="66"/>
      <c r="AA408" s="64">
        <f t="shared" si="93"/>
        <v>0</v>
      </c>
      <c r="AC408" s="65">
        <f t="shared" si="94"/>
        <v>0</v>
      </c>
      <c r="AD408" s="65">
        <f t="shared" si="95"/>
        <v>470000</v>
      </c>
      <c r="AE408" s="37">
        <f t="shared" si="96"/>
        <v>-108750</v>
      </c>
      <c r="AF408" s="67">
        <f t="shared" si="97"/>
        <v>-206772.93217676401</v>
      </c>
    </row>
    <row r="409" spans="6:32" x14ac:dyDescent="0.2">
      <c r="F409" s="63">
        <v>407</v>
      </c>
      <c r="G409"/>
      <c r="I409" s="64">
        <f t="shared" si="84"/>
        <v>0</v>
      </c>
      <c r="K409" s="65">
        <f t="shared" si="85"/>
        <v>-36250</v>
      </c>
      <c r="L409" s="65">
        <f t="shared" si="86"/>
        <v>-36250</v>
      </c>
      <c r="O409" s="64">
        <f t="shared" si="87"/>
        <v>0</v>
      </c>
      <c r="Q409" s="65">
        <f t="shared" si="88"/>
        <v>-36250</v>
      </c>
      <c r="R409" s="65">
        <f t="shared" si="89"/>
        <v>-6250</v>
      </c>
      <c r="U409" s="64">
        <f t="shared" si="90"/>
        <v>0</v>
      </c>
      <c r="W409" s="65">
        <f t="shared" si="91"/>
        <v>-36250</v>
      </c>
      <c r="X409" s="65">
        <f t="shared" si="92"/>
        <v>13750</v>
      </c>
      <c r="Y409" s="66"/>
      <c r="AA409" s="64">
        <f t="shared" si="93"/>
        <v>0</v>
      </c>
      <c r="AC409" s="65">
        <f t="shared" si="94"/>
        <v>0</v>
      </c>
      <c r="AD409" s="65">
        <f t="shared" si="95"/>
        <v>470000</v>
      </c>
      <c r="AE409" s="37">
        <f t="shared" si="96"/>
        <v>-108750</v>
      </c>
      <c r="AF409" s="67">
        <f t="shared" si="97"/>
        <v>-206772.93217676401</v>
      </c>
    </row>
    <row r="410" spans="6:32" x14ac:dyDescent="0.2">
      <c r="F410" s="63">
        <v>408</v>
      </c>
      <c r="G410"/>
      <c r="I410" s="64">
        <f t="shared" si="84"/>
        <v>0</v>
      </c>
      <c r="K410" s="65">
        <f t="shared" si="85"/>
        <v>-36250</v>
      </c>
      <c r="L410" s="65">
        <f t="shared" si="86"/>
        <v>-36250</v>
      </c>
      <c r="O410" s="64">
        <f t="shared" si="87"/>
        <v>0</v>
      </c>
      <c r="Q410" s="65">
        <f t="shared" si="88"/>
        <v>-36250</v>
      </c>
      <c r="R410" s="65">
        <f t="shared" si="89"/>
        <v>-6250</v>
      </c>
      <c r="U410" s="64">
        <f t="shared" si="90"/>
        <v>0</v>
      </c>
      <c r="W410" s="65">
        <f t="shared" si="91"/>
        <v>-36250</v>
      </c>
      <c r="X410" s="65">
        <f t="shared" si="92"/>
        <v>13750</v>
      </c>
      <c r="Y410" s="66"/>
      <c r="AA410" s="64">
        <f t="shared" si="93"/>
        <v>0</v>
      </c>
      <c r="AC410" s="65">
        <f t="shared" si="94"/>
        <v>0</v>
      </c>
      <c r="AD410" s="65">
        <f t="shared" si="95"/>
        <v>470000</v>
      </c>
      <c r="AE410" s="37">
        <f t="shared" si="96"/>
        <v>-108750</v>
      </c>
      <c r="AF410" s="67">
        <f t="shared" si="97"/>
        <v>-206772.93217676401</v>
      </c>
    </row>
    <row r="411" spans="6:32" x14ac:dyDescent="0.2">
      <c r="F411" s="63">
        <v>409</v>
      </c>
      <c r="G411"/>
      <c r="I411" s="64">
        <f t="shared" si="84"/>
        <v>0</v>
      </c>
      <c r="K411" s="65">
        <f t="shared" si="85"/>
        <v>-36250</v>
      </c>
      <c r="L411" s="65">
        <f t="shared" si="86"/>
        <v>-36250</v>
      </c>
      <c r="O411" s="64">
        <f t="shared" si="87"/>
        <v>0</v>
      </c>
      <c r="Q411" s="65">
        <f t="shared" si="88"/>
        <v>-36250</v>
      </c>
      <c r="R411" s="65">
        <f t="shared" si="89"/>
        <v>-6250</v>
      </c>
      <c r="U411" s="64">
        <f t="shared" si="90"/>
        <v>0</v>
      </c>
      <c r="W411" s="65">
        <f t="shared" si="91"/>
        <v>-36250</v>
      </c>
      <c r="X411" s="65">
        <f t="shared" si="92"/>
        <v>13750</v>
      </c>
      <c r="Y411" s="66"/>
      <c r="AA411" s="64">
        <f t="shared" si="93"/>
        <v>0</v>
      </c>
      <c r="AC411" s="65">
        <f t="shared" si="94"/>
        <v>0</v>
      </c>
      <c r="AD411" s="65">
        <f t="shared" si="95"/>
        <v>470000</v>
      </c>
      <c r="AE411" s="37">
        <f t="shared" si="96"/>
        <v>-108750</v>
      </c>
      <c r="AF411" s="67">
        <f t="shared" si="97"/>
        <v>-206772.93217676401</v>
      </c>
    </row>
    <row r="412" spans="6:32" x14ac:dyDescent="0.2">
      <c r="F412" s="63">
        <v>410</v>
      </c>
      <c r="G412"/>
      <c r="I412" s="64">
        <f t="shared" si="84"/>
        <v>0</v>
      </c>
      <c r="K412" s="65">
        <f t="shared" si="85"/>
        <v>-36250</v>
      </c>
      <c r="L412" s="65">
        <f t="shared" si="86"/>
        <v>-36250</v>
      </c>
      <c r="O412" s="64">
        <f t="shared" si="87"/>
        <v>0</v>
      </c>
      <c r="Q412" s="65">
        <f t="shared" si="88"/>
        <v>-36250</v>
      </c>
      <c r="R412" s="65">
        <f t="shared" si="89"/>
        <v>-6250</v>
      </c>
      <c r="U412" s="64">
        <f t="shared" si="90"/>
        <v>0</v>
      </c>
      <c r="W412" s="65">
        <f t="shared" si="91"/>
        <v>-36250</v>
      </c>
      <c r="X412" s="65">
        <f t="shared" si="92"/>
        <v>13750</v>
      </c>
      <c r="Y412" s="66"/>
      <c r="AA412" s="64">
        <f t="shared" si="93"/>
        <v>0</v>
      </c>
      <c r="AC412" s="65">
        <f t="shared" si="94"/>
        <v>0</v>
      </c>
      <c r="AD412" s="65">
        <f t="shared" si="95"/>
        <v>470000</v>
      </c>
      <c r="AE412" s="37">
        <f t="shared" si="96"/>
        <v>-108750</v>
      </c>
      <c r="AF412" s="67">
        <f t="shared" si="97"/>
        <v>-206772.93217676401</v>
      </c>
    </row>
    <row r="413" spans="6:32" x14ac:dyDescent="0.2">
      <c r="F413" s="63">
        <v>411</v>
      </c>
      <c r="G413"/>
      <c r="I413" s="64">
        <f t="shared" si="84"/>
        <v>0</v>
      </c>
      <c r="K413" s="65">
        <f t="shared" si="85"/>
        <v>-36250</v>
      </c>
      <c r="L413" s="65">
        <f t="shared" si="86"/>
        <v>-36250</v>
      </c>
      <c r="O413" s="64">
        <f t="shared" si="87"/>
        <v>0</v>
      </c>
      <c r="Q413" s="65">
        <f t="shared" si="88"/>
        <v>-36250</v>
      </c>
      <c r="R413" s="65">
        <f t="shared" si="89"/>
        <v>-6250</v>
      </c>
      <c r="U413" s="64">
        <f t="shared" si="90"/>
        <v>0</v>
      </c>
      <c r="W413" s="65">
        <f t="shared" si="91"/>
        <v>-36250</v>
      </c>
      <c r="X413" s="65">
        <f t="shared" si="92"/>
        <v>13750</v>
      </c>
      <c r="Y413" s="66"/>
      <c r="AA413" s="64">
        <f t="shared" si="93"/>
        <v>0</v>
      </c>
      <c r="AC413" s="65">
        <f t="shared" si="94"/>
        <v>0</v>
      </c>
      <c r="AD413" s="65">
        <f t="shared" si="95"/>
        <v>470000</v>
      </c>
      <c r="AE413" s="37">
        <f t="shared" si="96"/>
        <v>-108750</v>
      </c>
      <c r="AF413" s="67">
        <f t="shared" si="97"/>
        <v>-206772.93217676401</v>
      </c>
    </row>
    <row r="414" spans="6:32" x14ac:dyDescent="0.2">
      <c r="F414" s="63">
        <v>412</v>
      </c>
      <c r="G414"/>
      <c r="I414" s="64">
        <f t="shared" si="84"/>
        <v>0</v>
      </c>
      <c r="K414" s="65">
        <f t="shared" si="85"/>
        <v>-36250</v>
      </c>
      <c r="L414" s="65">
        <f t="shared" si="86"/>
        <v>-36250</v>
      </c>
      <c r="O414" s="64">
        <f t="shared" si="87"/>
        <v>0</v>
      </c>
      <c r="Q414" s="65">
        <f t="shared" si="88"/>
        <v>-36250</v>
      </c>
      <c r="R414" s="65">
        <f t="shared" si="89"/>
        <v>-6250</v>
      </c>
      <c r="U414" s="64">
        <f t="shared" si="90"/>
        <v>0</v>
      </c>
      <c r="W414" s="65">
        <f t="shared" si="91"/>
        <v>-36250</v>
      </c>
      <c r="X414" s="65">
        <f t="shared" si="92"/>
        <v>13750</v>
      </c>
      <c r="Y414" s="66"/>
      <c r="AA414" s="64">
        <f t="shared" si="93"/>
        <v>0</v>
      </c>
      <c r="AC414" s="65">
        <f t="shared" si="94"/>
        <v>0</v>
      </c>
      <c r="AD414" s="65">
        <f t="shared" si="95"/>
        <v>470000</v>
      </c>
      <c r="AE414" s="37">
        <f t="shared" si="96"/>
        <v>-108750</v>
      </c>
      <c r="AF414" s="67">
        <f t="shared" si="97"/>
        <v>-206772.93217676401</v>
      </c>
    </row>
    <row r="415" spans="6:32" x14ac:dyDescent="0.2">
      <c r="F415" s="63">
        <v>413</v>
      </c>
      <c r="G415"/>
      <c r="I415" s="64">
        <f t="shared" si="84"/>
        <v>0</v>
      </c>
      <c r="K415" s="65">
        <f t="shared" si="85"/>
        <v>-36250</v>
      </c>
      <c r="L415" s="65">
        <f t="shared" si="86"/>
        <v>-36250</v>
      </c>
      <c r="O415" s="64">
        <f t="shared" si="87"/>
        <v>0</v>
      </c>
      <c r="Q415" s="65">
        <f t="shared" si="88"/>
        <v>-36250</v>
      </c>
      <c r="R415" s="65">
        <f t="shared" si="89"/>
        <v>-6250</v>
      </c>
      <c r="U415" s="64">
        <f t="shared" si="90"/>
        <v>0</v>
      </c>
      <c r="W415" s="65">
        <f t="shared" si="91"/>
        <v>-36250</v>
      </c>
      <c r="X415" s="65">
        <f t="shared" si="92"/>
        <v>13750</v>
      </c>
      <c r="Y415" s="66"/>
      <c r="AA415" s="64">
        <f t="shared" si="93"/>
        <v>0</v>
      </c>
      <c r="AC415" s="65">
        <f t="shared" si="94"/>
        <v>0</v>
      </c>
      <c r="AD415" s="65">
        <f t="shared" si="95"/>
        <v>470000</v>
      </c>
      <c r="AE415" s="37">
        <f t="shared" si="96"/>
        <v>-108750</v>
      </c>
      <c r="AF415" s="67">
        <f t="shared" si="97"/>
        <v>-206772.93217676401</v>
      </c>
    </row>
    <row r="416" spans="6:32" x14ac:dyDescent="0.2">
      <c r="F416" s="63">
        <v>414</v>
      </c>
      <c r="G416"/>
      <c r="I416" s="64">
        <f t="shared" si="84"/>
        <v>0</v>
      </c>
      <c r="K416" s="65">
        <f t="shared" si="85"/>
        <v>-36250</v>
      </c>
      <c r="L416" s="65">
        <f t="shared" si="86"/>
        <v>-36250</v>
      </c>
      <c r="O416" s="64">
        <f t="shared" si="87"/>
        <v>0</v>
      </c>
      <c r="Q416" s="65">
        <f t="shared" si="88"/>
        <v>-36250</v>
      </c>
      <c r="R416" s="65">
        <f t="shared" si="89"/>
        <v>-6250</v>
      </c>
      <c r="U416" s="64">
        <f t="shared" si="90"/>
        <v>0</v>
      </c>
      <c r="W416" s="65">
        <f t="shared" si="91"/>
        <v>-36250</v>
      </c>
      <c r="X416" s="65">
        <f t="shared" si="92"/>
        <v>13750</v>
      </c>
      <c r="Y416" s="66"/>
      <c r="AA416" s="64">
        <f t="shared" si="93"/>
        <v>0</v>
      </c>
      <c r="AC416" s="65">
        <f t="shared" si="94"/>
        <v>0</v>
      </c>
      <c r="AD416" s="65">
        <f t="shared" si="95"/>
        <v>470000</v>
      </c>
      <c r="AE416" s="37">
        <f t="shared" si="96"/>
        <v>-108750</v>
      </c>
      <c r="AF416" s="67">
        <f t="shared" si="97"/>
        <v>-206772.93217676401</v>
      </c>
    </row>
    <row r="417" spans="6:32" x14ac:dyDescent="0.2">
      <c r="F417" s="63">
        <v>415</v>
      </c>
      <c r="G417"/>
      <c r="I417" s="64">
        <f t="shared" si="84"/>
        <v>0</v>
      </c>
      <c r="K417" s="65">
        <f t="shared" si="85"/>
        <v>-36250</v>
      </c>
      <c r="L417" s="65">
        <f t="shared" si="86"/>
        <v>-36250</v>
      </c>
      <c r="O417" s="64">
        <f t="shared" si="87"/>
        <v>0</v>
      </c>
      <c r="Q417" s="65">
        <f t="shared" si="88"/>
        <v>-36250</v>
      </c>
      <c r="R417" s="65">
        <f t="shared" si="89"/>
        <v>-6250</v>
      </c>
      <c r="U417" s="64">
        <f t="shared" si="90"/>
        <v>0</v>
      </c>
      <c r="W417" s="65">
        <f t="shared" si="91"/>
        <v>-36250</v>
      </c>
      <c r="X417" s="65">
        <f t="shared" si="92"/>
        <v>13750</v>
      </c>
      <c r="Y417" s="66"/>
      <c r="AA417" s="64">
        <f t="shared" si="93"/>
        <v>0</v>
      </c>
      <c r="AC417" s="65">
        <f t="shared" si="94"/>
        <v>0</v>
      </c>
      <c r="AD417" s="65">
        <f t="shared" si="95"/>
        <v>470000</v>
      </c>
      <c r="AE417" s="37">
        <f t="shared" si="96"/>
        <v>-108750</v>
      </c>
      <c r="AF417" s="67">
        <f t="shared" si="97"/>
        <v>-206772.93217676401</v>
      </c>
    </row>
    <row r="418" spans="6:32" x14ac:dyDescent="0.2">
      <c r="F418" s="63">
        <v>416</v>
      </c>
      <c r="G418"/>
      <c r="I418" s="64">
        <f t="shared" si="84"/>
        <v>0</v>
      </c>
      <c r="K418" s="65">
        <f t="shared" si="85"/>
        <v>-36250</v>
      </c>
      <c r="L418" s="65">
        <f t="shared" si="86"/>
        <v>-36250</v>
      </c>
      <c r="O418" s="64">
        <f t="shared" si="87"/>
        <v>0</v>
      </c>
      <c r="Q418" s="65">
        <f t="shared" si="88"/>
        <v>-36250</v>
      </c>
      <c r="R418" s="65">
        <f t="shared" si="89"/>
        <v>-6250</v>
      </c>
      <c r="U418" s="64">
        <f t="shared" si="90"/>
        <v>0</v>
      </c>
      <c r="W418" s="65">
        <f t="shared" si="91"/>
        <v>-36250</v>
      </c>
      <c r="X418" s="65">
        <f t="shared" si="92"/>
        <v>13750</v>
      </c>
      <c r="Y418" s="66"/>
      <c r="AA418" s="64">
        <f t="shared" si="93"/>
        <v>0</v>
      </c>
      <c r="AC418" s="65">
        <f t="shared" si="94"/>
        <v>0</v>
      </c>
      <c r="AD418" s="65">
        <f t="shared" si="95"/>
        <v>470000</v>
      </c>
      <c r="AE418" s="37">
        <f t="shared" si="96"/>
        <v>-108750</v>
      </c>
      <c r="AF418" s="67">
        <f t="shared" si="97"/>
        <v>-206772.93217676401</v>
      </c>
    </row>
    <row r="419" spans="6:32" x14ac:dyDescent="0.2">
      <c r="F419" s="63">
        <v>417</v>
      </c>
      <c r="G419"/>
      <c r="I419" s="64">
        <f t="shared" si="84"/>
        <v>0</v>
      </c>
      <c r="K419" s="65">
        <f t="shared" si="85"/>
        <v>-36250</v>
      </c>
      <c r="L419" s="65">
        <f t="shared" si="86"/>
        <v>-36250</v>
      </c>
      <c r="O419" s="64">
        <f t="shared" si="87"/>
        <v>0</v>
      </c>
      <c r="Q419" s="65">
        <f t="shared" si="88"/>
        <v>-36250</v>
      </c>
      <c r="R419" s="65">
        <f t="shared" si="89"/>
        <v>-6250</v>
      </c>
      <c r="U419" s="64">
        <f t="shared" si="90"/>
        <v>0</v>
      </c>
      <c r="W419" s="65">
        <f t="shared" si="91"/>
        <v>-36250</v>
      </c>
      <c r="X419" s="65">
        <f t="shared" si="92"/>
        <v>13750</v>
      </c>
      <c r="Y419" s="66"/>
      <c r="AA419" s="64">
        <f t="shared" si="93"/>
        <v>0</v>
      </c>
      <c r="AC419" s="65">
        <f t="shared" si="94"/>
        <v>0</v>
      </c>
      <c r="AD419" s="65">
        <f t="shared" si="95"/>
        <v>470000</v>
      </c>
      <c r="AE419" s="37">
        <f t="shared" si="96"/>
        <v>-108750</v>
      </c>
      <c r="AF419" s="67">
        <f t="shared" si="97"/>
        <v>-206772.93217676401</v>
      </c>
    </row>
    <row r="420" spans="6:32" x14ac:dyDescent="0.2">
      <c r="F420" s="63">
        <v>418</v>
      </c>
      <c r="G420"/>
      <c r="I420" s="64">
        <f t="shared" si="84"/>
        <v>0</v>
      </c>
      <c r="K420" s="65">
        <f t="shared" si="85"/>
        <v>-36250</v>
      </c>
      <c r="L420" s="65">
        <f t="shared" si="86"/>
        <v>-36250</v>
      </c>
      <c r="O420" s="64">
        <f t="shared" si="87"/>
        <v>0</v>
      </c>
      <c r="Q420" s="65">
        <f t="shared" si="88"/>
        <v>-36250</v>
      </c>
      <c r="R420" s="65">
        <f t="shared" si="89"/>
        <v>-6250</v>
      </c>
      <c r="U420" s="64">
        <f t="shared" si="90"/>
        <v>0</v>
      </c>
      <c r="W420" s="65">
        <f t="shared" si="91"/>
        <v>-36250</v>
      </c>
      <c r="X420" s="65">
        <f t="shared" si="92"/>
        <v>13750</v>
      </c>
      <c r="Y420" s="66"/>
      <c r="AA420" s="64">
        <f t="shared" si="93"/>
        <v>0</v>
      </c>
      <c r="AC420" s="65">
        <f t="shared" si="94"/>
        <v>0</v>
      </c>
      <c r="AD420" s="65">
        <f t="shared" si="95"/>
        <v>470000</v>
      </c>
      <c r="AE420" s="37">
        <f t="shared" si="96"/>
        <v>-108750</v>
      </c>
      <c r="AF420" s="67">
        <f t="shared" si="97"/>
        <v>-206772.93217676401</v>
      </c>
    </row>
    <row r="421" spans="6:32" x14ac:dyDescent="0.2">
      <c r="F421" s="63">
        <v>419</v>
      </c>
      <c r="G421"/>
      <c r="I421" s="64">
        <f t="shared" si="84"/>
        <v>0</v>
      </c>
      <c r="K421" s="65">
        <f t="shared" si="85"/>
        <v>-36250</v>
      </c>
      <c r="L421" s="65">
        <f t="shared" si="86"/>
        <v>-36250</v>
      </c>
      <c r="O421" s="64">
        <f t="shared" si="87"/>
        <v>0</v>
      </c>
      <c r="Q421" s="65">
        <f t="shared" si="88"/>
        <v>-36250</v>
      </c>
      <c r="R421" s="65">
        <f t="shared" si="89"/>
        <v>-6250</v>
      </c>
      <c r="U421" s="64">
        <f t="shared" si="90"/>
        <v>0</v>
      </c>
      <c r="W421" s="65">
        <f t="shared" si="91"/>
        <v>-36250</v>
      </c>
      <c r="X421" s="65">
        <f t="shared" si="92"/>
        <v>13750</v>
      </c>
      <c r="Y421" s="66"/>
      <c r="AA421" s="64">
        <f t="shared" si="93"/>
        <v>0</v>
      </c>
      <c r="AC421" s="65">
        <f t="shared" si="94"/>
        <v>0</v>
      </c>
      <c r="AD421" s="65">
        <f t="shared" si="95"/>
        <v>470000</v>
      </c>
      <c r="AE421" s="37">
        <f t="shared" si="96"/>
        <v>-108750</v>
      </c>
      <c r="AF421" s="67">
        <f t="shared" si="97"/>
        <v>-206772.93217676401</v>
      </c>
    </row>
    <row r="422" spans="6:32" x14ac:dyDescent="0.2">
      <c r="F422" s="63">
        <v>420</v>
      </c>
      <c r="G422"/>
      <c r="I422" s="64">
        <f t="shared" si="84"/>
        <v>0</v>
      </c>
      <c r="K422" s="65">
        <f t="shared" si="85"/>
        <v>-36250</v>
      </c>
      <c r="L422" s="65">
        <f t="shared" si="86"/>
        <v>-36250</v>
      </c>
      <c r="O422" s="64">
        <f t="shared" si="87"/>
        <v>0</v>
      </c>
      <c r="Q422" s="65">
        <f t="shared" si="88"/>
        <v>-36250</v>
      </c>
      <c r="R422" s="65">
        <f t="shared" si="89"/>
        <v>-6250</v>
      </c>
      <c r="U422" s="64">
        <f t="shared" si="90"/>
        <v>0</v>
      </c>
      <c r="W422" s="65">
        <f t="shared" si="91"/>
        <v>-36250</v>
      </c>
      <c r="X422" s="65">
        <f t="shared" si="92"/>
        <v>13750</v>
      </c>
      <c r="Y422" s="66"/>
      <c r="AA422" s="64">
        <f t="shared" si="93"/>
        <v>0</v>
      </c>
      <c r="AC422" s="65">
        <f t="shared" si="94"/>
        <v>0</v>
      </c>
      <c r="AD422" s="65">
        <f t="shared" si="95"/>
        <v>470000</v>
      </c>
      <c r="AE422" s="37">
        <f t="shared" si="96"/>
        <v>-108750</v>
      </c>
      <c r="AF422" s="67">
        <f t="shared" si="97"/>
        <v>-206772.93217676401</v>
      </c>
    </row>
    <row r="423" spans="6:32" x14ac:dyDescent="0.2">
      <c r="F423" s="63">
        <v>421</v>
      </c>
      <c r="G423"/>
      <c r="I423" s="64">
        <f t="shared" si="84"/>
        <v>0</v>
      </c>
      <c r="K423" s="65">
        <f t="shared" si="85"/>
        <v>-36250</v>
      </c>
      <c r="L423" s="65">
        <f t="shared" si="86"/>
        <v>-36250</v>
      </c>
      <c r="O423" s="64">
        <f t="shared" si="87"/>
        <v>0</v>
      </c>
      <c r="Q423" s="65">
        <f t="shared" si="88"/>
        <v>-36250</v>
      </c>
      <c r="R423" s="65">
        <f t="shared" si="89"/>
        <v>-6250</v>
      </c>
      <c r="U423" s="64">
        <f t="shared" si="90"/>
        <v>0</v>
      </c>
      <c r="W423" s="65">
        <f t="shared" si="91"/>
        <v>-36250</v>
      </c>
      <c r="X423" s="65">
        <f t="shared" si="92"/>
        <v>13750</v>
      </c>
      <c r="Y423" s="66"/>
      <c r="AA423" s="64">
        <f t="shared" si="93"/>
        <v>0</v>
      </c>
      <c r="AC423" s="65">
        <f t="shared" si="94"/>
        <v>0</v>
      </c>
      <c r="AD423" s="65">
        <f t="shared" si="95"/>
        <v>470000</v>
      </c>
      <c r="AE423" s="37">
        <f t="shared" si="96"/>
        <v>-108750</v>
      </c>
      <c r="AF423" s="67">
        <f t="shared" si="97"/>
        <v>-206772.93217676401</v>
      </c>
    </row>
    <row r="424" spans="6:32" x14ac:dyDescent="0.2">
      <c r="F424" s="63">
        <v>422</v>
      </c>
      <c r="G424"/>
      <c r="I424" s="64">
        <f t="shared" si="84"/>
        <v>0</v>
      </c>
      <c r="K424" s="65">
        <f t="shared" si="85"/>
        <v>-36250</v>
      </c>
      <c r="L424" s="65">
        <f t="shared" si="86"/>
        <v>-36250</v>
      </c>
      <c r="O424" s="64">
        <f t="shared" si="87"/>
        <v>0</v>
      </c>
      <c r="Q424" s="65">
        <f t="shared" si="88"/>
        <v>-36250</v>
      </c>
      <c r="R424" s="65">
        <f t="shared" si="89"/>
        <v>-6250</v>
      </c>
      <c r="U424" s="64">
        <f t="shared" si="90"/>
        <v>0</v>
      </c>
      <c r="W424" s="65">
        <f t="shared" si="91"/>
        <v>-36250</v>
      </c>
      <c r="X424" s="65">
        <f t="shared" si="92"/>
        <v>13750</v>
      </c>
      <c r="Y424" s="66"/>
      <c r="AA424" s="64">
        <f t="shared" si="93"/>
        <v>0</v>
      </c>
      <c r="AC424" s="65">
        <f t="shared" si="94"/>
        <v>0</v>
      </c>
      <c r="AD424" s="65">
        <f t="shared" si="95"/>
        <v>470000</v>
      </c>
      <c r="AE424" s="37">
        <f t="shared" si="96"/>
        <v>-108750</v>
      </c>
      <c r="AF424" s="67">
        <f t="shared" si="97"/>
        <v>-206772.93217676401</v>
      </c>
    </row>
    <row r="425" spans="6:32" x14ac:dyDescent="0.2">
      <c r="F425" s="63">
        <v>423</v>
      </c>
      <c r="G425"/>
      <c r="I425" s="64">
        <f t="shared" si="84"/>
        <v>0</v>
      </c>
      <c r="K425" s="65">
        <f t="shared" si="85"/>
        <v>-36250</v>
      </c>
      <c r="L425" s="65">
        <f t="shared" si="86"/>
        <v>-36250</v>
      </c>
      <c r="O425" s="64">
        <f t="shared" si="87"/>
        <v>0</v>
      </c>
      <c r="Q425" s="65">
        <f t="shared" si="88"/>
        <v>-36250</v>
      </c>
      <c r="R425" s="65">
        <f t="shared" si="89"/>
        <v>-6250</v>
      </c>
      <c r="U425" s="64">
        <f t="shared" si="90"/>
        <v>0</v>
      </c>
      <c r="W425" s="65">
        <f t="shared" si="91"/>
        <v>-36250</v>
      </c>
      <c r="X425" s="65">
        <f t="shared" si="92"/>
        <v>13750</v>
      </c>
      <c r="Y425" s="66"/>
      <c r="AA425" s="64">
        <f t="shared" si="93"/>
        <v>0</v>
      </c>
      <c r="AC425" s="65">
        <f t="shared" si="94"/>
        <v>0</v>
      </c>
      <c r="AD425" s="65">
        <f t="shared" si="95"/>
        <v>470000</v>
      </c>
      <c r="AE425" s="37">
        <f t="shared" si="96"/>
        <v>-108750</v>
      </c>
      <c r="AF425" s="67">
        <f t="shared" si="97"/>
        <v>-206772.93217676401</v>
      </c>
    </row>
    <row r="426" spans="6:32" x14ac:dyDescent="0.2">
      <c r="F426" s="63">
        <v>424</v>
      </c>
      <c r="G426"/>
      <c r="I426" s="64">
        <f t="shared" si="84"/>
        <v>0</v>
      </c>
      <c r="K426" s="65">
        <f t="shared" si="85"/>
        <v>-36250</v>
      </c>
      <c r="L426" s="65">
        <f t="shared" si="86"/>
        <v>-36250</v>
      </c>
      <c r="O426" s="64">
        <f t="shared" si="87"/>
        <v>0</v>
      </c>
      <c r="Q426" s="65">
        <f t="shared" si="88"/>
        <v>-36250</v>
      </c>
      <c r="R426" s="65">
        <f t="shared" si="89"/>
        <v>-6250</v>
      </c>
      <c r="U426" s="64">
        <f t="shared" si="90"/>
        <v>0</v>
      </c>
      <c r="W426" s="65">
        <f t="shared" si="91"/>
        <v>-36250</v>
      </c>
      <c r="X426" s="65">
        <f t="shared" si="92"/>
        <v>13750</v>
      </c>
      <c r="Y426" s="66"/>
      <c r="AA426" s="64">
        <f t="shared" si="93"/>
        <v>0</v>
      </c>
      <c r="AC426" s="65">
        <f t="shared" si="94"/>
        <v>0</v>
      </c>
      <c r="AD426" s="65">
        <f t="shared" si="95"/>
        <v>470000</v>
      </c>
      <c r="AE426" s="37">
        <f t="shared" si="96"/>
        <v>-108750</v>
      </c>
      <c r="AF426" s="67">
        <f t="shared" si="97"/>
        <v>-206772.93217676401</v>
      </c>
    </row>
    <row r="427" spans="6:32" x14ac:dyDescent="0.2">
      <c r="F427" s="63">
        <v>425</v>
      </c>
      <c r="G427"/>
      <c r="I427" s="64">
        <f t="shared" si="84"/>
        <v>0</v>
      </c>
      <c r="K427" s="65">
        <f t="shared" si="85"/>
        <v>-36250</v>
      </c>
      <c r="L427" s="65">
        <f t="shared" si="86"/>
        <v>-36250</v>
      </c>
      <c r="O427" s="64">
        <f t="shared" si="87"/>
        <v>0</v>
      </c>
      <c r="Q427" s="65">
        <f t="shared" si="88"/>
        <v>-36250</v>
      </c>
      <c r="R427" s="65">
        <f t="shared" si="89"/>
        <v>-6250</v>
      </c>
      <c r="U427" s="64">
        <f t="shared" si="90"/>
        <v>0</v>
      </c>
      <c r="W427" s="65">
        <f t="shared" si="91"/>
        <v>-36250</v>
      </c>
      <c r="X427" s="65">
        <f t="shared" si="92"/>
        <v>13750</v>
      </c>
      <c r="Y427" s="66"/>
      <c r="AA427" s="64">
        <f t="shared" si="93"/>
        <v>0</v>
      </c>
      <c r="AC427" s="65">
        <f t="shared" si="94"/>
        <v>0</v>
      </c>
      <c r="AD427" s="65">
        <f t="shared" si="95"/>
        <v>470000</v>
      </c>
      <c r="AE427" s="37">
        <f t="shared" si="96"/>
        <v>-108750</v>
      </c>
      <c r="AF427" s="67">
        <f t="shared" si="97"/>
        <v>-206772.93217676401</v>
      </c>
    </row>
    <row r="428" spans="6:32" x14ac:dyDescent="0.2">
      <c r="F428" s="63">
        <v>426</v>
      </c>
      <c r="G428"/>
      <c r="I428" s="64">
        <f t="shared" si="84"/>
        <v>0</v>
      </c>
      <c r="K428" s="65">
        <f t="shared" si="85"/>
        <v>-36250</v>
      </c>
      <c r="L428" s="65">
        <f t="shared" si="86"/>
        <v>-36250</v>
      </c>
      <c r="O428" s="64">
        <f t="shared" si="87"/>
        <v>0</v>
      </c>
      <c r="Q428" s="65">
        <f t="shared" si="88"/>
        <v>-36250</v>
      </c>
      <c r="R428" s="65">
        <f t="shared" si="89"/>
        <v>-6250</v>
      </c>
      <c r="U428" s="64">
        <f t="shared" si="90"/>
        <v>0</v>
      </c>
      <c r="W428" s="65">
        <f t="shared" si="91"/>
        <v>-36250</v>
      </c>
      <c r="X428" s="65">
        <f t="shared" si="92"/>
        <v>13750</v>
      </c>
      <c r="Y428" s="66"/>
      <c r="AA428" s="64">
        <f t="shared" si="93"/>
        <v>0</v>
      </c>
      <c r="AC428" s="65">
        <f t="shared" si="94"/>
        <v>0</v>
      </c>
      <c r="AD428" s="65">
        <f t="shared" si="95"/>
        <v>470000</v>
      </c>
      <c r="AE428" s="37">
        <f t="shared" si="96"/>
        <v>-108750</v>
      </c>
      <c r="AF428" s="67">
        <f t="shared" si="97"/>
        <v>-206772.93217676401</v>
      </c>
    </row>
    <row r="429" spans="6:32" x14ac:dyDescent="0.2">
      <c r="F429" s="63">
        <v>427</v>
      </c>
      <c r="G429"/>
      <c r="I429" s="64">
        <f t="shared" si="84"/>
        <v>0</v>
      </c>
      <c r="K429" s="65">
        <f t="shared" si="85"/>
        <v>-36250</v>
      </c>
      <c r="L429" s="65">
        <f t="shared" si="86"/>
        <v>-36250</v>
      </c>
      <c r="O429" s="64">
        <f t="shared" si="87"/>
        <v>0</v>
      </c>
      <c r="Q429" s="65">
        <f t="shared" si="88"/>
        <v>-36250</v>
      </c>
      <c r="R429" s="65">
        <f t="shared" si="89"/>
        <v>-6250</v>
      </c>
      <c r="U429" s="64">
        <f t="shared" si="90"/>
        <v>0</v>
      </c>
      <c r="W429" s="65">
        <f t="shared" si="91"/>
        <v>-36250</v>
      </c>
      <c r="X429" s="65">
        <f t="shared" si="92"/>
        <v>13750</v>
      </c>
      <c r="Y429" s="66"/>
      <c r="AA429" s="64">
        <f t="shared" si="93"/>
        <v>0</v>
      </c>
      <c r="AC429" s="65">
        <f t="shared" si="94"/>
        <v>0</v>
      </c>
      <c r="AD429" s="65">
        <f t="shared" si="95"/>
        <v>470000</v>
      </c>
      <c r="AE429" s="37">
        <f t="shared" si="96"/>
        <v>-108750</v>
      </c>
      <c r="AF429" s="67">
        <f t="shared" si="97"/>
        <v>-206772.93217676401</v>
      </c>
    </row>
    <row r="430" spans="6:32" x14ac:dyDescent="0.2">
      <c r="F430" s="63">
        <v>428</v>
      </c>
      <c r="G430"/>
      <c r="I430" s="64">
        <f t="shared" si="84"/>
        <v>0</v>
      </c>
      <c r="K430" s="65">
        <f t="shared" si="85"/>
        <v>-36250</v>
      </c>
      <c r="L430" s="65">
        <f t="shared" si="86"/>
        <v>-36250</v>
      </c>
      <c r="O430" s="64">
        <f t="shared" si="87"/>
        <v>0</v>
      </c>
      <c r="Q430" s="65">
        <f t="shared" si="88"/>
        <v>-36250</v>
      </c>
      <c r="R430" s="65">
        <f t="shared" si="89"/>
        <v>-6250</v>
      </c>
      <c r="U430" s="64">
        <f t="shared" si="90"/>
        <v>0</v>
      </c>
      <c r="W430" s="65">
        <f t="shared" si="91"/>
        <v>-36250</v>
      </c>
      <c r="X430" s="65">
        <f t="shared" si="92"/>
        <v>13750</v>
      </c>
      <c r="Y430" s="66"/>
      <c r="AA430" s="64">
        <f t="shared" si="93"/>
        <v>0</v>
      </c>
      <c r="AC430" s="65">
        <f t="shared" si="94"/>
        <v>0</v>
      </c>
      <c r="AD430" s="65">
        <f t="shared" si="95"/>
        <v>470000</v>
      </c>
      <c r="AE430" s="37">
        <f t="shared" si="96"/>
        <v>-108750</v>
      </c>
      <c r="AF430" s="67">
        <f t="shared" si="97"/>
        <v>-206772.93217676401</v>
      </c>
    </row>
    <row r="431" spans="6:32" x14ac:dyDescent="0.2">
      <c r="F431" s="63">
        <v>429</v>
      </c>
      <c r="G431"/>
      <c r="I431" s="64">
        <f t="shared" si="84"/>
        <v>0</v>
      </c>
      <c r="K431" s="65">
        <f t="shared" si="85"/>
        <v>-36250</v>
      </c>
      <c r="L431" s="65">
        <f t="shared" si="86"/>
        <v>-36250</v>
      </c>
      <c r="O431" s="64">
        <f t="shared" si="87"/>
        <v>0</v>
      </c>
      <c r="Q431" s="65">
        <f t="shared" si="88"/>
        <v>-36250</v>
      </c>
      <c r="R431" s="65">
        <f t="shared" si="89"/>
        <v>-6250</v>
      </c>
      <c r="U431" s="64">
        <f t="shared" si="90"/>
        <v>0</v>
      </c>
      <c r="W431" s="65">
        <f t="shared" si="91"/>
        <v>-36250</v>
      </c>
      <c r="X431" s="65">
        <f t="shared" si="92"/>
        <v>13750</v>
      </c>
      <c r="Y431" s="66"/>
      <c r="AA431" s="64">
        <f t="shared" si="93"/>
        <v>0</v>
      </c>
      <c r="AC431" s="65">
        <f t="shared" si="94"/>
        <v>0</v>
      </c>
      <c r="AD431" s="65">
        <f t="shared" si="95"/>
        <v>470000</v>
      </c>
      <c r="AE431" s="37">
        <f t="shared" si="96"/>
        <v>-108750</v>
      </c>
      <c r="AF431" s="67">
        <f t="shared" si="97"/>
        <v>-206772.93217676401</v>
      </c>
    </row>
    <row r="432" spans="6:32" x14ac:dyDescent="0.2">
      <c r="F432" s="63">
        <v>430</v>
      </c>
      <c r="G432"/>
      <c r="I432" s="64">
        <f t="shared" si="84"/>
        <v>0</v>
      </c>
      <c r="K432" s="65">
        <f t="shared" si="85"/>
        <v>-36250</v>
      </c>
      <c r="L432" s="65">
        <f t="shared" si="86"/>
        <v>-36250</v>
      </c>
      <c r="O432" s="64">
        <f t="shared" si="87"/>
        <v>0</v>
      </c>
      <c r="Q432" s="65">
        <f t="shared" si="88"/>
        <v>-36250</v>
      </c>
      <c r="R432" s="65">
        <f t="shared" si="89"/>
        <v>-6250</v>
      </c>
      <c r="U432" s="64">
        <f t="shared" si="90"/>
        <v>0</v>
      </c>
      <c r="W432" s="65">
        <f t="shared" si="91"/>
        <v>-36250</v>
      </c>
      <c r="X432" s="65">
        <f t="shared" si="92"/>
        <v>13750</v>
      </c>
      <c r="Y432" s="66"/>
      <c r="AA432" s="64">
        <f t="shared" si="93"/>
        <v>0</v>
      </c>
      <c r="AC432" s="65">
        <f t="shared" si="94"/>
        <v>0</v>
      </c>
      <c r="AD432" s="65">
        <f t="shared" si="95"/>
        <v>470000</v>
      </c>
      <c r="AE432" s="37">
        <f t="shared" si="96"/>
        <v>-108750</v>
      </c>
      <c r="AF432" s="67">
        <f t="shared" si="97"/>
        <v>-206772.93217676401</v>
      </c>
    </row>
    <row r="433" spans="6:32" x14ac:dyDescent="0.2">
      <c r="F433" s="63">
        <v>431</v>
      </c>
      <c r="G433"/>
      <c r="I433" s="64">
        <f t="shared" si="84"/>
        <v>0</v>
      </c>
      <c r="K433" s="65">
        <f t="shared" si="85"/>
        <v>-36250</v>
      </c>
      <c r="L433" s="65">
        <f t="shared" si="86"/>
        <v>-36250</v>
      </c>
      <c r="O433" s="64">
        <f t="shared" si="87"/>
        <v>0</v>
      </c>
      <c r="Q433" s="65">
        <f t="shared" si="88"/>
        <v>-36250</v>
      </c>
      <c r="R433" s="65">
        <f t="shared" si="89"/>
        <v>-6250</v>
      </c>
      <c r="U433" s="64">
        <f t="shared" si="90"/>
        <v>0</v>
      </c>
      <c r="W433" s="65">
        <f t="shared" si="91"/>
        <v>-36250</v>
      </c>
      <c r="X433" s="65">
        <f t="shared" si="92"/>
        <v>13750</v>
      </c>
      <c r="Y433" s="66"/>
      <c r="AA433" s="64">
        <f t="shared" si="93"/>
        <v>0</v>
      </c>
      <c r="AC433" s="65">
        <f t="shared" si="94"/>
        <v>0</v>
      </c>
      <c r="AD433" s="65">
        <f t="shared" si="95"/>
        <v>470000</v>
      </c>
      <c r="AE433" s="37">
        <f t="shared" si="96"/>
        <v>-108750</v>
      </c>
      <c r="AF433" s="67">
        <f t="shared" si="97"/>
        <v>-206772.93217676401</v>
      </c>
    </row>
    <row r="434" spans="6:32" x14ac:dyDescent="0.2">
      <c r="F434" s="63">
        <v>432</v>
      </c>
      <c r="G434"/>
      <c r="I434" s="64">
        <f t="shared" si="84"/>
        <v>0</v>
      </c>
      <c r="K434" s="65">
        <f t="shared" si="85"/>
        <v>-36250</v>
      </c>
      <c r="L434" s="65">
        <f t="shared" si="86"/>
        <v>-36250</v>
      </c>
      <c r="O434" s="64">
        <f t="shared" si="87"/>
        <v>0</v>
      </c>
      <c r="Q434" s="65">
        <f t="shared" si="88"/>
        <v>-36250</v>
      </c>
      <c r="R434" s="65">
        <f t="shared" si="89"/>
        <v>-6250</v>
      </c>
      <c r="U434" s="64">
        <f t="shared" si="90"/>
        <v>0</v>
      </c>
      <c r="W434" s="65">
        <f t="shared" si="91"/>
        <v>-36250</v>
      </c>
      <c r="X434" s="65">
        <f t="shared" si="92"/>
        <v>13750</v>
      </c>
      <c r="Y434" s="66"/>
      <c r="AA434" s="64">
        <f t="shared" si="93"/>
        <v>0</v>
      </c>
      <c r="AC434" s="65">
        <f t="shared" si="94"/>
        <v>0</v>
      </c>
      <c r="AD434" s="65">
        <f t="shared" si="95"/>
        <v>470000</v>
      </c>
      <c r="AE434" s="37">
        <f t="shared" si="96"/>
        <v>-108750</v>
      </c>
      <c r="AF434" s="67">
        <f t="shared" si="97"/>
        <v>-206772.93217676401</v>
      </c>
    </row>
    <row r="435" spans="6:32" x14ac:dyDescent="0.2">
      <c r="F435" s="63">
        <v>433</v>
      </c>
      <c r="G435"/>
      <c r="I435" s="64">
        <f t="shared" si="84"/>
        <v>0</v>
      </c>
      <c r="K435" s="65">
        <f t="shared" si="85"/>
        <v>-36250</v>
      </c>
      <c r="L435" s="65">
        <f t="shared" si="86"/>
        <v>-36250</v>
      </c>
      <c r="O435" s="64">
        <f t="shared" si="87"/>
        <v>0</v>
      </c>
      <c r="Q435" s="65">
        <f t="shared" si="88"/>
        <v>-36250</v>
      </c>
      <c r="R435" s="65">
        <f t="shared" si="89"/>
        <v>-6250</v>
      </c>
      <c r="U435" s="64">
        <f t="shared" si="90"/>
        <v>0</v>
      </c>
      <c r="W435" s="65">
        <f t="shared" si="91"/>
        <v>-36250</v>
      </c>
      <c r="X435" s="65">
        <f t="shared" si="92"/>
        <v>13750</v>
      </c>
      <c r="Y435" s="66"/>
      <c r="AA435" s="64">
        <f t="shared" si="93"/>
        <v>0</v>
      </c>
      <c r="AC435" s="65">
        <f t="shared" si="94"/>
        <v>0</v>
      </c>
      <c r="AD435" s="65">
        <f t="shared" si="95"/>
        <v>470000</v>
      </c>
      <c r="AE435" s="37">
        <f t="shared" si="96"/>
        <v>-108750</v>
      </c>
      <c r="AF435" s="67">
        <f t="shared" si="97"/>
        <v>-206772.93217676401</v>
      </c>
    </row>
    <row r="436" spans="6:32" x14ac:dyDescent="0.2">
      <c r="F436" s="63">
        <v>434</v>
      </c>
      <c r="G436"/>
      <c r="I436" s="64">
        <f t="shared" si="84"/>
        <v>0</v>
      </c>
      <c r="K436" s="65">
        <f t="shared" si="85"/>
        <v>-36250</v>
      </c>
      <c r="L436" s="65">
        <f t="shared" si="86"/>
        <v>-36250</v>
      </c>
      <c r="O436" s="64">
        <f t="shared" si="87"/>
        <v>0</v>
      </c>
      <c r="Q436" s="65">
        <f t="shared" si="88"/>
        <v>-36250</v>
      </c>
      <c r="R436" s="65">
        <f t="shared" si="89"/>
        <v>-6250</v>
      </c>
      <c r="U436" s="64">
        <f t="shared" si="90"/>
        <v>0</v>
      </c>
      <c r="W436" s="65">
        <f t="shared" si="91"/>
        <v>-36250</v>
      </c>
      <c r="X436" s="65">
        <f t="shared" si="92"/>
        <v>13750</v>
      </c>
      <c r="Y436" s="66"/>
      <c r="AA436" s="64">
        <f t="shared" si="93"/>
        <v>0</v>
      </c>
      <c r="AC436" s="65">
        <f t="shared" si="94"/>
        <v>0</v>
      </c>
      <c r="AD436" s="65">
        <f t="shared" si="95"/>
        <v>470000</v>
      </c>
      <c r="AE436" s="37">
        <f t="shared" si="96"/>
        <v>-108750</v>
      </c>
      <c r="AF436" s="67">
        <f t="shared" si="97"/>
        <v>-206772.93217676401</v>
      </c>
    </row>
    <row r="437" spans="6:32" x14ac:dyDescent="0.2">
      <c r="F437" s="63">
        <v>435</v>
      </c>
      <c r="G437"/>
      <c r="I437" s="64">
        <f t="shared" si="84"/>
        <v>0</v>
      </c>
      <c r="K437" s="65">
        <f t="shared" si="85"/>
        <v>-36250</v>
      </c>
      <c r="L437" s="65">
        <f t="shared" si="86"/>
        <v>-36250</v>
      </c>
      <c r="O437" s="64">
        <f t="shared" si="87"/>
        <v>0</v>
      </c>
      <c r="Q437" s="65">
        <f t="shared" si="88"/>
        <v>-36250</v>
      </c>
      <c r="R437" s="65">
        <f t="shared" si="89"/>
        <v>-6250</v>
      </c>
      <c r="U437" s="64">
        <f t="shared" si="90"/>
        <v>0</v>
      </c>
      <c r="W437" s="65">
        <f t="shared" si="91"/>
        <v>-36250</v>
      </c>
      <c r="X437" s="65">
        <f t="shared" si="92"/>
        <v>13750</v>
      </c>
      <c r="Y437" s="66"/>
      <c r="AA437" s="64">
        <f t="shared" si="93"/>
        <v>0</v>
      </c>
      <c r="AC437" s="65">
        <f t="shared" si="94"/>
        <v>0</v>
      </c>
      <c r="AD437" s="65">
        <f t="shared" si="95"/>
        <v>470000</v>
      </c>
      <c r="AE437" s="37">
        <f t="shared" si="96"/>
        <v>-108750</v>
      </c>
      <c r="AF437" s="67">
        <f t="shared" si="97"/>
        <v>-206772.93217676401</v>
      </c>
    </row>
    <row r="438" spans="6:32" x14ac:dyDescent="0.2">
      <c r="F438" s="63">
        <v>436</v>
      </c>
      <c r="G438"/>
      <c r="I438" s="64">
        <f t="shared" si="84"/>
        <v>0</v>
      </c>
      <c r="K438" s="65">
        <f t="shared" si="85"/>
        <v>-36250</v>
      </c>
      <c r="L438" s="65">
        <f t="shared" si="86"/>
        <v>-36250</v>
      </c>
      <c r="O438" s="64">
        <f t="shared" si="87"/>
        <v>0</v>
      </c>
      <c r="Q438" s="65">
        <f t="shared" si="88"/>
        <v>-36250</v>
      </c>
      <c r="R438" s="65">
        <f t="shared" si="89"/>
        <v>-6250</v>
      </c>
      <c r="U438" s="64">
        <f t="shared" si="90"/>
        <v>0</v>
      </c>
      <c r="W438" s="65">
        <f t="shared" si="91"/>
        <v>-36250</v>
      </c>
      <c r="X438" s="65">
        <f t="shared" si="92"/>
        <v>13750</v>
      </c>
      <c r="Y438" s="66"/>
      <c r="AA438" s="64">
        <f t="shared" si="93"/>
        <v>0</v>
      </c>
      <c r="AC438" s="65">
        <f t="shared" si="94"/>
        <v>0</v>
      </c>
      <c r="AD438" s="65">
        <f t="shared" si="95"/>
        <v>470000</v>
      </c>
      <c r="AE438" s="37">
        <f t="shared" si="96"/>
        <v>-108750</v>
      </c>
      <c r="AF438" s="67">
        <f t="shared" si="97"/>
        <v>-206772.93217676401</v>
      </c>
    </row>
    <row r="439" spans="6:32" x14ac:dyDescent="0.2">
      <c r="F439" s="63">
        <v>437</v>
      </c>
      <c r="G439"/>
      <c r="I439" s="64">
        <f t="shared" si="84"/>
        <v>0</v>
      </c>
      <c r="K439" s="65">
        <f t="shared" si="85"/>
        <v>-36250</v>
      </c>
      <c r="L439" s="65">
        <f t="shared" si="86"/>
        <v>-36250</v>
      </c>
      <c r="O439" s="64">
        <f t="shared" si="87"/>
        <v>0</v>
      </c>
      <c r="Q439" s="65">
        <f t="shared" si="88"/>
        <v>-36250</v>
      </c>
      <c r="R439" s="65">
        <f t="shared" si="89"/>
        <v>-6250</v>
      </c>
      <c r="U439" s="64">
        <f t="shared" si="90"/>
        <v>0</v>
      </c>
      <c r="W439" s="65">
        <f t="shared" si="91"/>
        <v>-36250</v>
      </c>
      <c r="X439" s="65">
        <f t="shared" si="92"/>
        <v>13750</v>
      </c>
      <c r="Y439" s="66"/>
      <c r="AA439" s="64">
        <f t="shared" si="93"/>
        <v>0</v>
      </c>
      <c r="AC439" s="65">
        <f t="shared" si="94"/>
        <v>0</v>
      </c>
      <c r="AD439" s="65">
        <f t="shared" si="95"/>
        <v>470000</v>
      </c>
      <c r="AE439" s="37">
        <f t="shared" si="96"/>
        <v>-108750</v>
      </c>
      <c r="AF439" s="67">
        <f t="shared" si="97"/>
        <v>-206772.93217676401</v>
      </c>
    </row>
    <row r="440" spans="6:32" x14ac:dyDescent="0.2">
      <c r="F440" s="63">
        <v>438</v>
      </c>
      <c r="G440"/>
      <c r="I440" s="64">
        <f t="shared" si="84"/>
        <v>0</v>
      </c>
      <c r="K440" s="65">
        <f t="shared" si="85"/>
        <v>-36250</v>
      </c>
      <c r="L440" s="65">
        <f t="shared" si="86"/>
        <v>-36250</v>
      </c>
      <c r="O440" s="64">
        <f t="shared" si="87"/>
        <v>0</v>
      </c>
      <c r="Q440" s="65">
        <f t="shared" si="88"/>
        <v>-36250</v>
      </c>
      <c r="R440" s="65">
        <f t="shared" si="89"/>
        <v>-6250</v>
      </c>
      <c r="U440" s="64">
        <f t="shared" si="90"/>
        <v>0</v>
      </c>
      <c r="W440" s="65">
        <f t="shared" si="91"/>
        <v>-36250</v>
      </c>
      <c r="X440" s="65">
        <f t="shared" si="92"/>
        <v>13750</v>
      </c>
      <c r="Y440" s="66"/>
      <c r="AA440" s="64">
        <f t="shared" si="93"/>
        <v>0</v>
      </c>
      <c r="AC440" s="65">
        <f t="shared" si="94"/>
        <v>0</v>
      </c>
      <c r="AD440" s="65">
        <f t="shared" si="95"/>
        <v>470000</v>
      </c>
      <c r="AE440" s="37">
        <f t="shared" si="96"/>
        <v>-108750</v>
      </c>
      <c r="AF440" s="67">
        <f t="shared" si="97"/>
        <v>-206772.93217676401</v>
      </c>
    </row>
    <row r="441" spans="6:32" x14ac:dyDescent="0.2">
      <c r="F441" s="63">
        <v>439</v>
      </c>
      <c r="G441"/>
      <c r="I441" s="64">
        <f t="shared" si="84"/>
        <v>0</v>
      </c>
      <c r="K441" s="65">
        <f t="shared" si="85"/>
        <v>-36250</v>
      </c>
      <c r="L441" s="65">
        <f t="shared" si="86"/>
        <v>-36250</v>
      </c>
      <c r="O441" s="64">
        <f t="shared" si="87"/>
        <v>0</v>
      </c>
      <c r="Q441" s="65">
        <f t="shared" si="88"/>
        <v>-36250</v>
      </c>
      <c r="R441" s="65">
        <f t="shared" si="89"/>
        <v>-6250</v>
      </c>
      <c r="U441" s="64">
        <f t="shared" si="90"/>
        <v>0</v>
      </c>
      <c r="W441" s="65">
        <f t="shared" si="91"/>
        <v>-36250</v>
      </c>
      <c r="X441" s="65">
        <f t="shared" si="92"/>
        <v>13750</v>
      </c>
      <c r="Y441" s="66"/>
      <c r="AA441" s="64">
        <f t="shared" si="93"/>
        <v>0</v>
      </c>
      <c r="AC441" s="65">
        <f t="shared" si="94"/>
        <v>0</v>
      </c>
      <c r="AD441" s="65">
        <f t="shared" si="95"/>
        <v>470000</v>
      </c>
      <c r="AE441" s="37">
        <f t="shared" si="96"/>
        <v>-108750</v>
      </c>
      <c r="AF441" s="67">
        <f t="shared" si="97"/>
        <v>-206772.93217676401</v>
      </c>
    </row>
    <row r="442" spans="6:32" x14ac:dyDescent="0.2">
      <c r="F442" s="63">
        <v>440</v>
      </c>
      <c r="G442"/>
      <c r="I442" s="64">
        <f t="shared" si="84"/>
        <v>0</v>
      </c>
      <c r="K442" s="65">
        <f t="shared" si="85"/>
        <v>-36250</v>
      </c>
      <c r="L442" s="65">
        <f t="shared" si="86"/>
        <v>-36250</v>
      </c>
      <c r="O442" s="64">
        <f t="shared" si="87"/>
        <v>0</v>
      </c>
      <c r="Q442" s="65">
        <f t="shared" si="88"/>
        <v>-36250</v>
      </c>
      <c r="R442" s="65">
        <f t="shared" si="89"/>
        <v>-6250</v>
      </c>
      <c r="U442" s="64">
        <f t="shared" si="90"/>
        <v>0</v>
      </c>
      <c r="W442" s="65">
        <f t="shared" si="91"/>
        <v>-36250</v>
      </c>
      <c r="X442" s="65">
        <f t="shared" si="92"/>
        <v>13750</v>
      </c>
      <c r="Y442" s="66"/>
      <c r="AA442" s="64">
        <f t="shared" si="93"/>
        <v>0</v>
      </c>
      <c r="AC442" s="65">
        <f t="shared" si="94"/>
        <v>0</v>
      </c>
      <c r="AD442" s="65">
        <f t="shared" si="95"/>
        <v>470000</v>
      </c>
      <c r="AE442" s="37">
        <f t="shared" si="96"/>
        <v>-108750</v>
      </c>
      <c r="AF442" s="67">
        <f t="shared" si="97"/>
        <v>-206772.93217676401</v>
      </c>
    </row>
    <row r="443" spans="6:32" x14ac:dyDescent="0.2">
      <c r="F443" s="63">
        <v>441</v>
      </c>
      <c r="G443"/>
      <c r="I443" s="64">
        <f t="shared" si="84"/>
        <v>0</v>
      </c>
      <c r="K443" s="65">
        <f t="shared" si="85"/>
        <v>-36250</v>
      </c>
      <c r="L443" s="65">
        <f t="shared" si="86"/>
        <v>-36250</v>
      </c>
      <c r="O443" s="64">
        <f t="shared" si="87"/>
        <v>0</v>
      </c>
      <c r="Q443" s="65">
        <f t="shared" si="88"/>
        <v>-36250</v>
      </c>
      <c r="R443" s="65">
        <f t="shared" si="89"/>
        <v>-6250</v>
      </c>
      <c r="U443" s="64">
        <f t="shared" si="90"/>
        <v>0</v>
      </c>
      <c r="W443" s="65">
        <f t="shared" si="91"/>
        <v>-36250</v>
      </c>
      <c r="X443" s="65">
        <f t="shared" si="92"/>
        <v>13750</v>
      </c>
      <c r="Y443" s="66"/>
      <c r="AA443" s="64">
        <f t="shared" si="93"/>
        <v>0</v>
      </c>
      <c r="AC443" s="65">
        <f t="shared" si="94"/>
        <v>0</v>
      </c>
      <c r="AD443" s="65">
        <f t="shared" si="95"/>
        <v>470000</v>
      </c>
      <c r="AE443" s="37">
        <f t="shared" si="96"/>
        <v>-108750</v>
      </c>
      <c r="AF443" s="67">
        <f t="shared" si="97"/>
        <v>-206772.93217676401</v>
      </c>
    </row>
    <row r="444" spans="6:32" x14ac:dyDescent="0.2">
      <c r="F444" s="63">
        <v>442</v>
      </c>
      <c r="G444"/>
      <c r="I444" s="64">
        <f t="shared" si="84"/>
        <v>0</v>
      </c>
      <c r="K444" s="65">
        <f t="shared" si="85"/>
        <v>-36250</v>
      </c>
      <c r="L444" s="65">
        <f t="shared" si="86"/>
        <v>-36250</v>
      </c>
      <c r="O444" s="64">
        <f t="shared" si="87"/>
        <v>0</v>
      </c>
      <c r="Q444" s="65">
        <f t="shared" si="88"/>
        <v>-36250</v>
      </c>
      <c r="R444" s="65">
        <f t="shared" si="89"/>
        <v>-6250</v>
      </c>
      <c r="U444" s="64">
        <f t="shared" si="90"/>
        <v>0</v>
      </c>
      <c r="W444" s="65">
        <f t="shared" si="91"/>
        <v>-36250</v>
      </c>
      <c r="X444" s="65">
        <f t="shared" si="92"/>
        <v>13750</v>
      </c>
      <c r="Y444" s="66"/>
      <c r="AA444" s="64">
        <f t="shared" si="93"/>
        <v>0</v>
      </c>
      <c r="AC444" s="65">
        <f t="shared" si="94"/>
        <v>0</v>
      </c>
      <c r="AD444" s="65">
        <f t="shared" si="95"/>
        <v>470000</v>
      </c>
      <c r="AE444" s="37">
        <f t="shared" si="96"/>
        <v>-108750</v>
      </c>
      <c r="AF444" s="67">
        <f t="shared" si="97"/>
        <v>-206772.93217676401</v>
      </c>
    </row>
    <row r="445" spans="6:32" x14ac:dyDescent="0.2">
      <c r="F445" s="63">
        <v>443</v>
      </c>
      <c r="G445"/>
      <c r="I445" s="64">
        <f t="shared" si="84"/>
        <v>0</v>
      </c>
      <c r="K445" s="65">
        <f t="shared" si="85"/>
        <v>-36250</v>
      </c>
      <c r="L445" s="65">
        <f t="shared" si="86"/>
        <v>-36250</v>
      </c>
      <c r="O445" s="64">
        <f t="shared" si="87"/>
        <v>0</v>
      </c>
      <c r="Q445" s="65">
        <f t="shared" si="88"/>
        <v>-36250</v>
      </c>
      <c r="R445" s="65">
        <f t="shared" si="89"/>
        <v>-6250</v>
      </c>
      <c r="U445" s="64">
        <f t="shared" si="90"/>
        <v>0</v>
      </c>
      <c r="W445" s="65">
        <f t="shared" si="91"/>
        <v>-36250</v>
      </c>
      <c r="X445" s="65">
        <f t="shared" si="92"/>
        <v>13750</v>
      </c>
      <c r="Y445" s="66"/>
      <c r="AA445" s="64">
        <f t="shared" si="93"/>
        <v>0</v>
      </c>
      <c r="AC445" s="65">
        <f t="shared" si="94"/>
        <v>0</v>
      </c>
      <c r="AD445" s="65">
        <f t="shared" si="95"/>
        <v>470000</v>
      </c>
      <c r="AE445" s="37">
        <f t="shared" si="96"/>
        <v>-108750</v>
      </c>
      <c r="AF445" s="67">
        <f t="shared" si="97"/>
        <v>-206772.93217676401</v>
      </c>
    </row>
    <row r="446" spans="6:32" x14ac:dyDescent="0.2">
      <c r="F446" s="63">
        <v>444</v>
      </c>
      <c r="G446"/>
      <c r="I446" s="64">
        <f t="shared" si="84"/>
        <v>0</v>
      </c>
      <c r="K446" s="65">
        <f t="shared" si="85"/>
        <v>-36250</v>
      </c>
      <c r="L446" s="65">
        <f t="shared" si="86"/>
        <v>-36250</v>
      </c>
      <c r="O446" s="64">
        <f t="shared" si="87"/>
        <v>0</v>
      </c>
      <c r="Q446" s="65">
        <f t="shared" si="88"/>
        <v>-36250</v>
      </c>
      <c r="R446" s="65">
        <f t="shared" si="89"/>
        <v>-6250</v>
      </c>
      <c r="U446" s="64">
        <f t="shared" si="90"/>
        <v>0</v>
      </c>
      <c r="W446" s="65">
        <f t="shared" si="91"/>
        <v>-36250</v>
      </c>
      <c r="X446" s="65">
        <f t="shared" si="92"/>
        <v>13750</v>
      </c>
      <c r="Y446" s="66"/>
      <c r="AA446" s="64">
        <f t="shared" si="93"/>
        <v>0</v>
      </c>
      <c r="AC446" s="65">
        <f t="shared" si="94"/>
        <v>0</v>
      </c>
      <c r="AD446" s="65">
        <f t="shared" si="95"/>
        <v>470000</v>
      </c>
      <c r="AE446" s="37">
        <f t="shared" si="96"/>
        <v>-108750</v>
      </c>
      <c r="AF446" s="67">
        <f t="shared" si="97"/>
        <v>-206772.93217676401</v>
      </c>
    </row>
    <row r="447" spans="6:32" x14ac:dyDescent="0.2">
      <c r="F447" s="63">
        <v>445</v>
      </c>
      <c r="G447"/>
      <c r="I447" s="64">
        <f t="shared" si="84"/>
        <v>0</v>
      </c>
      <c r="K447" s="65">
        <f t="shared" si="85"/>
        <v>-36250</v>
      </c>
      <c r="L447" s="65">
        <f t="shared" si="86"/>
        <v>-36250</v>
      </c>
      <c r="O447" s="64">
        <f t="shared" si="87"/>
        <v>0</v>
      </c>
      <c r="Q447" s="65">
        <f t="shared" si="88"/>
        <v>-36250</v>
      </c>
      <c r="R447" s="65">
        <f t="shared" si="89"/>
        <v>-6250</v>
      </c>
      <c r="U447" s="64">
        <f t="shared" si="90"/>
        <v>0</v>
      </c>
      <c r="W447" s="65">
        <f t="shared" si="91"/>
        <v>-36250</v>
      </c>
      <c r="X447" s="65">
        <f t="shared" si="92"/>
        <v>13750</v>
      </c>
      <c r="Y447" s="66"/>
      <c r="AA447" s="64">
        <f t="shared" si="93"/>
        <v>0</v>
      </c>
      <c r="AC447" s="65">
        <f t="shared" si="94"/>
        <v>0</v>
      </c>
      <c r="AD447" s="65">
        <f t="shared" si="95"/>
        <v>470000</v>
      </c>
      <c r="AE447" s="37">
        <f t="shared" si="96"/>
        <v>-108750</v>
      </c>
      <c r="AF447" s="67">
        <f t="shared" si="97"/>
        <v>-206772.93217676401</v>
      </c>
    </row>
    <row r="448" spans="6:32" x14ac:dyDescent="0.2">
      <c r="F448" s="63">
        <v>446</v>
      </c>
      <c r="G448"/>
      <c r="I448" s="64">
        <f t="shared" si="84"/>
        <v>0</v>
      </c>
      <c r="K448" s="65">
        <f t="shared" si="85"/>
        <v>-36250</v>
      </c>
      <c r="L448" s="65">
        <f t="shared" si="86"/>
        <v>-36250</v>
      </c>
      <c r="O448" s="64">
        <f t="shared" si="87"/>
        <v>0</v>
      </c>
      <c r="Q448" s="65">
        <f t="shared" si="88"/>
        <v>-36250</v>
      </c>
      <c r="R448" s="65">
        <f t="shared" si="89"/>
        <v>-6250</v>
      </c>
      <c r="U448" s="64">
        <f t="shared" si="90"/>
        <v>0</v>
      </c>
      <c r="W448" s="65">
        <f t="shared" si="91"/>
        <v>-36250</v>
      </c>
      <c r="X448" s="65">
        <f t="shared" si="92"/>
        <v>13750</v>
      </c>
      <c r="Y448" s="66"/>
      <c r="AA448" s="64">
        <f t="shared" si="93"/>
        <v>0</v>
      </c>
      <c r="AC448" s="65">
        <f t="shared" si="94"/>
        <v>0</v>
      </c>
      <c r="AD448" s="65">
        <f t="shared" si="95"/>
        <v>470000</v>
      </c>
      <c r="AE448" s="37">
        <f t="shared" si="96"/>
        <v>-108750</v>
      </c>
      <c r="AF448" s="67">
        <f t="shared" si="97"/>
        <v>-206772.93217676401</v>
      </c>
    </row>
    <row r="449" spans="6:32" x14ac:dyDescent="0.2">
      <c r="F449" s="63">
        <v>447</v>
      </c>
      <c r="G449"/>
      <c r="I449" s="64">
        <f t="shared" si="84"/>
        <v>0</v>
      </c>
      <c r="K449" s="65">
        <f t="shared" si="85"/>
        <v>-36250</v>
      </c>
      <c r="L449" s="65">
        <f t="shared" si="86"/>
        <v>-36250</v>
      </c>
      <c r="O449" s="64">
        <f t="shared" si="87"/>
        <v>0</v>
      </c>
      <c r="Q449" s="65">
        <f t="shared" si="88"/>
        <v>-36250</v>
      </c>
      <c r="R449" s="65">
        <f t="shared" si="89"/>
        <v>-6250</v>
      </c>
      <c r="U449" s="64">
        <f t="shared" si="90"/>
        <v>0</v>
      </c>
      <c r="W449" s="65">
        <f t="shared" si="91"/>
        <v>-36250</v>
      </c>
      <c r="X449" s="65">
        <f t="shared" si="92"/>
        <v>13750</v>
      </c>
      <c r="Y449" s="66"/>
      <c r="AA449" s="64">
        <f t="shared" si="93"/>
        <v>0</v>
      </c>
      <c r="AC449" s="65">
        <f t="shared" si="94"/>
        <v>0</v>
      </c>
      <c r="AD449" s="65">
        <f t="shared" si="95"/>
        <v>470000</v>
      </c>
      <c r="AE449" s="37">
        <f t="shared" si="96"/>
        <v>-108750</v>
      </c>
      <c r="AF449" s="67">
        <f t="shared" si="97"/>
        <v>-206772.93217676401</v>
      </c>
    </row>
    <row r="450" spans="6:32" x14ac:dyDescent="0.2">
      <c r="F450" s="63">
        <v>448</v>
      </c>
      <c r="G450"/>
      <c r="I450" s="64">
        <f t="shared" si="84"/>
        <v>0</v>
      </c>
      <c r="K450" s="65">
        <f t="shared" si="85"/>
        <v>-36250</v>
      </c>
      <c r="L450" s="65">
        <f t="shared" si="86"/>
        <v>-36250</v>
      </c>
      <c r="O450" s="64">
        <f t="shared" si="87"/>
        <v>0</v>
      </c>
      <c r="Q450" s="65">
        <f t="shared" si="88"/>
        <v>-36250</v>
      </c>
      <c r="R450" s="65">
        <f t="shared" si="89"/>
        <v>-6250</v>
      </c>
      <c r="U450" s="64">
        <f t="shared" si="90"/>
        <v>0</v>
      </c>
      <c r="W450" s="65">
        <f t="shared" si="91"/>
        <v>-36250</v>
      </c>
      <c r="X450" s="65">
        <f t="shared" si="92"/>
        <v>13750</v>
      </c>
      <c r="Y450" s="66"/>
      <c r="AA450" s="64">
        <f t="shared" si="93"/>
        <v>0</v>
      </c>
      <c r="AC450" s="65">
        <f t="shared" si="94"/>
        <v>0</v>
      </c>
      <c r="AD450" s="65">
        <f t="shared" si="95"/>
        <v>470000</v>
      </c>
      <c r="AE450" s="37">
        <f t="shared" si="96"/>
        <v>-108750</v>
      </c>
      <c r="AF450" s="67">
        <f t="shared" si="97"/>
        <v>-206772.93217676401</v>
      </c>
    </row>
    <row r="451" spans="6:32" x14ac:dyDescent="0.2">
      <c r="F451" s="63">
        <v>449</v>
      </c>
      <c r="G451"/>
      <c r="I451" s="64">
        <f t="shared" si="84"/>
        <v>0</v>
      </c>
      <c r="K451" s="65">
        <f t="shared" si="85"/>
        <v>-36250</v>
      </c>
      <c r="L451" s="65">
        <f t="shared" si="86"/>
        <v>-36250</v>
      </c>
      <c r="O451" s="64">
        <f t="shared" si="87"/>
        <v>0</v>
      </c>
      <c r="Q451" s="65">
        <f t="shared" si="88"/>
        <v>-36250</v>
      </c>
      <c r="R451" s="65">
        <f t="shared" si="89"/>
        <v>-6250</v>
      </c>
      <c r="U451" s="64">
        <f t="shared" si="90"/>
        <v>0</v>
      </c>
      <c r="W451" s="65">
        <f t="shared" si="91"/>
        <v>-36250</v>
      </c>
      <c r="X451" s="65">
        <f t="shared" si="92"/>
        <v>13750</v>
      </c>
      <c r="Y451" s="66"/>
      <c r="AA451" s="64">
        <f t="shared" si="93"/>
        <v>0</v>
      </c>
      <c r="AC451" s="65">
        <f t="shared" si="94"/>
        <v>0</v>
      </c>
      <c r="AD451" s="65">
        <f t="shared" si="95"/>
        <v>470000</v>
      </c>
      <c r="AE451" s="37">
        <f t="shared" si="96"/>
        <v>-108750</v>
      </c>
      <c r="AF451" s="67">
        <f t="shared" si="97"/>
        <v>-206772.93217676401</v>
      </c>
    </row>
    <row r="452" spans="6:32" x14ac:dyDescent="0.2">
      <c r="F452" s="63">
        <v>450</v>
      </c>
      <c r="G452"/>
      <c r="I452" s="64">
        <f t="shared" ref="I452:I515" si="98">+G452*H452</f>
        <v>0</v>
      </c>
      <c r="K452" s="65">
        <f t="shared" ref="K452:K515" si="99">(I452-(G452*J452)-$C$28)*(1-0.275)</f>
        <v>-36250</v>
      </c>
      <c r="L452" s="65">
        <f t="shared" ref="L452:L515" si="100">+K452+$C$28+$D$28</f>
        <v>-36250</v>
      </c>
      <c r="O452" s="64">
        <f t="shared" ref="O452:O515" si="101">+M452*N452</f>
        <v>0</v>
      </c>
      <c r="Q452" s="65">
        <f t="shared" ref="Q452:Q515" si="102">(O452-(M452*P452)-$C$29)*(1-0.275)</f>
        <v>-36250</v>
      </c>
      <c r="R452" s="65">
        <f t="shared" ref="R452:R515" si="103">+Q452+$C$29+$D$29</f>
        <v>-6250</v>
      </c>
      <c r="U452" s="64">
        <f t="shared" ref="U452:U515" si="104">+S452*T452</f>
        <v>0</v>
      </c>
      <c r="W452" s="65">
        <f t="shared" ref="W452:W515" si="105">(U452-(S452*V452)-$C$30)*(1-0.275)</f>
        <v>-36250</v>
      </c>
      <c r="X452" s="65">
        <f t="shared" ref="X452:X515" si="106">+W452+$C$30+$D$30</f>
        <v>13750</v>
      </c>
      <c r="Y452" s="66"/>
      <c r="AA452" s="64">
        <f t="shared" ref="AA452:AA515" si="107">+Y452*Z452</f>
        <v>0</v>
      </c>
      <c r="AC452" s="65">
        <f t="shared" ref="AC452:AC515" si="108">(AA452-(Y452*AB452)-$C$32)*(1-0.275)</f>
        <v>0</v>
      </c>
      <c r="AD452" s="65">
        <f t="shared" ref="AD452:AD515" si="109">+AC452+$C$31+$D$31</f>
        <v>470000</v>
      </c>
      <c r="AE452" s="37">
        <f t="shared" ref="AE452:AE515" si="110">+K452+Q452+W452+AC452</f>
        <v>-108750</v>
      </c>
      <c r="AF452" s="67">
        <f t="shared" ref="AF452:AF515" si="111">NPV(0.1,L452,R452,X452,AD452)+$D$4</f>
        <v>-206772.93217676401</v>
      </c>
    </row>
    <row r="453" spans="6:32" x14ac:dyDescent="0.2">
      <c r="F453" s="63">
        <v>451</v>
      </c>
      <c r="G453"/>
      <c r="I453" s="64">
        <f t="shared" si="98"/>
        <v>0</v>
      </c>
      <c r="K453" s="65">
        <f t="shared" si="99"/>
        <v>-36250</v>
      </c>
      <c r="L453" s="65">
        <f t="shared" si="100"/>
        <v>-36250</v>
      </c>
      <c r="O453" s="64">
        <f t="shared" si="101"/>
        <v>0</v>
      </c>
      <c r="Q453" s="65">
        <f t="shared" si="102"/>
        <v>-36250</v>
      </c>
      <c r="R453" s="65">
        <f t="shared" si="103"/>
        <v>-6250</v>
      </c>
      <c r="U453" s="64">
        <f t="shared" si="104"/>
        <v>0</v>
      </c>
      <c r="W453" s="65">
        <f t="shared" si="105"/>
        <v>-36250</v>
      </c>
      <c r="X453" s="65">
        <f t="shared" si="106"/>
        <v>13750</v>
      </c>
      <c r="Y453" s="66"/>
      <c r="AA453" s="64">
        <f t="shared" si="107"/>
        <v>0</v>
      </c>
      <c r="AC453" s="65">
        <f t="shared" si="108"/>
        <v>0</v>
      </c>
      <c r="AD453" s="65">
        <f t="shared" si="109"/>
        <v>470000</v>
      </c>
      <c r="AE453" s="37">
        <f t="shared" si="110"/>
        <v>-108750</v>
      </c>
      <c r="AF453" s="67">
        <f t="shared" si="111"/>
        <v>-206772.93217676401</v>
      </c>
    </row>
    <row r="454" spans="6:32" x14ac:dyDescent="0.2">
      <c r="F454" s="63">
        <v>452</v>
      </c>
      <c r="G454"/>
      <c r="I454" s="64">
        <f t="shared" si="98"/>
        <v>0</v>
      </c>
      <c r="K454" s="65">
        <f t="shared" si="99"/>
        <v>-36250</v>
      </c>
      <c r="L454" s="65">
        <f t="shared" si="100"/>
        <v>-36250</v>
      </c>
      <c r="O454" s="64">
        <f t="shared" si="101"/>
        <v>0</v>
      </c>
      <c r="Q454" s="65">
        <f t="shared" si="102"/>
        <v>-36250</v>
      </c>
      <c r="R454" s="65">
        <f t="shared" si="103"/>
        <v>-6250</v>
      </c>
      <c r="U454" s="64">
        <f t="shared" si="104"/>
        <v>0</v>
      </c>
      <c r="W454" s="65">
        <f t="shared" si="105"/>
        <v>-36250</v>
      </c>
      <c r="X454" s="65">
        <f t="shared" si="106"/>
        <v>13750</v>
      </c>
      <c r="Y454" s="66"/>
      <c r="AA454" s="64">
        <f t="shared" si="107"/>
        <v>0</v>
      </c>
      <c r="AC454" s="65">
        <f t="shared" si="108"/>
        <v>0</v>
      </c>
      <c r="AD454" s="65">
        <f t="shared" si="109"/>
        <v>470000</v>
      </c>
      <c r="AE454" s="37">
        <f t="shared" si="110"/>
        <v>-108750</v>
      </c>
      <c r="AF454" s="67">
        <f t="shared" si="111"/>
        <v>-206772.93217676401</v>
      </c>
    </row>
    <row r="455" spans="6:32" x14ac:dyDescent="0.2">
      <c r="F455" s="63">
        <v>453</v>
      </c>
      <c r="G455"/>
      <c r="I455" s="64">
        <f t="shared" si="98"/>
        <v>0</v>
      </c>
      <c r="K455" s="65">
        <f t="shared" si="99"/>
        <v>-36250</v>
      </c>
      <c r="L455" s="65">
        <f t="shared" si="100"/>
        <v>-36250</v>
      </c>
      <c r="O455" s="64">
        <f t="shared" si="101"/>
        <v>0</v>
      </c>
      <c r="Q455" s="65">
        <f t="shared" si="102"/>
        <v>-36250</v>
      </c>
      <c r="R455" s="65">
        <f t="shared" si="103"/>
        <v>-6250</v>
      </c>
      <c r="U455" s="64">
        <f t="shared" si="104"/>
        <v>0</v>
      </c>
      <c r="W455" s="65">
        <f t="shared" si="105"/>
        <v>-36250</v>
      </c>
      <c r="X455" s="65">
        <f t="shared" si="106"/>
        <v>13750</v>
      </c>
      <c r="Y455" s="66"/>
      <c r="AA455" s="64">
        <f t="shared" si="107"/>
        <v>0</v>
      </c>
      <c r="AC455" s="65">
        <f t="shared" si="108"/>
        <v>0</v>
      </c>
      <c r="AD455" s="65">
        <f t="shared" si="109"/>
        <v>470000</v>
      </c>
      <c r="AE455" s="37">
        <f t="shared" si="110"/>
        <v>-108750</v>
      </c>
      <c r="AF455" s="67">
        <f t="shared" si="111"/>
        <v>-206772.93217676401</v>
      </c>
    </row>
    <row r="456" spans="6:32" x14ac:dyDescent="0.2">
      <c r="F456" s="63">
        <v>454</v>
      </c>
      <c r="G456"/>
      <c r="I456" s="64">
        <f t="shared" si="98"/>
        <v>0</v>
      </c>
      <c r="K456" s="65">
        <f t="shared" si="99"/>
        <v>-36250</v>
      </c>
      <c r="L456" s="65">
        <f t="shared" si="100"/>
        <v>-36250</v>
      </c>
      <c r="O456" s="64">
        <f t="shared" si="101"/>
        <v>0</v>
      </c>
      <c r="Q456" s="65">
        <f t="shared" si="102"/>
        <v>-36250</v>
      </c>
      <c r="R456" s="65">
        <f t="shared" si="103"/>
        <v>-6250</v>
      </c>
      <c r="U456" s="64">
        <f t="shared" si="104"/>
        <v>0</v>
      </c>
      <c r="W456" s="65">
        <f t="shared" si="105"/>
        <v>-36250</v>
      </c>
      <c r="X456" s="65">
        <f t="shared" si="106"/>
        <v>13750</v>
      </c>
      <c r="Y456" s="66"/>
      <c r="AA456" s="64">
        <f t="shared" si="107"/>
        <v>0</v>
      </c>
      <c r="AC456" s="65">
        <f t="shared" si="108"/>
        <v>0</v>
      </c>
      <c r="AD456" s="65">
        <f t="shared" si="109"/>
        <v>470000</v>
      </c>
      <c r="AE456" s="37">
        <f t="shared" si="110"/>
        <v>-108750</v>
      </c>
      <c r="AF456" s="67">
        <f t="shared" si="111"/>
        <v>-206772.93217676401</v>
      </c>
    </row>
    <row r="457" spans="6:32" x14ac:dyDescent="0.2">
      <c r="F457" s="63">
        <v>455</v>
      </c>
      <c r="G457"/>
      <c r="I457" s="64">
        <f t="shared" si="98"/>
        <v>0</v>
      </c>
      <c r="K457" s="65">
        <f t="shared" si="99"/>
        <v>-36250</v>
      </c>
      <c r="L457" s="65">
        <f t="shared" si="100"/>
        <v>-36250</v>
      </c>
      <c r="O457" s="64">
        <f t="shared" si="101"/>
        <v>0</v>
      </c>
      <c r="Q457" s="65">
        <f t="shared" si="102"/>
        <v>-36250</v>
      </c>
      <c r="R457" s="65">
        <f t="shared" si="103"/>
        <v>-6250</v>
      </c>
      <c r="U457" s="64">
        <f t="shared" si="104"/>
        <v>0</v>
      </c>
      <c r="W457" s="65">
        <f t="shared" si="105"/>
        <v>-36250</v>
      </c>
      <c r="X457" s="65">
        <f t="shared" si="106"/>
        <v>13750</v>
      </c>
      <c r="Y457" s="66"/>
      <c r="AA457" s="64">
        <f t="shared" si="107"/>
        <v>0</v>
      </c>
      <c r="AC457" s="65">
        <f t="shared" si="108"/>
        <v>0</v>
      </c>
      <c r="AD457" s="65">
        <f t="shared" si="109"/>
        <v>470000</v>
      </c>
      <c r="AE457" s="37">
        <f t="shared" si="110"/>
        <v>-108750</v>
      </c>
      <c r="AF457" s="67">
        <f t="shared" si="111"/>
        <v>-206772.93217676401</v>
      </c>
    </row>
    <row r="458" spans="6:32" x14ac:dyDescent="0.2">
      <c r="F458" s="63">
        <v>456</v>
      </c>
      <c r="G458"/>
      <c r="I458" s="64">
        <f t="shared" si="98"/>
        <v>0</v>
      </c>
      <c r="K458" s="65">
        <f t="shared" si="99"/>
        <v>-36250</v>
      </c>
      <c r="L458" s="65">
        <f t="shared" si="100"/>
        <v>-36250</v>
      </c>
      <c r="O458" s="64">
        <f t="shared" si="101"/>
        <v>0</v>
      </c>
      <c r="Q458" s="65">
        <f t="shared" si="102"/>
        <v>-36250</v>
      </c>
      <c r="R458" s="65">
        <f t="shared" si="103"/>
        <v>-6250</v>
      </c>
      <c r="U458" s="64">
        <f t="shared" si="104"/>
        <v>0</v>
      </c>
      <c r="W458" s="65">
        <f t="shared" si="105"/>
        <v>-36250</v>
      </c>
      <c r="X458" s="65">
        <f t="shared" si="106"/>
        <v>13750</v>
      </c>
      <c r="Y458" s="66"/>
      <c r="AA458" s="64">
        <f t="shared" si="107"/>
        <v>0</v>
      </c>
      <c r="AC458" s="65">
        <f t="shared" si="108"/>
        <v>0</v>
      </c>
      <c r="AD458" s="65">
        <f t="shared" si="109"/>
        <v>470000</v>
      </c>
      <c r="AE458" s="37">
        <f t="shared" si="110"/>
        <v>-108750</v>
      </c>
      <c r="AF458" s="67">
        <f t="shared" si="111"/>
        <v>-206772.93217676401</v>
      </c>
    </row>
    <row r="459" spans="6:32" x14ac:dyDescent="0.2">
      <c r="F459" s="63">
        <v>457</v>
      </c>
      <c r="G459"/>
      <c r="I459" s="64">
        <f t="shared" si="98"/>
        <v>0</v>
      </c>
      <c r="K459" s="65">
        <f t="shared" si="99"/>
        <v>-36250</v>
      </c>
      <c r="L459" s="65">
        <f t="shared" si="100"/>
        <v>-36250</v>
      </c>
      <c r="O459" s="64">
        <f t="shared" si="101"/>
        <v>0</v>
      </c>
      <c r="Q459" s="65">
        <f t="shared" si="102"/>
        <v>-36250</v>
      </c>
      <c r="R459" s="65">
        <f t="shared" si="103"/>
        <v>-6250</v>
      </c>
      <c r="U459" s="64">
        <f t="shared" si="104"/>
        <v>0</v>
      </c>
      <c r="W459" s="65">
        <f t="shared" si="105"/>
        <v>-36250</v>
      </c>
      <c r="X459" s="65">
        <f t="shared" si="106"/>
        <v>13750</v>
      </c>
      <c r="Y459" s="66"/>
      <c r="AA459" s="64">
        <f t="shared" si="107"/>
        <v>0</v>
      </c>
      <c r="AC459" s="65">
        <f t="shared" si="108"/>
        <v>0</v>
      </c>
      <c r="AD459" s="65">
        <f t="shared" si="109"/>
        <v>470000</v>
      </c>
      <c r="AE459" s="37">
        <f t="shared" si="110"/>
        <v>-108750</v>
      </c>
      <c r="AF459" s="67">
        <f t="shared" si="111"/>
        <v>-206772.93217676401</v>
      </c>
    </row>
    <row r="460" spans="6:32" x14ac:dyDescent="0.2">
      <c r="F460" s="63">
        <v>458</v>
      </c>
      <c r="G460"/>
      <c r="I460" s="64">
        <f t="shared" si="98"/>
        <v>0</v>
      </c>
      <c r="K460" s="65">
        <f t="shared" si="99"/>
        <v>-36250</v>
      </c>
      <c r="L460" s="65">
        <f t="shared" si="100"/>
        <v>-36250</v>
      </c>
      <c r="O460" s="64">
        <f t="shared" si="101"/>
        <v>0</v>
      </c>
      <c r="Q460" s="65">
        <f t="shared" si="102"/>
        <v>-36250</v>
      </c>
      <c r="R460" s="65">
        <f t="shared" si="103"/>
        <v>-6250</v>
      </c>
      <c r="U460" s="64">
        <f t="shared" si="104"/>
        <v>0</v>
      </c>
      <c r="W460" s="65">
        <f t="shared" si="105"/>
        <v>-36250</v>
      </c>
      <c r="X460" s="65">
        <f t="shared" si="106"/>
        <v>13750</v>
      </c>
      <c r="Y460" s="66"/>
      <c r="AA460" s="64">
        <f t="shared" si="107"/>
        <v>0</v>
      </c>
      <c r="AC460" s="65">
        <f t="shared" si="108"/>
        <v>0</v>
      </c>
      <c r="AD460" s="65">
        <f t="shared" si="109"/>
        <v>470000</v>
      </c>
      <c r="AE460" s="37">
        <f t="shared" si="110"/>
        <v>-108750</v>
      </c>
      <c r="AF460" s="67">
        <f t="shared" si="111"/>
        <v>-206772.93217676401</v>
      </c>
    </row>
    <row r="461" spans="6:32" x14ac:dyDescent="0.2">
      <c r="F461" s="63">
        <v>459</v>
      </c>
      <c r="G461"/>
      <c r="I461" s="64">
        <f t="shared" si="98"/>
        <v>0</v>
      </c>
      <c r="K461" s="65">
        <f t="shared" si="99"/>
        <v>-36250</v>
      </c>
      <c r="L461" s="65">
        <f t="shared" si="100"/>
        <v>-36250</v>
      </c>
      <c r="O461" s="64">
        <f t="shared" si="101"/>
        <v>0</v>
      </c>
      <c r="Q461" s="65">
        <f t="shared" si="102"/>
        <v>-36250</v>
      </c>
      <c r="R461" s="65">
        <f t="shared" si="103"/>
        <v>-6250</v>
      </c>
      <c r="U461" s="64">
        <f t="shared" si="104"/>
        <v>0</v>
      </c>
      <c r="W461" s="65">
        <f t="shared" si="105"/>
        <v>-36250</v>
      </c>
      <c r="X461" s="65">
        <f t="shared" si="106"/>
        <v>13750</v>
      </c>
      <c r="Y461" s="66"/>
      <c r="AA461" s="64">
        <f t="shared" si="107"/>
        <v>0</v>
      </c>
      <c r="AC461" s="65">
        <f t="shared" si="108"/>
        <v>0</v>
      </c>
      <c r="AD461" s="65">
        <f t="shared" si="109"/>
        <v>470000</v>
      </c>
      <c r="AE461" s="37">
        <f t="shared" si="110"/>
        <v>-108750</v>
      </c>
      <c r="AF461" s="67">
        <f t="shared" si="111"/>
        <v>-206772.93217676401</v>
      </c>
    </row>
    <row r="462" spans="6:32" x14ac:dyDescent="0.2">
      <c r="F462" s="63">
        <v>460</v>
      </c>
      <c r="G462"/>
      <c r="I462" s="64">
        <f t="shared" si="98"/>
        <v>0</v>
      </c>
      <c r="K462" s="65">
        <f t="shared" si="99"/>
        <v>-36250</v>
      </c>
      <c r="L462" s="65">
        <f t="shared" si="100"/>
        <v>-36250</v>
      </c>
      <c r="O462" s="64">
        <f t="shared" si="101"/>
        <v>0</v>
      </c>
      <c r="Q462" s="65">
        <f t="shared" si="102"/>
        <v>-36250</v>
      </c>
      <c r="R462" s="65">
        <f t="shared" si="103"/>
        <v>-6250</v>
      </c>
      <c r="U462" s="64">
        <f t="shared" si="104"/>
        <v>0</v>
      </c>
      <c r="W462" s="65">
        <f t="shared" si="105"/>
        <v>-36250</v>
      </c>
      <c r="X462" s="65">
        <f t="shared" si="106"/>
        <v>13750</v>
      </c>
      <c r="Y462" s="66"/>
      <c r="AA462" s="64">
        <f t="shared" si="107"/>
        <v>0</v>
      </c>
      <c r="AC462" s="65">
        <f t="shared" si="108"/>
        <v>0</v>
      </c>
      <c r="AD462" s="65">
        <f t="shared" si="109"/>
        <v>470000</v>
      </c>
      <c r="AE462" s="37">
        <f t="shared" si="110"/>
        <v>-108750</v>
      </c>
      <c r="AF462" s="67">
        <f t="shared" si="111"/>
        <v>-206772.93217676401</v>
      </c>
    </row>
    <row r="463" spans="6:32" x14ac:dyDescent="0.2">
      <c r="F463" s="63">
        <v>461</v>
      </c>
      <c r="G463"/>
      <c r="I463" s="64">
        <f t="shared" si="98"/>
        <v>0</v>
      </c>
      <c r="K463" s="65">
        <f t="shared" si="99"/>
        <v>-36250</v>
      </c>
      <c r="L463" s="65">
        <f t="shared" si="100"/>
        <v>-36250</v>
      </c>
      <c r="O463" s="64">
        <f t="shared" si="101"/>
        <v>0</v>
      </c>
      <c r="Q463" s="65">
        <f t="shared" si="102"/>
        <v>-36250</v>
      </c>
      <c r="R463" s="65">
        <f t="shared" si="103"/>
        <v>-6250</v>
      </c>
      <c r="U463" s="64">
        <f t="shared" si="104"/>
        <v>0</v>
      </c>
      <c r="W463" s="65">
        <f t="shared" si="105"/>
        <v>-36250</v>
      </c>
      <c r="X463" s="65">
        <f t="shared" si="106"/>
        <v>13750</v>
      </c>
      <c r="Y463" s="66"/>
      <c r="AA463" s="64">
        <f t="shared" si="107"/>
        <v>0</v>
      </c>
      <c r="AC463" s="65">
        <f t="shared" si="108"/>
        <v>0</v>
      </c>
      <c r="AD463" s="65">
        <f t="shared" si="109"/>
        <v>470000</v>
      </c>
      <c r="AE463" s="37">
        <f t="shared" si="110"/>
        <v>-108750</v>
      </c>
      <c r="AF463" s="67">
        <f t="shared" si="111"/>
        <v>-206772.93217676401</v>
      </c>
    </row>
    <row r="464" spans="6:32" x14ac:dyDescent="0.2">
      <c r="F464" s="63">
        <v>462</v>
      </c>
      <c r="G464"/>
      <c r="I464" s="64">
        <f t="shared" si="98"/>
        <v>0</v>
      </c>
      <c r="K464" s="65">
        <f t="shared" si="99"/>
        <v>-36250</v>
      </c>
      <c r="L464" s="65">
        <f t="shared" si="100"/>
        <v>-36250</v>
      </c>
      <c r="O464" s="64">
        <f t="shared" si="101"/>
        <v>0</v>
      </c>
      <c r="Q464" s="65">
        <f t="shared" si="102"/>
        <v>-36250</v>
      </c>
      <c r="R464" s="65">
        <f t="shared" si="103"/>
        <v>-6250</v>
      </c>
      <c r="U464" s="64">
        <f t="shared" si="104"/>
        <v>0</v>
      </c>
      <c r="W464" s="65">
        <f t="shared" si="105"/>
        <v>-36250</v>
      </c>
      <c r="X464" s="65">
        <f t="shared" si="106"/>
        <v>13750</v>
      </c>
      <c r="Y464" s="66"/>
      <c r="AA464" s="64">
        <f t="shared" si="107"/>
        <v>0</v>
      </c>
      <c r="AC464" s="65">
        <f t="shared" si="108"/>
        <v>0</v>
      </c>
      <c r="AD464" s="65">
        <f t="shared" si="109"/>
        <v>470000</v>
      </c>
      <c r="AE464" s="37">
        <f t="shared" si="110"/>
        <v>-108750</v>
      </c>
      <c r="AF464" s="67">
        <f t="shared" si="111"/>
        <v>-206772.93217676401</v>
      </c>
    </row>
    <row r="465" spans="6:32" x14ac:dyDescent="0.2">
      <c r="F465" s="63">
        <v>463</v>
      </c>
      <c r="G465"/>
      <c r="I465" s="64">
        <f t="shared" si="98"/>
        <v>0</v>
      </c>
      <c r="K465" s="65">
        <f t="shared" si="99"/>
        <v>-36250</v>
      </c>
      <c r="L465" s="65">
        <f t="shared" si="100"/>
        <v>-36250</v>
      </c>
      <c r="O465" s="64">
        <f t="shared" si="101"/>
        <v>0</v>
      </c>
      <c r="Q465" s="65">
        <f t="shared" si="102"/>
        <v>-36250</v>
      </c>
      <c r="R465" s="65">
        <f t="shared" si="103"/>
        <v>-6250</v>
      </c>
      <c r="U465" s="64">
        <f t="shared" si="104"/>
        <v>0</v>
      </c>
      <c r="W465" s="65">
        <f t="shared" si="105"/>
        <v>-36250</v>
      </c>
      <c r="X465" s="65">
        <f t="shared" si="106"/>
        <v>13750</v>
      </c>
      <c r="Y465" s="66"/>
      <c r="AA465" s="64">
        <f t="shared" si="107"/>
        <v>0</v>
      </c>
      <c r="AC465" s="65">
        <f t="shared" si="108"/>
        <v>0</v>
      </c>
      <c r="AD465" s="65">
        <f t="shared" si="109"/>
        <v>470000</v>
      </c>
      <c r="AE465" s="37">
        <f t="shared" si="110"/>
        <v>-108750</v>
      </c>
      <c r="AF465" s="67">
        <f t="shared" si="111"/>
        <v>-206772.93217676401</v>
      </c>
    </row>
    <row r="466" spans="6:32" x14ac:dyDescent="0.2">
      <c r="F466" s="63">
        <v>464</v>
      </c>
      <c r="G466"/>
      <c r="I466" s="64">
        <f t="shared" si="98"/>
        <v>0</v>
      </c>
      <c r="K466" s="65">
        <f t="shared" si="99"/>
        <v>-36250</v>
      </c>
      <c r="L466" s="65">
        <f t="shared" si="100"/>
        <v>-36250</v>
      </c>
      <c r="O466" s="64">
        <f t="shared" si="101"/>
        <v>0</v>
      </c>
      <c r="Q466" s="65">
        <f t="shared" si="102"/>
        <v>-36250</v>
      </c>
      <c r="R466" s="65">
        <f t="shared" si="103"/>
        <v>-6250</v>
      </c>
      <c r="U466" s="64">
        <f t="shared" si="104"/>
        <v>0</v>
      </c>
      <c r="W466" s="65">
        <f t="shared" si="105"/>
        <v>-36250</v>
      </c>
      <c r="X466" s="65">
        <f t="shared" si="106"/>
        <v>13750</v>
      </c>
      <c r="Y466" s="66"/>
      <c r="AA466" s="64">
        <f t="shared" si="107"/>
        <v>0</v>
      </c>
      <c r="AC466" s="65">
        <f t="shared" si="108"/>
        <v>0</v>
      </c>
      <c r="AD466" s="65">
        <f t="shared" si="109"/>
        <v>470000</v>
      </c>
      <c r="AE466" s="37">
        <f t="shared" si="110"/>
        <v>-108750</v>
      </c>
      <c r="AF466" s="67">
        <f t="shared" si="111"/>
        <v>-206772.93217676401</v>
      </c>
    </row>
    <row r="467" spans="6:32" x14ac:dyDescent="0.2">
      <c r="F467" s="63">
        <v>465</v>
      </c>
      <c r="G467"/>
      <c r="I467" s="64">
        <f t="shared" si="98"/>
        <v>0</v>
      </c>
      <c r="K467" s="65">
        <f t="shared" si="99"/>
        <v>-36250</v>
      </c>
      <c r="L467" s="65">
        <f t="shared" si="100"/>
        <v>-36250</v>
      </c>
      <c r="O467" s="64">
        <f t="shared" si="101"/>
        <v>0</v>
      </c>
      <c r="Q467" s="65">
        <f t="shared" si="102"/>
        <v>-36250</v>
      </c>
      <c r="R467" s="65">
        <f t="shared" si="103"/>
        <v>-6250</v>
      </c>
      <c r="U467" s="64">
        <f t="shared" si="104"/>
        <v>0</v>
      </c>
      <c r="W467" s="65">
        <f t="shared" si="105"/>
        <v>-36250</v>
      </c>
      <c r="X467" s="65">
        <f t="shared" si="106"/>
        <v>13750</v>
      </c>
      <c r="Y467" s="66"/>
      <c r="AA467" s="64">
        <f t="shared" si="107"/>
        <v>0</v>
      </c>
      <c r="AC467" s="65">
        <f t="shared" si="108"/>
        <v>0</v>
      </c>
      <c r="AD467" s="65">
        <f t="shared" si="109"/>
        <v>470000</v>
      </c>
      <c r="AE467" s="37">
        <f t="shared" si="110"/>
        <v>-108750</v>
      </c>
      <c r="AF467" s="67">
        <f t="shared" si="111"/>
        <v>-206772.93217676401</v>
      </c>
    </row>
    <row r="468" spans="6:32" x14ac:dyDescent="0.2">
      <c r="F468" s="63">
        <v>466</v>
      </c>
      <c r="G468"/>
      <c r="I468" s="64">
        <f t="shared" si="98"/>
        <v>0</v>
      </c>
      <c r="K468" s="65">
        <f t="shared" si="99"/>
        <v>-36250</v>
      </c>
      <c r="L468" s="65">
        <f t="shared" si="100"/>
        <v>-36250</v>
      </c>
      <c r="O468" s="64">
        <f t="shared" si="101"/>
        <v>0</v>
      </c>
      <c r="Q468" s="65">
        <f t="shared" si="102"/>
        <v>-36250</v>
      </c>
      <c r="R468" s="65">
        <f t="shared" si="103"/>
        <v>-6250</v>
      </c>
      <c r="U468" s="64">
        <f t="shared" si="104"/>
        <v>0</v>
      </c>
      <c r="W468" s="65">
        <f t="shared" si="105"/>
        <v>-36250</v>
      </c>
      <c r="X468" s="65">
        <f t="shared" si="106"/>
        <v>13750</v>
      </c>
      <c r="Y468" s="66"/>
      <c r="AA468" s="64">
        <f t="shared" si="107"/>
        <v>0</v>
      </c>
      <c r="AC468" s="65">
        <f t="shared" si="108"/>
        <v>0</v>
      </c>
      <c r="AD468" s="65">
        <f t="shared" si="109"/>
        <v>470000</v>
      </c>
      <c r="AE468" s="37">
        <f t="shared" si="110"/>
        <v>-108750</v>
      </c>
      <c r="AF468" s="67">
        <f t="shared" si="111"/>
        <v>-206772.93217676401</v>
      </c>
    </row>
    <row r="469" spans="6:32" x14ac:dyDescent="0.2">
      <c r="F469" s="63">
        <v>467</v>
      </c>
      <c r="G469"/>
      <c r="I469" s="64">
        <f t="shared" si="98"/>
        <v>0</v>
      </c>
      <c r="K469" s="65">
        <f t="shared" si="99"/>
        <v>-36250</v>
      </c>
      <c r="L469" s="65">
        <f t="shared" si="100"/>
        <v>-36250</v>
      </c>
      <c r="O469" s="64">
        <f t="shared" si="101"/>
        <v>0</v>
      </c>
      <c r="Q469" s="65">
        <f t="shared" si="102"/>
        <v>-36250</v>
      </c>
      <c r="R469" s="65">
        <f t="shared" si="103"/>
        <v>-6250</v>
      </c>
      <c r="U469" s="64">
        <f t="shared" si="104"/>
        <v>0</v>
      </c>
      <c r="W469" s="65">
        <f t="shared" si="105"/>
        <v>-36250</v>
      </c>
      <c r="X469" s="65">
        <f t="shared" si="106"/>
        <v>13750</v>
      </c>
      <c r="Y469" s="66"/>
      <c r="AA469" s="64">
        <f t="shared" si="107"/>
        <v>0</v>
      </c>
      <c r="AC469" s="65">
        <f t="shared" si="108"/>
        <v>0</v>
      </c>
      <c r="AD469" s="65">
        <f t="shared" si="109"/>
        <v>470000</v>
      </c>
      <c r="AE469" s="37">
        <f t="shared" si="110"/>
        <v>-108750</v>
      </c>
      <c r="AF469" s="67">
        <f t="shared" si="111"/>
        <v>-206772.93217676401</v>
      </c>
    </row>
    <row r="470" spans="6:32" x14ac:dyDescent="0.2">
      <c r="F470" s="63">
        <v>468</v>
      </c>
      <c r="G470"/>
      <c r="I470" s="64">
        <f t="shared" si="98"/>
        <v>0</v>
      </c>
      <c r="K470" s="65">
        <f t="shared" si="99"/>
        <v>-36250</v>
      </c>
      <c r="L470" s="65">
        <f t="shared" si="100"/>
        <v>-36250</v>
      </c>
      <c r="O470" s="64">
        <f t="shared" si="101"/>
        <v>0</v>
      </c>
      <c r="Q470" s="65">
        <f t="shared" si="102"/>
        <v>-36250</v>
      </c>
      <c r="R470" s="65">
        <f t="shared" si="103"/>
        <v>-6250</v>
      </c>
      <c r="U470" s="64">
        <f t="shared" si="104"/>
        <v>0</v>
      </c>
      <c r="W470" s="65">
        <f t="shared" si="105"/>
        <v>-36250</v>
      </c>
      <c r="X470" s="65">
        <f t="shared" si="106"/>
        <v>13750</v>
      </c>
      <c r="Y470" s="66"/>
      <c r="AA470" s="64">
        <f t="shared" si="107"/>
        <v>0</v>
      </c>
      <c r="AC470" s="65">
        <f t="shared" si="108"/>
        <v>0</v>
      </c>
      <c r="AD470" s="65">
        <f t="shared" si="109"/>
        <v>470000</v>
      </c>
      <c r="AE470" s="37">
        <f t="shared" si="110"/>
        <v>-108750</v>
      </c>
      <c r="AF470" s="67">
        <f t="shared" si="111"/>
        <v>-206772.93217676401</v>
      </c>
    </row>
    <row r="471" spans="6:32" x14ac:dyDescent="0.2">
      <c r="F471" s="63">
        <v>469</v>
      </c>
      <c r="G471"/>
      <c r="I471" s="64">
        <f t="shared" si="98"/>
        <v>0</v>
      </c>
      <c r="K471" s="65">
        <f t="shared" si="99"/>
        <v>-36250</v>
      </c>
      <c r="L471" s="65">
        <f t="shared" si="100"/>
        <v>-36250</v>
      </c>
      <c r="O471" s="64">
        <f t="shared" si="101"/>
        <v>0</v>
      </c>
      <c r="Q471" s="65">
        <f t="shared" si="102"/>
        <v>-36250</v>
      </c>
      <c r="R471" s="65">
        <f t="shared" si="103"/>
        <v>-6250</v>
      </c>
      <c r="U471" s="64">
        <f t="shared" si="104"/>
        <v>0</v>
      </c>
      <c r="W471" s="65">
        <f t="shared" si="105"/>
        <v>-36250</v>
      </c>
      <c r="X471" s="65">
        <f t="shared" si="106"/>
        <v>13750</v>
      </c>
      <c r="Y471" s="66"/>
      <c r="AA471" s="64">
        <f t="shared" si="107"/>
        <v>0</v>
      </c>
      <c r="AC471" s="65">
        <f t="shared" si="108"/>
        <v>0</v>
      </c>
      <c r="AD471" s="65">
        <f t="shared" si="109"/>
        <v>470000</v>
      </c>
      <c r="AE471" s="37">
        <f t="shared" si="110"/>
        <v>-108750</v>
      </c>
      <c r="AF471" s="67">
        <f t="shared" si="111"/>
        <v>-206772.93217676401</v>
      </c>
    </row>
    <row r="472" spans="6:32" x14ac:dyDescent="0.2">
      <c r="F472" s="63">
        <v>470</v>
      </c>
      <c r="G472"/>
      <c r="I472" s="64">
        <f t="shared" si="98"/>
        <v>0</v>
      </c>
      <c r="K472" s="65">
        <f t="shared" si="99"/>
        <v>-36250</v>
      </c>
      <c r="L472" s="65">
        <f t="shared" si="100"/>
        <v>-36250</v>
      </c>
      <c r="O472" s="64">
        <f t="shared" si="101"/>
        <v>0</v>
      </c>
      <c r="Q472" s="65">
        <f t="shared" si="102"/>
        <v>-36250</v>
      </c>
      <c r="R472" s="65">
        <f t="shared" si="103"/>
        <v>-6250</v>
      </c>
      <c r="U472" s="64">
        <f t="shared" si="104"/>
        <v>0</v>
      </c>
      <c r="W472" s="65">
        <f t="shared" si="105"/>
        <v>-36250</v>
      </c>
      <c r="X472" s="65">
        <f t="shared" si="106"/>
        <v>13750</v>
      </c>
      <c r="Y472" s="66"/>
      <c r="AA472" s="64">
        <f t="shared" si="107"/>
        <v>0</v>
      </c>
      <c r="AC472" s="65">
        <f t="shared" si="108"/>
        <v>0</v>
      </c>
      <c r="AD472" s="65">
        <f t="shared" si="109"/>
        <v>470000</v>
      </c>
      <c r="AE472" s="37">
        <f t="shared" si="110"/>
        <v>-108750</v>
      </c>
      <c r="AF472" s="67">
        <f t="shared" si="111"/>
        <v>-206772.93217676401</v>
      </c>
    </row>
    <row r="473" spans="6:32" x14ac:dyDescent="0.2">
      <c r="F473" s="63">
        <v>471</v>
      </c>
      <c r="G473"/>
      <c r="I473" s="64">
        <f t="shared" si="98"/>
        <v>0</v>
      </c>
      <c r="K473" s="65">
        <f t="shared" si="99"/>
        <v>-36250</v>
      </c>
      <c r="L473" s="65">
        <f t="shared" si="100"/>
        <v>-36250</v>
      </c>
      <c r="O473" s="64">
        <f t="shared" si="101"/>
        <v>0</v>
      </c>
      <c r="Q473" s="65">
        <f t="shared" si="102"/>
        <v>-36250</v>
      </c>
      <c r="R473" s="65">
        <f t="shared" si="103"/>
        <v>-6250</v>
      </c>
      <c r="U473" s="64">
        <f t="shared" si="104"/>
        <v>0</v>
      </c>
      <c r="W473" s="65">
        <f t="shared" si="105"/>
        <v>-36250</v>
      </c>
      <c r="X473" s="65">
        <f t="shared" si="106"/>
        <v>13750</v>
      </c>
      <c r="Y473" s="66"/>
      <c r="AA473" s="64">
        <f t="shared" si="107"/>
        <v>0</v>
      </c>
      <c r="AC473" s="65">
        <f t="shared" si="108"/>
        <v>0</v>
      </c>
      <c r="AD473" s="65">
        <f t="shared" si="109"/>
        <v>470000</v>
      </c>
      <c r="AE473" s="37">
        <f t="shared" si="110"/>
        <v>-108750</v>
      </c>
      <c r="AF473" s="67">
        <f t="shared" si="111"/>
        <v>-206772.93217676401</v>
      </c>
    </row>
    <row r="474" spans="6:32" x14ac:dyDescent="0.2">
      <c r="F474" s="63">
        <v>472</v>
      </c>
      <c r="G474"/>
      <c r="I474" s="64">
        <f t="shared" si="98"/>
        <v>0</v>
      </c>
      <c r="K474" s="65">
        <f t="shared" si="99"/>
        <v>-36250</v>
      </c>
      <c r="L474" s="65">
        <f t="shared" si="100"/>
        <v>-36250</v>
      </c>
      <c r="O474" s="64">
        <f t="shared" si="101"/>
        <v>0</v>
      </c>
      <c r="Q474" s="65">
        <f t="shared" si="102"/>
        <v>-36250</v>
      </c>
      <c r="R474" s="65">
        <f t="shared" si="103"/>
        <v>-6250</v>
      </c>
      <c r="U474" s="64">
        <f t="shared" si="104"/>
        <v>0</v>
      </c>
      <c r="W474" s="65">
        <f t="shared" si="105"/>
        <v>-36250</v>
      </c>
      <c r="X474" s="65">
        <f t="shared" si="106"/>
        <v>13750</v>
      </c>
      <c r="Y474" s="66"/>
      <c r="AA474" s="64">
        <f t="shared" si="107"/>
        <v>0</v>
      </c>
      <c r="AC474" s="65">
        <f t="shared" si="108"/>
        <v>0</v>
      </c>
      <c r="AD474" s="65">
        <f t="shared" si="109"/>
        <v>470000</v>
      </c>
      <c r="AE474" s="37">
        <f t="shared" si="110"/>
        <v>-108750</v>
      </c>
      <c r="AF474" s="67">
        <f t="shared" si="111"/>
        <v>-206772.93217676401</v>
      </c>
    </row>
    <row r="475" spans="6:32" x14ac:dyDescent="0.2">
      <c r="F475" s="63">
        <v>473</v>
      </c>
      <c r="G475"/>
      <c r="I475" s="64">
        <f t="shared" si="98"/>
        <v>0</v>
      </c>
      <c r="K475" s="65">
        <f t="shared" si="99"/>
        <v>-36250</v>
      </c>
      <c r="L475" s="65">
        <f t="shared" si="100"/>
        <v>-36250</v>
      </c>
      <c r="O475" s="64">
        <f t="shared" si="101"/>
        <v>0</v>
      </c>
      <c r="Q475" s="65">
        <f t="shared" si="102"/>
        <v>-36250</v>
      </c>
      <c r="R475" s="65">
        <f t="shared" si="103"/>
        <v>-6250</v>
      </c>
      <c r="U475" s="64">
        <f t="shared" si="104"/>
        <v>0</v>
      </c>
      <c r="W475" s="65">
        <f t="shared" si="105"/>
        <v>-36250</v>
      </c>
      <c r="X475" s="65">
        <f t="shared" si="106"/>
        <v>13750</v>
      </c>
      <c r="Y475" s="66"/>
      <c r="AA475" s="64">
        <f t="shared" si="107"/>
        <v>0</v>
      </c>
      <c r="AC475" s="65">
        <f t="shared" si="108"/>
        <v>0</v>
      </c>
      <c r="AD475" s="65">
        <f t="shared" si="109"/>
        <v>470000</v>
      </c>
      <c r="AE475" s="37">
        <f t="shared" si="110"/>
        <v>-108750</v>
      </c>
      <c r="AF475" s="67">
        <f t="shared" si="111"/>
        <v>-206772.93217676401</v>
      </c>
    </row>
    <row r="476" spans="6:32" x14ac:dyDescent="0.2">
      <c r="F476" s="63">
        <v>474</v>
      </c>
      <c r="G476"/>
      <c r="I476" s="64">
        <f t="shared" si="98"/>
        <v>0</v>
      </c>
      <c r="K476" s="65">
        <f t="shared" si="99"/>
        <v>-36250</v>
      </c>
      <c r="L476" s="65">
        <f t="shared" si="100"/>
        <v>-36250</v>
      </c>
      <c r="O476" s="64">
        <f t="shared" si="101"/>
        <v>0</v>
      </c>
      <c r="Q476" s="65">
        <f t="shared" si="102"/>
        <v>-36250</v>
      </c>
      <c r="R476" s="65">
        <f t="shared" si="103"/>
        <v>-6250</v>
      </c>
      <c r="U476" s="64">
        <f t="shared" si="104"/>
        <v>0</v>
      </c>
      <c r="W476" s="65">
        <f t="shared" si="105"/>
        <v>-36250</v>
      </c>
      <c r="X476" s="65">
        <f t="shared" si="106"/>
        <v>13750</v>
      </c>
      <c r="Y476" s="66"/>
      <c r="AA476" s="64">
        <f t="shared" si="107"/>
        <v>0</v>
      </c>
      <c r="AC476" s="65">
        <f t="shared" si="108"/>
        <v>0</v>
      </c>
      <c r="AD476" s="65">
        <f t="shared" si="109"/>
        <v>470000</v>
      </c>
      <c r="AE476" s="37">
        <f t="shared" si="110"/>
        <v>-108750</v>
      </c>
      <c r="AF476" s="67">
        <f t="shared" si="111"/>
        <v>-206772.93217676401</v>
      </c>
    </row>
    <row r="477" spans="6:32" x14ac:dyDescent="0.2">
      <c r="F477" s="63">
        <v>475</v>
      </c>
      <c r="G477"/>
      <c r="I477" s="64">
        <f t="shared" si="98"/>
        <v>0</v>
      </c>
      <c r="K477" s="65">
        <f t="shared" si="99"/>
        <v>-36250</v>
      </c>
      <c r="L477" s="65">
        <f t="shared" si="100"/>
        <v>-36250</v>
      </c>
      <c r="O477" s="64">
        <f t="shared" si="101"/>
        <v>0</v>
      </c>
      <c r="Q477" s="65">
        <f t="shared" si="102"/>
        <v>-36250</v>
      </c>
      <c r="R477" s="65">
        <f t="shared" si="103"/>
        <v>-6250</v>
      </c>
      <c r="U477" s="64">
        <f t="shared" si="104"/>
        <v>0</v>
      </c>
      <c r="W477" s="65">
        <f t="shared" si="105"/>
        <v>-36250</v>
      </c>
      <c r="X477" s="65">
        <f t="shared" si="106"/>
        <v>13750</v>
      </c>
      <c r="Y477" s="66"/>
      <c r="AA477" s="64">
        <f t="shared" si="107"/>
        <v>0</v>
      </c>
      <c r="AC477" s="65">
        <f t="shared" si="108"/>
        <v>0</v>
      </c>
      <c r="AD477" s="65">
        <f t="shared" si="109"/>
        <v>470000</v>
      </c>
      <c r="AE477" s="37">
        <f t="shared" si="110"/>
        <v>-108750</v>
      </c>
      <c r="AF477" s="67">
        <f t="shared" si="111"/>
        <v>-206772.93217676401</v>
      </c>
    </row>
    <row r="478" spans="6:32" x14ac:dyDescent="0.2">
      <c r="F478" s="63">
        <v>476</v>
      </c>
      <c r="G478"/>
      <c r="I478" s="64">
        <f t="shared" si="98"/>
        <v>0</v>
      </c>
      <c r="K478" s="65">
        <f t="shared" si="99"/>
        <v>-36250</v>
      </c>
      <c r="L478" s="65">
        <f t="shared" si="100"/>
        <v>-36250</v>
      </c>
      <c r="O478" s="64">
        <f t="shared" si="101"/>
        <v>0</v>
      </c>
      <c r="Q478" s="65">
        <f t="shared" si="102"/>
        <v>-36250</v>
      </c>
      <c r="R478" s="65">
        <f t="shared" si="103"/>
        <v>-6250</v>
      </c>
      <c r="U478" s="64">
        <f t="shared" si="104"/>
        <v>0</v>
      </c>
      <c r="W478" s="65">
        <f t="shared" si="105"/>
        <v>-36250</v>
      </c>
      <c r="X478" s="65">
        <f t="shared" si="106"/>
        <v>13750</v>
      </c>
      <c r="Y478" s="66"/>
      <c r="AA478" s="64">
        <f t="shared" si="107"/>
        <v>0</v>
      </c>
      <c r="AC478" s="65">
        <f t="shared" si="108"/>
        <v>0</v>
      </c>
      <c r="AD478" s="65">
        <f t="shared" si="109"/>
        <v>470000</v>
      </c>
      <c r="AE478" s="37">
        <f t="shared" si="110"/>
        <v>-108750</v>
      </c>
      <c r="AF478" s="67">
        <f t="shared" si="111"/>
        <v>-206772.93217676401</v>
      </c>
    </row>
    <row r="479" spans="6:32" x14ac:dyDescent="0.2">
      <c r="F479" s="63">
        <v>477</v>
      </c>
      <c r="G479"/>
      <c r="I479" s="64">
        <f t="shared" si="98"/>
        <v>0</v>
      </c>
      <c r="K479" s="65">
        <f t="shared" si="99"/>
        <v>-36250</v>
      </c>
      <c r="L479" s="65">
        <f t="shared" si="100"/>
        <v>-36250</v>
      </c>
      <c r="O479" s="64">
        <f t="shared" si="101"/>
        <v>0</v>
      </c>
      <c r="Q479" s="65">
        <f t="shared" si="102"/>
        <v>-36250</v>
      </c>
      <c r="R479" s="65">
        <f t="shared" si="103"/>
        <v>-6250</v>
      </c>
      <c r="U479" s="64">
        <f t="shared" si="104"/>
        <v>0</v>
      </c>
      <c r="W479" s="65">
        <f t="shared" si="105"/>
        <v>-36250</v>
      </c>
      <c r="X479" s="65">
        <f t="shared" si="106"/>
        <v>13750</v>
      </c>
      <c r="Y479" s="66"/>
      <c r="AA479" s="64">
        <f t="shared" si="107"/>
        <v>0</v>
      </c>
      <c r="AC479" s="65">
        <f t="shared" si="108"/>
        <v>0</v>
      </c>
      <c r="AD479" s="65">
        <f t="shared" si="109"/>
        <v>470000</v>
      </c>
      <c r="AE479" s="37">
        <f t="shared" si="110"/>
        <v>-108750</v>
      </c>
      <c r="AF479" s="67">
        <f t="shared" si="111"/>
        <v>-206772.93217676401</v>
      </c>
    </row>
    <row r="480" spans="6:32" x14ac:dyDescent="0.2">
      <c r="F480" s="63">
        <v>478</v>
      </c>
      <c r="G480"/>
      <c r="I480" s="64">
        <f t="shared" si="98"/>
        <v>0</v>
      </c>
      <c r="K480" s="65">
        <f t="shared" si="99"/>
        <v>-36250</v>
      </c>
      <c r="L480" s="65">
        <f t="shared" si="100"/>
        <v>-36250</v>
      </c>
      <c r="O480" s="64">
        <f t="shared" si="101"/>
        <v>0</v>
      </c>
      <c r="Q480" s="65">
        <f t="shared" si="102"/>
        <v>-36250</v>
      </c>
      <c r="R480" s="65">
        <f t="shared" si="103"/>
        <v>-6250</v>
      </c>
      <c r="U480" s="64">
        <f t="shared" si="104"/>
        <v>0</v>
      </c>
      <c r="W480" s="65">
        <f t="shared" si="105"/>
        <v>-36250</v>
      </c>
      <c r="X480" s="65">
        <f t="shared" si="106"/>
        <v>13750</v>
      </c>
      <c r="Y480" s="66"/>
      <c r="AA480" s="64">
        <f t="shared" si="107"/>
        <v>0</v>
      </c>
      <c r="AC480" s="65">
        <f t="shared" si="108"/>
        <v>0</v>
      </c>
      <c r="AD480" s="65">
        <f t="shared" si="109"/>
        <v>470000</v>
      </c>
      <c r="AE480" s="37">
        <f t="shared" si="110"/>
        <v>-108750</v>
      </c>
      <c r="AF480" s="67">
        <f t="shared" si="111"/>
        <v>-206772.93217676401</v>
      </c>
    </row>
    <row r="481" spans="6:32" x14ac:dyDescent="0.2">
      <c r="F481" s="63">
        <v>479</v>
      </c>
      <c r="G481"/>
      <c r="I481" s="64">
        <f t="shared" si="98"/>
        <v>0</v>
      </c>
      <c r="K481" s="65">
        <f t="shared" si="99"/>
        <v>-36250</v>
      </c>
      <c r="L481" s="65">
        <f t="shared" si="100"/>
        <v>-36250</v>
      </c>
      <c r="O481" s="64">
        <f t="shared" si="101"/>
        <v>0</v>
      </c>
      <c r="Q481" s="65">
        <f t="shared" si="102"/>
        <v>-36250</v>
      </c>
      <c r="R481" s="65">
        <f t="shared" si="103"/>
        <v>-6250</v>
      </c>
      <c r="U481" s="64">
        <f t="shared" si="104"/>
        <v>0</v>
      </c>
      <c r="W481" s="65">
        <f t="shared" si="105"/>
        <v>-36250</v>
      </c>
      <c r="X481" s="65">
        <f t="shared" si="106"/>
        <v>13750</v>
      </c>
      <c r="Y481" s="66"/>
      <c r="AA481" s="64">
        <f t="shared" si="107"/>
        <v>0</v>
      </c>
      <c r="AC481" s="65">
        <f t="shared" si="108"/>
        <v>0</v>
      </c>
      <c r="AD481" s="65">
        <f t="shared" si="109"/>
        <v>470000</v>
      </c>
      <c r="AE481" s="37">
        <f t="shared" si="110"/>
        <v>-108750</v>
      </c>
      <c r="AF481" s="67">
        <f t="shared" si="111"/>
        <v>-206772.93217676401</v>
      </c>
    </row>
    <row r="482" spans="6:32" x14ac:dyDescent="0.2">
      <c r="F482" s="63">
        <v>480</v>
      </c>
      <c r="G482"/>
      <c r="I482" s="64">
        <f t="shared" si="98"/>
        <v>0</v>
      </c>
      <c r="K482" s="65">
        <f t="shared" si="99"/>
        <v>-36250</v>
      </c>
      <c r="L482" s="65">
        <f t="shared" si="100"/>
        <v>-36250</v>
      </c>
      <c r="O482" s="64">
        <f t="shared" si="101"/>
        <v>0</v>
      </c>
      <c r="Q482" s="65">
        <f t="shared" si="102"/>
        <v>-36250</v>
      </c>
      <c r="R482" s="65">
        <f t="shared" si="103"/>
        <v>-6250</v>
      </c>
      <c r="U482" s="64">
        <f t="shared" si="104"/>
        <v>0</v>
      </c>
      <c r="W482" s="65">
        <f t="shared" si="105"/>
        <v>-36250</v>
      </c>
      <c r="X482" s="65">
        <f t="shared" si="106"/>
        <v>13750</v>
      </c>
      <c r="Y482" s="66"/>
      <c r="AA482" s="64">
        <f t="shared" si="107"/>
        <v>0</v>
      </c>
      <c r="AC482" s="65">
        <f t="shared" si="108"/>
        <v>0</v>
      </c>
      <c r="AD482" s="65">
        <f t="shared" si="109"/>
        <v>470000</v>
      </c>
      <c r="AE482" s="37">
        <f t="shared" si="110"/>
        <v>-108750</v>
      </c>
      <c r="AF482" s="67">
        <f t="shared" si="111"/>
        <v>-206772.93217676401</v>
      </c>
    </row>
    <row r="483" spans="6:32" x14ac:dyDescent="0.2">
      <c r="F483" s="63">
        <v>481</v>
      </c>
      <c r="G483"/>
      <c r="I483" s="64">
        <f t="shared" si="98"/>
        <v>0</v>
      </c>
      <c r="K483" s="65">
        <f t="shared" si="99"/>
        <v>-36250</v>
      </c>
      <c r="L483" s="65">
        <f t="shared" si="100"/>
        <v>-36250</v>
      </c>
      <c r="O483" s="64">
        <f t="shared" si="101"/>
        <v>0</v>
      </c>
      <c r="Q483" s="65">
        <f t="shared" si="102"/>
        <v>-36250</v>
      </c>
      <c r="R483" s="65">
        <f t="shared" si="103"/>
        <v>-6250</v>
      </c>
      <c r="U483" s="64">
        <f t="shared" si="104"/>
        <v>0</v>
      </c>
      <c r="W483" s="65">
        <f t="shared" si="105"/>
        <v>-36250</v>
      </c>
      <c r="X483" s="65">
        <f t="shared" si="106"/>
        <v>13750</v>
      </c>
      <c r="Y483" s="66"/>
      <c r="AA483" s="64">
        <f t="shared" si="107"/>
        <v>0</v>
      </c>
      <c r="AC483" s="65">
        <f t="shared" si="108"/>
        <v>0</v>
      </c>
      <c r="AD483" s="65">
        <f t="shared" si="109"/>
        <v>470000</v>
      </c>
      <c r="AE483" s="37">
        <f t="shared" si="110"/>
        <v>-108750</v>
      </c>
      <c r="AF483" s="67">
        <f t="shared" si="111"/>
        <v>-206772.93217676401</v>
      </c>
    </row>
    <row r="484" spans="6:32" x14ac:dyDescent="0.2">
      <c r="F484" s="63">
        <v>482</v>
      </c>
      <c r="G484"/>
      <c r="I484" s="64">
        <f t="shared" si="98"/>
        <v>0</v>
      </c>
      <c r="K484" s="65">
        <f t="shared" si="99"/>
        <v>-36250</v>
      </c>
      <c r="L484" s="65">
        <f t="shared" si="100"/>
        <v>-36250</v>
      </c>
      <c r="O484" s="64">
        <f t="shared" si="101"/>
        <v>0</v>
      </c>
      <c r="Q484" s="65">
        <f t="shared" si="102"/>
        <v>-36250</v>
      </c>
      <c r="R484" s="65">
        <f t="shared" si="103"/>
        <v>-6250</v>
      </c>
      <c r="U484" s="64">
        <f t="shared" si="104"/>
        <v>0</v>
      </c>
      <c r="W484" s="65">
        <f t="shared" si="105"/>
        <v>-36250</v>
      </c>
      <c r="X484" s="65">
        <f t="shared" si="106"/>
        <v>13750</v>
      </c>
      <c r="Y484" s="66"/>
      <c r="AA484" s="64">
        <f t="shared" si="107"/>
        <v>0</v>
      </c>
      <c r="AC484" s="65">
        <f t="shared" si="108"/>
        <v>0</v>
      </c>
      <c r="AD484" s="65">
        <f t="shared" si="109"/>
        <v>470000</v>
      </c>
      <c r="AE484" s="37">
        <f t="shared" si="110"/>
        <v>-108750</v>
      </c>
      <c r="AF484" s="67">
        <f t="shared" si="111"/>
        <v>-206772.93217676401</v>
      </c>
    </row>
    <row r="485" spans="6:32" x14ac:dyDescent="0.2">
      <c r="F485" s="63">
        <v>483</v>
      </c>
      <c r="G485"/>
      <c r="I485" s="64">
        <f t="shared" si="98"/>
        <v>0</v>
      </c>
      <c r="K485" s="65">
        <f t="shared" si="99"/>
        <v>-36250</v>
      </c>
      <c r="L485" s="65">
        <f t="shared" si="100"/>
        <v>-36250</v>
      </c>
      <c r="O485" s="64">
        <f t="shared" si="101"/>
        <v>0</v>
      </c>
      <c r="Q485" s="65">
        <f t="shared" si="102"/>
        <v>-36250</v>
      </c>
      <c r="R485" s="65">
        <f t="shared" si="103"/>
        <v>-6250</v>
      </c>
      <c r="U485" s="64">
        <f t="shared" si="104"/>
        <v>0</v>
      </c>
      <c r="W485" s="65">
        <f t="shared" si="105"/>
        <v>-36250</v>
      </c>
      <c r="X485" s="65">
        <f t="shared" si="106"/>
        <v>13750</v>
      </c>
      <c r="Y485" s="66"/>
      <c r="AA485" s="64">
        <f t="shared" si="107"/>
        <v>0</v>
      </c>
      <c r="AC485" s="65">
        <f t="shared" si="108"/>
        <v>0</v>
      </c>
      <c r="AD485" s="65">
        <f t="shared" si="109"/>
        <v>470000</v>
      </c>
      <c r="AE485" s="37">
        <f t="shared" si="110"/>
        <v>-108750</v>
      </c>
      <c r="AF485" s="67">
        <f t="shared" si="111"/>
        <v>-206772.93217676401</v>
      </c>
    </row>
    <row r="486" spans="6:32" x14ac:dyDescent="0.2">
      <c r="F486" s="63">
        <v>484</v>
      </c>
      <c r="G486"/>
      <c r="I486" s="64">
        <f t="shared" si="98"/>
        <v>0</v>
      </c>
      <c r="K486" s="65">
        <f t="shared" si="99"/>
        <v>-36250</v>
      </c>
      <c r="L486" s="65">
        <f t="shared" si="100"/>
        <v>-36250</v>
      </c>
      <c r="O486" s="64">
        <f t="shared" si="101"/>
        <v>0</v>
      </c>
      <c r="Q486" s="65">
        <f t="shared" si="102"/>
        <v>-36250</v>
      </c>
      <c r="R486" s="65">
        <f t="shared" si="103"/>
        <v>-6250</v>
      </c>
      <c r="U486" s="64">
        <f t="shared" si="104"/>
        <v>0</v>
      </c>
      <c r="W486" s="65">
        <f t="shared" si="105"/>
        <v>-36250</v>
      </c>
      <c r="X486" s="65">
        <f t="shared" si="106"/>
        <v>13750</v>
      </c>
      <c r="Y486" s="66"/>
      <c r="AA486" s="64">
        <f t="shared" si="107"/>
        <v>0</v>
      </c>
      <c r="AC486" s="65">
        <f t="shared" si="108"/>
        <v>0</v>
      </c>
      <c r="AD486" s="65">
        <f t="shared" si="109"/>
        <v>470000</v>
      </c>
      <c r="AE486" s="37">
        <f t="shared" si="110"/>
        <v>-108750</v>
      </c>
      <c r="AF486" s="67">
        <f t="shared" si="111"/>
        <v>-206772.93217676401</v>
      </c>
    </row>
    <row r="487" spans="6:32" x14ac:dyDescent="0.2">
      <c r="F487" s="63">
        <v>485</v>
      </c>
      <c r="G487"/>
      <c r="I487" s="64">
        <f t="shared" si="98"/>
        <v>0</v>
      </c>
      <c r="K487" s="65">
        <f t="shared" si="99"/>
        <v>-36250</v>
      </c>
      <c r="L487" s="65">
        <f t="shared" si="100"/>
        <v>-36250</v>
      </c>
      <c r="O487" s="64">
        <f t="shared" si="101"/>
        <v>0</v>
      </c>
      <c r="Q487" s="65">
        <f t="shared" si="102"/>
        <v>-36250</v>
      </c>
      <c r="R487" s="65">
        <f t="shared" si="103"/>
        <v>-6250</v>
      </c>
      <c r="U487" s="64">
        <f t="shared" si="104"/>
        <v>0</v>
      </c>
      <c r="W487" s="65">
        <f t="shared" si="105"/>
        <v>-36250</v>
      </c>
      <c r="X487" s="65">
        <f t="shared" si="106"/>
        <v>13750</v>
      </c>
      <c r="Y487" s="66"/>
      <c r="AA487" s="64">
        <f t="shared" si="107"/>
        <v>0</v>
      </c>
      <c r="AC487" s="65">
        <f t="shared" si="108"/>
        <v>0</v>
      </c>
      <c r="AD487" s="65">
        <f t="shared" si="109"/>
        <v>470000</v>
      </c>
      <c r="AE487" s="37">
        <f t="shared" si="110"/>
        <v>-108750</v>
      </c>
      <c r="AF487" s="67">
        <f t="shared" si="111"/>
        <v>-206772.93217676401</v>
      </c>
    </row>
    <row r="488" spans="6:32" x14ac:dyDescent="0.2">
      <c r="F488" s="63">
        <v>486</v>
      </c>
      <c r="G488"/>
      <c r="I488" s="64">
        <f t="shared" si="98"/>
        <v>0</v>
      </c>
      <c r="K488" s="65">
        <f t="shared" si="99"/>
        <v>-36250</v>
      </c>
      <c r="L488" s="65">
        <f t="shared" si="100"/>
        <v>-36250</v>
      </c>
      <c r="O488" s="64">
        <f t="shared" si="101"/>
        <v>0</v>
      </c>
      <c r="Q488" s="65">
        <f t="shared" si="102"/>
        <v>-36250</v>
      </c>
      <c r="R488" s="65">
        <f t="shared" si="103"/>
        <v>-6250</v>
      </c>
      <c r="U488" s="64">
        <f t="shared" si="104"/>
        <v>0</v>
      </c>
      <c r="W488" s="65">
        <f t="shared" si="105"/>
        <v>-36250</v>
      </c>
      <c r="X488" s="65">
        <f t="shared" si="106"/>
        <v>13750</v>
      </c>
      <c r="Y488" s="66"/>
      <c r="AA488" s="64">
        <f t="shared" si="107"/>
        <v>0</v>
      </c>
      <c r="AC488" s="65">
        <f t="shared" si="108"/>
        <v>0</v>
      </c>
      <c r="AD488" s="65">
        <f t="shared" si="109"/>
        <v>470000</v>
      </c>
      <c r="AE488" s="37">
        <f t="shared" si="110"/>
        <v>-108750</v>
      </c>
      <c r="AF488" s="67">
        <f t="shared" si="111"/>
        <v>-206772.93217676401</v>
      </c>
    </row>
    <row r="489" spans="6:32" x14ac:dyDescent="0.2">
      <c r="F489" s="63">
        <v>487</v>
      </c>
      <c r="G489"/>
      <c r="I489" s="64">
        <f t="shared" si="98"/>
        <v>0</v>
      </c>
      <c r="K489" s="65">
        <f t="shared" si="99"/>
        <v>-36250</v>
      </c>
      <c r="L489" s="65">
        <f t="shared" si="100"/>
        <v>-36250</v>
      </c>
      <c r="O489" s="64">
        <f t="shared" si="101"/>
        <v>0</v>
      </c>
      <c r="Q489" s="65">
        <f t="shared" si="102"/>
        <v>-36250</v>
      </c>
      <c r="R489" s="65">
        <f t="shared" si="103"/>
        <v>-6250</v>
      </c>
      <c r="U489" s="64">
        <f t="shared" si="104"/>
        <v>0</v>
      </c>
      <c r="W489" s="65">
        <f t="shared" si="105"/>
        <v>-36250</v>
      </c>
      <c r="X489" s="65">
        <f t="shared" si="106"/>
        <v>13750</v>
      </c>
      <c r="Y489" s="66"/>
      <c r="AA489" s="64">
        <f t="shared" si="107"/>
        <v>0</v>
      </c>
      <c r="AC489" s="65">
        <f t="shared" si="108"/>
        <v>0</v>
      </c>
      <c r="AD489" s="65">
        <f t="shared" si="109"/>
        <v>470000</v>
      </c>
      <c r="AE489" s="37">
        <f t="shared" si="110"/>
        <v>-108750</v>
      </c>
      <c r="AF489" s="67">
        <f t="shared" si="111"/>
        <v>-206772.93217676401</v>
      </c>
    </row>
    <row r="490" spans="6:32" x14ac:dyDescent="0.2">
      <c r="F490" s="63">
        <v>488</v>
      </c>
      <c r="G490"/>
      <c r="I490" s="64">
        <f t="shared" si="98"/>
        <v>0</v>
      </c>
      <c r="K490" s="65">
        <f t="shared" si="99"/>
        <v>-36250</v>
      </c>
      <c r="L490" s="65">
        <f t="shared" si="100"/>
        <v>-36250</v>
      </c>
      <c r="O490" s="64">
        <f t="shared" si="101"/>
        <v>0</v>
      </c>
      <c r="Q490" s="65">
        <f t="shared" si="102"/>
        <v>-36250</v>
      </c>
      <c r="R490" s="65">
        <f t="shared" si="103"/>
        <v>-6250</v>
      </c>
      <c r="U490" s="64">
        <f t="shared" si="104"/>
        <v>0</v>
      </c>
      <c r="W490" s="65">
        <f t="shared" si="105"/>
        <v>-36250</v>
      </c>
      <c r="X490" s="65">
        <f t="shared" si="106"/>
        <v>13750</v>
      </c>
      <c r="Y490" s="66"/>
      <c r="AA490" s="64">
        <f t="shared" si="107"/>
        <v>0</v>
      </c>
      <c r="AC490" s="65">
        <f t="shared" si="108"/>
        <v>0</v>
      </c>
      <c r="AD490" s="65">
        <f t="shared" si="109"/>
        <v>470000</v>
      </c>
      <c r="AE490" s="37">
        <f t="shared" si="110"/>
        <v>-108750</v>
      </c>
      <c r="AF490" s="67">
        <f t="shared" si="111"/>
        <v>-206772.93217676401</v>
      </c>
    </row>
    <row r="491" spans="6:32" x14ac:dyDescent="0.2">
      <c r="F491" s="63">
        <v>489</v>
      </c>
      <c r="G491"/>
      <c r="I491" s="64">
        <f t="shared" si="98"/>
        <v>0</v>
      </c>
      <c r="K491" s="65">
        <f t="shared" si="99"/>
        <v>-36250</v>
      </c>
      <c r="L491" s="65">
        <f t="shared" si="100"/>
        <v>-36250</v>
      </c>
      <c r="O491" s="64">
        <f t="shared" si="101"/>
        <v>0</v>
      </c>
      <c r="Q491" s="65">
        <f t="shared" si="102"/>
        <v>-36250</v>
      </c>
      <c r="R491" s="65">
        <f t="shared" si="103"/>
        <v>-6250</v>
      </c>
      <c r="U491" s="64">
        <f t="shared" si="104"/>
        <v>0</v>
      </c>
      <c r="W491" s="65">
        <f t="shared" si="105"/>
        <v>-36250</v>
      </c>
      <c r="X491" s="65">
        <f t="shared" si="106"/>
        <v>13750</v>
      </c>
      <c r="Y491" s="66"/>
      <c r="AA491" s="64">
        <f t="shared" si="107"/>
        <v>0</v>
      </c>
      <c r="AC491" s="65">
        <f t="shared" si="108"/>
        <v>0</v>
      </c>
      <c r="AD491" s="65">
        <f t="shared" si="109"/>
        <v>470000</v>
      </c>
      <c r="AE491" s="37">
        <f t="shared" si="110"/>
        <v>-108750</v>
      </c>
      <c r="AF491" s="67">
        <f t="shared" si="111"/>
        <v>-206772.93217676401</v>
      </c>
    </row>
    <row r="492" spans="6:32" x14ac:dyDescent="0.2">
      <c r="F492" s="63">
        <v>490</v>
      </c>
      <c r="G492"/>
      <c r="I492" s="64">
        <f t="shared" si="98"/>
        <v>0</v>
      </c>
      <c r="K492" s="65">
        <f t="shared" si="99"/>
        <v>-36250</v>
      </c>
      <c r="L492" s="65">
        <f t="shared" si="100"/>
        <v>-36250</v>
      </c>
      <c r="O492" s="64">
        <f t="shared" si="101"/>
        <v>0</v>
      </c>
      <c r="Q492" s="65">
        <f t="shared" si="102"/>
        <v>-36250</v>
      </c>
      <c r="R492" s="65">
        <f t="shared" si="103"/>
        <v>-6250</v>
      </c>
      <c r="U492" s="64">
        <f t="shared" si="104"/>
        <v>0</v>
      </c>
      <c r="W492" s="65">
        <f t="shared" si="105"/>
        <v>-36250</v>
      </c>
      <c r="X492" s="65">
        <f t="shared" si="106"/>
        <v>13750</v>
      </c>
      <c r="Y492" s="66"/>
      <c r="AA492" s="64">
        <f t="shared" si="107"/>
        <v>0</v>
      </c>
      <c r="AC492" s="65">
        <f t="shared" si="108"/>
        <v>0</v>
      </c>
      <c r="AD492" s="65">
        <f t="shared" si="109"/>
        <v>470000</v>
      </c>
      <c r="AE492" s="37">
        <f t="shared" si="110"/>
        <v>-108750</v>
      </c>
      <c r="AF492" s="67">
        <f t="shared" si="111"/>
        <v>-206772.93217676401</v>
      </c>
    </row>
    <row r="493" spans="6:32" x14ac:dyDescent="0.2">
      <c r="F493" s="63">
        <v>491</v>
      </c>
      <c r="G493"/>
      <c r="I493" s="64">
        <f t="shared" si="98"/>
        <v>0</v>
      </c>
      <c r="K493" s="65">
        <f t="shared" si="99"/>
        <v>-36250</v>
      </c>
      <c r="L493" s="65">
        <f t="shared" si="100"/>
        <v>-36250</v>
      </c>
      <c r="O493" s="64">
        <f t="shared" si="101"/>
        <v>0</v>
      </c>
      <c r="Q493" s="65">
        <f t="shared" si="102"/>
        <v>-36250</v>
      </c>
      <c r="R493" s="65">
        <f t="shared" si="103"/>
        <v>-6250</v>
      </c>
      <c r="U493" s="64">
        <f t="shared" si="104"/>
        <v>0</v>
      </c>
      <c r="W493" s="65">
        <f t="shared" si="105"/>
        <v>-36250</v>
      </c>
      <c r="X493" s="65">
        <f t="shared" si="106"/>
        <v>13750</v>
      </c>
      <c r="Y493" s="66"/>
      <c r="AA493" s="64">
        <f t="shared" si="107"/>
        <v>0</v>
      </c>
      <c r="AC493" s="65">
        <f t="shared" si="108"/>
        <v>0</v>
      </c>
      <c r="AD493" s="65">
        <f t="shared" si="109"/>
        <v>470000</v>
      </c>
      <c r="AE493" s="37">
        <f t="shared" si="110"/>
        <v>-108750</v>
      </c>
      <c r="AF493" s="67">
        <f t="shared" si="111"/>
        <v>-206772.93217676401</v>
      </c>
    </row>
    <row r="494" spans="6:32" x14ac:dyDescent="0.2">
      <c r="F494" s="63">
        <v>492</v>
      </c>
      <c r="G494"/>
      <c r="I494" s="64">
        <f t="shared" si="98"/>
        <v>0</v>
      </c>
      <c r="K494" s="65">
        <f t="shared" si="99"/>
        <v>-36250</v>
      </c>
      <c r="L494" s="65">
        <f t="shared" si="100"/>
        <v>-36250</v>
      </c>
      <c r="O494" s="64">
        <f t="shared" si="101"/>
        <v>0</v>
      </c>
      <c r="Q494" s="65">
        <f t="shared" si="102"/>
        <v>-36250</v>
      </c>
      <c r="R494" s="65">
        <f t="shared" si="103"/>
        <v>-6250</v>
      </c>
      <c r="U494" s="64">
        <f t="shared" si="104"/>
        <v>0</v>
      </c>
      <c r="W494" s="65">
        <f t="shared" si="105"/>
        <v>-36250</v>
      </c>
      <c r="X494" s="65">
        <f t="shared" si="106"/>
        <v>13750</v>
      </c>
      <c r="Y494" s="66"/>
      <c r="AA494" s="64">
        <f t="shared" si="107"/>
        <v>0</v>
      </c>
      <c r="AC494" s="65">
        <f t="shared" si="108"/>
        <v>0</v>
      </c>
      <c r="AD494" s="65">
        <f t="shared" si="109"/>
        <v>470000</v>
      </c>
      <c r="AE494" s="37">
        <f t="shared" si="110"/>
        <v>-108750</v>
      </c>
      <c r="AF494" s="67">
        <f t="shared" si="111"/>
        <v>-206772.93217676401</v>
      </c>
    </row>
    <row r="495" spans="6:32" x14ac:dyDescent="0.2">
      <c r="F495" s="63">
        <v>493</v>
      </c>
      <c r="G495"/>
      <c r="I495" s="64">
        <f t="shared" si="98"/>
        <v>0</v>
      </c>
      <c r="K495" s="65">
        <f t="shared" si="99"/>
        <v>-36250</v>
      </c>
      <c r="L495" s="65">
        <f t="shared" si="100"/>
        <v>-36250</v>
      </c>
      <c r="O495" s="64">
        <f t="shared" si="101"/>
        <v>0</v>
      </c>
      <c r="Q495" s="65">
        <f t="shared" si="102"/>
        <v>-36250</v>
      </c>
      <c r="R495" s="65">
        <f t="shared" si="103"/>
        <v>-6250</v>
      </c>
      <c r="U495" s="64">
        <f t="shared" si="104"/>
        <v>0</v>
      </c>
      <c r="W495" s="65">
        <f t="shared" si="105"/>
        <v>-36250</v>
      </c>
      <c r="X495" s="65">
        <f t="shared" si="106"/>
        <v>13750</v>
      </c>
      <c r="Y495" s="66"/>
      <c r="AA495" s="64">
        <f t="shared" si="107"/>
        <v>0</v>
      </c>
      <c r="AC495" s="65">
        <f t="shared" si="108"/>
        <v>0</v>
      </c>
      <c r="AD495" s="65">
        <f t="shared" si="109"/>
        <v>470000</v>
      </c>
      <c r="AE495" s="37">
        <f t="shared" si="110"/>
        <v>-108750</v>
      </c>
      <c r="AF495" s="67">
        <f t="shared" si="111"/>
        <v>-206772.93217676401</v>
      </c>
    </row>
    <row r="496" spans="6:32" x14ac:dyDescent="0.2">
      <c r="F496" s="63">
        <v>494</v>
      </c>
      <c r="G496"/>
      <c r="I496" s="64">
        <f t="shared" si="98"/>
        <v>0</v>
      </c>
      <c r="K496" s="65">
        <f t="shared" si="99"/>
        <v>-36250</v>
      </c>
      <c r="L496" s="65">
        <f t="shared" si="100"/>
        <v>-36250</v>
      </c>
      <c r="O496" s="64">
        <f t="shared" si="101"/>
        <v>0</v>
      </c>
      <c r="Q496" s="65">
        <f t="shared" si="102"/>
        <v>-36250</v>
      </c>
      <c r="R496" s="65">
        <f t="shared" si="103"/>
        <v>-6250</v>
      </c>
      <c r="U496" s="64">
        <f t="shared" si="104"/>
        <v>0</v>
      </c>
      <c r="W496" s="65">
        <f t="shared" si="105"/>
        <v>-36250</v>
      </c>
      <c r="X496" s="65">
        <f t="shared" si="106"/>
        <v>13750</v>
      </c>
      <c r="Y496" s="66"/>
      <c r="AA496" s="64">
        <f t="shared" si="107"/>
        <v>0</v>
      </c>
      <c r="AC496" s="65">
        <f t="shared" si="108"/>
        <v>0</v>
      </c>
      <c r="AD496" s="65">
        <f t="shared" si="109"/>
        <v>470000</v>
      </c>
      <c r="AE496" s="37">
        <f t="shared" si="110"/>
        <v>-108750</v>
      </c>
      <c r="AF496" s="67">
        <f t="shared" si="111"/>
        <v>-206772.93217676401</v>
      </c>
    </row>
    <row r="497" spans="6:32" x14ac:dyDescent="0.2">
      <c r="F497" s="63">
        <v>495</v>
      </c>
      <c r="G497"/>
      <c r="I497" s="64">
        <f t="shared" si="98"/>
        <v>0</v>
      </c>
      <c r="K497" s="65">
        <f t="shared" si="99"/>
        <v>-36250</v>
      </c>
      <c r="L497" s="65">
        <f t="shared" si="100"/>
        <v>-36250</v>
      </c>
      <c r="O497" s="64">
        <f t="shared" si="101"/>
        <v>0</v>
      </c>
      <c r="Q497" s="65">
        <f t="shared" si="102"/>
        <v>-36250</v>
      </c>
      <c r="R497" s="65">
        <f t="shared" si="103"/>
        <v>-6250</v>
      </c>
      <c r="U497" s="64">
        <f t="shared" si="104"/>
        <v>0</v>
      </c>
      <c r="W497" s="65">
        <f t="shared" si="105"/>
        <v>-36250</v>
      </c>
      <c r="X497" s="65">
        <f t="shared" si="106"/>
        <v>13750</v>
      </c>
      <c r="Y497" s="66"/>
      <c r="AA497" s="64">
        <f t="shared" si="107"/>
        <v>0</v>
      </c>
      <c r="AC497" s="65">
        <f t="shared" si="108"/>
        <v>0</v>
      </c>
      <c r="AD497" s="65">
        <f t="shared" si="109"/>
        <v>470000</v>
      </c>
      <c r="AE497" s="37">
        <f t="shared" si="110"/>
        <v>-108750</v>
      </c>
      <c r="AF497" s="67">
        <f t="shared" si="111"/>
        <v>-206772.93217676401</v>
      </c>
    </row>
    <row r="498" spans="6:32" x14ac:dyDescent="0.2">
      <c r="F498" s="63">
        <v>496</v>
      </c>
      <c r="G498"/>
      <c r="I498" s="64">
        <f t="shared" si="98"/>
        <v>0</v>
      </c>
      <c r="K498" s="65">
        <f t="shared" si="99"/>
        <v>-36250</v>
      </c>
      <c r="L498" s="65">
        <f t="shared" si="100"/>
        <v>-36250</v>
      </c>
      <c r="O498" s="64">
        <f t="shared" si="101"/>
        <v>0</v>
      </c>
      <c r="Q498" s="65">
        <f t="shared" si="102"/>
        <v>-36250</v>
      </c>
      <c r="R498" s="65">
        <f t="shared" si="103"/>
        <v>-6250</v>
      </c>
      <c r="U498" s="64">
        <f t="shared" si="104"/>
        <v>0</v>
      </c>
      <c r="W498" s="65">
        <f t="shared" si="105"/>
        <v>-36250</v>
      </c>
      <c r="X498" s="65">
        <f t="shared" si="106"/>
        <v>13750</v>
      </c>
      <c r="Y498" s="66"/>
      <c r="AA498" s="64">
        <f t="shared" si="107"/>
        <v>0</v>
      </c>
      <c r="AC498" s="65">
        <f t="shared" si="108"/>
        <v>0</v>
      </c>
      <c r="AD498" s="65">
        <f t="shared" si="109"/>
        <v>470000</v>
      </c>
      <c r="AE498" s="37">
        <f t="shared" si="110"/>
        <v>-108750</v>
      </c>
      <c r="AF498" s="67">
        <f t="shared" si="111"/>
        <v>-206772.93217676401</v>
      </c>
    </row>
    <row r="499" spans="6:32" x14ac:dyDescent="0.2">
      <c r="F499" s="63">
        <v>497</v>
      </c>
      <c r="G499"/>
      <c r="I499" s="64">
        <f t="shared" si="98"/>
        <v>0</v>
      </c>
      <c r="K499" s="65">
        <f t="shared" si="99"/>
        <v>-36250</v>
      </c>
      <c r="L499" s="65">
        <f t="shared" si="100"/>
        <v>-36250</v>
      </c>
      <c r="O499" s="64">
        <f t="shared" si="101"/>
        <v>0</v>
      </c>
      <c r="Q499" s="65">
        <f t="shared" si="102"/>
        <v>-36250</v>
      </c>
      <c r="R499" s="65">
        <f t="shared" si="103"/>
        <v>-6250</v>
      </c>
      <c r="U499" s="64">
        <f t="shared" si="104"/>
        <v>0</v>
      </c>
      <c r="W499" s="65">
        <f t="shared" si="105"/>
        <v>-36250</v>
      </c>
      <c r="X499" s="65">
        <f t="shared" si="106"/>
        <v>13750</v>
      </c>
      <c r="Y499" s="66"/>
      <c r="AA499" s="64">
        <f t="shared" si="107"/>
        <v>0</v>
      </c>
      <c r="AC499" s="65">
        <f t="shared" si="108"/>
        <v>0</v>
      </c>
      <c r="AD499" s="65">
        <f t="shared" si="109"/>
        <v>470000</v>
      </c>
      <c r="AE499" s="37">
        <f t="shared" si="110"/>
        <v>-108750</v>
      </c>
      <c r="AF499" s="67">
        <f t="shared" si="111"/>
        <v>-206772.93217676401</v>
      </c>
    </row>
    <row r="500" spans="6:32" x14ac:dyDescent="0.2">
      <c r="F500" s="63">
        <v>498</v>
      </c>
      <c r="G500"/>
      <c r="I500" s="64">
        <f t="shared" si="98"/>
        <v>0</v>
      </c>
      <c r="K500" s="65">
        <f t="shared" si="99"/>
        <v>-36250</v>
      </c>
      <c r="L500" s="65">
        <f t="shared" si="100"/>
        <v>-36250</v>
      </c>
      <c r="O500" s="64">
        <f t="shared" si="101"/>
        <v>0</v>
      </c>
      <c r="Q500" s="65">
        <f t="shared" si="102"/>
        <v>-36250</v>
      </c>
      <c r="R500" s="65">
        <f t="shared" si="103"/>
        <v>-6250</v>
      </c>
      <c r="U500" s="64">
        <f t="shared" si="104"/>
        <v>0</v>
      </c>
      <c r="W500" s="65">
        <f t="shared" si="105"/>
        <v>-36250</v>
      </c>
      <c r="X500" s="65">
        <f t="shared" si="106"/>
        <v>13750</v>
      </c>
      <c r="Y500" s="66"/>
      <c r="AA500" s="64">
        <f t="shared" si="107"/>
        <v>0</v>
      </c>
      <c r="AC500" s="65">
        <f t="shared" si="108"/>
        <v>0</v>
      </c>
      <c r="AD500" s="65">
        <f t="shared" si="109"/>
        <v>470000</v>
      </c>
      <c r="AE500" s="37">
        <f t="shared" si="110"/>
        <v>-108750</v>
      </c>
      <c r="AF500" s="67">
        <f t="shared" si="111"/>
        <v>-206772.93217676401</v>
      </c>
    </row>
    <row r="501" spans="6:32" x14ac:dyDescent="0.2">
      <c r="F501" s="63">
        <v>499</v>
      </c>
      <c r="G501"/>
      <c r="I501" s="64">
        <f t="shared" si="98"/>
        <v>0</v>
      </c>
      <c r="K501" s="65">
        <f t="shared" si="99"/>
        <v>-36250</v>
      </c>
      <c r="L501" s="65">
        <f t="shared" si="100"/>
        <v>-36250</v>
      </c>
      <c r="O501" s="64">
        <f t="shared" si="101"/>
        <v>0</v>
      </c>
      <c r="Q501" s="65">
        <f t="shared" si="102"/>
        <v>-36250</v>
      </c>
      <c r="R501" s="65">
        <f t="shared" si="103"/>
        <v>-6250</v>
      </c>
      <c r="U501" s="64">
        <f t="shared" si="104"/>
        <v>0</v>
      </c>
      <c r="W501" s="65">
        <f t="shared" si="105"/>
        <v>-36250</v>
      </c>
      <c r="X501" s="65">
        <f t="shared" si="106"/>
        <v>13750</v>
      </c>
      <c r="Y501" s="66"/>
      <c r="AA501" s="64">
        <f t="shared" si="107"/>
        <v>0</v>
      </c>
      <c r="AC501" s="65">
        <f t="shared" si="108"/>
        <v>0</v>
      </c>
      <c r="AD501" s="65">
        <f t="shared" si="109"/>
        <v>470000</v>
      </c>
      <c r="AE501" s="37">
        <f t="shared" si="110"/>
        <v>-108750</v>
      </c>
      <c r="AF501" s="67">
        <f t="shared" si="111"/>
        <v>-206772.93217676401</v>
      </c>
    </row>
    <row r="502" spans="6:32" x14ac:dyDescent="0.2">
      <c r="F502" s="63">
        <v>500</v>
      </c>
      <c r="G502"/>
      <c r="I502" s="64">
        <f t="shared" si="98"/>
        <v>0</v>
      </c>
      <c r="K502" s="65">
        <f t="shared" si="99"/>
        <v>-36250</v>
      </c>
      <c r="L502" s="65">
        <f t="shared" si="100"/>
        <v>-36250</v>
      </c>
      <c r="O502" s="64">
        <f t="shared" si="101"/>
        <v>0</v>
      </c>
      <c r="Q502" s="65">
        <f t="shared" si="102"/>
        <v>-36250</v>
      </c>
      <c r="R502" s="65">
        <f t="shared" si="103"/>
        <v>-6250</v>
      </c>
      <c r="U502" s="64">
        <f t="shared" si="104"/>
        <v>0</v>
      </c>
      <c r="W502" s="65">
        <f t="shared" si="105"/>
        <v>-36250</v>
      </c>
      <c r="X502" s="65">
        <f t="shared" si="106"/>
        <v>13750</v>
      </c>
      <c r="Y502" s="66"/>
      <c r="AA502" s="64">
        <f t="shared" si="107"/>
        <v>0</v>
      </c>
      <c r="AC502" s="65">
        <f t="shared" si="108"/>
        <v>0</v>
      </c>
      <c r="AD502" s="65">
        <f t="shared" si="109"/>
        <v>470000</v>
      </c>
      <c r="AE502" s="37">
        <f t="shared" si="110"/>
        <v>-108750</v>
      </c>
      <c r="AF502" s="67">
        <f t="shared" si="111"/>
        <v>-206772.93217676401</v>
      </c>
    </row>
    <row r="503" spans="6:32" x14ac:dyDescent="0.2">
      <c r="F503" s="63">
        <v>501</v>
      </c>
      <c r="G503"/>
      <c r="I503" s="64">
        <f t="shared" si="98"/>
        <v>0</v>
      </c>
      <c r="K503" s="65">
        <f t="shared" si="99"/>
        <v>-36250</v>
      </c>
      <c r="L503" s="65">
        <f t="shared" si="100"/>
        <v>-36250</v>
      </c>
      <c r="O503" s="64">
        <f t="shared" si="101"/>
        <v>0</v>
      </c>
      <c r="Q503" s="65">
        <f t="shared" si="102"/>
        <v>-36250</v>
      </c>
      <c r="R503" s="65">
        <f t="shared" si="103"/>
        <v>-6250</v>
      </c>
      <c r="U503" s="64">
        <f t="shared" si="104"/>
        <v>0</v>
      </c>
      <c r="W503" s="65">
        <f t="shared" si="105"/>
        <v>-36250</v>
      </c>
      <c r="X503" s="65">
        <f t="shared" si="106"/>
        <v>13750</v>
      </c>
      <c r="Y503" s="66"/>
      <c r="AA503" s="64">
        <f t="shared" si="107"/>
        <v>0</v>
      </c>
      <c r="AC503" s="65">
        <f t="shared" si="108"/>
        <v>0</v>
      </c>
      <c r="AD503" s="65">
        <f t="shared" si="109"/>
        <v>470000</v>
      </c>
      <c r="AE503" s="37">
        <f t="shared" si="110"/>
        <v>-108750</v>
      </c>
      <c r="AF503" s="67">
        <f t="shared" si="111"/>
        <v>-206772.93217676401</v>
      </c>
    </row>
    <row r="504" spans="6:32" x14ac:dyDescent="0.2">
      <c r="F504" s="63">
        <v>502</v>
      </c>
      <c r="G504"/>
      <c r="I504" s="64">
        <f t="shared" si="98"/>
        <v>0</v>
      </c>
      <c r="K504" s="65">
        <f t="shared" si="99"/>
        <v>-36250</v>
      </c>
      <c r="L504" s="65">
        <f t="shared" si="100"/>
        <v>-36250</v>
      </c>
      <c r="O504" s="64">
        <f t="shared" si="101"/>
        <v>0</v>
      </c>
      <c r="Q504" s="65">
        <f t="shared" si="102"/>
        <v>-36250</v>
      </c>
      <c r="R504" s="65">
        <f t="shared" si="103"/>
        <v>-6250</v>
      </c>
      <c r="U504" s="64">
        <f t="shared" si="104"/>
        <v>0</v>
      </c>
      <c r="W504" s="65">
        <f t="shared" si="105"/>
        <v>-36250</v>
      </c>
      <c r="X504" s="65">
        <f t="shared" si="106"/>
        <v>13750</v>
      </c>
      <c r="Y504" s="66"/>
      <c r="AA504" s="64">
        <f t="shared" si="107"/>
        <v>0</v>
      </c>
      <c r="AC504" s="65">
        <f t="shared" si="108"/>
        <v>0</v>
      </c>
      <c r="AD504" s="65">
        <f t="shared" si="109"/>
        <v>470000</v>
      </c>
      <c r="AE504" s="37">
        <f t="shared" si="110"/>
        <v>-108750</v>
      </c>
      <c r="AF504" s="67">
        <f t="shared" si="111"/>
        <v>-206772.93217676401</v>
      </c>
    </row>
    <row r="505" spans="6:32" x14ac:dyDescent="0.2">
      <c r="F505" s="63">
        <v>503</v>
      </c>
      <c r="G505"/>
      <c r="I505" s="64">
        <f t="shared" si="98"/>
        <v>0</v>
      </c>
      <c r="K505" s="65">
        <f t="shared" si="99"/>
        <v>-36250</v>
      </c>
      <c r="L505" s="65">
        <f t="shared" si="100"/>
        <v>-36250</v>
      </c>
      <c r="O505" s="64">
        <f t="shared" si="101"/>
        <v>0</v>
      </c>
      <c r="Q505" s="65">
        <f t="shared" si="102"/>
        <v>-36250</v>
      </c>
      <c r="R505" s="65">
        <f t="shared" si="103"/>
        <v>-6250</v>
      </c>
      <c r="U505" s="64">
        <f t="shared" si="104"/>
        <v>0</v>
      </c>
      <c r="W505" s="65">
        <f t="shared" si="105"/>
        <v>-36250</v>
      </c>
      <c r="X505" s="65">
        <f t="shared" si="106"/>
        <v>13750</v>
      </c>
      <c r="Y505" s="66"/>
      <c r="AA505" s="64">
        <f t="shared" si="107"/>
        <v>0</v>
      </c>
      <c r="AC505" s="65">
        <f t="shared" si="108"/>
        <v>0</v>
      </c>
      <c r="AD505" s="65">
        <f t="shared" si="109"/>
        <v>470000</v>
      </c>
      <c r="AE505" s="37">
        <f t="shared" si="110"/>
        <v>-108750</v>
      </c>
      <c r="AF505" s="67">
        <f t="shared" si="111"/>
        <v>-206772.93217676401</v>
      </c>
    </row>
    <row r="506" spans="6:32" x14ac:dyDescent="0.2">
      <c r="F506" s="63">
        <v>504</v>
      </c>
      <c r="G506"/>
      <c r="I506" s="64">
        <f t="shared" si="98"/>
        <v>0</v>
      </c>
      <c r="K506" s="65">
        <f t="shared" si="99"/>
        <v>-36250</v>
      </c>
      <c r="L506" s="65">
        <f t="shared" si="100"/>
        <v>-36250</v>
      </c>
      <c r="O506" s="64">
        <f t="shared" si="101"/>
        <v>0</v>
      </c>
      <c r="Q506" s="65">
        <f t="shared" si="102"/>
        <v>-36250</v>
      </c>
      <c r="R506" s="65">
        <f t="shared" si="103"/>
        <v>-6250</v>
      </c>
      <c r="U506" s="64">
        <f t="shared" si="104"/>
        <v>0</v>
      </c>
      <c r="W506" s="65">
        <f t="shared" si="105"/>
        <v>-36250</v>
      </c>
      <c r="X506" s="65">
        <f t="shared" si="106"/>
        <v>13750</v>
      </c>
      <c r="Y506" s="66"/>
      <c r="AA506" s="64">
        <f t="shared" si="107"/>
        <v>0</v>
      </c>
      <c r="AC506" s="65">
        <f t="shared" si="108"/>
        <v>0</v>
      </c>
      <c r="AD506" s="65">
        <f t="shared" si="109"/>
        <v>470000</v>
      </c>
      <c r="AE506" s="37">
        <f t="shared" si="110"/>
        <v>-108750</v>
      </c>
      <c r="AF506" s="67">
        <f t="shared" si="111"/>
        <v>-206772.93217676401</v>
      </c>
    </row>
    <row r="507" spans="6:32" x14ac:dyDescent="0.2">
      <c r="F507" s="63">
        <v>505</v>
      </c>
      <c r="G507"/>
      <c r="I507" s="64">
        <f t="shared" si="98"/>
        <v>0</v>
      </c>
      <c r="K507" s="65">
        <f t="shared" si="99"/>
        <v>-36250</v>
      </c>
      <c r="L507" s="65">
        <f t="shared" si="100"/>
        <v>-36250</v>
      </c>
      <c r="O507" s="64">
        <f t="shared" si="101"/>
        <v>0</v>
      </c>
      <c r="Q507" s="65">
        <f t="shared" si="102"/>
        <v>-36250</v>
      </c>
      <c r="R507" s="65">
        <f t="shared" si="103"/>
        <v>-6250</v>
      </c>
      <c r="U507" s="64">
        <f t="shared" si="104"/>
        <v>0</v>
      </c>
      <c r="W507" s="65">
        <f t="shared" si="105"/>
        <v>-36250</v>
      </c>
      <c r="X507" s="65">
        <f t="shared" si="106"/>
        <v>13750</v>
      </c>
      <c r="Y507" s="66"/>
      <c r="AA507" s="64">
        <f t="shared" si="107"/>
        <v>0</v>
      </c>
      <c r="AC507" s="65">
        <f t="shared" si="108"/>
        <v>0</v>
      </c>
      <c r="AD507" s="65">
        <f t="shared" si="109"/>
        <v>470000</v>
      </c>
      <c r="AE507" s="37">
        <f t="shared" si="110"/>
        <v>-108750</v>
      </c>
      <c r="AF507" s="67">
        <f t="shared" si="111"/>
        <v>-206772.93217676401</v>
      </c>
    </row>
    <row r="508" spans="6:32" x14ac:dyDescent="0.2">
      <c r="F508" s="63">
        <v>506</v>
      </c>
      <c r="G508"/>
      <c r="I508" s="64">
        <f t="shared" si="98"/>
        <v>0</v>
      </c>
      <c r="K508" s="65">
        <f t="shared" si="99"/>
        <v>-36250</v>
      </c>
      <c r="L508" s="65">
        <f t="shared" si="100"/>
        <v>-36250</v>
      </c>
      <c r="O508" s="64">
        <f t="shared" si="101"/>
        <v>0</v>
      </c>
      <c r="Q508" s="65">
        <f t="shared" si="102"/>
        <v>-36250</v>
      </c>
      <c r="R508" s="65">
        <f t="shared" si="103"/>
        <v>-6250</v>
      </c>
      <c r="U508" s="64">
        <f t="shared" si="104"/>
        <v>0</v>
      </c>
      <c r="W508" s="65">
        <f t="shared" si="105"/>
        <v>-36250</v>
      </c>
      <c r="X508" s="65">
        <f t="shared" si="106"/>
        <v>13750</v>
      </c>
      <c r="Y508" s="66"/>
      <c r="AA508" s="64">
        <f t="shared" si="107"/>
        <v>0</v>
      </c>
      <c r="AC508" s="65">
        <f t="shared" si="108"/>
        <v>0</v>
      </c>
      <c r="AD508" s="65">
        <f t="shared" si="109"/>
        <v>470000</v>
      </c>
      <c r="AE508" s="37">
        <f t="shared" si="110"/>
        <v>-108750</v>
      </c>
      <c r="AF508" s="67">
        <f t="shared" si="111"/>
        <v>-206772.93217676401</v>
      </c>
    </row>
    <row r="509" spans="6:32" x14ac:dyDescent="0.2">
      <c r="F509" s="63">
        <v>507</v>
      </c>
      <c r="G509"/>
      <c r="I509" s="64">
        <f t="shared" si="98"/>
        <v>0</v>
      </c>
      <c r="K509" s="65">
        <f t="shared" si="99"/>
        <v>-36250</v>
      </c>
      <c r="L509" s="65">
        <f t="shared" si="100"/>
        <v>-36250</v>
      </c>
      <c r="O509" s="64">
        <f t="shared" si="101"/>
        <v>0</v>
      </c>
      <c r="Q509" s="65">
        <f t="shared" si="102"/>
        <v>-36250</v>
      </c>
      <c r="R509" s="65">
        <f t="shared" si="103"/>
        <v>-6250</v>
      </c>
      <c r="U509" s="64">
        <f t="shared" si="104"/>
        <v>0</v>
      </c>
      <c r="W509" s="65">
        <f t="shared" si="105"/>
        <v>-36250</v>
      </c>
      <c r="X509" s="65">
        <f t="shared" si="106"/>
        <v>13750</v>
      </c>
      <c r="Y509" s="66"/>
      <c r="AA509" s="64">
        <f t="shared" si="107"/>
        <v>0</v>
      </c>
      <c r="AC509" s="65">
        <f t="shared" si="108"/>
        <v>0</v>
      </c>
      <c r="AD509" s="65">
        <f t="shared" si="109"/>
        <v>470000</v>
      </c>
      <c r="AE509" s="37">
        <f t="shared" si="110"/>
        <v>-108750</v>
      </c>
      <c r="AF509" s="67">
        <f t="shared" si="111"/>
        <v>-206772.93217676401</v>
      </c>
    </row>
    <row r="510" spans="6:32" x14ac:dyDescent="0.2">
      <c r="F510" s="63">
        <v>508</v>
      </c>
      <c r="G510"/>
      <c r="I510" s="64">
        <f t="shared" si="98"/>
        <v>0</v>
      </c>
      <c r="K510" s="65">
        <f t="shared" si="99"/>
        <v>-36250</v>
      </c>
      <c r="L510" s="65">
        <f t="shared" si="100"/>
        <v>-36250</v>
      </c>
      <c r="O510" s="64">
        <f t="shared" si="101"/>
        <v>0</v>
      </c>
      <c r="Q510" s="65">
        <f t="shared" si="102"/>
        <v>-36250</v>
      </c>
      <c r="R510" s="65">
        <f t="shared" si="103"/>
        <v>-6250</v>
      </c>
      <c r="U510" s="64">
        <f t="shared" si="104"/>
        <v>0</v>
      </c>
      <c r="W510" s="65">
        <f t="shared" si="105"/>
        <v>-36250</v>
      </c>
      <c r="X510" s="65">
        <f t="shared" si="106"/>
        <v>13750</v>
      </c>
      <c r="Y510" s="66"/>
      <c r="AA510" s="64">
        <f t="shared" si="107"/>
        <v>0</v>
      </c>
      <c r="AC510" s="65">
        <f t="shared" si="108"/>
        <v>0</v>
      </c>
      <c r="AD510" s="65">
        <f t="shared" si="109"/>
        <v>470000</v>
      </c>
      <c r="AE510" s="37">
        <f t="shared" si="110"/>
        <v>-108750</v>
      </c>
      <c r="AF510" s="67">
        <f t="shared" si="111"/>
        <v>-206772.93217676401</v>
      </c>
    </row>
    <row r="511" spans="6:32" x14ac:dyDescent="0.2">
      <c r="F511" s="63">
        <v>509</v>
      </c>
      <c r="G511"/>
      <c r="I511" s="64">
        <f t="shared" si="98"/>
        <v>0</v>
      </c>
      <c r="K511" s="65">
        <f t="shared" si="99"/>
        <v>-36250</v>
      </c>
      <c r="L511" s="65">
        <f t="shared" si="100"/>
        <v>-36250</v>
      </c>
      <c r="O511" s="64">
        <f t="shared" si="101"/>
        <v>0</v>
      </c>
      <c r="Q511" s="65">
        <f t="shared" si="102"/>
        <v>-36250</v>
      </c>
      <c r="R511" s="65">
        <f t="shared" si="103"/>
        <v>-6250</v>
      </c>
      <c r="U511" s="64">
        <f t="shared" si="104"/>
        <v>0</v>
      </c>
      <c r="W511" s="65">
        <f t="shared" si="105"/>
        <v>-36250</v>
      </c>
      <c r="X511" s="65">
        <f t="shared" si="106"/>
        <v>13750</v>
      </c>
      <c r="Y511" s="66"/>
      <c r="AA511" s="64">
        <f t="shared" si="107"/>
        <v>0</v>
      </c>
      <c r="AC511" s="65">
        <f t="shared" si="108"/>
        <v>0</v>
      </c>
      <c r="AD511" s="65">
        <f t="shared" si="109"/>
        <v>470000</v>
      </c>
      <c r="AE511" s="37">
        <f t="shared" si="110"/>
        <v>-108750</v>
      </c>
      <c r="AF511" s="67">
        <f t="shared" si="111"/>
        <v>-206772.93217676401</v>
      </c>
    </row>
    <row r="512" spans="6:32" x14ac:dyDescent="0.2">
      <c r="F512" s="63">
        <v>510</v>
      </c>
      <c r="G512"/>
      <c r="I512" s="64">
        <f t="shared" si="98"/>
        <v>0</v>
      </c>
      <c r="K512" s="65">
        <f t="shared" si="99"/>
        <v>-36250</v>
      </c>
      <c r="L512" s="65">
        <f t="shared" si="100"/>
        <v>-36250</v>
      </c>
      <c r="O512" s="64">
        <f t="shared" si="101"/>
        <v>0</v>
      </c>
      <c r="Q512" s="65">
        <f t="shared" si="102"/>
        <v>-36250</v>
      </c>
      <c r="R512" s="65">
        <f t="shared" si="103"/>
        <v>-6250</v>
      </c>
      <c r="U512" s="64">
        <f t="shared" si="104"/>
        <v>0</v>
      </c>
      <c r="W512" s="65">
        <f t="shared" si="105"/>
        <v>-36250</v>
      </c>
      <c r="X512" s="65">
        <f t="shared" si="106"/>
        <v>13750</v>
      </c>
      <c r="Y512" s="66"/>
      <c r="AA512" s="64">
        <f t="shared" si="107"/>
        <v>0</v>
      </c>
      <c r="AC512" s="65">
        <f t="shared" si="108"/>
        <v>0</v>
      </c>
      <c r="AD512" s="65">
        <f t="shared" si="109"/>
        <v>470000</v>
      </c>
      <c r="AE512" s="37">
        <f t="shared" si="110"/>
        <v>-108750</v>
      </c>
      <c r="AF512" s="67">
        <f t="shared" si="111"/>
        <v>-206772.93217676401</v>
      </c>
    </row>
    <row r="513" spans="6:32" x14ac:dyDescent="0.2">
      <c r="F513" s="63">
        <v>511</v>
      </c>
      <c r="G513"/>
      <c r="I513" s="64">
        <f t="shared" si="98"/>
        <v>0</v>
      </c>
      <c r="K513" s="65">
        <f t="shared" si="99"/>
        <v>-36250</v>
      </c>
      <c r="L513" s="65">
        <f t="shared" si="100"/>
        <v>-36250</v>
      </c>
      <c r="O513" s="64">
        <f t="shared" si="101"/>
        <v>0</v>
      </c>
      <c r="Q513" s="65">
        <f t="shared" si="102"/>
        <v>-36250</v>
      </c>
      <c r="R513" s="65">
        <f t="shared" si="103"/>
        <v>-6250</v>
      </c>
      <c r="U513" s="64">
        <f t="shared" si="104"/>
        <v>0</v>
      </c>
      <c r="W513" s="65">
        <f t="shared" si="105"/>
        <v>-36250</v>
      </c>
      <c r="X513" s="65">
        <f t="shared" si="106"/>
        <v>13750</v>
      </c>
      <c r="Y513" s="66"/>
      <c r="AA513" s="64">
        <f t="shared" si="107"/>
        <v>0</v>
      </c>
      <c r="AC513" s="65">
        <f t="shared" si="108"/>
        <v>0</v>
      </c>
      <c r="AD513" s="65">
        <f t="shared" si="109"/>
        <v>470000</v>
      </c>
      <c r="AE513" s="37">
        <f t="shared" si="110"/>
        <v>-108750</v>
      </c>
      <c r="AF513" s="67">
        <f t="shared" si="111"/>
        <v>-206772.93217676401</v>
      </c>
    </row>
    <row r="514" spans="6:32" x14ac:dyDescent="0.2">
      <c r="F514" s="63">
        <v>512</v>
      </c>
      <c r="G514"/>
      <c r="I514" s="64">
        <f t="shared" si="98"/>
        <v>0</v>
      </c>
      <c r="K514" s="65">
        <f t="shared" si="99"/>
        <v>-36250</v>
      </c>
      <c r="L514" s="65">
        <f t="shared" si="100"/>
        <v>-36250</v>
      </c>
      <c r="O514" s="64">
        <f t="shared" si="101"/>
        <v>0</v>
      </c>
      <c r="Q514" s="65">
        <f t="shared" si="102"/>
        <v>-36250</v>
      </c>
      <c r="R514" s="65">
        <f t="shared" si="103"/>
        <v>-6250</v>
      </c>
      <c r="U514" s="64">
        <f t="shared" si="104"/>
        <v>0</v>
      </c>
      <c r="W514" s="65">
        <f t="shared" si="105"/>
        <v>-36250</v>
      </c>
      <c r="X514" s="65">
        <f t="shared" si="106"/>
        <v>13750</v>
      </c>
      <c r="Y514" s="66"/>
      <c r="AA514" s="64">
        <f t="shared" si="107"/>
        <v>0</v>
      </c>
      <c r="AC514" s="65">
        <f t="shared" si="108"/>
        <v>0</v>
      </c>
      <c r="AD514" s="65">
        <f t="shared" si="109"/>
        <v>470000</v>
      </c>
      <c r="AE514" s="37">
        <f t="shared" si="110"/>
        <v>-108750</v>
      </c>
      <c r="AF514" s="67">
        <f t="shared" si="111"/>
        <v>-206772.93217676401</v>
      </c>
    </row>
    <row r="515" spans="6:32" x14ac:dyDescent="0.2">
      <c r="F515" s="63">
        <v>513</v>
      </c>
      <c r="G515"/>
      <c r="I515" s="64">
        <f t="shared" si="98"/>
        <v>0</v>
      </c>
      <c r="K515" s="65">
        <f t="shared" si="99"/>
        <v>-36250</v>
      </c>
      <c r="L515" s="65">
        <f t="shared" si="100"/>
        <v>-36250</v>
      </c>
      <c r="O515" s="64">
        <f t="shared" si="101"/>
        <v>0</v>
      </c>
      <c r="Q515" s="65">
        <f t="shared" si="102"/>
        <v>-36250</v>
      </c>
      <c r="R515" s="65">
        <f t="shared" si="103"/>
        <v>-6250</v>
      </c>
      <c r="U515" s="64">
        <f t="shared" si="104"/>
        <v>0</v>
      </c>
      <c r="W515" s="65">
        <f t="shared" si="105"/>
        <v>-36250</v>
      </c>
      <c r="X515" s="65">
        <f t="shared" si="106"/>
        <v>13750</v>
      </c>
      <c r="Y515" s="66"/>
      <c r="AA515" s="64">
        <f t="shared" si="107"/>
        <v>0</v>
      </c>
      <c r="AC515" s="65">
        <f t="shared" si="108"/>
        <v>0</v>
      </c>
      <c r="AD515" s="65">
        <f t="shared" si="109"/>
        <v>470000</v>
      </c>
      <c r="AE515" s="37">
        <f t="shared" si="110"/>
        <v>-108750</v>
      </c>
      <c r="AF515" s="67">
        <f t="shared" si="111"/>
        <v>-206772.93217676401</v>
      </c>
    </row>
    <row r="516" spans="6:32" x14ac:dyDescent="0.2">
      <c r="F516" s="63">
        <v>514</v>
      </c>
      <c r="G516"/>
      <c r="I516" s="64">
        <f t="shared" ref="I516:I579" si="112">+G516*H516</f>
        <v>0</v>
      </c>
      <c r="K516" s="65">
        <f t="shared" ref="K516:K579" si="113">(I516-(G516*J516)-$C$28)*(1-0.275)</f>
        <v>-36250</v>
      </c>
      <c r="L516" s="65">
        <f t="shared" ref="L516:L579" si="114">+K516+$C$28+$D$28</f>
        <v>-36250</v>
      </c>
      <c r="O516" s="64">
        <f t="shared" ref="O516:O579" si="115">+M516*N516</f>
        <v>0</v>
      </c>
      <c r="Q516" s="65">
        <f t="shared" ref="Q516:Q579" si="116">(O516-(M516*P516)-$C$29)*(1-0.275)</f>
        <v>-36250</v>
      </c>
      <c r="R516" s="65">
        <f t="shared" ref="R516:R579" si="117">+Q516+$C$29+$D$29</f>
        <v>-6250</v>
      </c>
      <c r="U516" s="64">
        <f t="shared" ref="U516:U579" si="118">+S516*T516</f>
        <v>0</v>
      </c>
      <c r="W516" s="65">
        <f t="shared" ref="W516:W579" si="119">(U516-(S516*V516)-$C$30)*(1-0.275)</f>
        <v>-36250</v>
      </c>
      <c r="X516" s="65">
        <f t="shared" ref="X516:X579" si="120">+W516+$C$30+$D$30</f>
        <v>13750</v>
      </c>
      <c r="Y516" s="66"/>
      <c r="AA516" s="64">
        <f t="shared" ref="AA516:AA579" si="121">+Y516*Z516</f>
        <v>0</v>
      </c>
      <c r="AC516" s="65">
        <f t="shared" ref="AC516:AC579" si="122">(AA516-(Y516*AB516)-$C$32)*(1-0.275)</f>
        <v>0</v>
      </c>
      <c r="AD516" s="65">
        <f t="shared" ref="AD516:AD579" si="123">+AC516+$C$31+$D$31</f>
        <v>470000</v>
      </c>
      <c r="AE516" s="37">
        <f t="shared" ref="AE516:AE579" si="124">+K516+Q516+W516+AC516</f>
        <v>-108750</v>
      </c>
      <c r="AF516" s="67">
        <f t="shared" ref="AF516:AF579" si="125">NPV(0.1,L516,R516,X516,AD516)+$D$4</f>
        <v>-206772.93217676401</v>
      </c>
    </row>
    <row r="517" spans="6:32" x14ac:dyDescent="0.2">
      <c r="F517" s="63">
        <v>515</v>
      </c>
      <c r="G517"/>
      <c r="I517" s="64">
        <f t="shared" si="112"/>
        <v>0</v>
      </c>
      <c r="K517" s="65">
        <f t="shared" si="113"/>
        <v>-36250</v>
      </c>
      <c r="L517" s="65">
        <f t="shared" si="114"/>
        <v>-36250</v>
      </c>
      <c r="O517" s="64">
        <f t="shared" si="115"/>
        <v>0</v>
      </c>
      <c r="Q517" s="65">
        <f t="shared" si="116"/>
        <v>-36250</v>
      </c>
      <c r="R517" s="65">
        <f t="shared" si="117"/>
        <v>-6250</v>
      </c>
      <c r="U517" s="64">
        <f t="shared" si="118"/>
        <v>0</v>
      </c>
      <c r="W517" s="65">
        <f t="shared" si="119"/>
        <v>-36250</v>
      </c>
      <c r="X517" s="65">
        <f t="shared" si="120"/>
        <v>13750</v>
      </c>
      <c r="Y517" s="66"/>
      <c r="AA517" s="64">
        <f t="shared" si="121"/>
        <v>0</v>
      </c>
      <c r="AC517" s="65">
        <f t="shared" si="122"/>
        <v>0</v>
      </c>
      <c r="AD517" s="65">
        <f t="shared" si="123"/>
        <v>470000</v>
      </c>
      <c r="AE517" s="37">
        <f t="shared" si="124"/>
        <v>-108750</v>
      </c>
      <c r="AF517" s="67">
        <f t="shared" si="125"/>
        <v>-206772.93217676401</v>
      </c>
    </row>
    <row r="518" spans="6:32" x14ac:dyDescent="0.2">
      <c r="F518" s="63">
        <v>516</v>
      </c>
      <c r="G518"/>
      <c r="I518" s="64">
        <f t="shared" si="112"/>
        <v>0</v>
      </c>
      <c r="K518" s="65">
        <f t="shared" si="113"/>
        <v>-36250</v>
      </c>
      <c r="L518" s="65">
        <f t="shared" si="114"/>
        <v>-36250</v>
      </c>
      <c r="O518" s="64">
        <f t="shared" si="115"/>
        <v>0</v>
      </c>
      <c r="Q518" s="65">
        <f t="shared" si="116"/>
        <v>-36250</v>
      </c>
      <c r="R518" s="65">
        <f t="shared" si="117"/>
        <v>-6250</v>
      </c>
      <c r="U518" s="64">
        <f t="shared" si="118"/>
        <v>0</v>
      </c>
      <c r="W518" s="65">
        <f t="shared" si="119"/>
        <v>-36250</v>
      </c>
      <c r="X518" s="65">
        <f t="shared" si="120"/>
        <v>13750</v>
      </c>
      <c r="Y518" s="66"/>
      <c r="AA518" s="64">
        <f t="shared" si="121"/>
        <v>0</v>
      </c>
      <c r="AC518" s="65">
        <f t="shared" si="122"/>
        <v>0</v>
      </c>
      <c r="AD518" s="65">
        <f t="shared" si="123"/>
        <v>470000</v>
      </c>
      <c r="AE518" s="37">
        <f t="shared" si="124"/>
        <v>-108750</v>
      </c>
      <c r="AF518" s="67">
        <f t="shared" si="125"/>
        <v>-206772.93217676401</v>
      </c>
    </row>
    <row r="519" spans="6:32" x14ac:dyDescent="0.2">
      <c r="F519" s="63">
        <v>517</v>
      </c>
      <c r="G519"/>
      <c r="I519" s="64">
        <f t="shared" si="112"/>
        <v>0</v>
      </c>
      <c r="K519" s="65">
        <f t="shared" si="113"/>
        <v>-36250</v>
      </c>
      <c r="L519" s="65">
        <f t="shared" si="114"/>
        <v>-36250</v>
      </c>
      <c r="O519" s="64">
        <f t="shared" si="115"/>
        <v>0</v>
      </c>
      <c r="Q519" s="65">
        <f t="shared" si="116"/>
        <v>-36250</v>
      </c>
      <c r="R519" s="65">
        <f t="shared" si="117"/>
        <v>-6250</v>
      </c>
      <c r="U519" s="64">
        <f t="shared" si="118"/>
        <v>0</v>
      </c>
      <c r="W519" s="65">
        <f t="shared" si="119"/>
        <v>-36250</v>
      </c>
      <c r="X519" s="65">
        <f t="shared" si="120"/>
        <v>13750</v>
      </c>
      <c r="Y519" s="66"/>
      <c r="AA519" s="64">
        <f t="shared" si="121"/>
        <v>0</v>
      </c>
      <c r="AC519" s="65">
        <f t="shared" si="122"/>
        <v>0</v>
      </c>
      <c r="AD519" s="65">
        <f t="shared" si="123"/>
        <v>470000</v>
      </c>
      <c r="AE519" s="37">
        <f t="shared" si="124"/>
        <v>-108750</v>
      </c>
      <c r="AF519" s="67">
        <f t="shared" si="125"/>
        <v>-206772.93217676401</v>
      </c>
    </row>
    <row r="520" spans="6:32" x14ac:dyDescent="0.2">
      <c r="F520" s="63">
        <v>518</v>
      </c>
      <c r="G520"/>
      <c r="I520" s="64">
        <f t="shared" si="112"/>
        <v>0</v>
      </c>
      <c r="K520" s="65">
        <f t="shared" si="113"/>
        <v>-36250</v>
      </c>
      <c r="L520" s="65">
        <f t="shared" si="114"/>
        <v>-36250</v>
      </c>
      <c r="O520" s="64">
        <f t="shared" si="115"/>
        <v>0</v>
      </c>
      <c r="Q520" s="65">
        <f t="shared" si="116"/>
        <v>-36250</v>
      </c>
      <c r="R520" s="65">
        <f t="shared" si="117"/>
        <v>-6250</v>
      </c>
      <c r="U520" s="64">
        <f t="shared" si="118"/>
        <v>0</v>
      </c>
      <c r="W520" s="65">
        <f t="shared" si="119"/>
        <v>-36250</v>
      </c>
      <c r="X520" s="65">
        <f t="shared" si="120"/>
        <v>13750</v>
      </c>
      <c r="Y520" s="66"/>
      <c r="AA520" s="64">
        <f t="shared" si="121"/>
        <v>0</v>
      </c>
      <c r="AC520" s="65">
        <f t="shared" si="122"/>
        <v>0</v>
      </c>
      <c r="AD520" s="65">
        <f t="shared" si="123"/>
        <v>470000</v>
      </c>
      <c r="AE520" s="37">
        <f t="shared" si="124"/>
        <v>-108750</v>
      </c>
      <c r="AF520" s="67">
        <f t="shared" si="125"/>
        <v>-206772.93217676401</v>
      </c>
    </row>
    <row r="521" spans="6:32" x14ac:dyDescent="0.2">
      <c r="F521" s="63">
        <v>519</v>
      </c>
      <c r="G521"/>
      <c r="I521" s="64">
        <f t="shared" si="112"/>
        <v>0</v>
      </c>
      <c r="K521" s="65">
        <f t="shared" si="113"/>
        <v>-36250</v>
      </c>
      <c r="L521" s="65">
        <f t="shared" si="114"/>
        <v>-36250</v>
      </c>
      <c r="O521" s="64">
        <f t="shared" si="115"/>
        <v>0</v>
      </c>
      <c r="Q521" s="65">
        <f t="shared" si="116"/>
        <v>-36250</v>
      </c>
      <c r="R521" s="65">
        <f t="shared" si="117"/>
        <v>-6250</v>
      </c>
      <c r="U521" s="64">
        <f t="shared" si="118"/>
        <v>0</v>
      </c>
      <c r="W521" s="65">
        <f t="shared" si="119"/>
        <v>-36250</v>
      </c>
      <c r="X521" s="65">
        <f t="shared" si="120"/>
        <v>13750</v>
      </c>
      <c r="Y521" s="66"/>
      <c r="AA521" s="64">
        <f t="shared" si="121"/>
        <v>0</v>
      </c>
      <c r="AC521" s="65">
        <f t="shared" si="122"/>
        <v>0</v>
      </c>
      <c r="AD521" s="65">
        <f t="shared" si="123"/>
        <v>470000</v>
      </c>
      <c r="AE521" s="37">
        <f t="shared" si="124"/>
        <v>-108750</v>
      </c>
      <c r="AF521" s="67">
        <f t="shared" si="125"/>
        <v>-206772.93217676401</v>
      </c>
    </row>
    <row r="522" spans="6:32" x14ac:dyDescent="0.2">
      <c r="F522" s="63">
        <v>520</v>
      </c>
      <c r="G522"/>
      <c r="I522" s="64">
        <f t="shared" si="112"/>
        <v>0</v>
      </c>
      <c r="K522" s="65">
        <f t="shared" si="113"/>
        <v>-36250</v>
      </c>
      <c r="L522" s="65">
        <f t="shared" si="114"/>
        <v>-36250</v>
      </c>
      <c r="O522" s="64">
        <f t="shared" si="115"/>
        <v>0</v>
      </c>
      <c r="Q522" s="65">
        <f t="shared" si="116"/>
        <v>-36250</v>
      </c>
      <c r="R522" s="65">
        <f t="shared" si="117"/>
        <v>-6250</v>
      </c>
      <c r="U522" s="64">
        <f t="shared" si="118"/>
        <v>0</v>
      </c>
      <c r="W522" s="65">
        <f t="shared" si="119"/>
        <v>-36250</v>
      </c>
      <c r="X522" s="65">
        <f t="shared" si="120"/>
        <v>13750</v>
      </c>
      <c r="Y522" s="66"/>
      <c r="AA522" s="64">
        <f t="shared" si="121"/>
        <v>0</v>
      </c>
      <c r="AC522" s="65">
        <f t="shared" si="122"/>
        <v>0</v>
      </c>
      <c r="AD522" s="65">
        <f t="shared" si="123"/>
        <v>470000</v>
      </c>
      <c r="AE522" s="37">
        <f t="shared" si="124"/>
        <v>-108750</v>
      </c>
      <c r="AF522" s="67">
        <f t="shared" si="125"/>
        <v>-206772.93217676401</v>
      </c>
    </row>
    <row r="523" spans="6:32" x14ac:dyDescent="0.2">
      <c r="F523" s="63">
        <v>521</v>
      </c>
      <c r="G523"/>
      <c r="I523" s="64">
        <f t="shared" si="112"/>
        <v>0</v>
      </c>
      <c r="K523" s="65">
        <f t="shared" si="113"/>
        <v>-36250</v>
      </c>
      <c r="L523" s="65">
        <f t="shared" si="114"/>
        <v>-36250</v>
      </c>
      <c r="O523" s="64">
        <f t="shared" si="115"/>
        <v>0</v>
      </c>
      <c r="Q523" s="65">
        <f t="shared" si="116"/>
        <v>-36250</v>
      </c>
      <c r="R523" s="65">
        <f t="shared" si="117"/>
        <v>-6250</v>
      </c>
      <c r="U523" s="64">
        <f t="shared" si="118"/>
        <v>0</v>
      </c>
      <c r="W523" s="65">
        <f t="shared" si="119"/>
        <v>-36250</v>
      </c>
      <c r="X523" s="65">
        <f t="shared" si="120"/>
        <v>13750</v>
      </c>
      <c r="Y523" s="66"/>
      <c r="AA523" s="64">
        <f t="shared" si="121"/>
        <v>0</v>
      </c>
      <c r="AC523" s="65">
        <f t="shared" si="122"/>
        <v>0</v>
      </c>
      <c r="AD523" s="65">
        <f t="shared" si="123"/>
        <v>470000</v>
      </c>
      <c r="AE523" s="37">
        <f t="shared" si="124"/>
        <v>-108750</v>
      </c>
      <c r="AF523" s="67">
        <f t="shared" si="125"/>
        <v>-206772.93217676401</v>
      </c>
    </row>
    <row r="524" spans="6:32" x14ac:dyDescent="0.2">
      <c r="F524" s="63">
        <v>522</v>
      </c>
      <c r="G524"/>
      <c r="I524" s="64">
        <f t="shared" si="112"/>
        <v>0</v>
      </c>
      <c r="K524" s="65">
        <f t="shared" si="113"/>
        <v>-36250</v>
      </c>
      <c r="L524" s="65">
        <f t="shared" si="114"/>
        <v>-36250</v>
      </c>
      <c r="O524" s="64">
        <f t="shared" si="115"/>
        <v>0</v>
      </c>
      <c r="Q524" s="65">
        <f t="shared" si="116"/>
        <v>-36250</v>
      </c>
      <c r="R524" s="65">
        <f t="shared" si="117"/>
        <v>-6250</v>
      </c>
      <c r="U524" s="64">
        <f t="shared" si="118"/>
        <v>0</v>
      </c>
      <c r="W524" s="65">
        <f t="shared" si="119"/>
        <v>-36250</v>
      </c>
      <c r="X524" s="65">
        <f t="shared" si="120"/>
        <v>13750</v>
      </c>
      <c r="Y524" s="66"/>
      <c r="AA524" s="64">
        <f t="shared" si="121"/>
        <v>0</v>
      </c>
      <c r="AC524" s="65">
        <f t="shared" si="122"/>
        <v>0</v>
      </c>
      <c r="AD524" s="65">
        <f t="shared" si="123"/>
        <v>470000</v>
      </c>
      <c r="AE524" s="37">
        <f t="shared" si="124"/>
        <v>-108750</v>
      </c>
      <c r="AF524" s="67">
        <f t="shared" si="125"/>
        <v>-206772.93217676401</v>
      </c>
    </row>
    <row r="525" spans="6:32" x14ac:dyDescent="0.2">
      <c r="F525" s="63">
        <v>523</v>
      </c>
      <c r="G525"/>
      <c r="I525" s="64">
        <f t="shared" si="112"/>
        <v>0</v>
      </c>
      <c r="K525" s="65">
        <f t="shared" si="113"/>
        <v>-36250</v>
      </c>
      <c r="L525" s="65">
        <f t="shared" si="114"/>
        <v>-36250</v>
      </c>
      <c r="O525" s="64">
        <f t="shared" si="115"/>
        <v>0</v>
      </c>
      <c r="Q525" s="65">
        <f t="shared" si="116"/>
        <v>-36250</v>
      </c>
      <c r="R525" s="65">
        <f t="shared" si="117"/>
        <v>-6250</v>
      </c>
      <c r="U525" s="64">
        <f t="shared" si="118"/>
        <v>0</v>
      </c>
      <c r="W525" s="65">
        <f t="shared" si="119"/>
        <v>-36250</v>
      </c>
      <c r="X525" s="65">
        <f t="shared" si="120"/>
        <v>13750</v>
      </c>
      <c r="Y525" s="66"/>
      <c r="AA525" s="64">
        <f t="shared" si="121"/>
        <v>0</v>
      </c>
      <c r="AC525" s="65">
        <f t="shared" si="122"/>
        <v>0</v>
      </c>
      <c r="AD525" s="65">
        <f t="shared" si="123"/>
        <v>470000</v>
      </c>
      <c r="AE525" s="37">
        <f t="shared" si="124"/>
        <v>-108750</v>
      </c>
      <c r="AF525" s="67">
        <f t="shared" si="125"/>
        <v>-206772.93217676401</v>
      </c>
    </row>
    <row r="526" spans="6:32" x14ac:dyDescent="0.2">
      <c r="F526" s="63">
        <v>524</v>
      </c>
      <c r="G526"/>
      <c r="I526" s="64">
        <f t="shared" si="112"/>
        <v>0</v>
      </c>
      <c r="K526" s="65">
        <f t="shared" si="113"/>
        <v>-36250</v>
      </c>
      <c r="L526" s="65">
        <f t="shared" si="114"/>
        <v>-36250</v>
      </c>
      <c r="O526" s="64">
        <f t="shared" si="115"/>
        <v>0</v>
      </c>
      <c r="Q526" s="65">
        <f t="shared" si="116"/>
        <v>-36250</v>
      </c>
      <c r="R526" s="65">
        <f t="shared" si="117"/>
        <v>-6250</v>
      </c>
      <c r="U526" s="64">
        <f t="shared" si="118"/>
        <v>0</v>
      </c>
      <c r="W526" s="65">
        <f t="shared" si="119"/>
        <v>-36250</v>
      </c>
      <c r="X526" s="65">
        <f t="shared" si="120"/>
        <v>13750</v>
      </c>
      <c r="Y526" s="66"/>
      <c r="AA526" s="64">
        <f t="shared" si="121"/>
        <v>0</v>
      </c>
      <c r="AC526" s="65">
        <f t="shared" si="122"/>
        <v>0</v>
      </c>
      <c r="AD526" s="65">
        <f t="shared" si="123"/>
        <v>470000</v>
      </c>
      <c r="AE526" s="37">
        <f t="shared" si="124"/>
        <v>-108750</v>
      </c>
      <c r="AF526" s="67">
        <f t="shared" si="125"/>
        <v>-206772.93217676401</v>
      </c>
    </row>
    <row r="527" spans="6:32" x14ac:dyDescent="0.2">
      <c r="F527" s="63">
        <v>525</v>
      </c>
      <c r="G527"/>
      <c r="I527" s="64">
        <f t="shared" si="112"/>
        <v>0</v>
      </c>
      <c r="K527" s="65">
        <f t="shared" si="113"/>
        <v>-36250</v>
      </c>
      <c r="L527" s="65">
        <f t="shared" si="114"/>
        <v>-36250</v>
      </c>
      <c r="O527" s="64">
        <f t="shared" si="115"/>
        <v>0</v>
      </c>
      <c r="Q527" s="65">
        <f t="shared" si="116"/>
        <v>-36250</v>
      </c>
      <c r="R527" s="65">
        <f t="shared" si="117"/>
        <v>-6250</v>
      </c>
      <c r="U527" s="64">
        <f t="shared" si="118"/>
        <v>0</v>
      </c>
      <c r="W527" s="65">
        <f t="shared" si="119"/>
        <v>-36250</v>
      </c>
      <c r="X527" s="65">
        <f t="shared" si="120"/>
        <v>13750</v>
      </c>
      <c r="Y527" s="66"/>
      <c r="AA527" s="64">
        <f t="shared" si="121"/>
        <v>0</v>
      </c>
      <c r="AC527" s="65">
        <f t="shared" si="122"/>
        <v>0</v>
      </c>
      <c r="AD527" s="65">
        <f t="shared" si="123"/>
        <v>470000</v>
      </c>
      <c r="AE527" s="37">
        <f t="shared" si="124"/>
        <v>-108750</v>
      </c>
      <c r="AF527" s="67">
        <f t="shared" si="125"/>
        <v>-206772.93217676401</v>
      </c>
    </row>
    <row r="528" spans="6:32" x14ac:dyDescent="0.2">
      <c r="F528" s="63">
        <v>526</v>
      </c>
      <c r="G528"/>
      <c r="I528" s="64">
        <f t="shared" si="112"/>
        <v>0</v>
      </c>
      <c r="K528" s="65">
        <f t="shared" si="113"/>
        <v>-36250</v>
      </c>
      <c r="L528" s="65">
        <f t="shared" si="114"/>
        <v>-36250</v>
      </c>
      <c r="O528" s="64">
        <f t="shared" si="115"/>
        <v>0</v>
      </c>
      <c r="Q528" s="65">
        <f t="shared" si="116"/>
        <v>-36250</v>
      </c>
      <c r="R528" s="65">
        <f t="shared" si="117"/>
        <v>-6250</v>
      </c>
      <c r="U528" s="64">
        <f t="shared" si="118"/>
        <v>0</v>
      </c>
      <c r="W528" s="65">
        <f t="shared" si="119"/>
        <v>-36250</v>
      </c>
      <c r="X528" s="65">
        <f t="shared" si="120"/>
        <v>13750</v>
      </c>
      <c r="Y528" s="66"/>
      <c r="AA528" s="64">
        <f t="shared" si="121"/>
        <v>0</v>
      </c>
      <c r="AC528" s="65">
        <f t="shared" si="122"/>
        <v>0</v>
      </c>
      <c r="AD528" s="65">
        <f t="shared" si="123"/>
        <v>470000</v>
      </c>
      <c r="AE528" s="37">
        <f t="shared" si="124"/>
        <v>-108750</v>
      </c>
      <c r="AF528" s="67">
        <f t="shared" si="125"/>
        <v>-206772.93217676401</v>
      </c>
    </row>
    <row r="529" spans="6:32" x14ac:dyDescent="0.2">
      <c r="F529" s="63">
        <v>527</v>
      </c>
      <c r="G529"/>
      <c r="I529" s="64">
        <f t="shared" si="112"/>
        <v>0</v>
      </c>
      <c r="K529" s="65">
        <f t="shared" si="113"/>
        <v>-36250</v>
      </c>
      <c r="L529" s="65">
        <f t="shared" si="114"/>
        <v>-36250</v>
      </c>
      <c r="O529" s="64">
        <f t="shared" si="115"/>
        <v>0</v>
      </c>
      <c r="Q529" s="65">
        <f t="shared" si="116"/>
        <v>-36250</v>
      </c>
      <c r="R529" s="65">
        <f t="shared" si="117"/>
        <v>-6250</v>
      </c>
      <c r="U529" s="64">
        <f t="shared" si="118"/>
        <v>0</v>
      </c>
      <c r="W529" s="65">
        <f t="shared" si="119"/>
        <v>-36250</v>
      </c>
      <c r="X529" s="65">
        <f t="shared" si="120"/>
        <v>13750</v>
      </c>
      <c r="Y529" s="66"/>
      <c r="AA529" s="64">
        <f t="shared" si="121"/>
        <v>0</v>
      </c>
      <c r="AC529" s="65">
        <f t="shared" si="122"/>
        <v>0</v>
      </c>
      <c r="AD529" s="65">
        <f t="shared" si="123"/>
        <v>470000</v>
      </c>
      <c r="AE529" s="37">
        <f t="shared" si="124"/>
        <v>-108750</v>
      </c>
      <c r="AF529" s="67">
        <f t="shared" si="125"/>
        <v>-206772.93217676401</v>
      </c>
    </row>
    <row r="530" spans="6:32" x14ac:dyDescent="0.2">
      <c r="F530" s="63">
        <v>528</v>
      </c>
      <c r="G530"/>
      <c r="I530" s="64">
        <f t="shared" si="112"/>
        <v>0</v>
      </c>
      <c r="K530" s="65">
        <f t="shared" si="113"/>
        <v>-36250</v>
      </c>
      <c r="L530" s="65">
        <f t="shared" si="114"/>
        <v>-36250</v>
      </c>
      <c r="O530" s="64">
        <f t="shared" si="115"/>
        <v>0</v>
      </c>
      <c r="Q530" s="65">
        <f t="shared" si="116"/>
        <v>-36250</v>
      </c>
      <c r="R530" s="65">
        <f t="shared" si="117"/>
        <v>-6250</v>
      </c>
      <c r="U530" s="64">
        <f t="shared" si="118"/>
        <v>0</v>
      </c>
      <c r="W530" s="65">
        <f t="shared" si="119"/>
        <v>-36250</v>
      </c>
      <c r="X530" s="65">
        <f t="shared" si="120"/>
        <v>13750</v>
      </c>
      <c r="Y530" s="66"/>
      <c r="AA530" s="64">
        <f t="shared" si="121"/>
        <v>0</v>
      </c>
      <c r="AC530" s="65">
        <f t="shared" si="122"/>
        <v>0</v>
      </c>
      <c r="AD530" s="65">
        <f t="shared" si="123"/>
        <v>470000</v>
      </c>
      <c r="AE530" s="37">
        <f t="shared" si="124"/>
        <v>-108750</v>
      </c>
      <c r="AF530" s="67">
        <f t="shared" si="125"/>
        <v>-206772.93217676401</v>
      </c>
    </row>
    <row r="531" spans="6:32" x14ac:dyDescent="0.2">
      <c r="F531" s="63">
        <v>529</v>
      </c>
      <c r="G531"/>
      <c r="I531" s="64">
        <f t="shared" si="112"/>
        <v>0</v>
      </c>
      <c r="K531" s="65">
        <f t="shared" si="113"/>
        <v>-36250</v>
      </c>
      <c r="L531" s="65">
        <f t="shared" si="114"/>
        <v>-36250</v>
      </c>
      <c r="O531" s="64">
        <f t="shared" si="115"/>
        <v>0</v>
      </c>
      <c r="Q531" s="65">
        <f t="shared" si="116"/>
        <v>-36250</v>
      </c>
      <c r="R531" s="65">
        <f t="shared" si="117"/>
        <v>-6250</v>
      </c>
      <c r="U531" s="64">
        <f t="shared" si="118"/>
        <v>0</v>
      </c>
      <c r="W531" s="65">
        <f t="shared" si="119"/>
        <v>-36250</v>
      </c>
      <c r="X531" s="65">
        <f t="shared" si="120"/>
        <v>13750</v>
      </c>
      <c r="Y531" s="66"/>
      <c r="AA531" s="64">
        <f t="shared" si="121"/>
        <v>0</v>
      </c>
      <c r="AC531" s="65">
        <f t="shared" si="122"/>
        <v>0</v>
      </c>
      <c r="AD531" s="65">
        <f t="shared" si="123"/>
        <v>470000</v>
      </c>
      <c r="AE531" s="37">
        <f t="shared" si="124"/>
        <v>-108750</v>
      </c>
      <c r="AF531" s="67">
        <f t="shared" si="125"/>
        <v>-206772.93217676401</v>
      </c>
    </row>
    <row r="532" spans="6:32" x14ac:dyDescent="0.2">
      <c r="F532" s="63">
        <v>530</v>
      </c>
      <c r="G532"/>
      <c r="I532" s="64">
        <f t="shared" si="112"/>
        <v>0</v>
      </c>
      <c r="K532" s="65">
        <f t="shared" si="113"/>
        <v>-36250</v>
      </c>
      <c r="L532" s="65">
        <f t="shared" si="114"/>
        <v>-36250</v>
      </c>
      <c r="O532" s="64">
        <f t="shared" si="115"/>
        <v>0</v>
      </c>
      <c r="Q532" s="65">
        <f t="shared" si="116"/>
        <v>-36250</v>
      </c>
      <c r="R532" s="65">
        <f t="shared" si="117"/>
        <v>-6250</v>
      </c>
      <c r="U532" s="64">
        <f t="shared" si="118"/>
        <v>0</v>
      </c>
      <c r="W532" s="65">
        <f t="shared" si="119"/>
        <v>-36250</v>
      </c>
      <c r="X532" s="65">
        <f t="shared" si="120"/>
        <v>13750</v>
      </c>
      <c r="Y532" s="66"/>
      <c r="AA532" s="64">
        <f t="shared" si="121"/>
        <v>0</v>
      </c>
      <c r="AC532" s="65">
        <f t="shared" si="122"/>
        <v>0</v>
      </c>
      <c r="AD532" s="65">
        <f t="shared" si="123"/>
        <v>470000</v>
      </c>
      <c r="AE532" s="37">
        <f t="shared" si="124"/>
        <v>-108750</v>
      </c>
      <c r="AF532" s="67">
        <f t="shared" si="125"/>
        <v>-206772.93217676401</v>
      </c>
    </row>
    <row r="533" spans="6:32" x14ac:dyDescent="0.2">
      <c r="F533" s="63">
        <v>531</v>
      </c>
      <c r="G533"/>
      <c r="I533" s="64">
        <f t="shared" si="112"/>
        <v>0</v>
      </c>
      <c r="K533" s="65">
        <f t="shared" si="113"/>
        <v>-36250</v>
      </c>
      <c r="L533" s="65">
        <f t="shared" si="114"/>
        <v>-36250</v>
      </c>
      <c r="O533" s="64">
        <f t="shared" si="115"/>
        <v>0</v>
      </c>
      <c r="Q533" s="65">
        <f t="shared" si="116"/>
        <v>-36250</v>
      </c>
      <c r="R533" s="65">
        <f t="shared" si="117"/>
        <v>-6250</v>
      </c>
      <c r="U533" s="64">
        <f t="shared" si="118"/>
        <v>0</v>
      </c>
      <c r="W533" s="65">
        <f t="shared" si="119"/>
        <v>-36250</v>
      </c>
      <c r="X533" s="65">
        <f t="shared" si="120"/>
        <v>13750</v>
      </c>
      <c r="Y533" s="66"/>
      <c r="AA533" s="64">
        <f t="shared" si="121"/>
        <v>0</v>
      </c>
      <c r="AC533" s="65">
        <f t="shared" si="122"/>
        <v>0</v>
      </c>
      <c r="AD533" s="65">
        <f t="shared" si="123"/>
        <v>470000</v>
      </c>
      <c r="AE533" s="37">
        <f t="shared" si="124"/>
        <v>-108750</v>
      </c>
      <c r="AF533" s="67">
        <f t="shared" si="125"/>
        <v>-206772.93217676401</v>
      </c>
    </row>
    <row r="534" spans="6:32" x14ac:dyDescent="0.2">
      <c r="F534" s="63">
        <v>532</v>
      </c>
      <c r="G534"/>
      <c r="I534" s="64">
        <f t="shared" si="112"/>
        <v>0</v>
      </c>
      <c r="K534" s="65">
        <f t="shared" si="113"/>
        <v>-36250</v>
      </c>
      <c r="L534" s="65">
        <f t="shared" si="114"/>
        <v>-36250</v>
      </c>
      <c r="O534" s="64">
        <f t="shared" si="115"/>
        <v>0</v>
      </c>
      <c r="Q534" s="65">
        <f t="shared" si="116"/>
        <v>-36250</v>
      </c>
      <c r="R534" s="65">
        <f t="shared" si="117"/>
        <v>-6250</v>
      </c>
      <c r="U534" s="64">
        <f t="shared" si="118"/>
        <v>0</v>
      </c>
      <c r="W534" s="65">
        <f t="shared" si="119"/>
        <v>-36250</v>
      </c>
      <c r="X534" s="65">
        <f t="shared" si="120"/>
        <v>13750</v>
      </c>
      <c r="Y534" s="66"/>
      <c r="AA534" s="64">
        <f t="shared" si="121"/>
        <v>0</v>
      </c>
      <c r="AC534" s="65">
        <f t="shared" si="122"/>
        <v>0</v>
      </c>
      <c r="AD534" s="65">
        <f t="shared" si="123"/>
        <v>470000</v>
      </c>
      <c r="AE534" s="37">
        <f t="shared" si="124"/>
        <v>-108750</v>
      </c>
      <c r="AF534" s="67">
        <f t="shared" si="125"/>
        <v>-206772.93217676401</v>
      </c>
    </row>
    <row r="535" spans="6:32" x14ac:dyDescent="0.2">
      <c r="F535" s="63">
        <v>533</v>
      </c>
      <c r="G535"/>
      <c r="I535" s="64">
        <f t="shared" si="112"/>
        <v>0</v>
      </c>
      <c r="K535" s="65">
        <f t="shared" si="113"/>
        <v>-36250</v>
      </c>
      <c r="L535" s="65">
        <f t="shared" si="114"/>
        <v>-36250</v>
      </c>
      <c r="O535" s="64">
        <f t="shared" si="115"/>
        <v>0</v>
      </c>
      <c r="Q535" s="65">
        <f t="shared" si="116"/>
        <v>-36250</v>
      </c>
      <c r="R535" s="65">
        <f t="shared" si="117"/>
        <v>-6250</v>
      </c>
      <c r="U535" s="64">
        <f t="shared" si="118"/>
        <v>0</v>
      </c>
      <c r="W535" s="65">
        <f t="shared" si="119"/>
        <v>-36250</v>
      </c>
      <c r="X535" s="65">
        <f t="shared" si="120"/>
        <v>13750</v>
      </c>
      <c r="Y535" s="66"/>
      <c r="AA535" s="64">
        <f t="shared" si="121"/>
        <v>0</v>
      </c>
      <c r="AC535" s="65">
        <f t="shared" si="122"/>
        <v>0</v>
      </c>
      <c r="AD535" s="65">
        <f t="shared" si="123"/>
        <v>470000</v>
      </c>
      <c r="AE535" s="37">
        <f t="shared" si="124"/>
        <v>-108750</v>
      </c>
      <c r="AF535" s="67">
        <f t="shared" si="125"/>
        <v>-206772.93217676401</v>
      </c>
    </row>
    <row r="536" spans="6:32" x14ac:dyDescent="0.2">
      <c r="F536" s="63">
        <v>534</v>
      </c>
      <c r="G536"/>
      <c r="I536" s="64">
        <f t="shared" si="112"/>
        <v>0</v>
      </c>
      <c r="K536" s="65">
        <f t="shared" si="113"/>
        <v>-36250</v>
      </c>
      <c r="L536" s="65">
        <f t="shared" si="114"/>
        <v>-36250</v>
      </c>
      <c r="O536" s="64">
        <f t="shared" si="115"/>
        <v>0</v>
      </c>
      <c r="Q536" s="65">
        <f t="shared" si="116"/>
        <v>-36250</v>
      </c>
      <c r="R536" s="65">
        <f t="shared" si="117"/>
        <v>-6250</v>
      </c>
      <c r="U536" s="64">
        <f t="shared" si="118"/>
        <v>0</v>
      </c>
      <c r="W536" s="65">
        <f t="shared" si="119"/>
        <v>-36250</v>
      </c>
      <c r="X536" s="65">
        <f t="shared" si="120"/>
        <v>13750</v>
      </c>
      <c r="Y536" s="66"/>
      <c r="AA536" s="64">
        <f t="shared" si="121"/>
        <v>0</v>
      </c>
      <c r="AC536" s="65">
        <f t="shared" si="122"/>
        <v>0</v>
      </c>
      <c r="AD536" s="65">
        <f t="shared" si="123"/>
        <v>470000</v>
      </c>
      <c r="AE536" s="37">
        <f t="shared" si="124"/>
        <v>-108750</v>
      </c>
      <c r="AF536" s="67">
        <f t="shared" si="125"/>
        <v>-206772.93217676401</v>
      </c>
    </row>
    <row r="537" spans="6:32" x14ac:dyDescent="0.2">
      <c r="F537" s="63">
        <v>535</v>
      </c>
      <c r="G537"/>
      <c r="I537" s="64">
        <f t="shared" si="112"/>
        <v>0</v>
      </c>
      <c r="K537" s="65">
        <f t="shared" si="113"/>
        <v>-36250</v>
      </c>
      <c r="L537" s="65">
        <f t="shared" si="114"/>
        <v>-36250</v>
      </c>
      <c r="O537" s="64">
        <f t="shared" si="115"/>
        <v>0</v>
      </c>
      <c r="Q537" s="65">
        <f t="shared" si="116"/>
        <v>-36250</v>
      </c>
      <c r="R537" s="65">
        <f t="shared" si="117"/>
        <v>-6250</v>
      </c>
      <c r="U537" s="64">
        <f t="shared" si="118"/>
        <v>0</v>
      </c>
      <c r="W537" s="65">
        <f t="shared" si="119"/>
        <v>-36250</v>
      </c>
      <c r="X537" s="65">
        <f t="shared" si="120"/>
        <v>13750</v>
      </c>
      <c r="Y537" s="66"/>
      <c r="AA537" s="64">
        <f t="shared" si="121"/>
        <v>0</v>
      </c>
      <c r="AC537" s="65">
        <f t="shared" si="122"/>
        <v>0</v>
      </c>
      <c r="AD537" s="65">
        <f t="shared" si="123"/>
        <v>470000</v>
      </c>
      <c r="AE537" s="37">
        <f t="shared" si="124"/>
        <v>-108750</v>
      </c>
      <c r="AF537" s="67">
        <f t="shared" si="125"/>
        <v>-206772.93217676401</v>
      </c>
    </row>
    <row r="538" spans="6:32" x14ac:dyDescent="0.2">
      <c r="F538" s="63">
        <v>536</v>
      </c>
      <c r="G538"/>
      <c r="I538" s="64">
        <f t="shared" si="112"/>
        <v>0</v>
      </c>
      <c r="K538" s="65">
        <f t="shared" si="113"/>
        <v>-36250</v>
      </c>
      <c r="L538" s="65">
        <f t="shared" si="114"/>
        <v>-36250</v>
      </c>
      <c r="O538" s="64">
        <f t="shared" si="115"/>
        <v>0</v>
      </c>
      <c r="Q538" s="65">
        <f t="shared" si="116"/>
        <v>-36250</v>
      </c>
      <c r="R538" s="65">
        <f t="shared" si="117"/>
        <v>-6250</v>
      </c>
      <c r="U538" s="64">
        <f t="shared" si="118"/>
        <v>0</v>
      </c>
      <c r="W538" s="65">
        <f t="shared" si="119"/>
        <v>-36250</v>
      </c>
      <c r="X538" s="65">
        <f t="shared" si="120"/>
        <v>13750</v>
      </c>
      <c r="Y538" s="66"/>
      <c r="AA538" s="64">
        <f t="shared" si="121"/>
        <v>0</v>
      </c>
      <c r="AC538" s="65">
        <f t="shared" si="122"/>
        <v>0</v>
      </c>
      <c r="AD538" s="65">
        <f t="shared" si="123"/>
        <v>470000</v>
      </c>
      <c r="AE538" s="37">
        <f t="shared" si="124"/>
        <v>-108750</v>
      </c>
      <c r="AF538" s="67">
        <f t="shared" si="125"/>
        <v>-206772.93217676401</v>
      </c>
    </row>
    <row r="539" spans="6:32" x14ac:dyDescent="0.2">
      <c r="F539" s="63">
        <v>537</v>
      </c>
      <c r="G539"/>
      <c r="I539" s="64">
        <f t="shared" si="112"/>
        <v>0</v>
      </c>
      <c r="K539" s="65">
        <f t="shared" si="113"/>
        <v>-36250</v>
      </c>
      <c r="L539" s="65">
        <f t="shared" si="114"/>
        <v>-36250</v>
      </c>
      <c r="O539" s="64">
        <f t="shared" si="115"/>
        <v>0</v>
      </c>
      <c r="Q539" s="65">
        <f t="shared" si="116"/>
        <v>-36250</v>
      </c>
      <c r="R539" s="65">
        <f t="shared" si="117"/>
        <v>-6250</v>
      </c>
      <c r="U539" s="64">
        <f t="shared" si="118"/>
        <v>0</v>
      </c>
      <c r="W539" s="65">
        <f t="shared" si="119"/>
        <v>-36250</v>
      </c>
      <c r="X539" s="65">
        <f t="shared" si="120"/>
        <v>13750</v>
      </c>
      <c r="Y539" s="66"/>
      <c r="AA539" s="64">
        <f t="shared" si="121"/>
        <v>0</v>
      </c>
      <c r="AC539" s="65">
        <f t="shared" si="122"/>
        <v>0</v>
      </c>
      <c r="AD539" s="65">
        <f t="shared" si="123"/>
        <v>470000</v>
      </c>
      <c r="AE539" s="37">
        <f t="shared" si="124"/>
        <v>-108750</v>
      </c>
      <c r="AF539" s="67">
        <f t="shared" si="125"/>
        <v>-206772.93217676401</v>
      </c>
    </row>
    <row r="540" spans="6:32" x14ac:dyDescent="0.2">
      <c r="F540" s="63">
        <v>538</v>
      </c>
      <c r="G540"/>
      <c r="I540" s="64">
        <f t="shared" si="112"/>
        <v>0</v>
      </c>
      <c r="K540" s="65">
        <f t="shared" si="113"/>
        <v>-36250</v>
      </c>
      <c r="L540" s="65">
        <f t="shared" si="114"/>
        <v>-36250</v>
      </c>
      <c r="O540" s="64">
        <f t="shared" si="115"/>
        <v>0</v>
      </c>
      <c r="Q540" s="65">
        <f t="shared" si="116"/>
        <v>-36250</v>
      </c>
      <c r="R540" s="65">
        <f t="shared" si="117"/>
        <v>-6250</v>
      </c>
      <c r="U540" s="64">
        <f t="shared" si="118"/>
        <v>0</v>
      </c>
      <c r="W540" s="65">
        <f t="shared" si="119"/>
        <v>-36250</v>
      </c>
      <c r="X540" s="65">
        <f t="shared" si="120"/>
        <v>13750</v>
      </c>
      <c r="Y540" s="66"/>
      <c r="AA540" s="64">
        <f t="shared" si="121"/>
        <v>0</v>
      </c>
      <c r="AC540" s="65">
        <f t="shared" si="122"/>
        <v>0</v>
      </c>
      <c r="AD540" s="65">
        <f t="shared" si="123"/>
        <v>470000</v>
      </c>
      <c r="AE540" s="37">
        <f t="shared" si="124"/>
        <v>-108750</v>
      </c>
      <c r="AF540" s="67">
        <f t="shared" si="125"/>
        <v>-206772.93217676401</v>
      </c>
    </row>
    <row r="541" spans="6:32" x14ac:dyDescent="0.2">
      <c r="F541" s="63">
        <v>539</v>
      </c>
      <c r="G541"/>
      <c r="I541" s="64">
        <f t="shared" si="112"/>
        <v>0</v>
      </c>
      <c r="K541" s="65">
        <f t="shared" si="113"/>
        <v>-36250</v>
      </c>
      <c r="L541" s="65">
        <f t="shared" si="114"/>
        <v>-36250</v>
      </c>
      <c r="O541" s="64">
        <f t="shared" si="115"/>
        <v>0</v>
      </c>
      <c r="Q541" s="65">
        <f t="shared" si="116"/>
        <v>-36250</v>
      </c>
      <c r="R541" s="65">
        <f t="shared" si="117"/>
        <v>-6250</v>
      </c>
      <c r="U541" s="64">
        <f t="shared" si="118"/>
        <v>0</v>
      </c>
      <c r="W541" s="65">
        <f t="shared" si="119"/>
        <v>-36250</v>
      </c>
      <c r="X541" s="65">
        <f t="shared" si="120"/>
        <v>13750</v>
      </c>
      <c r="Y541" s="66"/>
      <c r="AA541" s="64">
        <f t="shared" si="121"/>
        <v>0</v>
      </c>
      <c r="AC541" s="65">
        <f t="shared" si="122"/>
        <v>0</v>
      </c>
      <c r="AD541" s="65">
        <f t="shared" si="123"/>
        <v>470000</v>
      </c>
      <c r="AE541" s="37">
        <f t="shared" si="124"/>
        <v>-108750</v>
      </c>
      <c r="AF541" s="67">
        <f t="shared" si="125"/>
        <v>-206772.93217676401</v>
      </c>
    </row>
    <row r="542" spans="6:32" x14ac:dyDescent="0.2">
      <c r="F542" s="63">
        <v>540</v>
      </c>
      <c r="G542"/>
      <c r="I542" s="64">
        <f t="shared" si="112"/>
        <v>0</v>
      </c>
      <c r="K542" s="65">
        <f t="shared" si="113"/>
        <v>-36250</v>
      </c>
      <c r="L542" s="65">
        <f t="shared" si="114"/>
        <v>-36250</v>
      </c>
      <c r="O542" s="64">
        <f t="shared" si="115"/>
        <v>0</v>
      </c>
      <c r="Q542" s="65">
        <f t="shared" si="116"/>
        <v>-36250</v>
      </c>
      <c r="R542" s="65">
        <f t="shared" si="117"/>
        <v>-6250</v>
      </c>
      <c r="U542" s="64">
        <f t="shared" si="118"/>
        <v>0</v>
      </c>
      <c r="W542" s="65">
        <f t="shared" si="119"/>
        <v>-36250</v>
      </c>
      <c r="X542" s="65">
        <f t="shared" si="120"/>
        <v>13750</v>
      </c>
      <c r="Y542" s="66"/>
      <c r="AA542" s="64">
        <f t="shared" si="121"/>
        <v>0</v>
      </c>
      <c r="AC542" s="65">
        <f t="shared" si="122"/>
        <v>0</v>
      </c>
      <c r="AD542" s="65">
        <f t="shared" si="123"/>
        <v>470000</v>
      </c>
      <c r="AE542" s="37">
        <f t="shared" si="124"/>
        <v>-108750</v>
      </c>
      <c r="AF542" s="67">
        <f t="shared" si="125"/>
        <v>-206772.93217676401</v>
      </c>
    </row>
    <row r="543" spans="6:32" x14ac:dyDescent="0.2">
      <c r="F543" s="63">
        <v>541</v>
      </c>
      <c r="G543"/>
      <c r="I543" s="64">
        <f t="shared" si="112"/>
        <v>0</v>
      </c>
      <c r="K543" s="65">
        <f t="shared" si="113"/>
        <v>-36250</v>
      </c>
      <c r="L543" s="65">
        <f t="shared" si="114"/>
        <v>-36250</v>
      </c>
      <c r="O543" s="64">
        <f t="shared" si="115"/>
        <v>0</v>
      </c>
      <c r="Q543" s="65">
        <f t="shared" si="116"/>
        <v>-36250</v>
      </c>
      <c r="R543" s="65">
        <f t="shared" si="117"/>
        <v>-6250</v>
      </c>
      <c r="U543" s="64">
        <f t="shared" si="118"/>
        <v>0</v>
      </c>
      <c r="W543" s="65">
        <f t="shared" si="119"/>
        <v>-36250</v>
      </c>
      <c r="X543" s="65">
        <f t="shared" si="120"/>
        <v>13750</v>
      </c>
      <c r="Y543" s="66"/>
      <c r="AA543" s="64">
        <f t="shared" si="121"/>
        <v>0</v>
      </c>
      <c r="AC543" s="65">
        <f t="shared" si="122"/>
        <v>0</v>
      </c>
      <c r="AD543" s="65">
        <f t="shared" si="123"/>
        <v>470000</v>
      </c>
      <c r="AE543" s="37">
        <f t="shared" si="124"/>
        <v>-108750</v>
      </c>
      <c r="AF543" s="67">
        <f t="shared" si="125"/>
        <v>-206772.93217676401</v>
      </c>
    </row>
    <row r="544" spans="6:32" x14ac:dyDescent="0.2">
      <c r="F544" s="63">
        <v>542</v>
      </c>
      <c r="G544"/>
      <c r="I544" s="64">
        <f t="shared" si="112"/>
        <v>0</v>
      </c>
      <c r="K544" s="65">
        <f t="shared" si="113"/>
        <v>-36250</v>
      </c>
      <c r="L544" s="65">
        <f t="shared" si="114"/>
        <v>-36250</v>
      </c>
      <c r="O544" s="64">
        <f t="shared" si="115"/>
        <v>0</v>
      </c>
      <c r="Q544" s="65">
        <f t="shared" si="116"/>
        <v>-36250</v>
      </c>
      <c r="R544" s="65">
        <f t="shared" si="117"/>
        <v>-6250</v>
      </c>
      <c r="U544" s="64">
        <f t="shared" si="118"/>
        <v>0</v>
      </c>
      <c r="W544" s="65">
        <f t="shared" si="119"/>
        <v>-36250</v>
      </c>
      <c r="X544" s="65">
        <f t="shared" si="120"/>
        <v>13750</v>
      </c>
      <c r="Y544" s="66"/>
      <c r="AA544" s="64">
        <f t="shared" si="121"/>
        <v>0</v>
      </c>
      <c r="AC544" s="65">
        <f t="shared" si="122"/>
        <v>0</v>
      </c>
      <c r="AD544" s="65">
        <f t="shared" si="123"/>
        <v>470000</v>
      </c>
      <c r="AE544" s="37">
        <f t="shared" si="124"/>
        <v>-108750</v>
      </c>
      <c r="AF544" s="67">
        <f t="shared" si="125"/>
        <v>-206772.93217676401</v>
      </c>
    </row>
    <row r="545" spans="6:32" x14ac:dyDescent="0.2">
      <c r="F545" s="63">
        <v>543</v>
      </c>
      <c r="G545"/>
      <c r="I545" s="64">
        <f t="shared" si="112"/>
        <v>0</v>
      </c>
      <c r="K545" s="65">
        <f t="shared" si="113"/>
        <v>-36250</v>
      </c>
      <c r="L545" s="65">
        <f t="shared" si="114"/>
        <v>-36250</v>
      </c>
      <c r="O545" s="64">
        <f t="shared" si="115"/>
        <v>0</v>
      </c>
      <c r="Q545" s="65">
        <f t="shared" si="116"/>
        <v>-36250</v>
      </c>
      <c r="R545" s="65">
        <f t="shared" si="117"/>
        <v>-6250</v>
      </c>
      <c r="U545" s="64">
        <f t="shared" si="118"/>
        <v>0</v>
      </c>
      <c r="W545" s="65">
        <f t="shared" si="119"/>
        <v>-36250</v>
      </c>
      <c r="X545" s="65">
        <f t="shared" si="120"/>
        <v>13750</v>
      </c>
      <c r="Y545" s="66"/>
      <c r="AA545" s="64">
        <f t="shared" si="121"/>
        <v>0</v>
      </c>
      <c r="AC545" s="65">
        <f t="shared" si="122"/>
        <v>0</v>
      </c>
      <c r="AD545" s="65">
        <f t="shared" si="123"/>
        <v>470000</v>
      </c>
      <c r="AE545" s="37">
        <f t="shared" si="124"/>
        <v>-108750</v>
      </c>
      <c r="AF545" s="67">
        <f t="shared" si="125"/>
        <v>-206772.93217676401</v>
      </c>
    </row>
    <row r="546" spans="6:32" x14ac:dyDescent="0.2">
      <c r="F546" s="63">
        <v>544</v>
      </c>
      <c r="G546"/>
      <c r="I546" s="64">
        <f t="shared" si="112"/>
        <v>0</v>
      </c>
      <c r="K546" s="65">
        <f t="shared" si="113"/>
        <v>-36250</v>
      </c>
      <c r="L546" s="65">
        <f t="shared" si="114"/>
        <v>-36250</v>
      </c>
      <c r="O546" s="64">
        <f t="shared" si="115"/>
        <v>0</v>
      </c>
      <c r="Q546" s="65">
        <f t="shared" si="116"/>
        <v>-36250</v>
      </c>
      <c r="R546" s="65">
        <f t="shared" si="117"/>
        <v>-6250</v>
      </c>
      <c r="U546" s="64">
        <f t="shared" si="118"/>
        <v>0</v>
      </c>
      <c r="W546" s="65">
        <f t="shared" si="119"/>
        <v>-36250</v>
      </c>
      <c r="X546" s="65">
        <f t="shared" si="120"/>
        <v>13750</v>
      </c>
      <c r="Y546" s="66"/>
      <c r="AA546" s="64">
        <f t="shared" si="121"/>
        <v>0</v>
      </c>
      <c r="AC546" s="65">
        <f t="shared" si="122"/>
        <v>0</v>
      </c>
      <c r="AD546" s="65">
        <f t="shared" si="123"/>
        <v>470000</v>
      </c>
      <c r="AE546" s="37">
        <f t="shared" si="124"/>
        <v>-108750</v>
      </c>
      <c r="AF546" s="67">
        <f t="shared" si="125"/>
        <v>-206772.93217676401</v>
      </c>
    </row>
    <row r="547" spans="6:32" x14ac:dyDescent="0.2">
      <c r="F547" s="63">
        <v>545</v>
      </c>
      <c r="G547"/>
      <c r="I547" s="64">
        <f t="shared" si="112"/>
        <v>0</v>
      </c>
      <c r="K547" s="65">
        <f t="shared" si="113"/>
        <v>-36250</v>
      </c>
      <c r="L547" s="65">
        <f t="shared" si="114"/>
        <v>-36250</v>
      </c>
      <c r="O547" s="64">
        <f t="shared" si="115"/>
        <v>0</v>
      </c>
      <c r="Q547" s="65">
        <f t="shared" si="116"/>
        <v>-36250</v>
      </c>
      <c r="R547" s="65">
        <f t="shared" si="117"/>
        <v>-6250</v>
      </c>
      <c r="U547" s="64">
        <f t="shared" si="118"/>
        <v>0</v>
      </c>
      <c r="W547" s="65">
        <f t="shared" si="119"/>
        <v>-36250</v>
      </c>
      <c r="X547" s="65">
        <f t="shared" si="120"/>
        <v>13750</v>
      </c>
      <c r="Y547" s="66"/>
      <c r="AA547" s="64">
        <f t="shared" si="121"/>
        <v>0</v>
      </c>
      <c r="AC547" s="65">
        <f t="shared" si="122"/>
        <v>0</v>
      </c>
      <c r="AD547" s="65">
        <f t="shared" si="123"/>
        <v>470000</v>
      </c>
      <c r="AE547" s="37">
        <f t="shared" si="124"/>
        <v>-108750</v>
      </c>
      <c r="AF547" s="67">
        <f t="shared" si="125"/>
        <v>-206772.93217676401</v>
      </c>
    </row>
    <row r="548" spans="6:32" x14ac:dyDescent="0.2">
      <c r="F548" s="63">
        <v>546</v>
      </c>
      <c r="G548"/>
      <c r="I548" s="64">
        <f t="shared" si="112"/>
        <v>0</v>
      </c>
      <c r="K548" s="65">
        <f t="shared" si="113"/>
        <v>-36250</v>
      </c>
      <c r="L548" s="65">
        <f t="shared" si="114"/>
        <v>-36250</v>
      </c>
      <c r="O548" s="64">
        <f t="shared" si="115"/>
        <v>0</v>
      </c>
      <c r="Q548" s="65">
        <f t="shared" si="116"/>
        <v>-36250</v>
      </c>
      <c r="R548" s="65">
        <f t="shared" si="117"/>
        <v>-6250</v>
      </c>
      <c r="U548" s="64">
        <f t="shared" si="118"/>
        <v>0</v>
      </c>
      <c r="W548" s="65">
        <f t="shared" si="119"/>
        <v>-36250</v>
      </c>
      <c r="X548" s="65">
        <f t="shared" si="120"/>
        <v>13750</v>
      </c>
      <c r="Y548" s="66"/>
      <c r="AA548" s="64">
        <f t="shared" si="121"/>
        <v>0</v>
      </c>
      <c r="AC548" s="65">
        <f t="shared" si="122"/>
        <v>0</v>
      </c>
      <c r="AD548" s="65">
        <f t="shared" si="123"/>
        <v>470000</v>
      </c>
      <c r="AE548" s="37">
        <f t="shared" si="124"/>
        <v>-108750</v>
      </c>
      <c r="AF548" s="67">
        <f t="shared" si="125"/>
        <v>-206772.93217676401</v>
      </c>
    </row>
    <row r="549" spans="6:32" x14ac:dyDescent="0.2">
      <c r="F549" s="63">
        <v>547</v>
      </c>
      <c r="G549"/>
      <c r="I549" s="64">
        <f t="shared" si="112"/>
        <v>0</v>
      </c>
      <c r="K549" s="65">
        <f t="shared" si="113"/>
        <v>-36250</v>
      </c>
      <c r="L549" s="65">
        <f t="shared" si="114"/>
        <v>-36250</v>
      </c>
      <c r="O549" s="64">
        <f t="shared" si="115"/>
        <v>0</v>
      </c>
      <c r="Q549" s="65">
        <f t="shared" si="116"/>
        <v>-36250</v>
      </c>
      <c r="R549" s="65">
        <f t="shared" si="117"/>
        <v>-6250</v>
      </c>
      <c r="U549" s="64">
        <f t="shared" si="118"/>
        <v>0</v>
      </c>
      <c r="W549" s="65">
        <f t="shared" si="119"/>
        <v>-36250</v>
      </c>
      <c r="X549" s="65">
        <f t="shared" si="120"/>
        <v>13750</v>
      </c>
      <c r="Y549" s="66"/>
      <c r="AA549" s="64">
        <f t="shared" si="121"/>
        <v>0</v>
      </c>
      <c r="AC549" s="65">
        <f t="shared" si="122"/>
        <v>0</v>
      </c>
      <c r="AD549" s="65">
        <f t="shared" si="123"/>
        <v>470000</v>
      </c>
      <c r="AE549" s="37">
        <f t="shared" si="124"/>
        <v>-108750</v>
      </c>
      <c r="AF549" s="67">
        <f t="shared" si="125"/>
        <v>-206772.93217676401</v>
      </c>
    </row>
    <row r="550" spans="6:32" x14ac:dyDescent="0.2">
      <c r="F550" s="63">
        <v>548</v>
      </c>
      <c r="G550"/>
      <c r="I550" s="64">
        <f t="shared" si="112"/>
        <v>0</v>
      </c>
      <c r="K550" s="65">
        <f t="shared" si="113"/>
        <v>-36250</v>
      </c>
      <c r="L550" s="65">
        <f t="shared" si="114"/>
        <v>-36250</v>
      </c>
      <c r="O550" s="64">
        <f t="shared" si="115"/>
        <v>0</v>
      </c>
      <c r="Q550" s="65">
        <f t="shared" si="116"/>
        <v>-36250</v>
      </c>
      <c r="R550" s="65">
        <f t="shared" si="117"/>
        <v>-6250</v>
      </c>
      <c r="U550" s="64">
        <f t="shared" si="118"/>
        <v>0</v>
      </c>
      <c r="W550" s="65">
        <f t="shared" si="119"/>
        <v>-36250</v>
      </c>
      <c r="X550" s="65">
        <f t="shared" si="120"/>
        <v>13750</v>
      </c>
      <c r="Y550" s="66"/>
      <c r="AA550" s="64">
        <f t="shared" si="121"/>
        <v>0</v>
      </c>
      <c r="AC550" s="65">
        <f t="shared" si="122"/>
        <v>0</v>
      </c>
      <c r="AD550" s="65">
        <f t="shared" si="123"/>
        <v>470000</v>
      </c>
      <c r="AE550" s="37">
        <f t="shared" si="124"/>
        <v>-108750</v>
      </c>
      <c r="AF550" s="67">
        <f t="shared" si="125"/>
        <v>-206772.93217676401</v>
      </c>
    </row>
    <row r="551" spans="6:32" x14ac:dyDescent="0.2">
      <c r="F551" s="63">
        <v>549</v>
      </c>
      <c r="G551"/>
      <c r="I551" s="64">
        <f t="shared" si="112"/>
        <v>0</v>
      </c>
      <c r="K551" s="65">
        <f t="shared" si="113"/>
        <v>-36250</v>
      </c>
      <c r="L551" s="65">
        <f t="shared" si="114"/>
        <v>-36250</v>
      </c>
      <c r="O551" s="64">
        <f t="shared" si="115"/>
        <v>0</v>
      </c>
      <c r="Q551" s="65">
        <f t="shared" si="116"/>
        <v>-36250</v>
      </c>
      <c r="R551" s="65">
        <f t="shared" si="117"/>
        <v>-6250</v>
      </c>
      <c r="U551" s="64">
        <f t="shared" si="118"/>
        <v>0</v>
      </c>
      <c r="W551" s="65">
        <f t="shared" si="119"/>
        <v>-36250</v>
      </c>
      <c r="X551" s="65">
        <f t="shared" si="120"/>
        <v>13750</v>
      </c>
      <c r="Y551" s="66"/>
      <c r="AA551" s="64">
        <f t="shared" si="121"/>
        <v>0</v>
      </c>
      <c r="AC551" s="65">
        <f t="shared" si="122"/>
        <v>0</v>
      </c>
      <c r="AD551" s="65">
        <f t="shared" si="123"/>
        <v>470000</v>
      </c>
      <c r="AE551" s="37">
        <f t="shared" si="124"/>
        <v>-108750</v>
      </c>
      <c r="AF551" s="67">
        <f t="shared" si="125"/>
        <v>-206772.93217676401</v>
      </c>
    </row>
    <row r="552" spans="6:32" x14ac:dyDescent="0.2">
      <c r="F552" s="63">
        <v>550</v>
      </c>
      <c r="G552"/>
      <c r="I552" s="64">
        <f t="shared" si="112"/>
        <v>0</v>
      </c>
      <c r="K552" s="65">
        <f t="shared" si="113"/>
        <v>-36250</v>
      </c>
      <c r="L552" s="65">
        <f t="shared" si="114"/>
        <v>-36250</v>
      </c>
      <c r="O552" s="64">
        <f t="shared" si="115"/>
        <v>0</v>
      </c>
      <c r="Q552" s="65">
        <f t="shared" si="116"/>
        <v>-36250</v>
      </c>
      <c r="R552" s="65">
        <f t="shared" si="117"/>
        <v>-6250</v>
      </c>
      <c r="U552" s="64">
        <f t="shared" si="118"/>
        <v>0</v>
      </c>
      <c r="W552" s="65">
        <f t="shared" si="119"/>
        <v>-36250</v>
      </c>
      <c r="X552" s="65">
        <f t="shared" si="120"/>
        <v>13750</v>
      </c>
      <c r="Y552" s="66"/>
      <c r="AA552" s="64">
        <f t="shared" si="121"/>
        <v>0</v>
      </c>
      <c r="AC552" s="65">
        <f t="shared" si="122"/>
        <v>0</v>
      </c>
      <c r="AD552" s="65">
        <f t="shared" si="123"/>
        <v>470000</v>
      </c>
      <c r="AE552" s="37">
        <f t="shared" si="124"/>
        <v>-108750</v>
      </c>
      <c r="AF552" s="67">
        <f t="shared" si="125"/>
        <v>-206772.93217676401</v>
      </c>
    </row>
    <row r="553" spans="6:32" x14ac:dyDescent="0.2">
      <c r="F553" s="63">
        <v>551</v>
      </c>
      <c r="G553"/>
      <c r="I553" s="64">
        <f t="shared" si="112"/>
        <v>0</v>
      </c>
      <c r="K553" s="65">
        <f t="shared" si="113"/>
        <v>-36250</v>
      </c>
      <c r="L553" s="65">
        <f t="shared" si="114"/>
        <v>-36250</v>
      </c>
      <c r="O553" s="64">
        <f t="shared" si="115"/>
        <v>0</v>
      </c>
      <c r="Q553" s="65">
        <f t="shared" si="116"/>
        <v>-36250</v>
      </c>
      <c r="R553" s="65">
        <f t="shared" si="117"/>
        <v>-6250</v>
      </c>
      <c r="U553" s="64">
        <f t="shared" si="118"/>
        <v>0</v>
      </c>
      <c r="W553" s="65">
        <f t="shared" si="119"/>
        <v>-36250</v>
      </c>
      <c r="X553" s="65">
        <f t="shared" si="120"/>
        <v>13750</v>
      </c>
      <c r="Y553" s="66"/>
      <c r="AA553" s="64">
        <f t="shared" si="121"/>
        <v>0</v>
      </c>
      <c r="AC553" s="65">
        <f t="shared" si="122"/>
        <v>0</v>
      </c>
      <c r="AD553" s="65">
        <f t="shared" si="123"/>
        <v>470000</v>
      </c>
      <c r="AE553" s="37">
        <f t="shared" si="124"/>
        <v>-108750</v>
      </c>
      <c r="AF553" s="67">
        <f t="shared" si="125"/>
        <v>-206772.93217676401</v>
      </c>
    </row>
    <row r="554" spans="6:32" x14ac:dyDescent="0.2">
      <c r="F554" s="63">
        <v>552</v>
      </c>
      <c r="G554"/>
      <c r="I554" s="64">
        <f t="shared" si="112"/>
        <v>0</v>
      </c>
      <c r="K554" s="65">
        <f t="shared" si="113"/>
        <v>-36250</v>
      </c>
      <c r="L554" s="65">
        <f t="shared" si="114"/>
        <v>-36250</v>
      </c>
      <c r="O554" s="64">
        <f t="shared" si="115"/>
        <v>0</v>
      </c>
      <c r="Q554" s="65">
        <f t="shared" si="116"/>
        <v>-36250</v>
      </c>
      <c r="R554" s="65">
        <f t="shared" si="117"/>
        <v>-6250</v>
      </c>
      <c r="U554" s="64">
        <f t="shared" si="118"/>
        <v>0</v>
      </c>
      <c r="W554" s="65">
        <f t="shared" si="119"/>
        <v>-36250</v>
      </c>
      <c r="X554" s="65">
        <f t="shared" si="120"/>
        <v>13750</v>
      </c>
      <c r="Y554" s="66"/>
      <c r="AA554" s="64">
        <f t="shared" si="121"/>
        <v>0</v>
      </c>
      <c r="AC554" s="65">
        <f t="shared" si="122"/>
        <v>0</v>
      </c>
      <c r="AD554" s="65">
        <f t="shared" si="123"/>
        <v>470000</v>
      </c>
      <c r="AE554" s="37">
        <f t="shared" si="124"/>
        <v>-108750</v>
      </c>
      <c r="AF554" s="67">
        <f t="shared" si="125"/>
        <v>-206772.93217676401</v>
      </c>
    </row>
    <row r="555" spans="6:32" x14ac:dyDescent="0.2">
      <c r="F555" s="63">
        <v>553</v>
      </c>
      <c r="G555"/>
      <c r="I555" s="64">
        <f t="shared" si="112"/>
        <v>0</v>
      </c>
      <c r="K555" s="65">
        <f t="shared" si="113"/>
        <v>-36250</v>
      </c>
      <c r="L555" s="65">
        <f t="shared" si="114"/>
        <v>-36250</v>
      </c>
      <c r="O555" s="64">
        <f t="shared" si="115"/>
        <v>0</v>
      </c>
      <c r="Q555" s="65">
        <f t="shared" si="116"/>
        <v>-36250</v>
      </c>
      <c r="R555" s="65">
        <f t="shared" si="117"/>
        <v>-6250</v>
      </c>
      <c r="U555" s="64">
        <f t="shared" si="118"/>
        <v>0</v>
      </c>
      <c r="W555" s="65">
        <f t="shared" si="119"/>
        <v>-36250</v>
      </c>
      <c r="X555" s="65">
        <f t="shared" si="120"/>
        <v>13750</v>
      </c>
      <c r="Y555" s="66"/>
      <c r="AA555" s="64">
        <f t="shared" si="121"/>
        <v>0</v>
      </c>
      <c r="AC555" s="65">
        <f t="shared" si="122"/>
        <v>0</v>
      </c>
      <c r="AD555" s="65">
        <f t="shared" si="123"/>
        <v>470000</v>
      </c>
      <c r="AE555" s="37">
        <f t="shared" si="124"/>
        <v>-108750</v>
      </c>
      <c r="AF555" s="67">
        <f t="shared" si="125"/>
        <v>-206772.93217676401</v>
      </c>
    </row>
    <row r="556" spans="6:32" x14ac:dyDescent="0.2">
      <c r="F556" s="63">
        <v>554</v>
      </c>
      <c r="G556"/>
      <c r="I556" s="64">
        <f t="shared" si="112"/>
        <v>0</v>
      </c>
      <c r="K556" s="65">
        <f t="shared" si="113"/>
        <v>-36250</v>
      </c>
      <c r="L556" s="65">
        <f t="shared" si="114"/>
        <v>-36250</v>
      </c>
      <c r="O556" s="64">
        <f t="shared" si="115"/>
        <v>0</v>
      </c>
      <c r="Q556" s="65">
        <f t="shared" si="116"/>
        <v>-36250</v>
      </c>
      <c r="R556" s="65">
        <f t="shared" si="117"/>
        <v>-6250</v>
      </c>
      <c r="U556" s="64">
        <f t="shared" si="118"/>
        <v>0</v>
      </c>
      <c r="W556" s="65">
        <f t="shared" si="119"/>
        <v>-36250</v>
      </c>
      <c r="X556" s="65">
        <f t="shared" si="120"/>
        <v>13750</v>
      </c>
      <c r="Y556" s="66"/>
      <c r="AA556" s="64">
        <f t="shared" si="121"/>
        <v>0</v>
      </c>
      <c r="AC556" s="65">
        <f t="shared" si="122"/>
        <v>0</v>
      </c>
      <c r="AD556" s="65">
        <f t="shared" si="123"/>
        <v>470000</v>
      </c>
      <c r="AE556" s="37">
        <f t="shared" si="124"/>
        <v>-108750</v>
      </c>
      <c r="AF556" s="67">
        <f t="shared" si="125"/>
        <v>-206772.93217676401</v>
      </c>
    </row>
    <row r="557" spans="6:32" x14ac:dyDescent="0.2">
      <c r="F557" s="63">
        <v>555</v>
      </c>
      <c r="G557"/>
      <c r="I557" s="64">
        <f t="shared" si="112"/>
        <v>0</v>
      </c>
      <c r="K557" s="65">
        <f t="shared" si="113"/>
        <v>-36250</v>
      </c>
      <c r="L557" s="65">
        <f t="shared" si="114"/>
        <v>-36250</v>
      </c>
      <c r="O557" s="64">
        <f t="shared" si="115"/>
        <v>0</v>
      </c>
      <c r="Q557" s="65">
        <f t="shared" si="116"/>
        <v>-36250</v>
      </c>
      <c r="R557" s="65">
        <f t="shared" si="117"/>
        <v>-6250</v>
      </c>
      <c r="U557" s="64">
        <f t="shared" si="118"/>
        <v>0</v>
      </c>
      <c r="W557" s="65">
        <f t="shared" si="119"/>
        <v>-36250</v>
      </c>
      <c r="X557" s="65">
        <f t="shared" si="120"/>
        <v>13750</v>
      </c>
      <c r="Y557" s="66"/>
      <c r="AA557" s="64">
        <f t="shared" si="121"/>
        <v>0</v>
      </c>
      <c r="AC557" s="65">
        <f t="shared" si="122"/>
        <v>0</v>
      </c>
      <c r="AD557" s="65">
        <f t="shared" si="123"/>
        <v>470000</v>
      </c>
      <c r="AE557" s="37">
        <f t="shared" si="124"/>
        <v>-108750</v>
      </c>
      <c r="AF557" s="67">
        <f t="shared" si="125"/>
        <v>-206772.93217676401</v>
      </c>
    </row>
    <row r="558" spans="6:32" x14ac:dyDescent="0.2">
      <c r="F558" s="63">
        <v>556</v>
      </c>
      <c r="G558"/>
      <c r="I558" s="64">
        <f t="shared" si="112"/>
        <v>0</v>
      </c>
      <c r="K558" s="65">
        <f t="shared" si="113"/>
        <v>-36250</v>
      </c>
      <c r="L558" s="65">
        <f t="shared" si="114"/>
        <v>-36250</v>
      </c>
      <c r="O558" s="64">
        <f t="shared" si="115"/>
        <v>0</v>
      </c>
      <c r="Q558" s="65">
        <f t="shared" si="116"/>
        <v>-36250</v>
      </c>
      <c r="R558" s="65">
        <f t="shared" si="117"/>
        <v>-6250</v>
      </c>
      <c r="U558" s="64">
        <f t="shared" si="118"/>
        <v>0</v>
      </c>
      <c r="W558" s="65">
        <f t="shared" si="119"/>
        <v>-36250</v>
      </c>
      <c r="X558" s="65">
        <f t="shared" si="120"/>
        <v>13750</v>
      </c>
      <c r="Y558" s="66"/>
      <c r="AA558" s="64">
        <f t="shared" si="121"/>
        <v>0</v>
      </c>
      <c r="AC558" s="65">
        <f t="shared" si="122"/>
        <v>0</v>
      </c>
      <c r="AD558" s="65">
        <f t="shared" si="123"/>
        <v>470000</v>
      </c>
      <c r="AE558" s="37">
        <f t="shared" si="124"/>
        <v>-108750</v>
      </c>
      <c r="AF558" s="67">
        <f t="shared" si="125"/>
        <v>-206772.93217676401</v>
      </c>
    </row>
    <row r="559" spans="6:32" x14ac:dyDescent="0.2">
      <c r="F559" s="63">
        <v>557</v>
      </c>
      <c r="G559"/>
      <c r="I559" s="64">
        <f t="shared" si="112"/>
        <v>0</v>
      </c>
      <c r="K559" s="65">
        <f t="shared" si="113"/>
        <v>-36250</v>
      </c>
      <c r="L559" s="65">
        <f t="shared" si="114"/>
        <v>-36250</v>
      </c>
      <c r="O559" s="64">
        <f t="shared" si="115"/>
        <v>0</v>
      </c>
      <c r="Q559" s="65">
        <f t="shared" si="116"/>
        <v>-36250</v>
      </c>
      <c r="R559" s="65">
        <f t="shared" si="117"/>
        <v>-6250</v>
      </c>
      <c r="U559" s="64">
        <f t="shared" si="118"/>
        <v>0</v>
      </c>
      <c r="W559" s="65">
        <f t="shared" si="119"/>
        <v>-36250</v>
      </c>
      <c r="X559" s="65">
        <f t="shared" si="120"/>
        <v>13750</v>
      </c>
      <c r="Y559" s="66"/>
      <c r="AA559" s="64">
        <f t="shared" si="121"/>
        <v>0</v>
      </c>
      <c r="AC559" s="65">
        <f t="shared" si="122"/>
        <v>0</v>
      </c>
      <c r="AD559" s="65">
        <f t="shared" si="123"/>
        <v>470000</v>
      </c>
      <c r="AE559" s="37">
        <f t="shared" si="124"/>
        <v>-108750</v>
      </c>
      <c r="AF559" s="67">
        <f t="shared" si="125"/>
        <v>-206772.93217676401</v>
      </c>
    </row>
    <row r="560" spans="6:32" x14ac:dyDescent="0.2">
      <c r="F560" s="63">
        <v>558</v>
      </c>
      <c r="G560"/>
      <c r="I560" s="64">
        <f t="shared" si="112"/>
        <v>0</v>
      </c>
      <c r="K560" s="65">
        <f t="shared" si="113"/>
        <v>-36250</v>
      </c>
      <c r="L560" s="65">
        <f t="shared" si="114"/>
        <v>-36250</v>
      </c>
      <c r="O560" s="64">
        <f t="shared" si="115"/>
        <v>0</v>
      </c>
      <c r="Q560" s="65">
        <f t="shared" si="116"/>
        <v>-36250</v>
      </c>
      <c r="R560" s="65">
        <f t="shared" si="117"/>
        <v>-6250</v>
      </c>
      <c r="U560" s="64">
        <f t="shared" si="118"/>
        <v>0</v>
      </c>
      <c r="W560" s="65">
        <f t="shared" si="119"/>
        <v>-36250</v>
      </c>
      <c r="X560" s="65">
        <f t="shared" si="120"/>
        <v>13750</v>
      </c>
      <c r="Y560" s="66"/>
      <c r="AA560" s="64">
        <f t="shared" si="121"/>
        <v>0</v>
      </c>
      <c r="AC560" s="65">
        <f t="shared" si="122"/>
        <v>0</v>
      </c>
      <c r="AD560" s="65">
        <f t="shared" si="123"/>
        <v>470000</v>
      </c>
      <c r="AE560" s="37">
        <f t="shared" si="124"/>
        <v>-108750</v>
      </c>
      <c r="AF560" s="67">
        <f t="shared" si="125"/>
        <v>-206772.93217676401</v>
      </c>
    </row>
    <row r="561" spans="6:32" x14ac:dyDescent="0.2">
      <c r="F561" s="63">
        <v>559</v>
      </c>
      <c r="G561"/>
      <c r="I561" s="64">
        <f t="shared" si="112"/>
        <v>0</v>
      </c>
      <c r="K561" s="65">
        <f t="shared" si="113"/>
        <v>-36250</v>
      </c>
      <c r="L561" s="65">
        <f t="shared" si="114"/>
        <v>-36250</v>
      </c>
      <c r="O561" s="64">
        <f t="shared" si="115"/>
        <v>0</v>
      </c>
      <c r="Q561" s="65">
        <f t="shared" si="116"/>
        <v>-36250</v>
      </c>
      <c r="R561" s="65">
        <f t="shared" si="117"/>
        <v>-6250</v>
      </c>
      <c r="U561" s="64">
        <f t="shared" si="118"/>
        <v>0</v>
      </c>
      <c r="W561" s="65">
        <f t="shared" si="119"/>
        <v>-36250</v>
      </c>
      <c r="X561" s="65">
        <f t="shared" si="120"/>
        <v>13750</v>
      </c>
      <c r="Y561" s="66"/>
      <c r="AA561" s="64">
        <f t="shared" si="121"/>
        <v>0</v>
      </c>
      <c r="AC561" s="65">
        <f t="shared" si="122"/>
        <v>0</v>
      </c>
      <c r="AD561" s="65">
        <f t="shared" si="123"/>
        <v>470000</v>
      </c>
      <c r="AE561" s="37">
        <f t="shared" si="124"/>
        <v>-108750</v>
      </c>
      <c r="AF561" s="67">
        <f t="shared" si="125"/>
        <v>-206772.93217676401</v>
      </c>
    </row>
    <row r="562" spans="6:32" x14ac:dyDescent="0.2">
      <c r="F562" s="63">
        <v>560</v>
      </c>
      <c r="G562"/>
      <c r="I562" s="64">
        <f t="shared" si="112"/>
        <v>0</v>
      </c>
      <c r="K562" s="65">
        <f t="shared" si="113"/>
        <v>-36250</v>
      </c>
      <c r="L562" s="65">
        <f t="shared" si="114"/>
        <v>-36250</v>
      </c>
      <c r="O562" s="64">
        <f t="shared" si="115"/>
        <v>0</v>
      </c>
      <c r="Q562" s="65">
        <f t="shared" si="116"/>
        <v>-36250</v>
      </c>
      <c r="R562" s="65">
        <f t="shared" si="117"/>
        <v>-6250</v>
      </c>
      <c r="U562" s="64">
        <f t="shared" si="118"/>
        <v>0</v>
      </c>
      <c r="W562" s="65">
        <f t="shared" si="119"/>
        <v>-36250</v>
      </c>
      <c r="X562" s="65">
        <f t="shared" si="120"/>
        <v>13750</v>
      </c>
      <c r="Y562" s="66"/>
      <c r="AA562" s="64">
        <f t="shared" si="121"/>
        <v>0</v>
      </c>
      <c r="AC562" s="65">
        <f t="shared" si="122"/>
        <v>0</v>
      </c>
      <c r="AD562" s="65">
        <f t="shared" si="123"/>
        <v>470000</v>
      </c>
      <c r="AE562" s="37">
        <f t="shared" si="124"/>
        <v>-108750</v>
      </c>
      <c r="AF562" s="67">
        <f t="shared" si="125"/>
        <v>-206772.93217676401</v>
      </c>
    </row>
    <row r="563" spans="6:32" x14ac:dyDescent="0.2">
      <c r="F563" s="63">
        <v>561</v>
      </c>
      <c r="G563"/>
      <c r="I563" s="64">
        <f t="shared" si="112"/>
        <v>0</v>
      </c>
      <c r="K563" s="65">
        <f t="shared" si="113"/>
        <v>-36250</v>
      </c>
      <c r="L563" s="65">
        <f t="shared" si="114"/>
        <v>-36250</v>
      </c>
      <c r="O563" s="64">
        <f t="shared" si="115"/>
        <v>0</v>
      </c>
      <c r="Q563" s="65">
        <f t="shared" si="116"/>
        <v>-36250</v>
      </c>
      <c r="R563" s="65">
        <f t="shared" si="117"/>
        <v>-6250</v>
      </c>
      <c r="U563" s="64">
        <f t="shared" si="118"/>
        <v>0</v>
      </c>
      <c r="W563" s="65">
        <f t="shared" si="119"/>
        <v>-36250</v>
      </c>
      <c r="X563" s="65">
        <f t="shared" si="120"/>
        <v>13750</v>
      </c>
      <c r="Y563" s="66"/>
      <c r="AA563" s="64">
        <f t="shared" si="121"/>
        <v>0</v>
      </c>
      <c r="AC563" s="65">
        <f t="shared" si="122"/>
        <v>0</v>
      </c>
      <c r="AD563" s="65">
        <f t="shared" si="123"/>
        <v>470000</v>
      </c>
      <c r="AE563" s="37">
        <f t="shared" si="124"/>
        <v>-108750</v>
      </c>
      <c r="AF563" s="67">
        <f t="shared" si="125"/>
        <v>-206772.93217676401</v>
      </c>
    </row>
    <row r="564" spans="6:32" x14ac:dyDescent="0.2">
      <c r="F564" s="63">
        <v>562</v>
      </c>
      <c r="G564"/>
      <c r="I564" s="64">
        <f t="shared" si="112"/>
        <v>0</v>
      </c>
      <c r="K564" s="65">
        <f t="shared" si="113"/>
        <v>-36250</v>
      </c>
      <c r="L564" s="65">
        <f t="shared" si="114"/>
        <v>-36250</v>
      </c>
      <c r="O564" s="64">
        <f t="shared" si="115"/>
        <v>0</v>
      </c>
      <c r="Q564" s="65">
        <f t="shared" si="116"/>
        <v>-36250</v>
      </c>
      <c r="R564" s="65">
        <f t="shared" si="117"/>
        <v>-6250</v>
      </c>
      <c r="U564" s="64">
        <f t="shared" si="118"/>
        <v>0</v>
      </c>
      <c r="W564" s="65">
        <f t="shared" si="119"/>
        <v>-36250</v>
      </c>
      <c r="X564" s="65">
        <f t="shared" si="120"/>
        <v>13750</v>
      </c>
      <c r="Y564" s="66"/>
      <c r="AA564" s="64">
        <f t="shared" si="121"/>
        <v>0</v>
      </c>
      <c r="AC564" s="65">
        <f t="shared" si="122"/>
        <v>0</v>
      </c>
      <c r="AD564" s="65">
        <f t="shared" si="123"/>
        <v>470000</v>
      </c>
      <c r="AE564" s="37">
        <f t="shared" si="124"/>
        <v>-108750</v>
      </c>
      <c r="AF564" s="67">
        <f t="shared" si="125"/>
        <v>-206772.93217676401</v>
      </c>
    </row>
    <row r="565" spans="6:32" x14ac:dyDescent="0.2">
      <c r="F565" s="63">
        <v>563</v>
      </c>
      <c r="G565"/>
      <c r="I565" s="64">
        <f t="shared" si="112"/>
        <v>0</v>
      </c>
      <c r="K565" s="65">
        <f t="shared" si="113"/>
        <v>-36250</v>
      </c>
      <c r="L565" s="65">
        <f t="shared" si="114"/>
        <v>-36250</v>
      </c>
      <c r="O565" s="64">
        <f t="shared" si="115"/>
        <v>0</v>
      </c>
      <c r="Q565" s="65">
        <f t="shared" si="116"/>
        <v>-36250</v>
      </c>
      <c r="R565" s="65">
        <f t="shared" si="117"/>
        <v>-6250</v>
      </c>
      <c r="U565" s="64">
        <f t="shared" si="118"/>
        <v>0</v>
      </c>
      <c r="W565" s="65">
        <f t="shared" si="119"/>
        <v>-36250</v>
      </c>
      <c r="X565" s="65">
        <f t="shared" si="120"/>
        <v>13750</v>
      </c>
      <c r="Y565" s="66"/>
      <c r="AA565" s="64">
        <f t="shared" si="121"/>
        <v>0</v>
      </c>
      <c r="AC565" s="65">
        <f t="shared" si="122"/>
        <v>0</v>
      </c>
      <c r="AD565" s="65">
        <f t="shared" si="123"/>
        <v>470000</v>
      </c>
      <c r="AE565" s="37">
        <f t="shared" si="124"/>
        <v>-108750</v>
      </c>
      <c r="AF565" s="67">
        <f t="shared" si="125"/>
        <v>-206772.93217676401</v>
      </c>
    </row>
    <row r="566" spans="6:32" x14ac:dyDescent="0.2">
      <c r="F566" s="63">
        <v>564</v>
      </c>
      <c r="G566"/>
      <c r="I566" s="64">
        <f t="shared" si="112"/>
        <v>0</v>
      </c>
      <c r="K566" s="65">
        <f t="shared" si="113"/>
        <v>-36250</v>
      </c>
      <c r="L566" s="65">
        <f t="shared" si="114"/>
        <v>-36250</v>
      </c>
      <c r="O566" s="64">
        <f t="shared" si="115"/>
        <v>0</v>
      </c>
      <c r="Q566" s="65">
        <f t="shared" si="116"/>
        <v>-36250</v>
      </c>
      <c r="R566" s="65">
        <f t="shared" si="117"/>
        <v>-6250</v>
      </c>
      <c r="U566" s="64">
        <f t="shared" si="118"/>
        <v>0</v>
      </c>
      <c r="W566" s="65">
        <f t="shared" si="119"/>
        <v>-36250</v>
      </c>
      <c r="X566" s="65">
        <f t="shared" si="120"/>
        <v>13750</v>
      </c>
      <c r="Y566" s="66"/>
      <c r="AA566" s="64">
        <f t="shared" si="121"/>
        <v>0</v>
      </c>
      <c r="AC566" s="65">
        <f t="shared" si="122"/>
        <v>0</v>
      </c>
      <c r="AD566" s="65">
        <f t="shared" si="123"/>
        <v>470000</v>
      </c>
      <c r="AE566" s="37">
        <f t="shared" si="124"/>
        <v>-108750</v>
      </c>
      <c r="AF566" s="67">
        <f t="shared" si="125"/>
        <v>-206772.93217676401</v>
      </c>
    </row>
    <row r="567" spans="6:32" x14ac:dyDescent="0.2">
      <c r="F567" s="63">
        <v>565</v>
      </c>
      <c r="G567"/>
      <c r="I567" s="64">
        <f t="shared" si="112"/>
        <v>0</v>
      </c>
      <c r="K567" s="65">
        <f t="shared" si="113"/>
        <v>-36250</v>
      </c>
      <c r="L567" s="65">
        <f t="shared" si="114"/>
        <v>-36250</v>
      </c>
      <c r="O567" s="64">
        <f t="shared" si="115"/>
        <v>0</v>
      </c>
      <c r="Q567" s="65">
        <f t="shared" si="116"/>
        <v>-36250</v>
      </c>
      <c r="R567" s="65">
        <f t="shared" si="117"/>
        <v>-6250</v>
      </c>
      <c r="U567" s="64">
        <f t="shared" si="118"/>
        <v>0</v>
      </c>
      <c r="W567" s="65">
        <f t="shared" si="119"/>
        <v>-36250</v>
      </c>
      <c r="X567" s="65">
        <f t="shared" si="120"/>
        <v>13750</v>
      </c>
      <c r="Y567" s="66"/>
      <c r="AA567" s="64">
        <f t="shared" si="121"/>
        <v>0</v>
      </c>
      <c r="AC567" s="65">
        <f t="shared" si="122"/>
        <v>0</v>
      </c>
      <c r="AD567" s="65">
        <f t="shared" si="123"/>
        <v>470000</v>
      </c>
      <c r="AE567" s="37">
        <f t="shared" si="124"/>
        <v>-108750</v>
      </c>
      <c r="AF567" s="67">
        <f t="shared" si="125"/>
        <v>-206772.93217676401</v>
      </c>
    </row>
    <row r="568" spans="6:32" x14ac:dyDescent="0.2">
      <c r="F568" s="63">
        <v>566</v>
      </c>
      <c r="G568"/>
      <c r="I568" s="64">
        <f t="shared" si="112"/>
        <v>0</v>
      </c>
      <c r="K568" s="65">
        <f t="shared" si="113"/>
        <v>-36250</v>
      </c>
      <c r="L568" s="65">
        <f t="shared" si="114"/>
        <v>-36250</v>
      </c>
      <c r="O568" s="64">
        <f t="shared" si="115"/>
        <v>0</v>
      </c>
      <c r="Q568" s="65">
        <f t="shared" si="116"/>
        <v>-36250</v>
      </c>
      <c r="R568" s="65">
        <f t="shared" si="117"/>
        <v>-6250</v>
      </c>
      <c r="U568" s="64">
        <f t="shared" si="118"/>
        <v>0</v>
      </c>
      <c r="W568" s="65">
        <f t="shared" si="119"/>
        <v>-36250</v>
      </c>
      <c r="X568" s="65">
        <f t="shared" si="120"/>
        <v>13750</v>
      </c>
      <c r="Y568" s="66"/>
      <c r="AA568" s="64">
        <f t="shared" si="121"/>
        <v>0</v>
      </c>
      <c r="AC568" s="65">
        <f t="shared" si="122"/>
        <v>0</v>
      </c>
      <c r="AD568" s="65">
        <f t="shared" si="123"/>
        <v>470000</v>
      </c>
      <c r="AE568" s="37">
        <f t="shared" si="124"/>
        <v>-108750</v>
      </c>
      <c r="AF568" s="67">
        <f t="shared" si="125"/>
        <v>-206772.93217676401</v>
      </c>
    </row>
    <row r="569" spans="6:32" x14ac:dyDescent="0.2">
      <c r="F569" s="63">
        <v>567</v>
      </c>
      <c r="G569"/>
      <c r="I569" s="64">
        <f t="shared" si="112"/>
        <v>0</v>
      </c>
      <c r="K569" s="65">
        <f t="shared" si="113"/>
        <v>-36250</v>
      </c>
      <c r="L569" s="65">
        <f t="shared" si="114"/>
        <v>-36250</v>
      </c>
      <c r="O569" s="64">
        <f t="shared" si="115"/>
        <v>0</v>
      </c>
      <c r="Q569" s="65">
        <f t="shared" si="116"/>
        <v>-36250</v>
      </c>
      <c r="R569" s="65">
        <f t="shared" si="117"/>
        <v>-6250</v>
      </c>
      <c r="U569" s="64">
        <f t="shared" si="118"/>
        <v>0</v>
      </c>
      <c r="W569" s="65">
        <f t="shared" si="119"/>
        <v>-36250</v>
      </c>
      <c r="X569" s="65">
        <f t="shared" si="120"/>
        <v>13750</v>
      </c>
      <c r="Y569" s="66"/>
      <c r="AA569" s="64">
        <f t="shared" si="121"/>
        <v>0</v>
      </c>
      <c r="AC569" s="65">
        <f t="shared" si="122"/>
        <v>0</v>
      </c>
      <c r="AD569" s="65">
        <f t="shared" si="123"/>
        <v>470000</v>
      </c>
      <c r="AE569" s="37">
        <f t="shared" si="124"/>
        <v>-108750</v>
      </c>
      <c r="AF569" s="67">
        <f t="shared" si="125"/>
        <v>-206772.93217676401</v>
      </c>
    </row>
    <row r="570" spans="6:32" x14ac:dyDescent="0.2">
      <c r="F570" s="63">
        <v>568</v>
      </c>
      <c r="G570"/>
      <c r="I570" s="64">
        <f t="shared" si="112"/>
        <v>0</v>
      </c>
      <c r="K570" s="65">
        <f t="shared" si="113"/>
        <v>-36250</v>
      </c>
      <c r="L570" s="65">
        <f t="shared" si="114"/>
        <v>-36250</v>
      </c>
      <c r="O570" s="64">
        <f t="shared" si="115"/>
        <v>0</v>
      </c>
      <c r="Q570" s="65">
        <f t="shared" si="116"/>
        <v>-36250</v>
      </c>
      <c r="R570" s="65">
        <f t="shared" si="117"/>
        <v>-6250</v>
      </c>
      <c r="U570" s="64">
        <f t="shared" si="118"/>
        <v>0</v>
      </c>
      <c r="W570" s="65">
        <f t="shared" si="119"/>
        <v>-36250</v>
      </c>
      <c r="X570" s="65">
        <f t="shared" si="120"/>
        <v>13750</v>
      </c>
      <c r="Y570" s="66"/>
      <c r="AA570" s="64">
        <f t="shared" si="121"/>
        <v>0</v>
      </c>
      <c r="AC570" s="65">
        <f t="shared" si="122"/>
        <v>0</v>
      </c>
      <c r="AD570" s="65">
        <f t="shared" si="123"/>
        <v>470000</v>
      </c>
      <c r="AE570" s="37">
        <f t="shared" si="124"/>
        <v>-108750</v>
      </c>
      <c r="AF570" s="67">
        <f t="shared" si="125"/>
        <v>-206772.93217676401</v>
      </c>
    </row>
    <row r="571" spans="6:32" x14ac:dyDescent="0.2">
      <c r="F571" s="63">
        <v>569</v>
      </c>
      <c r="G571"/>
      <c r="I571" s="64">
        <f t="shared" si="112"/>
        <v>0</v>
      </c>
      <c r="K571" s="65">
        <f t="shared" si="113"/>
        <v>-36250</v>
      </c>
      <c r="L571" s="65">
        <f t="shared" si="114"/>
        <v>-36250</v>
      </c>
      <c r="O571" s="64">
        <f t="shared" si="115"/>
        <v>0</v>
      </c>
      <c r="Q571" s="65">
        <f t="shared" si="116"/>
        <v>-36250</v>
      </c>
      <c r="R571" s="65">
        <f t="shared" si="117"/>
        <v>-6250</v>
      </c>
      <c r="U571" s="64">
        <f t="shared" si="118"/>
        <v>0</v>
      </c>
      <c r="W571" s="65">
        <f t="shared" si="119"/>
        <v>-36250</v>
      </c>
      <c r="X571" s="65">
        <f t="shared" si="120"/>
        <v>13750</v>
      </c>
      <c r="Y571" s="66"/>
      <c r="AA571" s="64">
        <f t="shared" si="121"/>
        <v>0</v>
      </c>
      <c r="AC571" s="65">
        <f t="shared" si="122"/>
        <v>0</v>
      </c>
      <c r="AD571" s="65">
        <f t="shared" si="123"/>
        <v>470000</v>
      </c>
      <c r="AE571" s="37">
        <f t="shared" si="124"/>
        <v>-108750</v>
      </c>
      <c r="AF571" s="67">
        <f t="shared" si="125"/>
        <v>-206772.93217676401</v>
      </c>
    </row>
    <row r="572" spans="6:32" x14ac:dyDescent="0.2">
      <c r="F572" s="63">
        <v>570</v>
      </c>
      <c r="G572"/>
      <c r="I572" s="64">
        <f t="shared" si="112"/>
        <v>0</v>
      </c>
      <c r="K572" s="65">
        <f t="shared" si="113"/>
        <v>-36250</v>
      </c>
      <c r="L572" s="65">
        <f t="shared" si="114"/>
        <v>-36250</v>
      </c>
      <c r="O572" s="64">
        <f t="shared" si="115"/>
        <v>0</v>
      </c>
      <c r="Q572" s="65">
        <f t="shared" si="116"/>
        <v>-36250</v>
      </c>
      <c r="R572" s="65">
        <f t="shared" si="117"/>
        <v>-6250</v>
      </c>
      <c r="U572" s="64">
        <f t="shared" si="118"/>
        <v>0</v>
      </c>
      <c r="W572" s="65">
        <f t="shared" si="119"/>
        <v>-36250</v>
      </c>
      <c r="X572" s="65">
        <f t="shared" si="120"/>
        <v>13750</v>
      </c>
      <c r="Y572" s="66"/>
      <c r="AA572" s="64">
        <f t="shared" si="121"/>
        <v>0</v>
      </c>
      <c r="AC572" s="65">
        <f t="shared" si="122"/>
        <v>0</v>
      </c>
      <c r="AD572" s="65">
        <f t="shared" si="123"/>
        <v>470000</v>
      </c>
      <c r="AE572" s="37">
        <f t="shared" si="124"/>
        <v>-108750</v>
      </c>
      <c r="AF572" s="67">
        <f t="shared" si="125"/>
        <v>-206772.93217676401</v>
      </c>
    </row>
    <row r="573" spans="6:32" x14ac:dyDescent="0.2">
      <c r="F573" s="63">
        <v>571</v>
      </c>
      <c r="G573"/>
      <c r="I573" s="64">
        <f t="shared" si="112"/>
        <v>0</v>
      </c>
      <c r="K573" s="65">
        <f t="shared" si="113"/>
        <v>-36250</v>
      </c>
      <c r="L573" s="65">
        <f t="shared" si="114"/>
        <v>-36250</v>
      </c>
      <c r="O573" s="64">
        <f t="shared" si="115"/>
        <v>0</v>
      </c>
      <c r="Q573" s="65">
        <f t="shared" si="116"/>
        <v>-36250</v>
      </c>
      <c r="R573" s="65">
        <f t="shared" si="117"/>
        <v>-6250</v>
      </c>
      <c r="U573" s="64">
        <f t="shared" si="118"/>
        <v>0</v>
      </c>
      <c r="W573" s="65">
        <f t="shared" si="119"/>
        <v>-36250</v>
      </c>
      <c r="X573" s="65">
        <f t="shared" si="120"/>
        <v>13750</v>
      </c>
      <c r="Y573" s="66"/>
      <c r="AA573" s="64">
        <f t="shared" si="121"/>
        <v>0</v>
      </c>
      <c r="AC573" s="65">
        <f t="shared" si="122"/>
        <v>0</v>
      </c>
      <c r="AD573" s="65">
        <f t="shared" si="123"/>
        <v>470000</v>
      </c>
      <c r="AE573" s="37">
        <f t="shared" si="124"/>
        <v>-108750</v>
      </c>
      <c r="AF573" s="67">
        <f t="shared" si="125"/>
        <v>-206772.93217676401</v>
      </c>
    </row>
    <row r="574" spans="6:32" x14ac:dyDescent="0.2">
      <c r="F574" s="63">
        <v>572</v>
      </c>
      <c r="G574"/>
      <c r="I574" s="64">
        <f t="shared" si="112"/>
        <v>0</v>
      </c>
      <c r="K574" s="65">
        <f t="shared" si="113"/>
        <v>-36250</v>
      </c>
      <c r="L574" s="65">
        <f t="shared" si="114"/>
        <v>-36250</v>
      </c>
      <c r="O574" s="64">
        <f t="shared" si="115"/>
        <v>0</v>
      </c>
      <c r="Q574" s="65">
        <f t="shared" si="116"/>
        <v>-36250</v>
      </c>
      <c r="R574" s="65">
        <f t="shared" si="117"/>
        <v>-6250</v>
      </c>
      <c r="U574" s="64">
        <f t="shared" si="118"/>
        <v>0</v>
      </c>
      <c r="W574" s="65">
        <f t="shared" si="119"/>
        <v>-36250</v>
      </c>
      <c r="X574" s="65">
        <f t="shared" si="120"/>
        <v>13750</v>
      </c>
      <c r="Y574" s="66"/>
      <c r="AA574" s="64">
        <f t="shared" si="121"/>
        <v>0</v>
      </c>
      <c r="AC574" s="65">
        <f t="shared" si="122"/>
        <v>0</v>
      </c>
      <c r="AD574" s="65">
        <f t="shared" si="123"/>
        <v>470000</v>
      </c>
      <c r="AE574" s="37">
        <f t="shared" si="124"/>
        <v>-108750</v>
      </c>
      <c r="AF574" s="67">
        <f t="shared" si="125"/>
        <v>-206772.93217676401</v>
      </c>
    </row>
    <row r="575" spans="6:32" x14ac:dyDescent="0.2">
      <c r="F575" s="63">
        <v>573</v>
      </c>
      <c r="G575"/>
      <c r="I575" s="64">
        <f t="shared" si="112"/>
        <v>0</v>
      </c>
      <c r="K575" s="65">
        <f t="shared" si="113"/>
        <v>-36250</v>
      </c>
      <c r="L575" s="65">
        <f t="shared" si="114"/>
        <v>-36250</v>
      </c>
      <c r="O575" s="64">
        <f t="shared" si="115"/>
        <v>0</v>
      </c>
      <c r="Q575" s="65">
        <f t="shared" si="116"/>
        <v>-36250</v>
      </c>
      <c r="R575" s="65">
        <f t="shared" si="117"/>
        <v>-6250</v>
      </c>
      <c r="U575" s="64">
        <f t="shared" si="118"/>
        <v>0</v>
      </c>
      <c r="W575" s="65">
        <f t="shared" si="119"/>
        <v>-36250</v>
      </c>
      <c r="X575" s="65">
        <f t="shared" si="120"/>
        <v>13750</v>
      </c>
      <c r="Y575" s="66"/>
      <c r="AA575" s="64">
        <f t="shared" si="121"/>
        <v>0</v>
      </c>
      <c r="AC575" s="65">
        <f t="shared" si="122"/>
        <v>0</v>
      </c>
      <c r="AD575" s="65">
        <f t="shared" si="123"/>
        <v>470000</v>
      </c>
      <c r="AE575" s="37">
        <f t="shared" si="124"/>
        <v>-108750</v>
      </c>
      <c r="AF575" s="67">
        <f t="shared" si="125"/>
        <v>-206772.93217676401</v>
      </c>
    </row>
    <row r="576" spans="6:32" x14ac:dyDescent="0.2">
      <c r="F576" s="63">
        <v>574</v>
      </c>
      <c r="G576"/>
      <c r="I576" s="64">
        <f t="shared" si="112"/>
        <v>0</v>
      </c>
      <c r="K576" s="65">
        <f t="shared" si="113"/>
        <v>-36250</v>
      </c>
      <c r="L576" s="65">
        <f t="shared" si="114"/>
        <v>-36250</v>
      </c>
      <c r="O576" s="64">
        <f t="shared" si="115"/>
        <v>0</v>
      </c>
      <c r="Q576" s="65">
        <f t="shared" si="116"/>
        <v>-36250</v>
      </c>
      <c r="R576" s="65">
        <f t="shared" si="117"/>
        <v>-6250</v>
      </c>
      <c r="U576" s="64">
        <f t="shared" si="118"/>
        <v>0</v>
      </c>
      <c r="W576" s="65">
        <f t="shared" si="119"/>
        <v>-36250</v>
      </c>
      <c r="X576" s="65">
        <f t="shared" si="120"/>
        <v>13750</v>
      </c>
      <c r="Y576" s="66"/>
      <c r="AA576" s="64">
        <f t="shared" si="121"/>
        <v>0</v>
      </c>
      <c r="AC576" s="65">
        <f t="shared" si="122"/>
        <v>0</v>
      </c>
      <c r="AD576" s="65">
        <f t="shared" si="123"/>
        <v>470000</v>
      </c>
      <c r="AE576" s="37">
        <f t="shared" si="124"/>
        <v>-108750</v>
      </c>
      <c r="AF576" s="67">
        <f t="shared" si="125"/>
        <v>-206772.93217676401</v>
      </c>
    </row>
    <row r="577" spans="6:32" x14ac:dyDescent="0.2">
      <c r="F577" s="63">
        <v>575</v>
      </c>
      <c r="G577"/>
      <c r="I577" s="64">
        <f t="shared" si="112"/>
        <v>0</v>
      </c>
      <c r="K577" s="65">
        <f t="shared" si="113"/>
        <v>-36250</v>
      </c>
      <c r="L577" s="65">
        <f t="shared" si="114"/>
        <v>-36250</v>
      </c>
      <c r="O577" s="64">
        <f t="shared" si="115"/>
        <v>0</v>
      </c>
      <c r="Q577" s="65">
        <f t="shared" si="116"/>
        <v>-36250</v>
      </c>
      <c r="R577" s="65">
        <f t="shared" si="117"/>
        <v>-6250</v>
      </c>
      <c r="U577" s="64">
        <f t="shared" si="118"/>
        <v>0</v>
      </c>
      <c r="W577" s="65">
        <f t="shared" si="119"/>
        <v>-36250</v>
      </c>
      <c r="X577" s="65">
        <f t="shared" si="120"/>
        <v>13750</v>
      </c>
      <c r="Y577" s="66"/>
      <c r="AA577" s="64">
        <f t="shared" si="121"/>
        <v>0</v>
      </c>
      <c r="AC577" s="65">
        <f t="shared" si="122"/>
        <v>0</v>
      </c>
      <c r="AD577" s="65">
        <f t="shared" si="123"/>
        <v>470000</v>
      </c>
      <c r="AE577" s="37">
        <f t="shared" si="124"/>
        <v>-108750</v>
      </c>
      <c r="AF577" s="67">
        <f t="shared" si="125"/>
        <v>-206772.93217676401</v>
      </c>
    </row>
    <row r="578" spans="6:32" x14ac:dyDescent="0.2">
      <c r="F578" s="63">
        <v>576</v>
      </c>
      <c r="G578"/>
      <c r="I578" s="64">
        <f t="shared" si="112"/>
        <v>0</v>
      </c>
      <c r="K578" s="65">
        <f t="shared" si="113"/>
        <v>-36250</v>
      </c>
      <c r="L578" s="65">
        <f t="shared" si="114"/>
        <v>-36250</v>
      </c>
      <c r="O578" s="64">
        <f t="shared" si="115"/>
        <v>0</v>
      </c>
      <c r="Q578" s="65">
        <f t="shared" si="116"/>
        <v>-36250</v>
      </c>
      <c r="R578" s="65">
        <f t="shared" si="117"/>
        <v>-6250</v>
      </c>
      <c r="U578" s="64">
        <f t="shared" si="118"/>
        <v>0</v>
      </c>
      <c r="W578" s="65">
        <f t="shared" si="119"/>
        <v>-36250</v>
      </c>
      <c r="X578" s="65">
        <f t="shared" si="120"/>
        <v>13750</v>
      </c>
      <c r="Y578" s="66"/>
      <c r="AA578" s="64">
        <f t="shared" si="121"/>
        <v>0</v>
      </c>
      <c r="AC578" s="65">
        <f t="shared" si="122"/>
        <v>0</v>
      </c>
      <c r="AD578" s="65">
        <f t="shared" si="123"/>
        <v>470000</v>
      </c>
      <c r="AE578" s="37">
        <f t="shared" si="124"/>
        <v>-108750</v>
      </c>
      <c r="AF578" s="67">
        <f t="shared" si="125"/>
        <v>-206772.93217676401</v>
      </c>
    </row>
    <row r="579" spans="6:32" x14ac:dyDescent="0.2">
      <c r="F579" s="63">
        <v>577</v>
      </c>
      <c r="G579"/>
      <c r="I579" s="64">
        <f t="shared" si="112"/>
        <v>0</v>
      </c>
      <c r="K579" s="65">
        <f t="shared" si="113"/>
        <v>-36250</v>
      </c>
      <c r="L579" s="65">
        <f t="shared" si="114"/>
        <v>-36250</v>
      </c>
      <c r="O579" s="64">
        <f t="shared" si="115"/>
        <v>0</v>
      </c>
      <c r="Q579" s="65">
        <f t="shared" si="116"/>
        <v>-36250</v>
      </c>
      <c r="R579" s="65">
        <f t="shared" si="117"/>
        <v>-6250</v>
      </c>
      <c r="U579" s="64">
        <f t="shared" si="118"/>
        <v>0</v>
      </c>
      <c r="W579" s="65">
        <f t="shared" si="119"/>
        <v>-36250</v>
      </c>
      <c r="X579" s="65">
        <f t="shared" si="120"/>
        <v>13750</v>
      </c>
      <c r="Y579" s="66"/>
      <c r="AA579" s="64">
        <f t="shared" si="121"/>
        <v>0</v>
      </c>
      <c r="AC579" s="65">
        <f t="shared" si="122"/>
        <v>0</v>
      </c>
      <c r="AD579" s="65">
        <f t="shared" si="123"/>
        <v>470000</v>
      </c>
      <c r="AE579" s="37">
        <f t="shared" si="124"/>
        <v>-108750</v>
      </c>
      <c r="AF579" s="67">
        <f t="shared" si="125"/>
        <v>-206772.93217676401</v>
      </c>
    </row>
    <row r="580" spans="6:32" x14ac:dyDescent="0.2">
      <c r="F580" s="63">
        <v>578</v>
      </c>
      <c r="G580"/>
      <c r="I580" s="64">
        <f t="shared" ref="I580:I643" si="126">+G580*H580</f>
        <v>0</v>
      </c>
      <c r="K580" s="65">
        <f t="shared" ref="K580:K643" si="127">(I580-(G580*J580)-$C$28)*(1-0.275)</f>
        <v>-36250</v>
      </c>
      <c r="L580" s="65">
        <f t="shared" ref="L580:L643" si="128">+K580+$C$28+$D$28</f>
        <v>-36250</v>
      </c>
      <c r="O580" s="64">
        <f t="shared" ref="O580:O643" si="129">+M580*N580</f>
        <v>0</v>
      </c>
      <c r="Q580" s="65">
        <f t="shared" ref="Q580:Q643" si="130">(O580-(M580*P580)-$C$29)*(1-0.275)</f>
        <v>-36250</v>
      </c>
      <c r="R580" s="65">
        <f t="shared" ref="R580:R643" si="131">+Q580+$C$29+$D$29</f>
        <v>-6250</v>
      </c>
      <c r="U580" s="64">
        <f t="shared" ref="U580:U643" si="132">+S580*T580</f>
        <v>0</v>
      </c>
      <c r="W580" s="65">
        <f t="shared" ref="W580:W643" si="133">(U580-(S580*V580)-$C$30)*(1-0.275)</f>
        <v>-36250</v>
      </c>
      <c r="X580" s="65">
        <f t="shared" ref="X580:X643" si="134">+W580+$C$30+$D$30</f>
        <v>13750</v>
      </c>
      <c r="Y580" s="66"/>
      <c r="AA580" s="64">
        <f t="shared" ref="AA580:AA643" si="135">+Y580*Z580</f>
        <v>0</v>
      </c>
      <c r="AC580" s="65">
        <f t="shared" ref="AC580:AC643" si="136">(AA580-(Y580*AB580)-$C$32)*(1-0.275)</f>
        <v>0</v>
      </c>
      <c r="AD580" s="65">
        <f t="shared" ref="AD580:AD643" si="137">+AC580+$C$31+$D$31</f>
        <v>470000</v>
      </c>
      <c r="AE580" s="37">
        <f t="shared" ref="AE580:AE643" si="138">+K580+Q580+W580+AC580</f>
        <v>-108750</v>
      </c>
      <c r="AF580" s="67">
        <f t="shared" ref="AF580:AF643" si="139">NPV(0.1,L580,R580,X580,AD580)+$D$4</f>
        <v>-206772.93217676401</v>
      </c>
    </row>
    <row r="581" spans="6:32" x14ac:dyDescent="0.2">
      <c r="F581" s="63">
        <v>579</v>
      </c>
      <c r="G581"/>
      <c r="I581" s="64">
        <f t="shared" si="126"/>
        <v>0</v>
      </c>
      <c r="K581" s="65">
        <f t="shared" si="127"/>
        <v>-36250</v>
      </c>
      <c r="L581" s="65">
        <f t="shared" si="128"/>
        <v>-36250</v>
      </c>
      <c r="O581" s="64">
        <f t="shared" si="129"/>
        <v>0</v>
      </c>
      <c r="Q581" s="65">
        <f t="shared" si="130"/>
        <v>-36250</v>
      </c>
      <c r="R581" s="65">
        <f t="shared" si="131"/>
        <v>-6250</v>
      </c>
      <c r="U581" s="64">
        <f t="shared" si="132"/>
        <v>0</v>
      </c>
      <c r="W581" s="65">
        <f t="shared" si="133"/>
        <v>-36250</v>
      </c>
      <c r="X581" s="65">
        <f t="shared" si="134"/>
        <v>13750</v>
      </c>
      <c r="Y581" s="66"/>
      <c r="AA581" s="64">
        <f t="shared" si="135"/>
        <v>0</v>
      </c>
      <c r="AC581" s="65">
        <f t="shared" si="136"/>
        <v>0</v>
      </c>
      <c r="AD581" s="65">
        <f t="shared" si="137"/>
        <v>470000</v>
      </c>
      <c r="AE581" s="37">
        <f t="shared" si="138"/>
        <v>-108750</v>
      </c>
      <c r="AF581" s="67">
        <f t="shared" si="139"/>
        <v>-206772.93217676401</v>
      </c>
    </row>
    <row r="582" spans="6:32" x14ac:dyDescent="0.2">
      <c r="F582" s="63">
        <v>580</v>
      </c>
      <c r="G582"/>
      <c r="I582" s="64">
        <f t="shared" si="126"/>
        <v>0</v>
      </c>
      <c r="K582" s="65">
        <f t="shared" si="127"/>
        <v>-36250</v>
      </c>
      <c r="L582" s="65">
        <f t="shared" si="128"/>
        <v>-36250</v>
      </c>
      <c r="O582" s="64">
        <f t="shared" si="129"/>
        <v>0</v>
      </c>
      <c r="Q582" s="65">
        <f t="shared" si="130"/>
        <v>-36250</v>
      </c>
      <c r="R582" s="65">
        <f t="shared" si="131"/>
        <v>-6250</v>
      </c>
      <c r="U582" s="64">
        <f t="shared" si="132"/>
        <v>0</v>
      </c>
      <c r="W582" s="65">
        <f t="shared" si="133"/>
        <v>-36250</v>
      </c>
      <c r="X582" s="65">
        <f t="shared" si="134"/>
        <v>13750</v>
      </c>
      <c r="Y582" s="66"/>
      <c r="AA582" s="64">
        <f t="shared" si="135"/>
        <v>0</v>
      </c>
      <c r="AC582" s="65">
        <f t="shared" si="136"/>
        <v>0</v>
      </c>
      <c r="AD582" s="65">
        <f t="shared" si="137"/>
        <v>470000</v>
      </c>
      <c r="AE582" s="37">
        <f t="shared" si="138"/>
        <v>-108750</v>
      </c>
      <c r="AF582" s="67">
        <f t="shared" si="139"/>
        <v>-206772.93217676401</v>
      </c>
    </row>
    <row r="583" spans="6:32" x14ac:dyDescent="0.2">
      <c r="F583" s="63">
        <v>581</v>
      </c>
      <c r="G583"/>
      <c r="I583" s="64">
        <f t="shared" si="126"/>
        <v>0</v>
      </c>
      <c r="K583" s="65">
        <f t="shared" si="127"/>
        <v>-36250</v>
      </c>
      <c r="L583" s="65">
        <f t="shared" si="128"/>
        <v>-36250</v>
      </c>
      <c r="O583" s="64">
        <f t="shared" si="129"/>
        <v>0</v>
      </c>
      <c r="Q583" s="65">
        <f t="shared" si="130"/>
        <v>-36250</v>
      </c>
      <c r="R583" s="65">
        <f t="shared" si="131"/>
        <v>-6250</v>
      </c>
      <c r="U583" s="64">
        <f t="shared" si="132"/>
        <v>0</v>
      </c>
      <c r="W583" s="65">
        <f t="shared" si="133"/>
        <v>-36250</v>
      </c>
      <c r="X583" s="65">
        <f t="shared" si="134"/>
        <v>13750</v>
      </c>
      <c r="Y583" s="66"/>
      <c r="AA583" s="64">
        <f t="shared" si="135"/>
        <v>0</v>
      </c>
      <c r="AC583" s="65">
        <f t="shared" si="136"/>
        <v>0</v>
      </c>
      <c r="AD583" s="65">
        <f t="shared" si="137"/>
        <v>470000</v>
      </c>
      <c r="AE583" s="37">
        <f t="shared" si="138"/>
        <v>-108750</v>
      </c>
      <c r="AF583" s="67">
        <f t="shared" si="139"/>
        <v>-206772.93217676401</v>
      </c>
    </row>
    <row r="584" spans="6:32" x14ac:dyDescent="0.2">
      <c r="F584" s="63">
        <v>582</v>
      </c>
      <c r="G584"/>
      <c r="I584" s="64">
        <f t="shared" si="126"/>
        <v>0</v>
      </c>
      <c r="K584" s="65">
        <f t="shared" si="127"/>
        <v>-36250</v>
      </c>
      <c r="L584" s="65">
        <f t="shared" si="128"/>
        <v>-36250</v>
      </c>
      <c r="O584" s="64">
        <f t="shared" si="129"/>
        <v>0</v>
      </c>
      <c r="Q584" s="65">
        <f t="shared" si="130"/>
        <v>-36250</v>
      </c>
      <c r="R584" s="65">
        <f t="shared" si="131"/>
        <v>-6250</v>
      </c>
      <c r="U584" s="64">
        <f t="shared" si="132"/>
        <v>0</v>
      </c>
      <c r="W584" s="65">
        <f t="shared" si="133"/>
        <v>-36250</v>
      </c>
      <c r="X584" s="65">
        <f t="shared" si="134"/>
        <v>13750</v>
      </c>
      <c r="Y584" s="66"/>
      <c r="AA584" s="64">
        <f t="shared" si="135"/>
        <v>0</v>
      </c>
      <c r="AC584" s="65">
        <f t="shared" si="136"/>
        <v>0</v>
      </c>
      <c r="AD584" s="65">
        <f t="shared" si="137"/>
        <v>470000</v>
      </c>
      <c r="AE584" s="37">
        <f t="shared" si="138"/>
        <v>-108750</v>
      </c>
      <c r="AF584" s="67">
        <f t="shared" si="139"/>
        <v>-206772.93217676401</v>
      </c>
    </row>
    <row r="585" spans="6:32" x14ac:dyDescent="0.2">
      <c r="F585" s="63">
        <v>583</v>
      </c>
      <c r="G585"/>
      <c r="I585" s="64">
        <f t="shared" si="126"/>
        <v>0</v>
      </c>
      <c r="K585" s="65">
        <f t="shared" si="127"/>
        <v>-36250</v>
      </c>
      <c r="L585" s="65">
        <f t="shared" si="128"/>
        <v>-36250</v>
      </c>
      <c r="O585" s="64">
        <f t="shared" si="129"/>
        <v>0</v>
      </c>
      <c r="Q585" s="65">
        <f t="shared" si="130"/>
        <v>-36250</v>
      </c>
      <c r="R585" s="65">
        <f t="shared" si="131"/>
        <v>-6250</v>
      </c>
      <c r="U585" s="64">
        <f t="shared" si="132"/>
        <v>0</v>
      </c>
      <c r="W585" s="65">
        <f t="shared" si="133"/>
        <v>-36250</v>
      </c>
      <c r="X585" s="65">
        <f t="shared" si="134"/>
        <v>13750</v>
      </c>
      <c r="Y585" s="66"/>
      <c r="AA585" s="64">
        <f t="shared" si="135"/>
        <v>0</v>
      </c>
      <c r="AC585" s="65">
        <f t="shared" si="136"/>
        <v>0</v>
      </c>
      <c r="AD585" s="65">
        <f t="shared" si="137"/>
        <v>470000</v>
      </c>
      <c r="AE585" s="37">
        <f t="shared" si="138"/>
        <v>-108750</v>
      </c>
      <c r="AF585" s="67">
        <f t="shared" si="139"/>
        <v>-206772.93217676401</v>
      </c>
    </row>
    <row r="586" spans="6:32" x14ac:dyDescent="0.2">
      <c r="F586" s="63">
        <v>584</v>
      </c>
      <c r="G586"/>
      <c r="I586" s="64">
        <f t="shared" si="126"/>
        <v>0</v>
      </c>
      <c r="K586" s="65">
        <f t="shared" si="127"/>
        <v>-36250</v>
      </c>
      <c r="L586" s="65">
        <f t="shared" si="128"/>
        <v>-36250</v>
      </c>
      <c r="O586" s="64">
        <f t="shared" si="129"/>
        <v>0</v>
      </c>
      <c r="Q586" s="65">
        <f t="shared" si="130"/>
        <v>-36250</v>
      </c>
      <c r="R586" s="65">
        <f t="shared" si="131"/>
        <v>-6250</v>
      </c>
      <c r="U586" s="64">
        <f t="shared" si="132"/>
        <v>0</v>
      </c>
      <c r="W586" s="65">
        <f t="shared" si="133"/>
        <v>-36250</v>
      </c>
      <c r="X586" s="65">
        <f t="shared" si="134"/>
        <v>13750</v>
      </c>
      <c r="Y586" s="66"/>
      <c r="AA586" s="64">
        <f t="shared" si="135"/>
        <v>0</v>
      </c>
      <c r="AC586" s="65">
        <f t="shared" si="136"/>
        <v>0</v>
      </c>
      <c r="AD586" s="65">
        <f t="shared" si="137"/>
        <v>470000</v>
      </c>
      <c r="AE586" s="37">
        <f t="shared" si="138"/>
        <v>-108750</v>
      </c>
      <c r="AF586" s="67">
        <f t="shared" si="139"/>
        <v>-206772.93217676401</v>
      </c>
    </row>
    <row r="587" spans="6:32" x14ac:dyDescent="0.2">
      <c r="F587" s="63">
        <v>585</v>
      </c>
      <c r="G587"/>
      <c r="I587" s="64">
        <f t="shared" si="126"/>
        <v>0</v>
      </c>
      <c r="K587" s="65">
        <f t="shared" si="127"/>
        <v>-36250</v>
      </c>
      <c r="L587" s="65">
        <f t="shared" si="128"/>
        <v>-36250</v>
      </c>
      <c r="O587" s="64">
        <f t="shared" si="129"/>
        <v>0</v>
      </c>
      <c r="Q587" s="65">
        <f t="shared" si="130"/>
        <v>-36250</v>
      </c>
      <c r="R587" s="65">
        <f t="shared" si="131"/>
        <v>-6250</v>
      </c>
      <c r="U587" s="64">
        <f t="shared" si="132"/>
        <v>0</v>
      </c>
      <c r="W587" s="65">
        <f t="shared" si="133"/>
        <v>-36250</v>
      </c>
      <c r="X587" s="65">
        <f t="shared" si="134"/>
        <v>13750</v>
      </c>
      <c r="Y587" s="66"/>
      <c r="AA587" s="64">
        <f t="shared" si="135"/>
        <v>0</v>
      </c>
      <c r="AC587" s="65">
        <f t="shared" si="136"/>
        <v>0</v>
      </c>
      <c r="AD587" s="65">
        <f t="shared" si="137"/>
        <v>470000</v>
      </c>
      <c r="AE587" s="37">
        <f t="shared" si="138"/>
        <v>-108750</v>
      </c>
      <c r="AF587" s="67">
        <f t="shared" si="139"/>
        <v>-206772.93217676401</v>
      </c>
    </row>
    <row r="588" spans="6:32" x14ac:dyDescent="0.2">
      <c r="F588" s="63">
        <v>586</v>
      </c>
      <c r="G588"/>
      <c r="I588" s="64">
        <f t="shared" si="126"/>
        <v>0</v>
      </c>
      <c r="K588" s="65">
        <f t="shared" si="127"/>
        <v>-36250</v>
      </c>
      <c r="L588" s="65">
        <f t="shared" si="128"/>
        <v>-36250</v>
      </c>
      <c r="O588" s="64">
        <f t="shared" si="129"/>
        <v>0</v>
      </c>
      <c r="Q588" s="65">
        <f t="shared" si="130"/>
        <v>-36250</v>
      </c>
      <c r="R588" s="65">
        <f t="shared" si="131"/>
        <v>-6250</v>
      </c>
      <c r="U588" s="64">
        <f t="shared" si="132"/>
        <v>0</v>
      </c>
      <c r="W588" s="65">
        <f t="shared" si="133"/>
        <v>-36250</v>
      </c>
      <c r="X588" s="65">
        <f t="shared" si="134"/>
        <v>13750</v>
      </c>
      <c r="Y588" s="66"/>
      <c r="AA588" s="64">
        <f t="shared" si="135"/>
        <v>0</v>
      </c>
      <c r="AC588" s="65">
        <f t="shared" si="136"/>
        <v>0</v>
      </c>
      <c r="AD588" s="65">
        <f t="shared" si="137"/>
        <v>470000</v>
      </c>
      <c r="AE588" s="37">
        <f t="shared" si="138"/>
        <v>-108750</v>
      </c>
      <c r="AF588" s="67">
        <f t="shared" si="139"/>
        <v>-206772.93217676401</v>
      </c>
    </row>
    <row r="589" spans="6:32" x14ac:dyDescent="0.2">
      <c r="F589" s="63">
        <v>587</v>
      </c>
      <c r="G589"/>
      <c r="I589" s="64">
        <f t="shared" si="126"/>
        <v>0</v>
      </c>
      <c r="K589" s="65">
        <f t="shared" si="127"/>
        <v>-36250</v>
      </c>
      <c r="L589" s="65">
        <f t="shared" si="128"/>
        <v>-36250</v>
      </c>
      <c r="O589" s="64">
        <f t="shared" si="129"/>
        <v>0</v>
      </c>
      <c r="Q589" s="65">
        <f t="shared" si="130"/>
        <v>-36250</v>
      </c>
      <c r="R589" s="65">
        <f t="shared" si="131"/>
        <v>-6250</v>
      </c>
      <c r="U589" s="64">
        <f t="shared" si="132"/>
        <v>0</v>
      </c>
      <c r="W589" s="65">
        <f t="shared" si="133"/>
        <v>-36250</v>
      </c>
      <c r="X589" s="65">
        <f t="shared" si="134"/>
        <v>13750</v>
      </c>
      <c r="Y589" s="66"/>
      <c r="AA589" s="64">
        <f t="shared" si="135"/>
        <v>0</v>
      </c>
      <c r="AC589" s="65">
        <f t="shared" si="136"/>
        <v>0</v>
      </c>
      <c r="AD589" s="65">
        <f t="shared" si="137"/>
        <v>470000</v>
      </c>
      <c r="AE589" s="37">
        <f t="shared" si="138"/>
        <v>-108750</v>
      </c>
      <c r="AF589" s="67">
        <f t="shared" si="139"/>
        <v>-206772.93217676401</v>
      </c>
    </row>
    <row r="590" spans="6:32" x14ac:dyDescent="0.2">
      <c r="F590" s="63">
        <v>588</v>
      </c>
      <c r="G590"/>
      <c r="I590" s="64">
        <f t="shared" si="126"/>
        <v>0</v>
      </c>
      <c r="K590" s="65">
        <f t="shared" si="127"/>
        <v>-36250</v>
      </c>
      <c r="L590" s="65">
        <f t="shared" si="128"/>
        <v>-36250</v>
      </c>
      <c r="O590" s="64">
        <f t="shared" si="129"/>
        <v>0</v>
      </c>
      <c r="Q590" s="65">
        <f t="shared" si="130"/>
        <v>-36250</v>
      </c>
      <c r="R590" s="65">
        <f t="shared" si="131"/>
        <v>-6250</v>
      </c>
      <c r="U590" s="64">
        <f t="shared" si="132"/>
        <v>0</v>
      </c>
      <c r="W590" s="65">
        <f t="shared" si="133"/>
        <v>-36250</v>
      </c>
      <c r="X590" s="65">
        <f t="shared" si="134"/>
        <v>13750</v>
      </c>
      <c r="Y590" s="66"/>
      <c r="AA590" s="64">
        <f t="shared" si="135"/>
        <v>0</v>
      </c>
      <c r="AC590" s="65">
        <f t="shared" si="136"/>
        <v>0</v>
      </c>
      <c r="AD590" s="65">
        <f t="shared" si="137"/>
        <v>470000</v>
      </c>
      <c r="AE590" s="37">
        <f t="shared" si="138"/>
        <v>-108750</v>
      </c>
      <c r="AF590" s="67">
        <f t="shared" si="139"/>
        <v>-206772.93217676401</v>
      </c>
    </row>
    <row r="591" spans="6:32" x14ac:dyDescent="0.2">
      <c r="F591" s="63">
        <v>589</v>
      </c>
      <c r="G591"/>
      <c r="I591" s="64">
        <f t="shared" si="126"/>
        <v>0</v>
      </c>
      <c r="K591" s="65">
        <f t="shared" si="127"/>
        <v>-36250</v>
      </c>
      <c r="L591" s="65">
        <f t="shared" si="128"/>
        <v>-36250</v>
      </c>
      <c r="O591" s="64">
        <f t="shared" si="129"/>
        <v>0</v>
      </c>
      <c r="Q591" s="65">
        <f t="shared" si="130"/>
        <v>-36250</v>
      </c>
      <c r="R591" s="65">
        <f t="shared" si="131"/>
        <v>-6250</v>
      </c>
      <c r="U591" s="64">
        <f t="shared" si="132"/>
        <v>0</v>
      </c>
      <c r="W591" s="65">
        <f t="shared" si="133"/>
        <v>-36250</v>
      </c>
      <c r="X591" s="65">
        <f t="shared" si="134"/>
        <v>13750</v>
      </c>
      <c r="Y591" s="66"/>
      <c r="AA591" s="64">
        <f t="shared" si="135"/>
        <v>0</v>
      </c>
      <c r="AC591" s="65">
        <f t="shared" si="136"/>
        <v>0</v>
      </c>
      <c r="AD591" s="65">
        <f t="shared" si="137"/>
        <v>470000</v>
      </c>
      <c r="AE591" s="37">
        <f t="shared" si="138"/>
        <v>-108750</v>
      </c>
      <c r="AF591" s="67">
        <f t="shared" si="139"/>
        <v>-206772.93217676401</v>
      </c>
    </row>
    <row r="592" spans="6:32" x14ac:dyDescent="0.2">
      <c r="F592" s="63">
        <v>590</v>
      </c>
      <c r="G592"/>
      <c r="I592" s="64">
        <f t="shared" si="126"/>
        <v>0</v>
      </c>
      <c r="K592" s="65">
        <f t="shared" si="127"/>
        <v>-36250</v>
      </c>
      <c r="L592" s="65">
        <f t="shared" si="128"/>
        <v>-36250</v>
      </c>
      <c r="O592" s="64">
        <f t="shared" si="129"/>
        <v>0</v>
      </c>
      <c r="Q592" s="65">
        <f t="shared" si="130"/>
        <v>-36250</v>
      </c>
      <c r="R592" s="65">
        <f t="shared" si="131"/>
        <v>-6250</v>
      </c>
      <c r="U592" s="64">
        <f t="shared" si="132"/>
        <v>0</v>
      </c>
      <c r="W592" s="65">
        <f t="shared" si="133"/>
        <v>-36250</v>
      </c>
      <c r="X592" s="65">
        <f t="shared" si="134"/>
        <v>13750</v>
      </c>
      <c r="Y592" s="66"/>
      <c r="AA592" s="64">
        <f t="shared" si="135"/>
        <v>0</v>
      </c>
      <c r="AC592" s="65">
        <f t="shared" si="136"/>
        <v>0</v>
      </c>
      <c r="AD592" s="65">
        <f t="shared" si="137"/>
        <v>470000</v>
      </c>
      <c r="AE592" s="37">
        <f t="shared" si="138"/>
        <v>-108750</v>
      </c>
      <c r="AF592" s="67">
        <f t="shared" si="139"/>
        <v>-206772.93217676401</v>
      </c>
    </row>
    <row r="593" spans="6:32" x14ac:dyDescent="0.2">
      <c r="F593" s="63">
        <v>591</v>
      </c>
      <c r="G593"/>
      <c r="I593" s="64">
        <f t="shared" si="126"/>
        <v>0</v>
      </c>
      <c r="K593" s="65">
        <f t="shared" si="127"/>
        <v>-36250</v>
      </c>
      <c r="L593" s="65">
        <f t="shared" si="128"/>
        <v>-36250</v>
      </c>
      <c r="O593" s="64">
        <f t="shared" si="129"/>
        <v>0</v>
      </c>
      <c r="Q593" s="65">
        <f t="shared" si="130"/>
        <v>-36250</v>
      </c>
      <c r="R593" s="65">
        <f t="shared" si="131"/>
        <v>-6250</v>
      </c>
      <c r="U593" s="64">
        <f t="shared" si="132"/>
        <v>0</v>
      </c>
      <c r="W593" s="65">
        <f t="shared" si="133"/>
        <v>-36250</v>
      </c>
      <c r="X593" s="65">
        <f t="shared" si="134"/>
        <v>13750</v>
      </c>
      <c r="Y593" s="66"/>
      <c r="AA593" s="64">
        <f t="shared" si="135"/>
        <v>0</v>
      </c>
      <c r="AC593" s="65">
        <f t="shared" si="136"/>
        <v>0</v>
      </c>
      <c r="AD593" s="65">
        <f t="shared" si="137"/>
        <v>470000</v>
      </c>
      <c r="AE593" s="37">
        <f t="shared" si="138"/>
        <v>-108750</v>
      </c>
      <c r="AF593" s="67">
        <f t="shared" si="139"/>
        <v>-206772.93217676401</v>
      </c>
    </row>
    <row r="594" spans="6:32" x14ac:dyDescent="0.2">
      <c r="F594" s="63">
        <v>592</v>
      </c>
      <c r="G594"/>
      <c r="I594" s="64">
        <f t="shared" si="126"/>
        <v>0</v>
      </c>
      <c r="K594" s="65">
        <f t="shared" si="127"/>
        <v>-36250</v>
      </c>
      <c r="L594" s="65">
        <f t="shared" si="128"/>
        <v>-36250</v>
      </c>
      <c r="O594" s="64">
        <f t="shared" si="129"/>
        <v>0</v>
      </c>
      <c r="Q594" s="65">
        <f t="shared" si="130"/>
        <v>-36250</v>
      </c>
      <c r="R594" s="65">
        <f t="shared" si="131"/>
        <v>-6250</v>
      </c>
      <c r="U594" s="64">
        <f t="shared" si="132"/>
        <v>0</v>
      </c>
      <c r="W594" s="65">
        <f t="shared" si="133"/>
        <v>-36250</v>
      </c>
      <c r="X594" s="65">
        <f t="shared" si="134"/>
        <v>13750</v>
      </c>
      <c r="Y594" s="66"/>
      <c r="AA594" s="64">
        <f t="shared" si="135"/>
        <v>0</v>
      </c>
      <c r="AC594" s="65">
        <f t="shared" si="136"/>
        <v>0</v>
      </c>
      <c r="AD594" s="65">
        <f t="shared" si="137"/>
        <v>470000</v>
      </c>
      <c r="AE594" s="37">
        <f t="shared" si="138"/>
        <v>-108750</v>
      </c>
      <c r="AF594" s="67">
        <f t="shared" si="139"/>
        <v>-206772.93217676401</v>
      </c>
    </row>
    <row r="595" spans="6:32" x14ac:dyDescent="0.2">
      <c r="F595" s="63">
        <v>593</v>
      </c>
      <c r="G595"/>
      <c r="I595" s="64">
        <f t="shared" si="126"/>
        <v>0</v>
      </c>
      <c r="K595" s="65">
        <f t="shared" si="127"/>
        <v>-36250</v>
      </c>
      <c r="L595" s="65">
        <f t="shared" si="128"/>
        <v>-36250</v>
      </c>
      <c r="O595" s="64">
        <f t="shared" si="129"/>
        <v>0</v>
      </c>
      <c r="Q595" s="65">
        <f t="shared" si="130"/>
        <v>-36250</v>
      </c>
      <c r="R595" s="65">
        <f t="shared" si="131"/>
        <v>-6250</v>
      </c>
      <c r="U595" s="64">
        <f t="shared" si="132"/>
        <v>0</v>
      </c>
      <c r="W595" s="65">
        <f t="shared" si="133"/>
        <v>-36250</v>
      </c>
      <c r="X595" s="65">
        <f t="shared" si="134"/>
        <v>13750</v>
      </c>
      <c r="Y595" s="66"/>
      <c r="AA595" s="64">
        <f t="shared" si="135"/>
        <v>0</v>
      </c>
      <c r="AC595" s="65">
        <f t="shared" si="136"/>
        <v>0</v>
      </c>
      <c r="AD595" s="65">
        <f t="shared" si="137"/>
        <v>470000</v>
      </c>
      <c r="AE595" s="37">
        <f t="shared" si="138"/>
        <v>-108750</v>
      </c>
      <c r="AF595" s="67">
        <f t="shared" si="139"/>
        <v>-206772.93217676401</v>
      </c>
    </row>
    <row r="596" spans="6:32" x14ac:dyDescent="0.2">
      <c r="F596" s="63">
        <v>594</v>
      </c>
      <c r="G596"/>
      <c r="I596" s="64">
        <f t="shared" si="126"/>
        <v>0</v>
      </c>
      <c r="K596" s="65">
        <f t="shared" si="127"/>
        <v>-36250</v>
      </c>
      <c r="L596" s="65">
        <f t="shared" si="128"/>
        <v>-36250</v>
      </c>
      <c r="O596" s="64">
        <f t="shared" si="129"/>
        <v>0</v>
      </c>
      <c r="Q596" s="65">
        <f t="shared" si="130"/>
        <v>-36250</v>
      </c>
      <c r="R596" s="65">
        <f t="shared" si="131"/>
        <v>-6250</v>
      </c>
      <c r="U596" s="64">
        <f t="shared" si="132"/>
        <v>0</v>
      </c>
      <c r="W596" s="65">
        <f t="shared" si="133"/>
        <v>-36250</v>
      </c>
      <c r="X596" s="65">
        <f t="shared" si="134"/>
        <v>13750</v>
      </c>
      <c r="Y596" s="66"/>
      <c r="AA596" s="64">
        <f t="shared" si="135"/>
        <v>0</v>
      </c>
      <c r="AC596" s="65">
        <f t="shared" si="136"/>
        <v>0</v>
      </c>
      <c r="AD596" s="65">
        <f t="shared" si="137"/>
        <v>470000</v>
      </c>
      <c r="AE596" s="37">
        <f t="shared" si="138"/>
        <v>-108750</v>
      </c>
      <c r="AF596" s="67">
        <f t="shared" si="139"/>
        <v>-206772.93217676401</v>
      </c>
    </row>
    <row r="597" spans="6:32" x14ac:dyDescent="0.2">
      <c r="F597" s="63">
        <v>595</v>
      </c>
      <c r="G597"/>
      <c r="I597" s="64">
        <f t="shared" si="126"/>
        <v>0</v>
      </c>
      <c r="K597" s="65">
        <f t="shared" si="127"/>
        <v>-36250</v>
      </c>
      <c r="L597" s="65">
        <f t="shared" si="128"/>
        <v>-36250</v>
      </c>
      <c r="O597" s="64">
        <f t="shared" si="129"/>
        <v>0</v>
      </c>
      <c r="Q597" s="65">
        <f t="shared" si="130"/>
        <v>-36250</v>
      </c>
      <c r="R597" s="65">
        <f t="shared" si="131"/>
        <v>-6250</v>
      </c>
      <c r="U597" s="64">
        <f t="shared" si="132"/>
        <v>0</v>
      </c>
      <c r="W597" s="65">
        <f t="shared" si="133"/>
        <v>-36250</v>
      </c>
      <c r="X597" s="65">
        <f t="shared" si="134"/>
        <v>13750</v>
      </c>
      <c r="Y597" s="66"/>
      <c r="AA597" s="64">
        <f t="shared" si="135"/>
        <v>0</v>
      </c>
      <c r="AC597" s="65">
        <f t="shared" si="136"/>
        <v>0</v>
      </c>
      <c r="AD597" s="65">
        <f t="shared" si="137"/>
        <v>470000</v>
      </c>
      <c r="AE597" s="37">
        <f t="shared" si="138"/>
        <v>-108750</v>
      </c>
      <c r="AF597" s="67">
        <f t="shared" si="139"/>
        <v>-206772.93217676401</v>
      </c>
    </row>
    <row r="598" spans="6:32" x14ac:dyDescent="0.2">
      <c r="F598" s="63">
        <v>596</v>
      </c>
      <c r="G598"/>
      <c r="I598" s="64">
        <f t="shared" si="126"/>
        <v>0</v>
      </c>
      <c r="K598" s="65">
        <f t="shared" si="127"/>
        <v>-36250</v>
      </c>
      <c r="L598" s="65">
        <f t="shared" si="128"/>
        <v>-36250</v>
      </c>
      <c r="O598" s="64">
        <f t="shared" si="129"/>
        <v>0</v>
      </c>
      <c r="Q598" s="65">
        <f t="shared" si="130"/>
        <v>-36250</v>
      </c>
      <c r="R598" s="65">
        <f t="shared" si="131"/>
        <v>-6250</v>
      </c>
      <c r="U598" s="64">
        <f t="shared" si="132"/>
        <v>0</v>
      </c>
      <c r="W598" s="65">
        <f t="shared" si="133"/>
        <v>-36250</v>
      </c>
      <c r="X598" s="65">
        <f t="shared" si="134"/>
        <v>13750</v>
      </c>
      <c r="Y598" s="66"/>
      <c r="AA598" s="64">
        <f t="shared" si="135"/>
        <v>0</v>
      </c>
      <c r="AC598" s="65">
        <f t="shared" si="136"/>
        <v>0</v>
      </c>
      <c r="AD598" s="65">
        <f t="shared" si="137"/>
        <v>470000</v>
      </c>
      <c r="AE598" s="37">
        <f t="shared" si="138"/>
        <v>-108750</v>
      </c>
      <c r="AF598" s="67">
        <f t="shared" si="139"/>
        <v>-206772.93217676401</v>
      </c>
    </row>
    <row r="599" spans="6:32" x14ac:dyDescent="0.2">
      <c r="F599" s="63">
        <v>597</v>
      </c>
      <c r="G599"/>
      <c r="I599" s="64">
        <f t="shared" si="126"/>
        <v>0</v>
      </c>
      <c r="K599" s="65">
        <f t="shared" si="127"/>
        <v>-36250</v>
      </c>
      <c r="L599" s="65">
        <f t="shared" si="128"/>
        <v>-36250</v>
      </c>
      <c r="O599" s="64">
        <f t="shared" si="129"/>
        <v>0</v>
      </c>
      <c r="Q599" s="65">
        <f t="shared" si="130"/>
        <v>-36250</v>
      </c>
      <c r="R599" s="65">
        <f t="shared" si="131"/>
        <v>-6250</v>
      </c>
      <c r="U599" s="64">
        <f t="shared" si="132"/>
        <v>0</v>
      </c>
      <c r="W599" s="65">
        <f t="shared" si="133"/>
        <v>-36250</v>
      </c>
      <c r="X599" s="65">
        <f t="shared" si="134"/>
        <v>13750</v>
      </c>
      <c r="Y599" s="66"/>
      <c r="AA599" s="64">
        <f t="shared" si="135"/>
        <v>0</v>
      </c>
      <c r="AC599" s="65">
        <f t="shared" si="136"/>
        <v>0</v>
      </c>
      <c r="AD599" s="65">
        <f t="shared" si="137"/>
        <v>470000</v>
      </c>
      <c r="AE599" s="37">
        <f t="shared" si="138"/>
        <v>-108750</v>
      </c>
      <c r="AF599" s="67">
        <f t="shared" si="139"/>
        <v>-206772.93217676401</v>
      </c>
    </row>
    <row r="600" spans="6:32" x14ac:dyDescent="0.2">
      <c r="F600" s="63">
        <v>598</v>
      </c>
      <c r="G600"/>
      <c r="I600" s="64">
        <f t="shared" si="126"/>
        <v>0</v>
      </c>
      <c r="K600" s="65">
        <f t="shared" si="127"/>
        <v>-36250</v>
      </c>
      <c r="L600" s="65">
        <f t="shared" si="128"/>
        <v>-36250</v>
      </c>
      <c r="O600" s="64">
        <f t="shared" si="129"/>
        <v>0</v>
      </c>
      <c r="Q600" s="65">
        <f t="shared" si="130"/>
        <v>-36250</v>
      </c>
      <c r="R600" s="65">
        <f t="shared" si="131"/>
        <v>-6250</v>
      </c>
      <c r="U600" s="64">
        <f t="shared" si="132"/>
        <v>0</v>
      </c>
      <c r="W600" s="65">
        <f t="shared" si="133"/>
        <v>-36250</v>
      </c>
      <c r="X600" s="65">
        <f t="shared" si="134"/>
        <v>13750</v>
      </c>
      <c r="Y600" s="66"/>
      <c r="AA600" s="64">
        <f t="shared" si="135"/>
        <v>0</v>
      </c>
      <c r="AC600" s="65">
        <f t="shared" si="136"/>
        <v>0</v>
      </c>
      <c r="AD600" s="65">
        <f t="shared" si="137"/>
        <v>470000</v>
      </c>
      <c r="AE600" s="37">
        <f t="shared" si="138"/>
        <v>-108750</v>
      </c>
      <c r="AF600" s="67">
        <f t="shared" si="139"/>
        <v>-206772.93217676401</v>
      </c>
    </row>
    <row r="601" spans="6:32" x14ac:dyDescent="0.2">
      <c r="F601" s="63">
        <v>599</v>
      </c>
      <c r="G601"/>
      <c r="I601" s="64">
        <f t="shared" si="126"/>
        <v>0</v>
      </c>
      <c r="K601" s="65">
        <f t="shared" si="127"/>
        <v>-36250</v>
      </c>
      <c r="L601" s="65">
        <f t="shared" si="128"/>
        <v>-36250</v>
      </c>
      <c r="O601" s="64">
        <f t="shared" si="129"/>
        <v>0</v>
      </c>
      <c r="Q601" s="65">
        <f t="shared" si="130"/>
        <v>-36250</v>
      </c>
      <c r="R601" s="65">
        <f t="shared" si="131"/>
        <v>-6250</v>
      </c>
      <c r="U601" s="64">
        <f t="shared" si="132"/>
        <v>0</v>
      </c>
      <c r="W601" s="65">
        <f t="shared" si="133"/>
        <v>-36250</v>
      </c>
      <c r="X601" s="65">
        <f t="shared" si="134"/>
        <v>13750</v>
      </c>
      <c r="Y601" s="66"/>
      <c r="AA601" s="64">
        <f t="shared" si="135"/>
        <v>0</v>
      </c>
      <c r="AC601" s="65">
        <f t="shared" si="136"/>
        <v>0</v>
      </c>
      <c r="AD601" s="65">
        <f t="shared" si="137"/>
        <v>470000</v>
      </c>
      <c r="AE601" s="37">
        <f t="shared" si="138"/>
        <v>-108750</v>
      </c>
      <c r="AF601" s="67">
        <f t="shared" si="139"/>
        <v>-206772.93217676401</v>
      </c>
    </row>
    <row r="602" spans="6:32" x14ac:dyDescent="0.2">
      <c r="F602" s="63">
        <v>600</v>
      </c>
      <c r="G602"/>
      <c r="I602" s="64">
        <f t="shared" si="126"/>
        <v>0</v>
      </c>
      <c r="K602" s="65">
        <f t="shared" si="127"/>
        <v>-36250</v>
      </c>
      <c r="L602" s="65">
        <f t="shared" si="128"/>
        <v>-36250</v>
      </c>
      <c r="O602" s="64">
        <f t="shared" si="129"/>
        <v>0</v>
      </c>
      <c r="Q602" s="65">
        <f t="shared" si="130"/>
        <v>-36250</v>
      </c>
      <c r="R602" s="65">
        <f t="shared" si="131"/>
        <v>-6250</v>
      </c>
      <c r="U602" s="64">
        <f t="shared" si="132"/>
        <v>0</v>
      </c>
      <c r="W602" s="65">
        <f t="shared" si="133"/>
        <v>-36250</v>
      </c>
      <c r="X602" s="65">
        <f t="shared" si="134"/>
        <v>13750</v>
      </c>
      <c r="Y602" s="66"/>
      <c r="AA602" s="64">
        <f t="shared" si="135"/>
        <v>0</v>
      </c>
      <c r="AC602" s="65">
        <f t="shared" si="136"/>
        <v>0</v>
      </c>
      <c r="AD602" s="65">
        <f t="shared" si="137"/>
        <v>470000</v>
      </c>
      <c r="AE602" s="37">
        <f t="shared" si="138"/>
        <v>-108750</v>
      </c>
      <c r="AF602" s="67">
        <f t="shared" si="139"/>
        <v>-206772.93217676401</v>
      </c>
    </row>
    <row r="603" spans="6:32" x14ac:dyDescent="0.2">
      <c r="F603" s="63">
        <v>601</v>
      </c>
      <c r="G603"/>
      <c r="I603" s="64">
        <f t="shared" si="126"/>
        <v>0</v>
      </c>
      <c r="K603" s="65">
        <f t="shared" si="127"/>
        <v>-36250</v>
      </c>
      <c r="L603" s="65">
        <f t="shared" si="128"/>
        <v>-36250</v>
      </c>
      <c r="O603" s="64">
        <f t="shared" si="129"/>
        <v>0</v>
      </c>
      <c r="Q603" s="65">
        <f t="shared" si="130"/>
        <v>-36250</v>
      </c>
      <c r="R603" s="65">
        <f t="shared" si="131"/>
        <v>-6250</v>
      </c>
      <c r="U603" s="64">
        <f t="shared" si="132"/>
        <v>0</v>
      </c>
      <c r="W603" s="65">
        <f t="shared" si="133"/>
        <v>-36250</v>
      </c>
      <c r="X603" s="65">
        <f t="shared" si="134"/>
        <v>13750</v>
      </c>
      <c r="Y603" s="66"/>
      <c r="AA603" s="64">
        <f t="shared" si="135"/>
        <v>0</v>
      </c>
      <c r="AC603" s="65">
        <f t="shared" si="136"/>
        <v>0</v>
      </c>
      <c r="AD603" s="65">
        <f t="shared" si="137"/>
        <v>470000</v>
      </c>
      <c r="AE603" s="37">
        <f t="shared" si="138"/>
        <v>-108750</v>
      </c>
      <c r="AF603" s="67">
        <f t="shared" si="139"/>
        <v>-206772.93217676401</v>
      </c>
    </row>
    <row r="604" spans="6:32" x14ac:dyDescent="0.2">
      <c r="F604" s="63">
        <v>602</v>
      </c>
      <c r="G604"/>
      <c r="I604" s="64">
        <f t="shared" si="126"/>
        <v>0</v>
      </c>
      <c r="K604" s="65">
        <f t="shared" si="127"/>
        <v>-36250</v>
      </c>
      <c r="L604" s="65">
        <f t="shared" si="128"/>
        <v>-36250</v>
      </c>
      <c r="O604" s="64">
        <f t="shared" si="129"/>
        <v>0</v>
      </c>
      <c r="Q604" s="65">
        <f t="shared" si="130"/>
        <v>-36250</v>
      </c>
      <c r="R604" s="65">
        <f t="shared" si="131"/>
        <v>-6250</v>
      </c>
      <c r="U604" s="64">
        <f t="shared" si="132"/>
        <v>0</v>
      </c>
      <c r="W604" s="65">
        <f t="shared" si="133"/>
        <v>-36250</v>
      </c>
      <c r="X604" s="65">
        <f t="shared" si="134"/>
        <v>13750</v>
      </c>
      <c r="Y604" s="66"/>
      <c r="AA604" s="64">
        <f t="shared" si="135"/>
        <v>0</v>
      </c>
      <c r="AC604" s="65">
        <f t="shared" si="136"/>
        <v>0</v>
      </c>
      <c r="AD604" s="65">
        <f t="shared" si="137"/>
        <v>470000</v>
      </c>
      <c r="AE604" s="37">
        <f t="shared" si="138"/>
        <v>-108750</v>
      </c>
      <c r="AF604" s="67">
        <f t="shared" si="139"/>
        <v>-206772.93217676401</v>
      </c>
    </row>
    <row r="605" spans="6:32" x14ac:dyDescent="0.2">
      <c r="F605" s="63">
        <v>603</v>
      </c>
      <c r="G605"/>
      <c r="I605" s="64">
        <f t="shared" si="126"/>
        <v>0</v>
      </c>
      <c r="K605" s="65">
        <f t="shared" si="127"/>
        <v>-36250</v>
      </c>
      <c r="L605" s="65">
        <f t="shared" si="128"/>
        <v>-36250</v>
      </c>
      <c r="O605" s="64">
        <f t="shared" si="129"/>
        <v>0</v>
      </c>
      <c r="Q605" s="65">
        <f t="shared" si="130"/>
        <v>-36250</v>
      </c>
      <c r="R605" s="65">
        <f t="shared" si="131"/>
        <v>-6250</v>
      </c>
      <c r="U605" s="64">
        <f t="shared" si="132"/>
        <v>0</v>
      </c>
      <c r="W605" s="65">
        <f t="shared" si="133"/>
        <v>-36250</v>
      </c>
      <c r="X605" s="65">
        <f t="shared" si="134"/>
        <v>13750</v>
      </c>
      <c r="Y605" s="66"/>
      <c r="AA605" s="64">
        <f t="shared" si="135"/>
        <v>0</v>
      </c>
      <c r="AC605" s="65">
        <f t="shared" si="136"/>
        <v>0</v>
      </c>
      <c r="AD605" s="65">
        <f t="shared" si="137"/>
        <v>470000</v>
      </c>
      <c r="AE605" s="37">
        <f t="shared" si="138"/>
        <v>-108750</v>
      </c>
      <c r="AF605" s="67">
        <f t="shared" si="139"/>
        <v>-206772.93217676401</v>
      </c>
    </row>
    <row r="606" spans="6:32" x14ac:dyDescent="0.2">
      <c r="F606" s="63">
        <v>604</v>
      </c>
      <c r="G606"/>
      <c r="I606" s="64">
        <f t="shared" si="126"/>
        <v>0</v>
      </c>
      <c r="K606" s="65">
        <f t="shared" si="127"/>
        <v>-36250</v>
      </c>
      <c r="L606" s="65">
        <f t="shared" si="128"/>
        <v>-36250</v>
      </c>
      <c r="O606" s="64">
        <f t="shared" si="129"/>
        <v>0</v>
      </c>
      <c r="Q606" s="65">
        <f t="shared" si="130"/>
        <v>-36250</v>
      </c>
      <c r="R606" s="65">
        <f t="shared" si="131"/>
        <v>-6250</v>
      </c>
      <c r="U606" s="64">
        <f t="shared" si="132"/>
        <v>0</v>
      </c>
      <c r="W606" s="65">
        <f t="shared" si="133"/>
        <v>-36250</v>
      </c>
      <c r="X606" s="65">
        <f t="shared" si="134"/>
        <v>13750</v>
      </c>
      <c r="Y606" s="66"/>
      <c r="AA606" s="64">
        <f t="shared" si="135"/>
        <v>0</v>
      </c>
      <c r="AC606" s="65">
        <f t="shared" si="136"/>
        <v>0</v>
      </c>
      <c r="AD606" s="65">
        <f t="shared" si="137"/>
        <v>470000</v>
      </c>
      <c r="AE606" s="37">
        <f t="shared" si="138"/>
        <v>-108750</v>
      </c>
      <c r="AF606" s="67">
        <f t="shared" si="139"/>
        <v>-206772.93217676401</v>
      </c>
    </row>
    <row r="607" spans="6:32" x14ac:dyDescent="0.2">
      <c r="F607" s="63">
        <v>605</v>
      </c>
      <c r="G607"/>
      <c r="I607" s="64">
        <f t="shared" si="126"/>
        <v>0</v>
      </c>
      <c r="K607" s="65">
        <f t="shared" si="127"/>
        <v>-36250</v>
      </c>
      <c r="L607" s="65">
        <f t="shared" si="128"/>
        <v>-36250</v>
      </c>
      <c r="O607" s="64">
        <f t="shared" si="129"/>
        <v>0</v>
      </c>
      <c r="Q607" s="65">
        <f t="shared" si="130"/>
        <v>-36250</v>
      </c>
      <c r="R607" s="65">
        <f t="shared" si="131"/>
        <v>-6250</v>
      </c>
      <c r="U607" s="64">
        <f t="shared" si="132"/>
        <v>0</v>
      </c>
      <c r="W607" s="65">
        <f t="shared" si="133"/>
        <v>-36250</v>
      </c>
      <c r="X607" s="65">
        <f t="shared" si="134"/>
        <v>13750</v>
      </c>
      <c r="Y607" s="66"/>
      <c r="AA607" s="64">
        <f t="shared" si="135"/>
        <v>0</v>
      </c>
      <c r="AC607" s="65">
        <f t="shared" si="136"/>
        <v>0</v>
      </c>
      <c r="AD607" s="65">
        <f t="shared" si="137"/>
        <v>470000</v>
      </c>
      <c r="AE607" s="37">
        <f t="shared" si="138"/>
        <v>-108750</v>
      </c>
      <c r="AF607" s="67">
        <f t="shared" si="139"/>
        <v>-206772.93217676401</v>
      </c>
    </row>
    <row r="608" spans="6:32" x14ac:dyDescent="0.2">
      <c r="F608" s="63">
        <v>606</v>
      </c>
      <c r="G608"/>
      <c r="I608" s="64">
        <f t="shared" si="126"/>
        <v>0</v>
      </c>
      <c r="K608" s="65">
        <f t="shared" si="127"/>
        <v>-36250</v>
      </c>
      <c r="L608" s="65">
        <f t="shared" si="128"/>
        <v>-36250</v>
      </c>
      <c r="O608" s="64">
        <f t="shared" si="129"/>
        <v>0</v>
      </c>
      <c r="Q608" s="65">
        <f t="shared" si="130"/>
        <v>-36250</v>
      </c>
      <c r="R608" s="65">
        <f t="shared" si="131"/>
        <v>-6250</v>
      </c>
      <c r="U608" s="64">
        <f t="shared" si="132"/>
        <v>0</v>
      </c>
      <c r="W608" s="65">
        <f t="shared" si="133"/>
        <v>-36250</v>
      </c>
      <c r="X608" s="65">
        <f t="shared" si="134"/>
        <v>13750</v>
      </c>
      <c r="Y608" s="66"/>
      <c r="AA608" s="64">
        <f t="shared" si="135"/>
        <v>0</v>
      </c>
      <c r="AC608" s="65">
        <f t="shared" si="136"/>
        <v>0</v>
      </c>
      <c r="AD608" s="65">
        <f t="shared" si="137"/>
        <v>470000</v>
      </c>
      <c r="AE608" s="37">
        <f t="shared" si="138"/>
        <v>-108750</v>
      </c>
      <c r="AF608" s="67">
        <f t="shared" si="139"/>
        <v>-206772.93217676401</v>
      </c>
    </row>
    <row r="609" spans="6:32" x14ac:dyDescent="0.2">
      <c r="F609" s="63">
        <v>607</v>
      </c>
      <c r="G609"/>
      <c r="I609" s="64">
        <f t="shared" si="126"/>
        <v>0</v>
      </c>
      <c r="K609" s="65">
        <f t="shared" si="127"/>
        <v>-36250</v>
      </c>
      <c r="L609" s="65">
        <f t="shared" si="128"/>
        <v>-36250</v>
      </c>
      <c r="O609" s="64">
        <f t="shared" si="129"/>
        <v>0</v>
      </c>
      <c r="Q609" s="65">
        <f t="shared" si="130"/>
        <v>-36250</v>
      </c>
      <c r="R609" s="65">
        <f t="shared" si="131"/>
        <v>-6250</v>
      </c>
      <c r="U609" s="64">
        <f t="shared" si="132"/>
        <v>0</v>
      </c>
      <c r="W609" s="65">
        <f t="shared" si="133"/>
        <v>-36250</v>
      </c>
      <c r="X609" s="65">
        <f t="shared" si="134"/>
        <v>13750</v>
      </c>
      <c r="Y609" s="66"/>
      <c r="AA609" s="64">
        <f t="shared" si="135"/>
        <v>0</v>
      </c>
      <c r="AC609" s="65">
        <f t="shared" si="136"/>
        <v>0</v>
      </c>
      <c r="AD609" s="65">
        <f t="shared" si="137"/>
        <v>470000</v>
      </c>
      <c r="AE609" s="37">
        <f t="shared" si="138"/>
        <v>-108750</v>
      </c>
      <c r="AF609" s="67">
        <f t="shared" si="139"/>
        <v>-206772.93217676401</v>
      </c>
    </row>
    <row r="610" spans="6:32" x14ac:dyDescent="0.2">
      <c r="F610" s="63">
        <v>608</v>
      </c>
      <c r="G610"/>
      <c r="I610" s="64">
        <f t="shared" si="126"/>
        <v>0</v>
      </c>
      <c r="K610" s="65">
        <f t="shared" si="127"/>
        <v>-36250</v>
      </c>
      <c r="L610" s="65">
        <f t="shared" si="128"/>
        <v>-36250</v>
      </c>
      <c r="O610" s="64">
        <f t="shared" si="129"/>
        <v>0</v>
      </c>
      <c r="Q610" s="65">
        <f t="shared" si="130"/>
        <v>-36250</v>
      </c>
      <c r="R610" s="65">
        <f t="shared" si="131"/>
        <v>-6250</v>
      </c>
      <c r="U610" s="64">
        <f t="shared" si="132"/>
        <v>0</v>
      </c>
      <c r="W610" s="65">
        <f t="shared" si="133"/>
        <v>-36250</v>
      </c>
      <c r="X610" s="65">
        <f t="shared" si="134"/>
        <v>13750</v>
      </c>
      <c r="Y610" s="66"/>
      <c r="AA610" s="64">
        <f t="shared" si="135"/>
        <v>0</v>
      </c>
      <c r="AC610" s="65">
        <f t="shared" si="136"/>
        <v>0</v>
      </c>
      <c r="AD610" s="65">
        <f t="shared" si="137"/>
        <v>470000</v>
      </c>
      <c r="AE610" s="37">
        <f t="shared" si="138"/>
        <v>-108750</v>
      </c>
      <c r="AF610" s="67">
        <f t="shared" si="139"/>
        <v>-206772.93217676401</v>
      </c>
    </row>
    <row r="611" spans="6:32" x14ac:dyDescent="0.2">
      <c r="F611" s="63">
        <v>609</v>
      </c>
      <c r="G611"/>
      <c r="I611" s="64">
        <f t="shared" si="126"/>
        <v>0</v>
      </c>
      <c r="K611" s="65">
        <f t="shared" si="127"/>
        <v>-36250</v>
      </c>
      <c r="L611" s="65">
        <f t="shared" si="128"/>
        <v>-36250</v>
      </c>
      <c r="O611" s="64">
        <f t="shared" si="129"/>
        <v>0</v>
      </c>
      <c r="Q611" s="65">
        <f t="shared" si="130"/>
        <v>-36250</v>
      </c>
      <c r="R611" s="65">
        <f t="shared" si="131"/>
        <v>-6250</v>
      </c>
      <c r="U611" s="64">
        <f t="shared" si="132"/>
        <v>0</v>
      </c>
      <c r="W611" s="65">
        <f t="shared" si="133"/>
        <v>-36250</v>
      </c>
      <c r="X611" s="65">
        <f t="shared" si="134"/>
        <v>13750</v>
      </c>
      <c r="Y611" s="66"/>
      <c r="AA611" s="64">
        <f t="shared" si="135"/>
        <v>0</v>
      </c>
      <c r="AC611" s="65">
        <f t="shared" si="136"/>
        <v>0</v>
      </c>
      <c r="AD611" s="65">
        <f t="shared" si="137"/>
        <v>470000</v>
      </c>
      <c r="AE611" s="37">
        <f t="shared" si="138"/>
        <v>-108750</v>
      </c>
      <c r="AF611" s="67">
        <f t="shared" si="139"/>
        <v>-206772.93217676401</v>
      </c>
    </row>
    <row r="612" spans="6:32" x14ac:dyDescent="0.2">
      <c r="F612" s="63">
        <v>610</v>
      </c>
      <c r="G612"/>
      <c r="I612" s="64">
        <f t="shared" si="126"/>
        <v>0</v>
      </c>
      <c r="K612" s="65">
        <f t="shared" si="127"/>
        <v>-36250</v>
      </c>
      <c r="L612" s="65">
        <f t="shared" si="128"/>
        <v>-36250</v>
      </c>
      <c r="O612" s="64">
        <f t="shared" si="129"/>
        <v>0</v>
      </c>
      <c r="Q612" s="65">
        <f t="shared" si="130"/>
        <v>-36250</v>
      </c>
      <c r="R612" s="65">
        <f t="shared" si="131"/>
        <v>-6250</v>
      </c>
      <c r="U612" s="64">
        <f t="shared" si="132"/>
        <v>0</v>
      </c>
      <c r="W612" s="65">
        <f t="shared" si="133"/>
        <v>-36250</v>
      </c>
      <c r="X612" s="65">
        <f t="shared" si="134"/>
        <v>13750</v>
      </c>
      <c r="Y612" s="66"/>
      <c r="AA612" s="64">
        <f t="shared" si="135"/>
        <v>0</v>
      </c>
      <c r="AC612" s="65">
        <f t="shared" si="136"/>
        <v>0</v>
      </c>
      <c r="AD612" s="65">
        <f t="shared" si="137"/>
        <v>470000</v>
      </c>
      <c r="AE612" s="37">
        <f t="shared" si="138"/>
        <v>-108750</v>
      </c>
      <c r="AF612" s="67">
        <f t="shared" si="139"/>
        <v>-206772.93217676401</v>
      </c>
    </row>
    <row r="613" spans="6:32" x14ac:dyDescent="0.2">
      <c r="F613" s="63">
        <v>611</v>
      </c>
      <c r="G613"/>
      <c r="I613" s="64">
        <f t="shared" si="126"/>
        <v>0</v>
      </c>
      <c r="K613" s="65">
        <f t="shared" si="127"/>
        <v>-36250</v>
      </c>
      <c r="L613" s="65">
        <f t="shared" si="128"/>
        <v>-36250</v>
      </c>
      <c r="O613" s="64">
        <f t="shared" si="129"/>
        <v>0</v>
      </c>
      <c r="Q613" s="65">
        <f t="shared" si="130"/>
        <v>-36250</v>
      </c>
      <c r="R613" s="65">
        <f t="shared" si="131"/>
        <v>-6250</v>
      </c>
      <c r="U613" s="64">
        <f t="shared" si="132"/>
        <v>0</v>
      </c>
      <c r="W613" s="65">
        <f t="shared" si="133"/>
        <v>-36250</v>
      </c>
      <c r="X613" s="65">
        <f t="shared" si="134"/>
        <v>13750</v>
      </c>
      <c r="Y613" s="66"/>
      <c r="AA613" s="64">
        <f t="shared" si="135"/>
        <v>0</v>
      </c>
      <c r="AC613" s="65">
        <f t="shared" si="136"/>
        <v>0</v>
      </c>
      <c r="AD613" s="65">
        <f t="shared" si="137"/>
        <v>470000</v>
      </c>
      <c r="AE613" s="37">
        <f t="shared" si="138"/>
        <v>-108750</v>
      </c>
      <c r="AF613" s="67">
        <f t="shared" si="139"/>
        <v>-206772.93217676401</v>
      </c>
    </row>
    <row r="614" spans="6:32" x14ac:dyDescent="0.2">
      <c r="F614" s="63">
        <v>612</v>
      </c>
      <c r="G614"/>
      <c r="I614" s="64">
        <f t="shared" si="126"/>
        <v>0</v>
      </c>
      <c r="K614" s="65">
        <f t="shared" si="127"/>
        <v>-36250</v>
      </c>
      <c r="L614" s="65">
        <f t="shared" si="128"/>
        <v>-36250</v>
      </c>
      <c r="O614" s="64">
        <f t="shared" si="129"/>
        <v>0</v>
      </c>
      <c r="Q614" s="65">
        <f t="shared" si="130"/>
        <v>-36250</v>
      </c>
      <c r="R614" s="65">
        <f t="shared" si="131"/>
        <v>-6250</v>
      </c>
      <c r="U614" s="64">
        <f t="shared" si="132"/>
        <v>0</v>
      </c>
      <c r="W614" s="65">
        <f t="shared" si="133"/>
        <v>-36250</v>
      </c>
      <c r="X614" s="65">
        <f t="shared" si="134"/>
        <v>13750</v>
      </c>
      <c r="Y614" s="66"/>
      <c r="AA614" s="64">
        <f t="shared" si="135"/>
        <v>0</v>
      </c>
      <c r="AC614" s="65">
        <f t="shared" si="136"/>
        <v>0</v>
      </c>
      <c r="AD614" s="65">
        <f t="shared" si="137"/>
        <v>470000</v>
      </c>
      <c r="AE614" s="37">
        <f t="shared" si="138"/>
        <v>-108750</v>
      </c>
      <c r="AF614" s="67">
        <f t="shared" si="139"/>
        <v>-206772.93217676401</v>
      </c>
    </row>
    <row r="615" spans="6:32" x14ac:dyDescent="0.2">
      <c r="F615" s="63">
        <v>613</v>
      </c>
      <c r="G615"/>
      <c r="I615" s="64">
        <f t="shared" si="126"/>
        <v>0</v>
      </c>
      <c r="K615" s="65">
        <f t="shared" si="127"/>
        <v>-36250</v>
      </c>
      <c r="L615" s="65">
        <f t="shared" si="128"/>
        <v>-36250</v>
      </c>
      <c r="O615" s="64">
        <f t="shared" si="129"/>
        <v>0</v>
      </c>
      <c r="Q615" s="65">
        <f t="shared" si="130"/>
        <v>-36250</v>
      </c>
      <c r="R615" s="65">
        <f t="shared" si="131"/>
        <v>-6250</v>
      </c>
      <c r="U615" s="64">
        <f t="shared" si="132"/>
        <v>0</v>
      </c>
      <c r="W615" s="65">
        <f t="shared" si="133"/>
        <v>-36250</v>
      </c>
      <c r="X615" s="65">
        <f t="shared" si="134"/>
        <v>13750</v>
      </c>
      <c r="Y615" s="66"/>
      <c r="AA615" s="64">
        <f t="shared" si="135"/>
        <v>0</v>
      </c>
      <c r="AC615" s="65">
        <f t="shared" si="136"/>
        <v>0</v>
      </c>
      <c r="AD615" s="65">
        <f t="shared" si="137"/>
        <v>470000</v>
      </c>
      <c r="AE615" s="37">
        <f t="shared" si="138"/>
        <v>-108750</v>
      </c>
      <c r="AF615" s="67">
        <f t="shared" si="139"/>
        <v>-206772.93217676401</v>
      </c>
    </row>
    <row r="616" spans="6:32" x14ac:dyDescent="0.2">
      <c r="F616" s="63">
        <v>614</v>
      </c>
      <c r="G616"/>
      <c r="I616" s="64">
        <f t="shared" si="126"/>
        <v>0</v>
      </c>
      <c r="K616" s="65">
        <f t="shared" si="127"/>
        <v>-36250</v>
      </c>
      <c r="L616" s="65">
        <f t="shared" si="128"/>
        <v>-36250</v>
      </c>
      <c r="O616" s="64">
        <f t="shared" si="129"/>
        <v>0</v>
      </c>
      <c r="Q616" s="65">
        <f t="shared" si="130"/>
        <v>-36250</v>
      </c>
      <c r="R616" s="65">
        <f t="shared" si="131"/>
        <v>-6250</v>
      </c>
      <c r="U616" s="64">
        <f t="shared" si="132"/>
        <v>0</v>
      </c>
      <c r="W616" s="65">
        <f t="shared" si="133"/>
        <v>-36250</v>
      </c>
      <c r="X616" s="65">
        <f t="shared" si="134"/>
        <v>13750</v>
      </c>
      <c r="Y616" s="66"/>
      <c r="AA616" s="64">
        <f t="shared" si="135"/>
        <v>0</v>
      </c>
      <c r="AC616" s="65">
        <f t="shared" si="136"/>
        <v>0</v>
      </c>
      <c r="AD616" s="65">
        <f t="shared" si="137"/>
        <v>470000</v>
      </c>
      <c r="AE616" s="37">
        <f t="shared" si="138"/>
        <v>-108750</v>
      </c>
      <c r="AF616" s="67">
        <f t="shared" si="139"/>
        <v>-206772.93217676401</v>
      </c>
    </row>
    <row r="617" spans="6:32" x14ac:dyDescent="0.2">
      <c r="F617" s="63">
        <v>615</v>
      </c>
      <c r="G617"/>
      <c r="I617" s="64">
        <f t="shared" si="126"/>
        <v>0</v>
      </c>
      <c r="K617" s="65">
        <f t="shared" si="127"/>
        <v>-36250</v>
      </c>
      <c r="L617" s="65">
        <f t="shared" si="128"/>
        <v>-36250</v>
      </c>
      <c r="O617" s="64">
        <f t="shared" si="129"/>
        <v>0</v>
      </c>
      <c r="Q617" s="65">
        <f t="shared" si="130"/>
        <v>-36250</v>
      </c>
      <c r="R617" s="65">
        <f t="shared" si="131"/>
        <v>-6250</v>
      </c>
      <c r="U617" s="64">
        <f t="shared" si="132"/>
        <v>0</v>
      </c>
      <c r="W617" s="65">
        <f t="shared" si="133"/>
        <v>-36250</v>
      </c>
      <c r="X617" s="65">
        <f t="shared" si="134"/>
        <v>13750</v>
      </c>
      <c r="Y617" s="66"/>
      <c r="AA617" s="64">
        <f t="shared" si="135"/>
        <v>0</v>
      </c>
      <c r="AC617" s="65">
        <f t="shared" si="136"/>
        <v>0</v>
      </c>
      <c r="AD617" s="65">
        <f t="shared" si="137"/>
        <v>470000</v>
      </c>
      <c r="AE617" s="37">
        <f t="shared" si="138"/>
        <v>-108750</v>
      </c>
      <c r="AF617" s="67">
        <f t="shared" si="139"/>
        <v>-206772.93217676401</v>
      </c>
    </row>
    <row r="618" spans="6:32" x14ac:dyDescent="0.2">
      <c r="F618" s="63">
        <v>616</v>
      </c>
      <c r="G618"/>
      <c r="I618" s="64">
        <f t="shared" si="126"/>
        <v>0</v>
      </c>
      <c r="K618" s="65">
        <f t="shared" si="127"/>
        <v>-36250</v>
      </c>
      <c r="L618" s="65">
        <f t="shared" si="128"/>
        <v>-36250</v>
      </c>
      <c r="O618" s="64">
        <f t="shared" si="129"/>
        <v>0</v>
      </c>
      <c r="Q618" s="65">
        <f t="shared" si="130"/>
        <v>-36250</v>
      </c>
      <c r="R618" s="65">
        <f t="shared" si="131"/>
        <v>-6250</v>
      </c>
      <c r="U618" s="64">
        <f t="shared" si="132"/>
        <v>0</v>
      </c>
      <c r="W618" s="65">
        <f t="shared" si="133"/>
        <v>-36250</v>
      </c>
      <c r="X618" s="65">
        <f t="shared" si="134"/>
        <v>13750</v>
      </c>
      <c r="Y618" s="66"/>
      <c r="AA618" s="64">
        <f t="shared" si="135"/>
        <v>0</v>
      </c>
      <c r="AC618" s="65">
        <f t="shared" si="136"/>
        <v>0</v>
      </c>
      <c r="AD618" s="65">
        <f t="shared" si="137"/>
        <v>470000</v>
      </c>
      <c r="AE618" s="37">
        <f t="shared" si="138"/>
        <v>-108750</v>
      </c>
      <c r="AF618" s="67">
        <f t="shared" si="139"/>
        <v>-206772.93217676401</v>
      </c>
    </row>
    <row r="619" spans="6:32" x14ac:dyDescent="0.2">
      <c r="F619" s="63">
        <v>617</v>
      </c>
      <c r="G619"/>
      <c r="I619" s="64">
        <f t="shared" si="126"/>
        <v>0</v>
      </c>
      <c r="K619" s="65">
        <f t="shared" si="127"/>
        <v>-36250</v>
      </c>
      <c r="L619" s="65">
        <f t="shared" si="128"/>
        <v>-36250</v>
      </c>
      <c r="O619" s="64">
        <f t="shared" si="129"/>
        <v>0</v>
      </c>
      <c r="Q619" s="65">
        <f t="shared" si="130"/>
        <v>-36250</v>
      </c>
      <c r="R619" s="65">
        <f t="shared" si="131"/>
        <v>-6250</v>
      </c>
      <c r="U619" s="64">
        <f t="shared" si="132"/>
        <v>0</v>
      </c>
      <c r="W619" s="65">
        <f t="shared" si="133"/>
        <v>-36250</v>
      </c>
      <c r="X619" s="65">
        <f t="shared" si="134"/>
        <v>13750</v>
      </c>
      <c r="Y619" s="66"/>
      <c r="AA619" s="64">
        <f t="shared" si="135"/>
        <v>0</v>
      </c>
      <c r="AC619" s="65">
        <f t="shared" si="136"/>
        <v>0</v>
      </c>
      <c r="AD619" s="65">
        <f t="shared" si="137"/>
        <v>470000</v>
      </c>
      <c r="AE619" s="37">
        <f t="shared" si="138"/>
        <v>-108750</v>
      </c>
      <c r="AF619" s="67">
        <f t="shared" si="139"/>
        <v>-206772.93217676401</v>
      </c>
    </row>
    <row r="620" spans="6:32" x14ac:dyDescent="0.2">
      <c r="F620" s="63">
        <v>618</v>
      </c>
      <c r="G620"/>
      <c r="I620" s="64">
        <f t="shared" si="126"/>
        <v>0</v>
      </c>
      <c r="K620" s="65">
        <f t="shared" si="127"/>
        <v>-36250</v>
      </c>
      <c r="L620" s="65">
        <f t="shared" si="128"/>
        <v>-36250</v>
      </c>
      <c r="O620" s="64">
        <f t="shared" si="129"/>
        <v>0</v>
      </c>
      <c r="Q620" s="65">
        <f t="shared" si="130"/>
        <v>-36250</v>
      </c>
      <c r="R620" s="65">
        <f t="shared" si="131"/>
        <v>-6250</v>
      </c>
      <c r="U620" s="64">
        <f t="shared" si="132"/>
        <v>0</v>
      </c>
      <c r="W620" s="65">
        <f t="shared" si="133"/>
        <v>-36250</v>
      </c>
      <c r="X620" s="65">
        <f t="shared" si="134"/>
        <v>13750</v>
      </c>
      <c r="Y620" s="66"/>
      <c r="AA620" s="64">
        <f t="shared" si="135"/>
        <v>0</v>
      </c>
      <c r="AC620" s="65">
        <f t="shared" si="136"/>
        <v>0</v>
      </c>
      <c r="AD620" s="65">
        <f t="shared" si="137"/>
        <v>470000</v>
      </c>
      <c r="AE620" s="37">
        <f t="shared" si="138"/>
        <v>-108750</v>
      </c>
      <c r="AF620" s="67">
        <f t="shared" si="139"/>
        <v>-206772.93217676401</v>
      </c>
    </row>
    <row r="621" spans="6:32" x14ac:dyDescent="0.2">
      <c r="F621" s="63">
        <v>619</v>
      </c>
      <c r="G621"/>
      <c r="I621" s="64">
        <f t="shared" si="126"/>
        <v>0</v>
      </c>
      <c r="K621" s="65">
        <f t="shared" si="127"/>
        <v>-36250</v>
      </c>
      <c r="L621" s="65">
        <f t="shared" si="128"/>
        <v>-36250</v>
      </c>
      <c r="O621" s="64">
        <f t="shared" si="129"/>
        <v>0</v>
      </c>
      <c r="Q621" s="65">
        <f t="shared" si="130"/>
        <v>-36250</v>
      </c>
      <c r="R621" s="65">
        <f t="shared" si="131"/>
        <v>-6250</v>
      </c>
      <c r="U621" s="64">
        <f t="shared" si="132"/>
        <v>0</v>
      </c>
      <c r="W621" s="65">
        <f t="shared" si="133"/>
        <v>-36250</v>
      </c>
      <c r="X621" s="65">
        <f t="shared" si="134"/>
        <v>13750</v>
      </c>
      <c r="Y621" s="66"/>
      <c r="AA621" s="64">
        <f t="shared" si="135"/>
        <v>0</v>
      </c>
      <c r="AC621" s="65">
        <f t="shared" si="136"/>
        <v>0</v>
      </c>
      <c r="AD621" s="65">
        <f t="shared" si="137"/>
        <v>470000</v>
      </c>
      <c r="AE621" s="37">
        <f t="shared" si="138"/>
        <v>-108750</v>
      </c>
      <c r="AF621" s="67">
        <f t="shared" si="139"/>
        <v>-206772.93217676401</v>
      </c>
    </row>
    <row r="622" spans="6:32" x14ac:dyDescent="0.2">
      <c r="F622" s="63">
        <v>620</v>
      </c>
      <c r="G622"/>
      <c r="I622" s="64">
        <f t="shared" si="126"/>
        <v>0</v>
      </c>
      <c r="K622" s="65">
        <f t="shared" si="127"/>
        <v>-36250</v>
      </c>
      <c r="L622" s="65">
        <f t="shared" si="128"/>
        <v>-36250</v>
      </c>
      <c r="O622" s="64">
        <f t="shared" si="129"/>
        <v>0</v>
      </c>
      <c r="Q622" s="65">
        <f t="shared" si="130"/>
        <v>-36250</v>
      </c>
      <c r="R622" s="65">
        <f t="shared" si="131"/>
        <v>-6250</v>
      </c>
      <c r="U622" s="64">
        <f t="shared" si="132"/>
        <v>0</v>
      </c>
      <c r="W622" s="65">
        <f t="shared" si="133"/>
        <v>-36250</v>
      </c>
      <c r="X622" s="65">
        <f t="shared" si="134"/>
        <v>13750</v>
      </c>
      <c r="Y622" s="66"/>
      <c r="AA622" s="64">
        <f t="shared" si="135"/>
        <v>0</v>
      </c>
      <c r="AC622" s="65">
        <f t="shared" si="136"/>
        <v>0</v>
      </c>
      <c r="AD622" s="65">
        <f t="shared" si="137"/>
        <v>470000</v>
      </c>
      <c r="AE622" s="37">
        <f t="shared" si="138"/>
        <v>-108750</v>
      </c>
      <c r="AF622" s="67">
        <f t="shared" si="139"/>
        <v>-206772.93217676401</v>
      </c>
    </row>
    <row r="623" spans="6:32" x14ac:dyDescent="0.2">
      <c r="F623" s="63">
        <v>621</v>
      </c>
      <c r="G623"/>
      <c r="I623" s="64">
        <f t="shared" si="126"/>
        <v>0</v>
      </c>
      <c r="K623" s="65">
        <f t="shared" si="127"/>
        <v>-36250</v>
      </c>
      <c r="L623" s="65">
        <f t="shared" si="128"/>
        <v>-36250</v>
      </c>
      <c r="O623" s="64">
        <f t="shared" si="129"/>
        <v>0</v>
      </c>
      <c r="Q623" s="65">
        <f t="shared" si="130"/>
        <v>-36250</v>
      </c>
      <c r="R623" s="65">
        <f t="shared" si="131"/>
        <v>-6250</v>
      </c>
      <c r="U623" s="64">
        <f t="shared" si="132"/>
        <v>0</v>
      </c>
      <c r="W623" s="65">
        <f t="shared" si="133"/>
        <v>-36250</v>
      </c>
      <c r="X623" s="65">
        <f t="shared" si="134"/>
        <v>13750</v>
      </c>
      <c r="Y623" s="66"/>
      <c r="AA623" s="64">
        <f t="shared" si="135"/>
        <v>0</v>
      </c>
      <c r="AC623" s="65">
        <f t="shared" si="136"/>
        <v>0</v>
      </c>
      <c r="AD623" s="65">
        <f t="shared" si="137"/>
        <v>470000</v>
      </c>
      <c r="AE623" s="37">
        <f t="shared" si="138"/>
        <v>-108750</v>
      </c>
      <c r="AF623" s="67">
        <f t="shared" si="139"/>
        <v>-206772.93217676401</v>
      </c>
    </row>
    <row r="624" spans="6:32" x14ac:dyDescent="0.2">
      <c r="F624" s="63">
        <v>622</v>
      </c>
      <c r="G624"/>
      <c r="I624" s="64">
        <f t="shared" si="126"/>
        <v>0</v>
      </c>
      <c r="K624" s="65">
        <f t="shared" si="127"/>
        <v>-36250</v>
      </c>
      <c r="L624" s="65">
        <f t="shared" si="128"/>
        <v>-36250</v>
      </c>
      <c r="O624" s="64">
        <f t="shared" si="129"/>
        <v>0</v>
      </c>
      <c r="Q624" s="65">
        <f t="shared" si="130"/>
        <v>-36250</v>
      </c>
      <c r="R624" s="65">
        <f t="shared" si="131"/>
        <v>-6250</v>
      </c>
      <c r="U624" s="64">
        <f t="shared" si="132"/>
        <v>0</v>
      </c>
      <c r="W624" s="65">
        <f t="shared" si="133"/>
        <v>-36250</v>
      </c>
      <c r="X624" s="65">
        <f t="shared" si="134"/>
        <v>13750</v>
      </c>
      <c r="Y624" s="66"/>
      <c r="AA624" s="64">
        <f t="shared" si="135"/>
        <v>0</v>
      </c>
      <c r="AC624" s="65">
        <f t="shared" si="136"/>
        <v>0</v>
      </c>
      <c r="AD624" s="65">
        <f t="shared" si="137"/>
        <v>470000</v>
      </c>
      <c r="AE624" s="37">
        <f t="shared" si="138"/>
        <v>-108750</v>
      </c>
      <c r="AF624" s="67">
        <f t="shared" si="139"/>
        <v>-206772.93217676401</v>
      </c>
    </row>
    <row r="625" spans="6:32" x14ac:dyDescent="0.2">
      <c r="F625" s="63">
        <v>623</v>
      </c>
      <c r="G625"/>
      <c r="I625" s="64">
        <f t="shared" si="126"/>
        <v>0</v>
      </c>
      <c r="K625" s="65">
        <f t="shared" si="127"/>
        <v>-36250</v>
      </c>
      <c r="L625" s="65">
        <f t="shared" si="128"/>
        <v>-36250</v>
      </c>
      <c r="O625" s="64">
        <f t="shared" si="129"/>
        <v>0</v>
      </c>
      <c r="Q625" s="65">
        <f t="shared" si="130"/>
        <v>-36250</v>
      </c>
      <c r="R625" s="65">
        <f t="shared" si="131"/>
        <v>-6250</v>
      </c>
      <c r="U625" s="64">
        <f t="shared" si="132"/>
        <v>0</v>
      </c>
      <c r="W625" s="65">
        <f t="shared" si="133"/>
        <v>-36250</v>
      </c>
      <c r="X625" s="65">
        <f t="shared" si="134"/>
        <v>13750</v>
      </c>
      <c r="Y625" s="66"/>
      <c r="AA625" s="64">
        <f t="shared" si="135"/>
        <v>0</v>
      </c>
      <c r="AC625" s="65">
        <f t="shared" si="136"/>
        <v>0</v>
      </c>
      <c r="AD625" s="65">
        <f t="shared" si="137"/>
        <v>470000</v>
      </c>
      <c r="AE625" s="37">
        <f t="shared" si="138"/>
        <v>-108750</v>
      </c>
      <c r="AF625" s="67">
        <f t="shared" si="139"/>
        <v>-206772.93217676401</v>
      </c>
    </row>
    <row r="626" spans="6:32" x14ac:dyDescent="0.2">
      <c r="F626" s="63">
        <v>624</v>
      </c>
      <c r="G626"/>
      <c r="I626" s="64">
        <f t="shared" si="126"/>
        <v>0</v>
      </c>
      <c r="K626" s="65">
        <f t="shared" si="127"/>
        <v>-36250</v>
      </c>
      <c r="L626" s="65">
        <f t="shared" si="128"/>
        <v>-36250</v>
      </c>
      <c r="O626" s="64">
        <f t="shared" si="129"/>
        <v>0</v>
      </c>
      <c r="Q626" s="65">
        <f t="shared" si="130"/>
        <v>-36250</v>
      </c>
      <c r="R626" s="65">
        <f t="shared" si="131"/>
        <v>-6250</v>
      </c>
      <c r="U626" s="64">
        <f t="shared" si="132"/>
        <v>0</v>
      </c>
      <c r="W626" s="65">
        <f t="shared" si="133"/>
        <v>-36250</v>
      </c>
      <c r="X626" s="65">
        <f t="shared" si="134"/>
        <v>13750</v>
      </c>
      <c r="Y626" s="66"/>
      <c r="AA626" s="64">
        <f t="shared" si="135"/>
        <v>0</v>
      </c>
      <c r="AC626" s="65">
        <f t="shared" si="136"/>
        <v>0</v>
      </c>
      <c r="AD626" s="65">
        <f t="shared" si="137"/>
        <v>470000</v>
      </c>
      <c r="AE626" s="37">
        <f t="shared" si="138"/>
        <v>-108750</v>
      </c>
      <c r="AF626" s="67">
        <f t="shared" si="139"/>
        <v>-206772.93217676401</v>
      </c>
    </row>
    <row r="627" spans="6:32" x14ac:dyDescent="0.2">
      <c r="F627" s="63">
        <v>625</v>
      </c>
      <c r="G627"/>
      <c r="I627" s="64">
        <f t="shared" si="126"/>
        <v>0</v>
      </c>
      <c r="K627" s="65">
        <f t="shared" si="127"/>
        <v>-36250</v>
      </c>
      <c r="L627" s="65">
        <f t="shared" si="128"/>
        <v>-36250</v>
      </c>
      <c r="O627" s="64">
        <f t="shared" si="129"/>
        <v>0</v>
      </c>
      <c r="Q627" s="65">
        <f t="shared" si="130"/>
        <v>-36250</v>
      </c>
      <c r="R627" s="65">
        <f t="shared" si="131"/>
        <v>-6250</v>
      </c>
      <c r="U627" s="64">
        <f t="shared" si="132"/>
        <v>0</v>
      </c>
      <c r="W627" s="65">
        <f t="shared" si="133"/>
        <v>-36250</v>
      </c>
      <c r="X627" s="65">
        <f t="shared" si="134"/>
        <v>13750</v>
      </c>
      <c r="Y627" s="66"/>
      <c r="AA627" s="64">
        <f t="shared" si="135"/>
        <v>0</v>
      </c>
      <c r="AC627" s="65">
        <f t="shared" si="136"/>
        <v>0</v>
      </c>
      <c r="AD627" s="65">
        <f t="shared" si="137"/>
        <v>470000</v>
      </c>
      <c r="AE627" s="37">
        <f t="shared" si="138"/>
        <v>-108750</v>
      </c>
      <c r="AF627" s="67">
        <f t="shared" si="139"/>
        <v>-206772.93217676401</v>
      </c>
    </row>
    <row r="628" spans="6:32" x14ac:dyDescent="0.2">
      <c r="F628" s="63">
        <v>626</v>
      </c>
      <c r="G628"/>
      <c r="I628" s="64">
        <f t="shared" si="126"/>
        <v>0</v>
      </c>
      <c r="K628" s="65">
        <f t="shared" si="127"/>
        <v>-36250</v>
      </c>
      <c r="L628" s="65">
        <f t="shared" si="128"/>
        <v>-36250</v>
      </c>
      <c r="O628" s="64">
        <f t="shared" si="129"/>
        <v>0</v>
      </c>
      <c r="Q628" s="65">
        <f t="shared" si="130"/>
        <v>-36250</v>
      </c>
      <c r="R628" s="65">
        <f t="shared" si="131"/>
        <v>-6250</v>
      </c>
      <c r="U628" s="64">
        <f t="shared" si="132"/>
        <v>0</v>
      </c>
      <c r="W628" s="65">
        <f t="shared" si="133"/>
        <v>-36250</v>
      </c>
      <c r="X628" s="65">
        <f t="shared" si="134"/>
        <v>13750</v>
      </c>
      <c r="Y628" s="66"/>
      <c r="AA628" s="64">
        <f t="shared" si="135"/>
        <v>0</v>
      </c>
      <c r="AC628" s="65">
        <f t="shared" si="136"/>
        <v>0</v>
      </c>
      <c r="AD628" s="65">
        <f t="shared" si="137"/>
        <v>470000</v>
      </c>
      <c r="AE628" s="37">
        <f t="shared" si="138"/>
        <v>-108750</v>
      </c>
      <c r="AF628" s="67">
        <f t="shared" si="139"/>
        <v>-206772.93217676401</v>
      </c>
    </row>
    <row r="629" spans="6:32" x14ac:dyDescent="0.2">
      <c r="F629" s="63">
        <v>627</v>
      </c>
      <c r="G629"/>
      <c r="I629" s="64">
        <f t="shared" si="126"/>
        <v>0</v>
      </c>
      <c r="K629" s="65">
        <f t="shared" si="127"/>
        <v>-36250</v>
      </c>
      <c r="L629" s="65">
        <f t="shared" si="128"/>
        <v>-36250</v>
      </c>
      <c r="O629" s="64">
        <f t="shared" si="129"/>
        <v>0</v>
      </c>
      <c r="Q629" s="65">
        <f t="shared" si="130"/>
        <v>-36250</v>
      </c>
      <c r="R629" s="65">
        <f t="shared" si="131"/>
        <v>-6250</v>
      </c>
      <c r="U629" s="64">
        <f t="shared" si="132"/>
        <v>0</v>
      </c>
      <c r="W629" s="65">
        <f t="shared" si="133"/>
        <v>-36250</v>
      </c>
      <c r="X629" s="65">
        <f t="shared" si="134"/>
        <v>13750</v>
      </c>
      <c r="Y629" s="66"/>
      <c r="AA629" s="64">
        <f t="shared" si="135"/>
        <v>0</v>
      </c>
      <c r="AC629" s="65">
        <f t="shared" si="136"/>
        <v>0</v>
      </c>
      <c r="AD629" s="65">
        <f t="shared" si="137"/>
        <v>470000</v>
      </c>
      <c r="AE629" s="37">
        <f t="shared" si="138"/>
        <v>-108750</v>
      </c>
      <c r="AF629" s="67">
        <f t="shared" si="139"/>
        <v>-206772.93217676401</v>
      </c>
    </row>
    <row r="630" spans="6:32" x14ac:dyDescent="0.2">
      <c r="F630" s="63">
        <v>628</v>
      </c>
      <c r="G630"/>
      <c r="I630" s="64">
        <f t="shared" si="126"/>
        <v>0</v>
      </c>
      <c r="K630" s="65">
        <f t="shared" si="127"/>
        <v>-36250</v>
      </c>
      <c r="L630" s="65">
        <f t="shared" si="128"/>
        <v>-36250</v>
      </c>
      <c r="O630" s="64">
        <f t="shared" si="129"/>
        <v>0</v>
      </c>
      <c r="Q630" s="65">
        <f t="shared" si="130"/>
        <v>-36250</v>
      </c>
      <c r="R630" s="65">
        <f t="shared" si="131"/>
        <v>-6250</v>
      </c>
      <c r="U630" s="64">
        <f t="shared" si="132"/>
        <v>0</v>
      </c>
      <c r="W630" s="65">
        <f t="shared" si="133"/>
        <v>-36250</v>
      </c>
      <c r="X630" s="65">
        <f t="shared" si="134"/>
        <v>13750</v>
      </c>
      <c r="Y630" s="66"/>
      <c r="AA630" s="64">
        <f t="shared" si="135"/>
        <v>0</v>
      </c>
      <c r="AC630" s="65">
        <f t="shared" si="136"/>
        <v>0</v>
      </c>
      <c r="AD630" s="65">
        <f t="shared" si="137"/>
        <v>470000</v>
      </c>
      <c r="AE630" s="37">
        <f t="shared" si="138"/>
        <v>-108750</v>
      </c>
      <c r="AF630" s="67">
        <f t="shared" si="139"/>
        <v>-206772.93217676401</v>
      </c>
    </row>
    <row r="631" spans="6:32" x14ac:dyDescent="0.2">
      <c r="F631" s="63">
        <v>629</v>
      </c>
      <c r="G631"/>
      <c r="I631" s="64">
        <f t="shared" si="126"/>
        <v>0</v>
      </c>
      <c r="K631" s="65">
        <f t="shared" si="127"/>
        <v>-36250</v>
      </c>
      <c r="L631" s="65">
        <f t="shared" si="128"/>
        <v>-36250</v>
      </c>
      <c r="O631" s="64">
        <f t="shared" si="129"/>
        <v>0</v>
      </c>
      <c r="Q631" s="65">
        <f t="shared" si="130"/>
        <v>-36250</v>
      </c>
      <c r="R631" s="65">
        <f t="shared" si="131"/>
        <v>-6250</v>
      </c>
      <c r="U631" s="64">
        <f t="shared" si="132"/>
        <v>0</v>
      </c>
      <c r="W631" s="65">
        <f t="shared" si="133"/>
        <v>-36250</v>
      </c>
      <c r="X631" s="65">
        <f t="shared" si="134"/>
        <v>13750</v>
      </c>
      <c r="Y631" s="66"/>
      <c r="AA631" s="64">
        <f t="shared" si="135"/>
        <v>0</v>
      </c>
      <c r="AC631" s="65">
        <f t="shared" si="136"/>
        <v>0</v>
      </c>
      <c r="AD631" s="65">
        <f t="shared" si="137"/>
        <v>470000</v>
      </c>
      <c r="AE631" s="37">
        <f t="shared" si="138"/>
        <v>-108750</v>
      </c>
      <c r="AF631" s="67">
        <f t="shared" si="139"/>
        <v>-206772.93217676401</v>
      </c>
    </row>
    <row r="632" spans="6:32" x14ac:dyDescent="0.2">
      <c r="F632" s="63">
        <v>630</v>
      </c>
      <c r="G632"/>
      <c r="I632" s="64">
        <f t="shared" si="126"/>
        <v>0</v>
      </c>
      <c r="K632" s="65">
        <f t="shared" si="127"/>
        <v>-36250</v>
      </c>
      <c r="L632" s="65">
        <f t="shared" si="128"/>
        <v>-36250</v>
      </c>
      <c r="O632" s="64">
        <f t="shared" si="129"/>
        <v>0</v>
      </c>
      <c r="Q632" s="65">
        <f t="shared" si="130"/>
        <v>-36250</v>
      </c>
      <c r="R632" s="65">
        <f t="shared" si="131"/>
        <v>-6250</v>
      </c>
      <c r="U632" s="64">
        <f t="shared" si="132"/>
        <v>0</v>
      </c>
      <c r="W632" s="65">
        <f t="shared" si="133"/>
        <v>-36250</v>
      </c>
      <c r="X632" s="65">
        <f t="shared" si="134"/>
        <v>13750</v>
      </c>
      <c r="Y632" s="66"/>
      <c r="AA632" s="64">
        <f t="shared" si="135"/>
        <v>0</v>
      </c>
      <c r="AC632" s="65">
        <f t="shared" si="136"/>
        <v>0</v>
      </c>
      <c r="AD632" s="65">
        <f t="shared" si="137"/>
        <v>470000</v>
      </c>
      <c r="AE632" s="37">
        <f t="shared" si="138"/>
        <v>-108750</v>
      </c>
      <c r="AF632" s="67">
        <f t="shared" si="139"/>
        <v>-206772.93217676401</v>
      </c>
    </row>
    <row r="633" spans="6:32" x14ac:dyDescent="0.2">
      <c r="F633" s="63">
        <v>631</v>
      </c>
      <c r="G633"/>
      <c r="I633" s="64">
        <f t="shared" si="126"/>
        <v>0</v>
      </c>
      <c r="K633" s="65">
        <f t="shared" si="127"/>
        <v>-36250</v>
      </c>
      <c r="L633" s="65">
        <f t="shared" si="128"/>
        <v>-36250</v>
      </c>
      <c r="O633" s="64">
        <f t="shared" si="129"/>
        <v>0</v>
      </c>
      <c r="Q633" s="65">
        <f t="shared" si="130"/>
        <v>-36250</v>
      </c>
      <c r="R633" s="65">
        <f t="shared" si="131"/>
        <v>-6250</v>
      </c>
      <c r="U633" s="64">
        <f t="shared" si="132"/>
        <v>0</v>
      </c>
      <c r="W633" s="65">
        <f t="shared" si="133"/>
        <v>-36250</v>
      </c>
      <c r="X633" s="65">
        <f t="shared" si="134"/>
        <v>13750</v>
      </c>
      <c r="Y633" s="66"/>
      <c r="AA633" s="64">
        <f t="shared" si="135"/>
        <v>0</v>
      </c>
      <c r="AC633" s="65">
        <f t="shared" si="136"/>
        <v>0</v>
      </c>
      <c r="AD633" s="65">
        <f t="shared" si="137"/>
        <v>470000</v>
      </c>
      <c r="AE633" s="37">
        <f t="shared" si="138"/>
        <v>-108750</v>
      </c>
      <c r="AF633" s="67">
        <f t="shared" si="139"/>
        <v>-206772.93217676401</v>
      </c>
    </row>
    <row r="634" spans="6:32" x14ac:dyDescent="0.2">
      <c r="F634" s="63">
        <v>632</v>
      </c>
      <c r="G634"/>
      <c r="I634" s="64">
        <f t="shared" si="126"/>
        <v>0</v>
      </c>
      <c r="K634" s="65">
        <f t="shared" si="127"/>
        <v>-36250</v>
      </c>
      <c r="L634" s="65">
        <f t="shared" si="128"/>
        <v>-36250</v>
      </c>
      <c r="O634" s="64">
        <f t="shared" si="129"/>
        <v>0</v>
      </c>
      <c r="Q634" s="65">
        <f t="shared" si="130"/>
        <v>-36250</v>
      </c>
      <c r="R634" s="65">
        <f t="shared" si="131"/>
        <v>-6250</v>
      </c>
      <c r="U634" s="64">
        <f t="shared" si="132"/>
        <v>0</v>
      </c>
      <c r="W634" s="65">
        <f t="shared" si="133"/>
        <v>-36250</v>
      </c>
      <c r="X634" s="65">
        <f t="shared" si="134"/>
        <v>13750</v>
      </c>
      <c r="Y634" s="66"/>
      <c r="AA634" s="64">
        <f t="shared" si="135"/>
        <v>0</v>
      </c>
      <c r="AC634" s="65">
        <f t="shared" si="136"/>
        <v>0</v>
      </c>
      <c r="AD634" s="65">
        <f t="shared" si="137"/>
        <v>470000</v>
      </c>
      <c r="AE634" s="37">
        <f t="shared" si="138"/>
        <v>-108750</v>
      </c>
      <c r="AF634" s="67">
        <f t="shared" si="139"/>
        <v>-206772.93217676401</v>
      </c>
    </row>
    <row r="635" spans="6:32" x14ac:dyDescent="0.2">
      <c r="F635" s="63">
        <v>633</v>
      </c>
      <c r="G635"/>
      <c r="I635" s="64">
        <f t="shared" si="126"/>
        <v>0</v>
      </c>
      <c r="K635" s="65">
        <f t="shared" si="127"/>
        <v>-36250</v>
      </c>
      <c r="L635" s="65">
        <f t="shared" si="128"/>
        <v>-36250</v>
      </c>
      <c r="O635" s="64">
        <f t="shared" si="129"/>
        <v>0</v>
      </c>
      <c r="Q635" s="65">
        <f t="shared" si="130"/>
        <v>-36250</v>
      </c>
      <c r="R635" s="65">
        <f t="shared" si="131"/>
        <v>-6250</v>
      </c>
      <c r="U635" s="64">
        <f t="shared" si="132"/>
        <v>0</v>
      </c>
      <c r="W635" s="65">
        <f t="shared" si="133"/>
        <v>-36250</v>
      </c>
      <c r="X635" s="65">
        <f t="shared" si="134"/>
        <v>13750</v>
      </c>
      <c r="Y635" s="66"/>
      <c r="AA635" s="64">
        <f t="shared" si="135"/>
        <v>0</v>
      </c>
      <c r="AC635" s="65">
        <f t="shared" si="136"/>
        <v>0</v>
      </c>
      <c r="AD635" s="65">
        <f t="shared" si="137"/>
        <v>470000</v>
      </c>
      <c r="AE635" s="37">
        <f t="shared" si="138"/>
        <v>-108750</v>
      </c>
      <c r="AF635" s="67">
        <f t="shared" si="139"/>
        <v>-206772.93217676401</v>
      </c>
    </row>
    <row r="636" spans="6:32" x14ac:dyDescent="0.2">
      <c r="F636" s="63">
        <v>634</v>
      </c>
      <c r="G636"/>
      <c r="I636" s="64">
        <f t="shared" si="126"/>
        <v>0</v>
      </c>
      <c r="K636" s="65">
        <f t="shared" si="127"/>
        <v>-36250</v>
      </c>
      <c r="L636" s="65">
        <f t="shared" si="128"/>
        <v>-36250</v>
      </c>
      <c r="O636" s="64">
        <f t="shared" si="129"/>
        <v>0</v>
      </c>
      <c r="Q636" s="65">
        <f t="shared" si="130"/>
        <v>-36250</v>
      </c>
      <c r="R636" s="65">
        <f t="shared" si="131"/>
        <v>-6250</v>
      </c>
      <c r="U636" s="64">
        <f t="shared" si="132"/>
        <v>0</v>
      </c>
      <c r="W636" s="65">
        <f t="shared" si="133"/>
        <v>-36250</v>
      </c>
      <c r="X636" s="65">
        <f t="shared" si="134"/>
        <v>13750</v>
      </c>
      <c r="Y636" s="66"/>
      <c r="AA636" s="64">
        <f t="shared" si="135"/>
        <v>0</v>
      </c>
      <c r="AC636" s="65">
        <f t="shared" si="136"/>
        <v>0</v>
      </c>
      <c r="AD636" s="65">
        <f t="shared" si="137"/>
        <v>470000</v>
      </c>
      <c r="AE636" s="37">
        <f t="shared" si="138"/>
        <v>-108750</v>
      </c>
      <c r="AF636" s="67">
        <f t="shared" si="139"/>
        <v>-206772.93217676401</v>
      </c>
    </row>
    <row r="637" spans="6:32" x14ac:dyDescent="0.2">
      <c r="F637" s="63">
        <v>635</v>
      </c>
      <c r="G637"/>
      <c r="I637" s="64">
        <f t="shared" si="126"/>
        <v>0</v>
      </c>
      <c r="K637" s="65">
        <f t="shared" si="127"/>
        <v>-36250</v>
      </c>
      <c r="L637" s="65">
        <f t="shared" si="128"/>
        <v>-36250</v>
      </c>
      <c r="O637" s="64">
        <f t="shared" si="129"/>
        <v>0</v>
      </c>
      <c r="Q637" s="65">
        <f t="shared" si="130"/>
        <v>-36250</v>
      </c>
      <c r="R637" s="65">
        <f t="shared" si="131"/>
        <v>-6250</v>
      </c>
      <c r="U637" s="64">
        <f t="shared" si="132"/>
        <v>0</v>
      </c>
      <c r="W637" s="65">
        <f t="shared" si="133"/>
        <v>-36250</v>
      </c>
      <c r="X637" s="65">
        <f t="shared" si="134"/>
        <v>13750</v>
      </c>
      <c r="Y637" s="66"/>
      <c r="AA637" s="64">
        <f t="shared" si="135"/>
        <v>0</v>
      </c>
      <c r="AC637" s="65">
        <f t="shared" si="136"/>
        <v>0</v>
      </c>
      <c r="AD637" s="65">
        <f t="shared" si="137"/>
        <v>470000</v>
      </c>
      <c r="AE637" s="37">
        <f t="shared" si="138"/>
        <v>-108750</v>
      </c>
      <c r="AF637" s="67">
        <f t="shared" si="139"/>
        <v>-206772.93217676401</v>
      </c>
    </row>
    <row r="638" spans="6:32" x14ac:dyDescent="0.2">
      <c r="F638" s="63">
        <v>636</v>
      </c>
      <c r="G638"/>
      <c r="I638" s="64">
        <f t="shared" si="126"/>
        <v>0</v>
      </c>
      <c r="K638" s="65">
        <f t="shared" si="127"/>
        <v>-36250</v>
      </c>
      <c r="L638" s="65">
        <f t="shared" si="128"/>
        <v>-36250</v>
      </c>
      <c r="O638" s="64">
        <f t="shared" si="129"/>
        <v>0</v>
      </c>
      <c r="Q638" s="65">
        <f t="shared" si="130"/>
        <v>-36250</v>
      </c>
      <c r="R638" s="65">
        <f t="shared" si="131"/>
        <v>-6250</v>
      </c>
      <c r="U638" s="64">
        <f t="shared" si="132"/>
        <v>0</v>
      </c>
      <c r="W638" s="65">
        <f t="shared" si="133"/>
        <v>-36250</v>
      </c>
      <c r="X638" s="65">
        <f t="shared" si="134"/>
        <v>13750</v>
      </c>
      <c r="Y638" s="66"/>
      <c r="AA638" s="64">
        <f t="shared" si="135"/>
        <v>0</v>
      </c>
      <c r="AC638" s="65">
        <f t="shared" si="136"/>
        <v>0</v>
      </c>
      <c r="AD638" s="65">
        <f t="shared" si="137"/>
        <v>470000</v>
      </c>
      <c r="AE638" s="37">
        <f t="shared" si="138"/>
        <v>-108750</v>
      </c>
      <c r="AF638" s="67">
        <f t="shared" si="139"/>
        <v>-206772.93217676401</v>
      </c>
    </row>
    <row r="639" spans="6:32" x14ac:dyDescent="0.2">
      <c r="F639" s="63">
        <v>637</v>
      </c>
      <c r="G639"/>
      <c r="I639" s="64">
        <f t="shared" si="126"/>
        <v>0</v>
      </c>
      <c r="K639" s="65">
        <f t="shared" si="127"/>
        <v>-36250</v>
      </c>
      <c r="L639" s="65">
        <f t="shared" si="128"/>
        <v>-36250</v>
      </c>
      <c r="O639" s="64">
        <f t="shared" si="129"/>
        <v>0</v>
      </c>
      <c r="Q639" s="65">
        <f t="shared" si="130"/>
        <v>-36250</v>
      </c>
      <c r="R639" s="65">
        <f t="shared" si="131"/>
        <v>-6250</v>
      </c>
      <c r="U639" s="64">
        <f t="shared" si="132"/>
        <v>0</v>
      </c>
      <c r="W639" s="65">
        <f t="shared" si="133"/>
        <v>-36250</v>
      </c>
      <c r="X639" s="65">
        <f t="shared" si="134"/>
        <v>13750</v>
      </c>
      <c r="Y639" s="66"/>
      <c r="AA639" s="64">
        <f t="shared" si="135"/>
        <v>0</v>
      </c>
      <c r="AC639" s="65">
        <f t="shared" si="136"/>
        <v>0</v>
      </c>
      <c r="AD639" s="65">
        <f t="shared" si="137"/>
        <v>470000</v>
      </c>
      <c r="AE639" s="37">
        <f t="shared" si="138"/>
        <v>-108750</v>
      </c>
      <c r="AF639" s="67">
        <f t="shared" si="139"/>
        <v>-206772.93217676401</v>
      </c>
    </row>
    <row r="640" spans="6:32" x14ac:dyDescent="0.2">
      <c r="F640" s="63">
        <v>638</v>
      </c>
      <c r="G640"/>
      <c r="I640" s="64">
        <f t="shared" si="126"/>
        <v>0</v>
      </c>
      <c r="K640" s="65">
        <f t="shared" si="127"/>
        <v>-36250</v>
      </c>
      <c r="L640" s="65">
        <f t="shared" si="128"/>
        <v>-36250</v>
      </c>
      <c r="O640" s="64">
        <f t="shared" si="129"/>
        <v>0</v>
      </c>
      <c r="Q640" s="65">
        <f t="shared" si="130"/>
        <v>-36250</v>
      </c>
      <c r="R640" s="65">
        <f t="shared" si="131"/>
        <v>-6250</v>
      </c>
      <c r="U640" s="64">
        <f t="shared" si="132"/>
        <v>0</v>
      </c>
      <c r="W640" s="65">
        <f t="shared" si="133"/>
        <v>-36250</v>
      </c>
      <c r="X640" s="65">
        <f t="shared" si="134"/>
        <v>13750</v>
      </c>
      <c r="Y640" s="66"/>
      <c r="AA640" s="64">
        <f t="shared" si="135"/>
        <v>0</v>
      </c>
      <c r="AC640" s="65">
        <f t="shared" si="136"/>
        <v>0</v>
      </c>
      <c r="AD640" s="65">
        <f t="shared" si="137"/>
        <v>470000</v>
      </c>
      <c r="AE640" s="37">
        <f t="shared" si="138"/>
        <v>-108750</v>
      </c>
      <c r="AF640" s="67">
        <f t="shared" si="139"/>
        <v>-206772.93217676401</v>
      </c>
    </row>
    <row r="641" spans="6:32" x14ac:dyDescent="0.2">
      <c r="F641" s="63">
        <v>639</v>
      </c>
      <c r="G641"/>
      <c r="I641" s="64">
        <f t="shared" si="126"/>
        <v>0</v>
      </c>
      <c r="K641" s="65">
        <f t="shared" si="127"/>
        <v>-36250</v>
      </c>
      <c r="L641" s="65">
        <f t="shared" si="128"/>
        <v>-36250</v>
      </c>
      <c r="O641" s="64">
        <f t="shared" si="129"/>
        <v>0</v>
      </c>
      <c r="Q641" s="65">
        <f t="shared" si="130"/>
        <v>-36250</v>
      </c>
      <c r="R641" s="65">
        <f t="shared" si="131"/>
        <v>-6250</v>
      </c>
      <c r="U641" s="64">
        <f t="shared" si="132"/>
        <v>0</v>
      </c>
      <c r="W641" s="65">
        <f t="shared" si="133"/>
        <v>-36250</v>
      </c>
      <c r="X641" s="65">
        <f t="shared" si="134"/>
        <v>13750</v>
      </c>
      <c r="Y641" s="66"/>
      <c r="AA641" s="64">
        <f t="shared" si="135"/>
        <v>0</v>
      </c>
      <c r="AC641" s="65">
        <f t="shared" si="136"/>
        <v>0</v>
      </c>
      <c r="AD641" s="65">
        <f t="shared" si="137"/>
        <v>470000</v>
      </c>
      <c r="AE641" s="37">
        <f t="shared" si="138"/>
        <v>-108750</v>
      </c>
      <c r="AF641" s="67">
        <f t="shared" si="139"/>
        <v>-206772.93217676401</v>
      </c>
    </row>
    <row r="642" spans="6:32" x14ac:dyDescent="0.2">
      <c r="F642" s="63">
        <v>640</v>
      </c>
      <c r="G642"/>
      <c r="I642" s="64">
        <f t="shared" si="126"/>
        <v>0</v>
      </c>
      <c r="K642" s="65">
        <f t="shared" si="127"/>
        <v>-36250</v>
      </c>
      <c r="L642" s="65">
        <f t="shared" si="128"/>
        <v>-36250</v>
      </c>
      <c r="O642" s="64">
        <f t="shared" si="129"/>
        <v>0</v>
      </c>
      <c r="Q642" s="65">
        <f t="shared" si="130"/>
        <v>-36250</v>
      </c>
      <c r="R642" s="65">
        <f t="shared" si="131"/>
        <v>-6250</v>
      </c>
      <c r="U642" s="64">
        <f t="shared" si="132"/>
        <v>0</v>
      </c>
      <c r="W642" s="65">
        <f t="shared" si="133"/>
        <v>-36250</v>
      </c>
      <c r="X642" s="65">
        <f t="shared" si="134"/>
        <v>13750</v>
      </c>
      <c r="Y642" s="66"/>
      <c r="AA642" s="64">
        <f t="shared" si="135"/>
        <v>0</v>
      </c>
      <c r="AC642" s="65">
        <f t="shared" si="136"/>
        <v>0</v>
      </c>
      <c r="AD642" s="65">
        <f t="shared" si="137"/>
        <v>470000</v>
      </c>
      <c r="AE642" s="37">
        <f t="shared" si="138"/>
        <v>-108750</v>
      </c>
      <c r="AF642" s="67">
        <f t="shared" si="139"/>
        <v>-206772.93217676401</v>
      </c>
    </row>
    <row r="643" spans="6:32" x14ac:dyDescent="0.2">
      <c r="F643" s="63">
        <v>641</v>
      </c>
      <c r="G643"/>
      <c r="I643" s="64">
        <f t="shared" si="126"/>
        <v>0</v>
      </c>
      <c r="K643" s="65">
        <f t="shared" si="127"/>
        <v>-36250</v>
      </c>
      <c r="L643" s="65">
        <f t="shared" si="128"/>
        <v>-36250</v>
      </c>
      <c r="O643" s="64">
        <f t="shared" si="129"/>
        <v>0</v>
      </c>
      <c r="Q643" s="65">
        <f t="shared" si="130"/>
        <v>-36250</v>
      </c>
      <c r="R643" s="65">
        <f t="shared" si="131"/>
        <v>-6250</v>
      </c>
      <c r="U643" s="64">
        <f t="shared" si="132"/>
        <v>0</v>
      </c>
      <c r="W643" s="65">
        <f t="shared" si="133"/>
        <v>-36250</v>
      </c>
      <c r="X643" s="65">
        <f t="shared" si="134"/>
        <v>13750</v>
      </c>
      <c r="Y643" s="66"/>
      <c r="AA643" s="64">
        <f t="shared" si="135"/>
        <v>0</v>
      </c>
      <c r="AC643" s="65">
        <f t="shared" si="136"/>
        <v>0</v>
      </c>
      <c r="AD643" s="65">
        <f t="shared" si="137"/>
        <v>470000</v>
      </c>
      <c r="AE643" s="37">
        <f t="shared" si="138"/>
        <v>-108750</v>
      </c>
      <c r="AF643" s="67">
        <f t="shared" si="139"/>
        <v>-206772.93217676401</v>
      </c>
    </row>
    <row r="644" spans="6:32" x14ac:dyDescent="0.2">
      <c r="F644" s="63">
        <v>642</v>
      </c>
      <c r="G644"/>
      <c r="I644" s="64">
        <f t="shared" ref="I644:I707" si="140">+G644*H644</f>
        <v>0</v>
      </c>
      <c r="K644" s="65">
        <f t="shared" ref="K644:K707" si="141">(I644-(G644*J644)-$C$28)*(1-0.275)</f>
        <v>-36250</v>
      </c>
      <c r="L644" s="65">
        <f t="shared" ref="L644:L707" si="142">+K644+$C$28+$D$28</f>
        <v>-36250</v>
      </c>
      <c r="O644" s="64">
        <f t="shared" ref="O644:O707" si="143">+M644*N644</f>
        <v>0</v>
      </c>
      <c r="Q644" s="65">
        <f t="shared" ref="Q644:Q707" si="144">(O644-(M644*P644)-$C$29)*(1-0.275)</f>
        <v>-36250</v>
      </c>
      <c r="R644" s="65">
        <f t="shared" ref="R644:R707" si="145">+Q644+$C$29+$D$29</f>
        <v>-6250</v>
      </c>
      <c r="U644" s="64">
        <f t="shared" ref="U644:U707" si="146">+S644*T644</f>
        <v>0</v>
      </c>
      <c r="W644" s="65">
        <f t="shared" ref="W644:W707" si="147">(U644-(S644*V644)-$C$30)*(1-0.275)</f>
        <v>-36250</v>
      </c>
      <c r="X644" s="65">
        <f t="shared" ref="X644:X707" si="148">+W644+$C$30+$D$30</f>
        <v>13750</v>
      </c>
      <c r="Y644" s="66"/>
      <c r="AA644" s="64">
        <f t="shared" ref="AA644:AA707" si="149">+Y644*Z644</f>
        <v>0</v>
      </c>
      <c r="AC644" s="65">
        <f t="shared" ref="AC644:AC707" si="150">(AA644-(Y644*AB644)-$C$32)*(1-0.275)</f>
        <v>0</v>
      </c>
      <c r="AD644" s="65">
        <f t="shared" ref="AD644:AD707" si="151">+AC644+$C$31+$D$31</f>
        <v>470000</v>
      </c>
      <c r="AE644" s="37">
        <f t="shared" ref="AE644:AE707" si="152">+K644+Q644+W644+AC644</f>
        <v>-108750</v>
      </c>
      <c r="AF644" s="67">
        <f t="shared" ref="AF644:AF707" si="153">NPV(0.1,L644,R644,X644,AD644)+$D$4</f>
        <v>-206772.93217676401</v>
      </c>
    </row>
    <row r="645" spans="6:32" x14ac:dyDescent="0.2">
      <c r="F645" s="63">
        <v>643</v>
      </c>
      <c r="G645"/>
      <c r="I645" s="64">
        <f t="shared" si="140"/>
        <v>0</v>
      </c>
      <c r="K645" s="65">
        <f t="shared" si="141"/>
        <v>-36250</v>
      </c>
      <c r="L645" s="65">
        <f t="shared" si="142"/>
        <v>-36250</v>
      </c>
      <c r="O645" s="64">
        <f t="shared" si="143"/>
        <v>0</v>
      </c>
      <c r="Q645" s="65">
        <f t="shared" si="144"/>
        <v>-36250</v>
      </c>
      <c r="R645" s="65">
        <f t="shared" si="145"/>
        <v>-6250</v>
      </c>
      <c r="U645" s="64">
        <f t="shared" si="146"/>
        <v>0</v>
      </c>
      <c r="W645" s="65">
        <f t="shared" si="147"/>
        <v>-36250</v>
      </c>
      <c r="X645" s="65">
        <f t="shared" si="148"/>
        <v>13750</v>
      </c>
      <c r="Y645" s="66"/>
      <c r="AA645" s="64">
        <f t="shared" si="149"/>
        <v>0</v>
      </c>
      <c r="AC645" s="65">
        <f t="shared" si="150"/>
        <v>0</v>
      </c>
      <c r="AD645" s="65">
        <f t="shared" si="151"/>
        <v>470000</v>
      </c>
      <c r="AE645" s="37">
        <f t="shared" si="152"/>
        <v>-108750</v>
      </c>
      <c r="AF645" s="67">
        <f t="shared" si="153"/>
        <v>-206772.93217676401</v>
      </c>
    </row>
    <row r="646" spans="6:32" x14ac:dyDescent="0.2">
      <c r="F646" s="63">
        <v>644</v>
      </c>
      <c r="G646"/>
      <c r="I646" s="64">
        <f t="shared" si="140"/>
        <v>0</v>
      </c>
      <c r="K646" s="65">
        <f t="shared" si="141"/>
        <v>-36250</v>
      </c>
      <c r="L646" s="65">
        <f t="shared" si="142"/>
        <v>-36250</v>
      </c>
      <c r="O646" s="64">
        <f t="shared" si="143"/>
        <v>0</v>
      </c>
      <c r="Q646" s="65">
        <f t="shared" si="144"/>
        <v>-36250</v>
      </c>
      <c r="R646" s="65">
        <f t="shared" si="145"/>
        <v>-6250</v>
      </c>
      <c r="U646" s="64">
        <f t="shared" si="146"/>
        <v>0</v>
      </c>
      <c r="W646" s="65">
        <f t="shared" si="147"/>
        <v>-36250</v>
      </c>
      <c r="X646" s="65">
        <f t="shared" si="148"/>
        <v>13750</v>
      </c>
      <c r="Y646" s="66"/>
      <c r="AA646" s="64">
        <f t="shared" si="149"/>
        <v>0</v>
      </c>
      <c r="AC646" s="65">
        <f t="shared" si="150"/>
        <v>0</v>
      </c>
      <c r="AD646" s="65">
        <f t="shared" si="151"/>
        <v>470000</v>
      </c>
      <c r="AE646" s="37">
        <f t="shared" si="152"/>
        <v>-108750</v>
      </c>
      <c r="AF646" s="67">
        <f t="shared" si="153"/>
        <v>-206772.93217676401</v>
      </c>
    </row>
    <row r="647" spans="6:32" x14ac:dyDescent="0.2">
      <c r="F647" s="63">
        <v>645</v>
      </c>
      <c r="G647"/>
      <c r="I647" s="64">
        <f t="shared" si="140"/>
        <v>0</v>
      </c>
      <c r="K647" s="65">
        <f t="shared" si="141"/>
        <v>-36250</v>
      </c>
      <c r="L647" s="65">
        <f t="shared" si="142"/>
        <v>-36250</v>
      </c>
      <c r="O647" s="64">
        <f t="shared" si="143"/>
        <v>0</v>
      </c>
      <c r="Q647" s="65">
        <f t="shared" si="144"/>
        <v>-36250</v>
      </c>
      <c r="R647" s="65">
        <f t="shared" si="145"/>
        <v>-6250</v>
      </c>
      <c r="U647" s="64">
        <f t="shared" si="146"/>
        <v>0</v>
      </c>
      <c r="W647" s="65">
        <f t="shared" si="147"/>
        <v>-36250</v>
      </c>
      <c r="X647" s="65">
        <f t="shared" si="148"/>
        <v>13750</v>
      </c>
      <c r="Y647" s="66"/>
      <c r="AA647" s="64">
        <f t="shared" si="149"/>
        <v>0</v>
      </c>
      <c r="AC647" s="65">
        <f t="shared" si="150"/>
        <v>0</v>
      </c>
      <c r="AD647" s="65">
        <f t="shared" si="151"/>
        <v>470000</v>
      </c>
      <c r="AE647" s="37">
        <f t="shared" si="152"/>
        <v>-108750</v>
      </c>
      <c r="AF647" s="67">
        <f t="shared" si="153"/>
        <v>-206772.93217676401</v>
      </c>
    </row>
    <row r="648" spans="6:32" x14ac:dyDescent="0.2">
      <c r="F648" s="63">
        <v>646</v>
      </c>
      <c r="G648"/>
      <c r="I648" s="64">
        <f t="shared" si="140"/>
        <v>0</v>
      </c>
      <c r="K648" s="65">
        <f t="shared" si="141"/>
        <v>-36250</v>
      </c>
      <c r="L648" s="65">
        <f t="shared" si="142"/>
        <v>-36250</v>
      </c>
      <c r="O648" s="64">
        <f t="shared" si="143"/>
        <v>0</v>
      </c>
      <c r="Q648" s="65">
        <f t="shared" si="144"/>
        <v>-36250</v>
      </c>
      <c r="R648" s="65">
        <f t="shared" si="145"/>
        <v>-6250</v>
      </c>
      <c r="U648" s="64">
        <f t="shared" si="146"/>
        <v>0</v>
      </c>
      <c r="W648" s="65">
        <f t="shared" si="147"/>
        <v>-36250</v>
      </c>
      <c r="X648" s="65">
        <f t="shared" si="148"/>
        <v>13750</v>
      </c>
      <c r="Y648" s="66"/>
      <c r="AA648" s="64">
        <f t="shared" si="149"/>
        <v>0</v>
      </c>
      <c r="AC648" s="65">
        <f t="shared" si="150"/>
        <v>0</v>
      </c>
      <c r="AD648" s="65">
        <f t="shared" si="151"/>
        <v>470000</v>
      </c>
      <c r="AE648" s="37">
        <f t="shared" si="152"/>
        <v>-108750</v>
      </c>
      <c r="AF648" s="67">
        <f t="shared" si="153"/>
        <v>-206772.93217676401</v>
      </c>
    </row>
    <row r="649" spans="6:32" x14ac:dyDescent="0.2">
      <c r="F649" s="63">
        <v>647</v>
      </c>
      <c r="G649"/>
      <c r="I649" s="64">
        <f t="shared" si="140"/>
        <v>0</v>
      </c>
      <c r="K649" s="65">
        <f t="shared" si="141"/>
        <v>-36250</v>
      </c>
      <c r="L649" s="65">
        <f t="shared" si="142"/>
        <v>-36250</v>
      </c>
      <c r="O649" s="64">
        <f t="shared" si="143"/>
        <v>0</v>
      </c>
      <c r="Q649" s="65">
        <f t="shared" si="144"/>
        <v>-36250</v>
      </c>
      <c r="R649" s="65">
        <f t="shared" si="145"/>
        <v>-6250</v>
      </c>
      <c r="U649" s="64">
        <f t="shared" si="146"/>
        <v>0</v>
      </c>
      <c r="W649" s="65">
        <f t="shared" si="147"/>
        <v>-36250</v>
      </c>
      <c r="X649" s="65">
        <f t="shared" si="148"/>
        <v>13750</v>
      </c>
      <c r="Y649" s="66"/>
      <c r="AA649" s="64">
        <f t="shared" si="149"/>
        <v>0</v>
      </c>
      <c r="AC649" s="65">
        <f t="shared" si="150"/>
        <v>0</v>
      </c>
      <c r="AD649" s="65">
        <f t="shared" si="151"/>
        <v>470000</v>
      </c>
      <c r="AE649" s="37">
        <f t="shared" si="152"/>
        <v>-108750</v>
      </c>
      <c r="AF649" s="67">
        <f t="shared" si="153"/>
        <v>-206772.93217676401</v>
      </c>
    </row>
    <row r="650" spans="6:32" x14ac:dyDescent="0.2">
      <c r="F650" s="63">
        <v>648</v>
      </c>
      <c r="G650"/>
      <c r="I650" s="64">
        <f t="shared" si="140"/>
        <v>0</v>
      </c>
      <c r="K650" s="65">
        <f t="shared" si="141"/>
        <v>-36250</v>
      </c>
      <c r="L650" s="65">
        <f t="shared" si="142"/>
        <v>-36250</v>
      </c>
      <c r="O650" s="64">
        <f t="shared" si="143"/>
        <v>0</v>
      </c>
      <c r="Q650" s="65">
        <f t="shared" si="144"/>
        <v>-36250</v>
      </c>
      <c r="R650" s="65">
        <f t="shared" si="145"/>
        <v>-6250</v>
      </c>
      <c r="U650" s="64">
        <f t="shared" si="146"/>
        <v>0</v>
      </c>
      <c r="W650" s="65">
        <f t="shared" si="147"/>
        <v>-36250</v>
      </c>
      <c r="X650" s="65">
        <f t="shared" si="148"/>
        <v>13750</v>
      </c>
      <c r="Y650" s="66"/>
      <c r="AA650" s="64">
        <f t="shared" si="149"/>
        <v>0</v>
      </c>
      <c r="AC650" s="65">
        <f t="shared" si="150"/>
        <v>0</v>
      </c>
      <c r="AD650" s="65">
        <f t="shared" si="151"/>
        <v>470000</v>
      </c>
      <c r="AE650" s="37">
        <f t="shared" si="152"/>
        <v>-108750</v>
      </c>
      <c r="AF650" s="67">
        <f t="shared" si="153"/>
        <v>-206772.93217676401</v>
      </c>
    </row>
    <row r="651" spans="6:32" x14ac:dyDescent="0.2">
      <c r="F651" s="63">
        <v>649</v>
      </c>
      <c r="G651"/>
      <c r="I651" s="64">
        <f t="shared" si="140"/>
        <v>0</v>
      </c>
      <c r="K651" s="65">
        <f t="shared" si="141"/>
        <v>-36250</v>
      </c>
      <c r="L651" s="65">
        <f t="shared" si="142"/>
        <v>-36250</v>
      </c>
      <c r="O651" s="64">
        <f t="shared" si="143"/>
        <v>0</v>
      </c>
      <c r="Q651" s="65">
        <f t="shared" si="144"/>
        <v>-36250</v>
      </c>
      <c r="R651" s="65">
        <f t="shared" si="145"/>
        <v>-6250</v>
      </c>
      <c r="U651" s="64">
        <f t="shared" si="146"/>
        <v>0</v>
      </c>
      <c r="W651" s="65">
        <f t="shared" si="147"/>
        <v>-36250</v>
      </c>
      <c r="X651" s="65">
        <f t="shared" si="148"/>
        <v>13750</v>
      </c>
      <c r="Y651" s="66"/>
      <c r="AA651" s="64">
        <f t="shared" si="149"/>
        <v>0</v>
      </c>
      <c r="AC651" s="65">
        <f t="shared" si="150"/>
        <v>0</v>
      </c>
      <c r="AD651" s="65">
        <f t="shared" si="151"/>
        <v>470000</v>
      </c>
      <c r="AE651" s="37">
        <f t="shared" si="152"/>
        <v>-108750</v>
      </c>
      <c r="AF651" s="67">
        <f t="shared" si="153"/>
        <v>-206772.93217676401</v>
      </c>
    </row>
    <row r="652" spans="6:32" x14ac:dyDescent="0.2">
      <c r="F652" s="63">
        <v>650</v>
      </c>
      <c r="G652"/>
      <c r="I652" s="64">
        <f t="shared" si="140"/>
        <v>0</v>
      </c>
      <c r="K652" s="65">
        <f t="shared" si="141"/>
        <v>-36250</v>
      </c>
      <c r="L652" s="65">
        <f t="shared" si="142"/>
        <v>-36250</v>
      </c>
      <c r="O652" s="64">
        <f t="shared" si="143"/>
        <v>0</v>
      </c>
      <c r="Q652" s="65">
        <f t="shared" si="144"/>
        <v>-36250</v>
      </c>
      <c r="R652" s="65">
        <f t="shared" si="145"/>
        <v>-6250</v>
      </c>
      <c r="U652" s="64">
        <f t="shared" si="146"/>
        <v>0</v>
      </c>
      <c r="W652" s="65">
        <f t="shared" si="147"/>
        <v>-36250</v>
      </c>
      <c r="X652" s="65">
        <f t="shared" si="148"/>
        <v>13750</v>
      </c>
      <c r="Y652" s="66"/>
      <c r="AA652" s="64">
        <f t="shared" si="149"/>
        <v>0</v>
      </c>
      <c r="AC652" s="65">
        <f t="shared" si="150"/>
        <v>0</v>
      </c>
      <c r="AD652" s="65">
        <f t="shared" si="151"/>
        <v>470000</v>
      </c>
      <c r="AE652" s="37">
        <f t="shared" si="152"/>
        <v>-108750</v>
      </c>
      <c r="AF652" s="67">
        <f t="shared" si="153"/>
        <v>-206772.93217676401</v>
      </c>
    </row>
    <row r="653" spans="6:32" x14ac:dyDescent="0.2">
      <c r="F653" s="63">
        <v>651</v>
      </c>
      <c r="G653"/>
      <c r="I653" s="64">
        <f t="shared" si="140"/>
        <v>0</v>
      </c>
      <c r="K653" s="65">
        <f t="shared" si="141"/>
        <v>-36250</v>
      </c>
      <c r="L653" s="65">
        <f t="shared" si="142"/>
        <v>-36250</v>
      </c>
      <c r="O653" s="64">
        <f t="shared" si="143"/>
        <v>0</v>
      </c>
      <c r="Q653" s="65">
        <f t="shared" si="144"/>
        <v>-36250</v>
      </c>
      <c r="R653" s="65">
        <f t="shared" si="145"/>
        <v>-6250</v>
      </c>
      <c r="U653" s="64">
        <f t="shared" si="146"/>
        <v>0</v>
      </c>
      <c r="W653" s="65">
        <f t="shared" si="147"/>
        <v>-36250</v>
      </c>
      <c r="X653" s="65">
        <f t="shared" si="148"/>
        <v>13750</v>
      </c>
      <c r="Y653" s="66"/>
      <c r="AA653" s="64">
        <f t="shared" si="149"/>
        <v>0</v>
      </c>
      <c r="AC653" s="65">
        <f t="shared" si="150"/>
        <v>0</v>
      </c>
      <c r="AD653" s="65">
        <f t="shared" si="151"/>
        <v>470000</v>
      </c>
      <c r="AE653" s="37">
        <f t="shared" si="152"/>
        <v>-108750</v>
      </c>
      <c r="AF653" s="67">
        <f t="shared" si="153"/>
        <v>-206772.93217676401</v>
      </c>
    </row>
    <row r="654" spans="6:32" x14ac:dyDescent="0.2">
      <c r="F654" s="63">
        <v>652</v>
      </c>
      <c r="G654"/>
      <c r="I654" s="64">
        <f t="shared" si="140"/>
        <v>0</v>
      </c>
      <c r="K654" s="65">
        <f t="shared" si="141"/>
        <v>-36250</v>
      </c>
      <c r="L654" s="65">
        <f t="shared" si="142"/>
        <v>-36250</v>
      </c>
      <c r="O654" s="64">
        <f t="shared" si="143"/>
        <v>0</v>
      </c>
      <c r="Q654" s="65">
        <f t="shared" si="144"/>
        <v>-36250</v>
      </c>
      <c r="R654" s="65">
        <f t="shared" si="145"/>
        <v>-6250</v>
      </c>
      <c r="U654" s="64">
        <f t="shared" si="146"/>
        <v>0</v>
      </c>
      <c r="W654" s="65">
        <f t="shared" si="147"/>
        <v>-36250</v>
      </c>
      <c r="X654" s="65">
        <f t="shared" si="148"/>
        <v>13750</v>
      </c>
      <c r="Y654" s="66"/>
      <c r="AA654" s="64">
        <f t="shared" si="149"/>
        <v>0</v>
      </c>
      <c r="AC654" s="65">
        <f t="shared" si="150"/>
        <v>0</v>
      </c>
      <c r="AD654" s="65">
        <f t="shared" si="151"/>
        <v>470000</v>
      </c>
      <c r="AE654" s="37">
        <f t="shared" si="152"/>
        <v>-108750</v>
      </c>
      <c r="AF654" s="67">
        <f t="shared" si="153"/>
        <v>-206772.93217676401</v>
      </c>
    </row>
    <row r="655" spans="6:32" x14ac:dyDescent="0.2">
      <c r="F655" s="63">
        <v>653</v>
      </c>
      <c r="G655"/>
      <c r="I655" s="64">
        <f t="shared" si="140"/>
        <v>0</v>
      </c>
      <c r="K655" s="65">
        <f t="shared" si="141"/>
        <v>-36250</v>
      </c>
      <c r="L655" s="65">
        <f t="shared" si="142"/>
        <v>-36250</v>
      </c>
      <c r="O655" s="64">
        <f t="shared" si="143"/>
        <v>0</v>
      </c>
      <c r="Q655" s="65">
        <f t="shared" si="144"/>
        <v>-36250</v>
      </c>
      <c r="R655" s="65">
        <f t="shared" si="145"/>
        <v>-6250</v>
      </c>
      <c r="U655" s="64">
        <f t="shared" si="146"/>
        <v>0</v>
      </c>
      <c r="W655" s="65">
        <f t="shared" si="147"/>
        <v>-36250</v>
      </c>
      <c r="X655" s="65">
        <f t="shared" si="148"/>
        <v>13750</v>
      </c>
      <c r="Y655" s="66"/>
      <c r="AA655" s="64">
        <f t="shared" si="149"/>
        <v>0</v>
      </c>
      <c r="AC655" s="65">
        <f t="shared" si="150"/>
        <v>0</v>
      </c>
      <c r="AD655" s="65">
        <f t="shared" si="151"/>
        <v>470000</v>
      </c>
      <c r="AE655" s="37">
        <f t="shared" si="152"/>
        <v>-108750</v>
      </c>
      <c r="AF655" s="67">
        <f t="shared" si="153"/>
        <v>-206772.93217676401</v>
      </c>
    </row>
    <row r="656" spans="6:32" x14ac:dyDescent="0.2">
      <c r="F656" s="63">
        <v>654</v>
      </c>
      <c r="G656"/>
      <c r="I656" s="64">
        <f t="shared" si="140"/>
        <v>0</v>
      </c>
      <c r="K656" s="65">
        <f t="shared" si="141"/>
        <v>-36250</v>
      </c>
      <c r="L656" s="65">
        <f t="shared" si="142"/>
        <v>-36250</v>
      </c>
      <c r="O656" s="64">
        <f t="shared" si="143"/>
        <v>0</v>
      </c>
      <c r="Q656" s="65">
        <f t="shared" si="144"/>
        <v>-36250</v>
      </c>
      <c r="R656" s="65">
        <f t="shared" si="145"/>
        <v>-6250</v>
      </c>
      <c r="U656" s="64">
        <f t="shared" si="146"/>
        <v>0</v>
      </c>
      <c r="W656" s="65">
        <f t="shared" si="147"/>
        <v>-36250</v>
      </c>
      <c r="X656" s="65">
        <f t="shared" si="148"/>
        <v>13750</v>
      </c>
      <c r="Y656" s="66"/>
      <c r="AA656" s="64">
        <f t="shared" si="149"/>
        <v>0</v>
      </c>
      <c r="AC656" s="65">
        <f t="shared" si="150"/>
        <v>0</v>
      </c>
      <c r="AD656" s="65">
        <f t="shared" si="151"/>
        <v>470000</v>
      </c>
      <c r="AE656" s="37">
        <f t="shared" si="152"/>
        <v>-108750</v>
      </c>
      <c r="AF656" s="67">
        <f t="shared" si="153"/>
        <v>-206772.93217676401</v>
      </c>
    </row>
    <row r="657" spans="6:32" x14ac:dyDescent="0.2">
      <c r="F657" s="63">
        <v>655</v>
      </c>
      <c r="G657"/>
      <c r="I657" s="64">
        <f t="shared" si="140"/>
        <v>0</v>
      </c>
      <c r="K657" s="65">
        <f t="shared" si="141"/>
        <v>-36250</v>
      </c>
      <c r="L657" s="65">
        <f t="shared" si="142"/>
        <v>-36250</v>
      </c>
      <c r="O657" s="64">
        <f t="shared" si="143"/>
        <v>0</v>
      </c>
      <c r="Q657" s="65">
        <f t="shared" si="144"/>
        <v>-36250</v>
      </c>
      <c r="R657" s="65">
        <f t="shared" si="145"/>
        <v>-6250</v>
      </c>
      <c r="U657" s="64">
        <f t="shared" si="146"/>
        <v>0</v>
      </c>
      <c r="W657" s="65">
        <f t="shared" si="147"/>
        <v>-36250</v>
      </c>
      <c r="X657" s="65">
        <f t="shared" si="148"/>
        <v>13750</v>
      </c>
      <c r="Y657" s="66"/>
      <c r="AA657" s="64">
        <f t="shared" si="149"/>
        <v>0</v>
      </c>
      <c r="AC657" s="65">
        <f t="shared" si="150"/>
        <v>0</v>
      </c>
      <c r="AD657" s="65">
        <f t="shared" si="151"/>
        <v>470000</v>
      </c>
      <c r="AE657" s="37">
        <f t="shared" si="152"/>
        <v>-108750</v>
      </c>
      <c r="AF657" s="67">
        <f t="shared" si="153"/>
        <v>-206772.93217676401</v>
      </c>
    </row>
    <row r="658" spans="6:32" x14ac:dyDescent="0.2">
      <c r="F658" s="63">
        <v>656</v>
      </c>
      <c r="G658"/>
      <c r="I658" s="64">
        <f t="shared" si="140"/>
        <v>0</v>
      </c>
      <c r="K658" s="65">
        <f t="shared" si="141"/>
        <v>-36250</v>
      </c>
      <c r="L658" s="65">
        <f t="shared" si="142"/>
        <v>-36250</v>
      </c>
      <c r="O658" s="64">
        <f t="shared" si="143"/>
        <v>0</v>
      </c>
      <c r="Q658" s="65">
        <f t="shared" si="144"/>
        <v>-36250</v>
      </c>
      <c r="R658" s="65">
        <f t="shared" si="145"/>
        <v>-6250</v>
      </c>
      <c r="U658" s="64">
        <f t="shared" si="146"/>
        <v>0</v>
      </c>
      <c r="W658" s="65">
        <f t="shared" si="147"/>
        <v>-36250</v>
      </c>
      <c r="X658" s="65">
        <f t="shared" si="148"/>
        <v>13750</v>
      </c>
      <c r="Y658" s="66"/>
      <c r="AA658" s="64">
        <f t="shared" si="149"/>
        <v>0</v>
      </c>
      <c r="AC658" s="65">
        <f t="shared" si="150"/>
        <v>0</v>
      </c>
      <c r="AD658" s="65">
        <f t="shared" si="151"/>
        <v>470000</v>
      </c>
      <c r="AE658" s="37">
        <f t="shared" si="152"/>
        <v>-108750</v>
      </c>
      <c r="AF658" s="67">
        <f t="shared" si="153"/>
        <v>-206772.93217676401</v>
      </c>
    </row>
    <row r="659" spans="6:32" x14ac:dyDescent="0.2">
      <c r="F659" s="63">
        <v>657</v>
      </c>
      <c r="G659"/>
      <c r="I659" s="64">
        <f t="shared" si="140"/>
        <v>0</v>
      </c>
      <c r="K659" s="65">
        <f t="shared" si="141"/>
        <v>-36250</v>
      </c>
      <c r="L659" s="65">
        <f t="shared" si="142"/>
        <v>-36250</v>
      </c>
      <c r="O659" s="64">
        <f t="shared" si="143"/>
        <v>0</v>
      </c>
      <c r="Q659" s="65">
        <f t="shared" si="144"/>
        <v>-36250</v>
      </c>
      <c r="R659" s="65">
        <f t="shared" si="145"/>
        <v>-6250</v>
      </c>
      <c r="U659" s="64">
        <f t="shared" si="146"/>
        <v>0</v>
      </c>
      <c r="W659" s="65">
        <f t="shared" si="147"/>
        <v>-36250</v>
      </c>
      <c r="X659" s="65">
        <f t="shared" si="148"/>
        <v>13750</v>
      </c>
      <c r="Y659" s="66"/>
      <c r="AA659" s="64">
        <f t="shared" si="149"/>
        <v>0</v>
      </c>
      <c r="AC659" s="65">
        <f t="shared" si="150"/>
        <v>0</v>
      </c>
      <c r="AD659" s="65">
        <f t="shared" si="151"/>
        <v>470000</v>
      </c>
      <c r="AE659" s="37">
        <f t="shared" si="152"/>
        <v>-108750</v>
      </c>
      <c r="AF659" s="67">
        <f t="shared" si="153"/>
        <v>-206772.93217676401</v>
      </c>
    </row>
    <row r="660" spans="6:32" x14ac:dyDescent="0.2">
      <c r="F660" s="63">
        <v>658</v>
      </c>
      <c r="G660"/>
      <c r="I660" s="64">
        <f t="shared" si="140"/>
        <v>0</v>
      </c>
      <c r="K660" s="65">
        <f t="shared" si="141"/>
        <v>-36250</v>
      </c>
      <c r="L660" s="65">
        <f t="shared" si="142"/>
        <v>-36250</v>
      </c>
      <c r="O660" s="64">
        <f t="shared" si="143"/>
        <v>0</v>
      </c>
      <c r="Q660" s="65">
        <f t="shared" si="144"/>
        <v>-36250</v>
      </c>
      <c r="R660" s="65">
        <f t="shared" si="145"/>
        <v>-6250</v>
      </c>
      <c r="U660" s="64">
        <f t="shared" si="146"/>
        <v>0</v>
      </c>
      <c r="W660" s="65">
        <f t="shared" si="147"/>
        <v>-36250</v>
      </c>
      <c r="X660" s="65">
        <f t="shared" si="148"/>
        <v>13750</v>
      </c>
      <c r="Y660" s="66"/>
      <c r="AA660" s="64">
        <f t="shared" si="149"/>
        <v>0</v>
      </c>
      <c r="AC660" s="65">
        <f t="shared" si="150"/>
        <v>0</v>
      </c>
      <c r="AD660" s="65">
        <f t="shared" si="151"/>
        <v>470000</v>
      </c>
      <c r="AE660" s="37">
        <f t="shared" si="152"/>
        <v>-108750</v>
      </c>
      <c r="AF660" s="67">
        <f t="shared" si="153"/>
        <v>-206772.93217676401</v>
      </c>
    </row>
    <row r="661" spans="6:32" x14ac:dyDescent="0.2">
      <c r="F661" s="63">
        <v>659</v>
      </c>
      <c r="G661"/>
      <c r="I661" s="64">
        <f t="shared" si="140"/>
        <v>0</v>
      </c>
      <c r="K661" s="65">
        <f t="shared" si="141"/>
        <v>-36250</v>
      </c>
      <c r="L661" s="65">
        <f t="shared" si="142"/>
        <v>-36250</v>
      </c>
      <c r="O661" s="64">
        <f t="shared" si="143"/>
        <v>0</v>
      </c>
      <c r="Q661" s="65">
        <f t="shared" si="144"/>
        <v>-36250</v>
      </c>
      <c r="R661" s="65">
        <f t="shared" si="145"/>
        <v>-6250</v>
      </c>
      <c r="U661" s="64">
        <f t="shared" si="146"/>
        <v>0</v>
      </c>
      <c r="W661" s="65">
        <f t="shared" si="147"/>
        <v>-36250</v>
      </c>
      <c r="X661" s="65">
        <f t="shared" si="148"/>
        <v>13750</v>
      </c>
      <c r="Y661" s="66"/>
      <c r="AA661" s="64">
        <f t="shared" si="149"/>
        <v>0</v>
      </c>
      <c r="AC661" s="65">
        <f t="shared" si="150"/>
        <v>0</v>
      </c>
      <c r="AD661" s="65">
        <f t="shared" si="151"/>
        <v>470000</v>
      </c>
      <c r="AE661" s="37">
        <f t="shared" si="152"/>
        <v>-108750</v>
      </c>
      <c r="AF661" s="67">
        <f t="shared" si="153"/>
        <v>-206772.93217676401</v>
      </c>
    </row>
    <row r="662" spans="6:32" x14ac:dyDescent="0.2">
      <c r="F662" s="63">
        <v>660</v>
      </c>
      <c r="G662"/>
      <c r="I662" s="64">
        <f t="shared" si="140"/>
        <v>0</v>
      </c>
      <c r="K662" s="65">
        <f t="shared" si="141"/>
        <v>-36250</v>
      </c>
      <c r="L662" s="65">
        <f t="shared" si="142"/>
        <v>-36250</v>
      </c>
      <c r="O662" s="64">
        <f t="shared" si="143"/>
        <v>0</v>
      </c>
      <c r="Q662" s="65">
        <f t="shared" si="144"/>
        <v>-36250</v>
      </c>
      <c r="R662" s="65">
        <f t="shared" si="145"/>
        <v>-6250</v>
      </c>
      <c r="U662" s="64">
        <f t="shared" si="146"/>
        <v>0</v>
      </c>
      <c r="W662" s="65">
        <f t="shared" si="147"/>
        <v>-36250</v>
      </c>
      <c r="X662" s="65">
        <f t="shared" si="148"/>
        <v>13750</v>
      </c>
      <c r="Y662" s="66"/>
      <c r="AA662" s="64">
        <f t="shared" si="149"/>
        <v>0</v>
      </c>
      <c r="AC662" s="65">
        <f t="shared" si="150"/>
        <v>0</v>
      </c>
      <c r="AD662" s="65">
        <f t="shared" si="151"/>
        <v>470000</v>
      </c>
      <c r="AE662" s="37">
        <f t="shared" si="152"/>
        <v>-108750</v>
      </c>
      <c r="AF662" s="67">
        <f t="shared" si="153"/>
        <v>-206772.93217676401</v>
      </c>
    </row>
    <row r="663" spans="6:32" x14ac:dyDescent="0.2">
      <c r="F663" s="63">
        <v>661</v>
      </c>
      <c r="G663"/>
      <c r="I663" s="64">
        <f t="shared" si="140"/>
        <v>0</v>
      </c>
      <c r="K663" s="65">
        <f t="shared" si="141"/>
        <v>-36250</v>
      </c>
      <c r="L663" s="65">
        <f t="shared" si="142"/>
        <v>-36250</v>
      </c>
      <c r="O663" s="64">
        <f t="shared" si="143"/>
        <v>0</v>
      </c>
      <c r="Q663" s="65">
        <f t="shared" si="144"/>
        <v>-36250</v>
      </c>
      <c r="R663" s="65">
        <f t="shared" si="145"/>
        <v>-6250</v>
      </c>
      <c r="U663" s="64">
        <f t="shared" si="146"/>
        <v>0</v>
      </c>
      <c r="W663" s="65">
        <f t="shared" si="147"/>
        <v>-36250</v>
      </c>
      <c r="X663" s="65">
        <f t="shared" si="148"/>
        <v>13750</v>
      </c>
      <c r="Y663" s="66"/>
      <c r="AA663" s="64">
        <f t="shared" si="149"/>
        <v>0</v>
      </c>
      <c r="AC663" s="65">
        <f t="shared" si="150"/>
        <v>0</v>
      </c>
      <c r="AD663" s="65">
        <f t="shared" si="151"/>
        <v>470000</v>
      </c>
      <c r="AE663" s="37">
        <f t="shared" si="152"/>
        <v>-108750</v>
      </c>
      <c r="AF663" s="67">
        <f t="shared" si="153"/>
        <v>-206772.93217676401</v>
      </c>
    </row>
    <row r="664" spans="6:32" x14ac:dyDescent="0.2">
      <c r="F664" s="63">
        <v>662</v>
      </c>
      <c r="G664"/>
      <c r="I664" s="64">
        <f t="shared" si="140"/>
        <v>0</v>
      </c>
      <c r="K664" s="65">
        <f t="shared" si="141"/>
        <v>-36250</v>
      </c>
      <c r="L664" s="65">
        <f t="shared" si="142"/>
        <v>-36250</v>
      </c>
      <c r="O664" s="64">
        <f t="shared" si="143"/>
        <v>0</v>
      </c>
      <c r="Q664" s="65">
        <f t="shared" si="144"/>
        <v>-36250</v>
      </c>
      <c r="R664" s="65">
        <f t="shared" si="145"/>
        <v>-6250</v>
      </c>
      <c r="U664" s="64">
        <f t="shared" si="146"/>
        <v>0</v>
      </c>
      <c r="W664" s="65">
        <f t="shared" si="147"/>
        <v>-36250</v>
      </c>
      <c r="X664" s="65">
        <f t="shared" si="148"/>
        <v>13750</v>
      </c>
      <c r="Y664" s="66"/>
      <c r="AA664" s="64">
        <f t="shared" si="149"/>
        <v>0</v>
      </c>
      <c r="AC664" s="65">
        <f t="shared" si="150"/>
        <v>0</v>
      </c>
      <c r="AD664" s="65">
        <f t="shared" si="151"/>
        <v>470000</v>
      </c>
      <c r="AE664" s="37">
        <f t="shared" si="152"/>
        <v>-108750</v>
      </c>
      <c r="AF664" s="67">
        <f t="shared" si="153"/>
        <v>-206772.93217676401</v>
      </c>
    </row>
    <row r="665" spans="6:32" x14ac:dyDescent="0.2">
      <c r="F665" s="63">
        <v>663</v>
      </c>
      <c r="G665"/>
      <c r="I665" s="64">
        <f t="shared" si="140"/>
        <v>0</v>
      </c>
      <c r="K665" s="65">
        <f t="shared" si="141"/>
        <v>-36250</v>
      </c>
      <c r="L665" s="65">
        <f t="shared" si="142"/>
        <v>-36250</v>
      </c>
      <c r="O665" s="64">
        <f t="shared" si="143"/>
        <v>0</v>
      </c>
      <c r="Q665" s="65">
        <f t="shared" si="144"/>
        <v>-36250</v>
      </c>
      <c r="R665" s="65">
        <f t="shared" si="145"/>
        <v>-6250</v>
      </c>
      <c r="U665" s="64">
        <f t="shared" si="146"/>
        <v>0</v>
      </c>
      <c r="W665" s="65">
        <f t="shared" si="147"/>
        <v>-36250</v>
      </c>
      <c r="X665" s="65">
        <f t="shared" si="148"/>
        <v>13750</v>
      </c>
      <c r="Y665" s="66"/>
      <c r="AA665" s="64">
        <f t="shared" si="149"/>
        <v>0</v>
      </c>
      <c r="AC665" s="65">
        <f t="shared" si="150"/>
        <v>0</v>
      </c>
      <c r="AD665" s="65">
        <f t="shared" si="151"/>
        <v>470000</v>
      </c>
      <c r="AE665" s="37">
        <f t="shared" si="152"/>
        <v>-108750</v>
      </c>
      <c r="AF665" s="67">
        <f t="shared" si="153"/>
        <v>-206772.93217676401</v>
      </c>
    </row>
    <row r="666" spans="6:32" x14ac:dyDescent="0.2">
      <c r="F666" s="63">
        <v>664</v>
      </c>
      <c r="G666"/>
      <c r="I666" s="64">
        <f t="shared" si="140"/>
        <v>0</v>
      </c>
      <c r="K666" s="65">
        <f t="shared" si="141"/>
        <v>-36250</v>
      </c>
      <c r="L666" s="65">
        <f t="shared" si="142"/>
        <v>-36250</v>
      </c>
      <c r="O666" s="64">
        <f t="shared" si="143"/>
        <v>0</v>
      </c>
      <c r="Q666" s="65">
        <f t="shared" si="144"/>
        <v>-36250</v>
      </c>
      <c r="R666" s="65">
        <f t="shared" si="145"/>
        <v>-6250</v>
      </c>
      <c r="U666" s="64">
        <f t="shared" si="146"/>
        <v>0</v>
      </c>
      <c r="W666" s="65">
        <f t="shared" si="147"/>
        <v>-36250</v>
      </c>
      <c r="X666" s="65">
        <f t="shared" si="148"/>
        <v>13750</v>
      </c>
      <c r="Y666" s="66"/>
      <c r="AA666" s="64">
        <f t="shared" si="149"/>
        <v>0</v>
      </c>
      <c r="AC666" s="65">
        <f t="shared" si="150"/>
        <v>0</v>
      </c>
      <c r="AD666" s="65">
        <f t="shared" si="151"/>
        <v>470000</v>
      </c>
      <c r="AE666" s="37">
        <f t="shared" si="152"/>
        <v>-108750</v>
      </c>
      <c r="AF666" s="67">
        <f t="shared" si="153"/>
        <v>-206772.93217676401</v>
      </c>
    </row>
    <row r="667" spans="6:32" x14ac:dyDescent="0.2">
      <c r="F667" s="63">
        <v>665</v>
      </c>
      <c r="G667"/>
      <c r="I667" s="64">
        <f t="shared" si="140"/>
        <v>0</v>
      </c>
      <c r="K667" s="65">
        <f t="shared" si="141"/>
        <v>-36250</v>
      </c>
      <c r="L667" s="65">
        <f t="shared" si="142"/>
        <v>-36250</v>
      </c>
      <c r="O667" s="64">
        <f t="shared" si="143"/>
        <v>0</v>
      </c>
      <c r="Q667" s="65">
        <f t="shared" si="144"/>
        <v>-36250</v>
      </c>
      <c r="R667" s="65">
        <f t="shared" si="145"/>
        <v>-6250</v>
      </c>
      <c r="U667" s="64">
        <f t="shared" si="146"/>
        <v>0</v>
      </c>
      <c r="W667" s="65">
        <f t="shared" si="147"/>
        <v>-36250</v>
      </c>
      <c r="X667" s="65">
        <f t="shared" si="148"/>
        <v>13750</v>
      </c>
      <c r="Y667" s="66"/>
      <c r="AA667" s="64">
        <f t="shared" si="149"/>
        <v>0</v>
      </c>
      <c r="AC667" s="65">
        <f t="shared" si="150"/>
        <v>0</v>
      </c>
      <c r="AD667" s="65">
        <f t="shared" si="151"/>
        <v>470000</v>
      </c>
      <c r="AE667" s="37">
        <f t="shared" si="152"/>
        <v>-108750</v>
      </c>
      <c r="AF667" s="67">
        <f t="shared" si="153"/>
        <v>-206772.93217676401</v>
      </c>
    </row>
    <row r="668" spans="6:32" x14ac:dyDescent="0.2">
      <c r="F668" s="63">
        <v>666</v>
      </c>
      <c r="G668"/>
      <c r="I668" s="64">
        <f t="shared" si="140"/>
        <v>0</v>
      </c>
      <c r="K668" s="65">
        <f t="shared" si="141"/>
        <v>-36250</v>
      </c>
      <c r="L668" s="65">
        <f t="shared" si="142"/>
        <v>-36250</v>
      </c>
      <c r="O668" s="64">
        <f t="shared" si="143"/>
        <v>0</v>
      </c>
      <c r="Q668" s="65">
        <f t="shared" si="144"/>
        <v>-36250</v>
      </c>
      <c r="R668" s="65">
        <f t="shared" si="145"/>
        <v>-6250</v>
      </c>
      <c r="U668" s="64">
        <f t="shared" si="146"/>
        <v>0</v>
      </c>
      <c r="W668" s="65">
        <f t="shared" si="147"/>
        <v>-36250</v>
      </c>
      <c r="X668" s="65">
        <f t="shared" si="148"/>
        <v>13750</v>
      </c>
      <c r="Y668" s="66"/>
      <c r="AA668" s="64">
        <f t="shared" si="149"/>
        <v>0</v>
      </c>
      <c r="AC668" s="65">
        <f t="shared" si="150"/>
        <v>0</v>
      </c>
      <c r="AD668" s="65">
        <f t="shared" si="151"/>
        <v>470000</v>
      </c>
      <c r="AE668" s="37">
        <f t="shared" si="152"/>
        <v>-108750</v>
      </c>
      <c r="AF668" s="67">
        <f t="shared" si="153"/>
        <v>-206772.93217676401</v>
      </c>
    </row>
    <row r="669" spans="6:32" x14ac:dyDescent="0.2">
      <c r="F669" s="63">
        <v>667</v>
      </c>
      <c r="G669"/>
      <c r="I669" s="64">
        <f t="shared" si="140"/>
        <v>0</v>
      </c>
      <c r="K669" s="65">
        <f t="shared" si="141"/>
        <v>-36250</v>
      </c>
      <c r="L669" s="65">
        <f t="shared" si="142"/>
        <v>-36250</v>
      </c>
      <c r="O669" s="64">
        <f t="shared" si="143"/>
        <v>0</v>
      </c>
      <c r="Q669" s="65">
        <f t="shared" si="144"/>
        <v>-36250</v>
      </c>
      <c r="R669" s="65">
        <f t="shared" si="145"/>
        <v>-6250</v>
      </c>
      <c r="U669" s="64">
        <f t="shared" si="146"/>
        <v>0</v>
      </c>
      <c r="W669" s="65">
        <f t="shared" si="147"/>
        <v>-36250</v>
      </c>
      <c r="X669" s="65">
        <f t="shared" si="148"/>
        <v>13750</v>
      </c>
      <c r="Y669" s="66"/>
      <c r="AA669" s="64">
        <f t="shared" si="149"/>
        <v>0</v>
      </c>
      <c r="AC669" s="65">
        <f t="shared" si="150"/>
        <v>0</v>
      </c>
      <c r="AD669" s="65">
        <f t="shared" si="151"/>
        <v>470000</v>
      </c>
      <c r="AE669" s="37">
        <f t="shared" si="152"/>
        <v>-108750</v>
      </c>
      <c r="AF669" s="67">
        <f t="shared" si="153"/>
        <v>-206772.93217676401</v>
      </c>
    </row>
    <row r="670" spans="6:32" x14ac:dyDescent="0.2">
      <c r="F670" s="63">
        <v>668</v>
      </c>
      <c r="G670"/>
      <c r="I670" s="64">
        <f t="shared" si="140"/>
        <v>0</v>
      </c>
      <c r="K670" s="65">
        <f t="shared" si="141"/>
        <v>-36250</v>
      </c>
      <c r="L670" s="65">
        <f t="shared" si="142"/>
        <v>-36250</v>
      </c>
      <c r="O670" s="64">
        <f t="shared" si="143"/>
        <v>0</v>
      </c>
      <c r="Q670" s="65">
        <f t="shared" si="144"/>
        <v>-36250</v>
      </c>
      <c r="R670" s="65">
        <f t="shared" si="145"/>
        <v>-6250</v>
      </c>
      <c r="U670" s="64">
        <f t="shared" si="146"/>
        <v>0</v>
      </c>
      <c r="W670" s="65">
        <f t="shared" si="147"/>
        <v>-36250</v>
      </c>
      <c r="X670" s="65">
        <f t="shared" si="148"/>
        <v>13750</v>
      </c>
      <c r="Y670" s="66"/>
      <c r="AA670" s="64">
        <f t="shared" si="149"/>
        <v>0</v>
      </c>
      <c r="AC670" s="65">
        <f t="shared" si="150"/>
        <v>0</v>
      </c>
      <c r="AD670" s="65">
        <f t="shared" si="151"/>
        <v>470000</v>
      </c>
      <c r="AE670" s="37">
        <f t="shared" si="152"/>
        <v>-108750</v>
      </c>
      <c r="AF670" s="67">
        <f t="shared" si="153"/>
        <v>-206772.93217676401</v>
      </c>
    </row>
    <row r="671" spans="6:32" x14ac:dyDescent="0.2">
      <c r="F671" s="63">
        <v>669</v>
      </c>
      <c r="G671"/>
      <c r="I671" s="64">
        <f t="shared" si="140"/>
        <v>0</v>
      </c>
      <c r="K671" s="65">
        <f t="shared" si="141"/>
        <v>-36250</v>
      </c>
      <c r="L671" s="65">
        <f t="shared" si="142"/>
        <v>-36250</v>
      </c>
      <c r="O671" s="64">
        <f t="shared" si="143"/>
        <v>0</v>
      </c>
      <c r="Q671" s="65">
        <f t="shared" si="144"/>
        <v>-36250</v>
      </c>
      <c r="R671" s="65">
        <f t="shared" si="145"/>
        <v>-6250</v>
      </c>
      <c r="U671" s="64">
        <f t="shared" si="146"/>
        <v>0</v>
      </c>
      <c r="W671" s="65">
        <f t="shared" si="147"/>
        <v>-36250</v>
      </c>
      <c r="X671" s="65">
        <f t="shared" si="148"/>
        <v>13750</v>
      </c>
      <c r="Y671" s="66"/>
      <c r="AA671" s="64">
        <f t="shared" si="149"/>
        <v>0</v>
      </c>
      <c r="AC671" s="65">
        <f t="shared" si="150"/>
        <v>0</v>
      </c>
      <c r="AD671" s="65">
        <f t="shared" si="151"/>
        <v>470000</v>
      </c>
      <c r="AE671" s="37">
        <f t="shared" si="152"/>
        <v>-108750</v>
      </c>
      <c r="AF671" s="67">
        <f t="shared" si="153"/>
        <v>-206772.93217676401</v>
      </c>
    </row>
    <row r="672" spans="6:32" x14ac:dyDescent="0.2">
      <c r="F672" s="63">
        <v>670</v>
      </c>
      <c r="G672"/>
      <c r="I672" s="64">
        <f t="shared" si="140"/>
        <v>0</v>
      </c>
      <c r="K672" s="65">
        <f t="shared" si="141"/>
        <v>-36250</v>
      </c>
      <c r="L672" s="65">
        <f t="shared" si="142"/>
        <v>-36250</v>
      </c>
      <c r="O672" s="64">
        <f t="shared" si="143"/>
        <v>0</v>
      </c>
      <c r="Q672" s="65">
        <f t="shared" si="144"/>
        <v>-36250</v>
      </c>
      <c r="R672" s="65">
        <f t="shared" si="145"/>
        <v>-6250</v>
      </c>
      <c r="U672" s="64">
        <f t="shared" si="146"/>
        <v>0</v>
      </c>
      <c r="W672" s="65">
        <f t="shared" si="147"/>
        <v>-36250</v>
      </c>
      <c r="X672" s="65">
        <f t="shared" si="148"/>
        <v>13750</v>
      </c>
      <c r="Y672" s="66"/>
      <c r="AA672" s="64">
        <f t="shared" si="149"/>
        <v>0</v>
      </c>
      <c r="AC672" s="65">
        <f t="shared" si="150"/>
        <v>0</v>
      </c>
      <c r="AD672" s="65">
        <f t="shared" si="151"/>
        <v>470000</v>
      </c>
      <c r="AE672" s="37">
        <f t="shared" si="152"/>
        <v>-108750</v>
      </c>
      <c r="AF672" s="67">
        <f t="shared" si="153"/>
        <v>-206772.93217676401</v>
      </c>
    </row>
    <row r="673" spans="6:32" x14ac:dyDescent="0.2">
      <c r="F673" s="63">
        <v>671</v>
      </c>
      <c r="G673"/>
      <c r="I673" s="64">
        <f t="shared" si="140"/>
        <v>0</v>
      </c>
      <c r="K673" s="65">
        <f t="shared" si="141"/>
        <v>-36250</v>
      </c>
      <c r="L673" s="65">
        <f t="shared" si="142"/>
        <v>-36250</v>
      </c>
      <c r="O673" s="64">
        <f t="shared" si="143"/>
        <v>0</v>
      </c>
      <c r="Q673" s="65">
        <f t="shared" si="144"/>
        <v>-36250</v>
      </c>
      <c r="R673" s="65">
        <f t="shared" si="145"/>
        <v>-6250</v>
      </c>
      <c r="U673" s="64">
        <f t="shared" si="146"/>
        <v>0</v>
      </c>
      <c r="W673" s="65">
        <f t="shared" si="147"/>
        <v>-36250</v>
      </c>
      <c r="X673" s="65">
        <f t="shared" si="148"/>
        <v>13750</v>
      </c>
      <c r="Y673" s="66"/>
      <c r="AA673" s="64">
        <f t="shared" si="149"/>
        <v>0</v>
      </c>
      <c r="AC673" s="65">
        <f t="shared" si="150"/>
        <v>0</v>
      </c>
      <c r="AD673" s="65">
        <f t="shared" si="151"/>
        <v>470000</v>
      </c>
      <c r="AE673" s="37">
        <f t="shared" si="152"/>
        <v>-108750</v>
      </c>
      <c r="AF673" s="67">
        <f t="shared" si="153"/>
        <v>-206772.93217676401</v>
      </c>
    </row>
    <row r="674" spans="6:32" x14ac:dyDescent="0.2">
      <c r="F674" s="63">
        <v>672</v>
      </c>
      <c r="G674"/>
      <c r="I674" s="64">
        <f t="shared" si="140"/>
        <v>0</v>
      </c>
      <c r="K674" s="65">
        <f t="shared" si="141"/>
        <v>-36250</v>
      </c>
      <c r="L674" s="65">
        <f t="shared" si="142"/>
        <v>-36250</v>
      </c>
      <c r="O674" s="64">
        <f t="shared" si="143"/>
        <v>0</v>
      </c>
      <c r="Q674" s="65">
        <f t="shared" si="144"/>
        <v>-36250</v>
      </c>
      <c r="R674" s="65">
        <f t="shared" si="145"/>
        <v>-6250</v>
      </c>
      <c r="U674" s="64">
        <f t="shared" si="146"/>
        <v>0</v>
      </c>
      <c r="W674" s="65">
        <f t="shared" si="147"/>
        <v>-36250</v>
      </c>
      <c r="X674" s="65">
        <f t="shared" si="148"/>
        <v>13750</v>
      </c>
      <c r="Y674" s="66"/>
      <c r="AA674" s="64">
        <f t="shared" si="149"/>
        <v>0</v>
      </c>
      <c r="AC674" s="65">
        <f t="shared" si="150"/>
        <v>0</v>
      </c>
      <c r="AD674" s="65">
        <f t="shared" si="151"/>
        <v>470000</v>
      </c>
      <c r="AE674" s="37">
        <f t="shared" si="152"/>
        <v>-108750</v>
      </c>
      <c r="AF674" s="67">
        <f t="shared" si="153"/>
        <v>-206772.93217676401</v>
      </c>
    </row>
    <row r="675" spans="6:32" x14ac:dyDescent="0.2">
      <c r="F675" s="63">
        <v>673</v>
      </c>
      <c r="G675"/>
      <c r="I675" s="64">
        <f t="shared" si="140"/>
        <v>0</v>
      </c>
      <c r="K675" s="65">
        <f t="shared" si="141"/>
        <v>-36250</v>
      </c>
      <c r="L675" s="65">
        <f t="shared" si="142"/>
        <v>-36250</v>
      </c>
      <c r="O675" s="64">
        <f t="shared" si="143"/>
        <v>0</v>
      </c>
      <c r="Q675" s="65">
        <f t="shared" si="144"/>
        <v>-36250</v>
      </c>
      <c r="R675" s="65">
        <f t="shared" si="145"/>
        <v>-6250</v>
      </c>
      <c r="U675" s="64">
        <f t="shared" si="146"/>
        <v>0</v>
      </c>
      <c r="W675" s="65">
        <f t="shared" si="147"/>
        <v>-36250</v>
      </c>
      <c r="X675" s="65">
        <f t="shared" si="148"/>
        <v>13750</v>
      </c>
      <c r="Y675" s="66"/>
      <c r="AA675" s="64">
        <f t="shared" si="149"/>
        <v>0</v>
      </c>
      <c r="AC675" s="65">
        <f t="shared" si="150"/>
        <v>0</v>
      </c>
      <c r="AD675" s="65">
        <f t="shared" si="151"/>
        <v>470000</v>
      </c>
      <c r="AE675" s="37">
        <f t="shared" si="152"/>
        <v>-108750</v>
      </c>
      <c r="AF675" s="67">
        <f t="shared" si="153"/>
        <v>-206772.93217676401</v>
      </c>
    </row>
    <row r="676" spans="6:32" x14ac:dyDescent="0.2">
      <c r="F676" s="63">
        <v>674</v>
      </c>
      <c r="G676"/>
      <c r="I676" s="64">
        <f t="shared" si="140"/>
        <v>0</v>
      </c>
      <c r="K676" s="65">
        <f t="shared" si="141"/>
        <v>-36250</v>
      </c>
      <c r="L676" s="65">
        <f t="shared" si="142"/>
        <v>-36250</v>
      </c>
      <c r="O676" s="64">
        <f t="shared" si="143"/>
        <v>0</v>
      </c>
      <c r="Q676" s="65">
        <f t="shared" si="144"/>
        <v>-36250</v>
      </c>
      <c r="R676" s="65">
        <f t="shared" si="145"/>
        <v>-6250</v>
      </c>
      <c r="U676" s="64">
        <f t="shared" si="146"/>
        <v>0</v>
      </c>
      <c r="W676" s="65">
        <f t="shared" si="147"/>
        <v>-36250</v>
      </c>
      <c r="X676" s="65">
        <f t="shared" si="148"/>
        <v>13750</v>
      </c>
      <c r="Y676" s="66"/>
      <c r="AA676" s="64">
        <f t="shared" si="149"/>
        <v>0</v>
      </c>
      <c r="AC676" s="65">
        <f t="shared" si="150"/>
        <v>0</v>
      </c>
      <c r="AD676" s="65">
        <f t="shared" si="151"/>
        <v>470000</v>
      </c>
      <c r="AE676" s="37">
        <f t="shared" si="152"/>
        <v>-108750</v>
      </c>
      <c r="AF676" s="67">
        <f t="shared" si="153"/>
        <v>-206772.93217676401</v>
      </c>
    </row>
    <row r="677" spans="6:32" x14ac:dyDescent="0.2">
      <c r="F677" s="63">
        <v>675</v>
      </c>
      <c r="G677"/>
      <c r="I677" s="64">
        <f t="shared" si="140"/>
        <v>0</v>
      </c>
      <c r="K677" s="65">
        <f t="shared" si="141"/>
        <v>-36250</v>
      </c>
      <c r="L677" s="65">
        <f t="shared" si="142"/>
        <v>-36250</v>
      </c>
      <c r="O677" s="64">
        <f t="shared" si="143"/>
        <v>0</v>
      </c>
      <c r="Q677" s="65">
        <f t="shared" si="144"/>
        <v>-36250</v>
      </c>
      <c r="R677" s="65">
        <f t="shared" si="145"/>
        <v>-6250</v>
      </c>
      <c r="U677" s="64">
        <f t="shared" si="146"/>
        <v>0</v>
      </c>
      <c r="W677" s="65">
        <f t="shared" si="147"/>
        <v>-36250</v>
      </c>
      <c r="X677" s="65">
        <f t="shared" si="148"/>
        <v>13750</v>
      </c>
      <c r="Y677" s="66"/>
      <c r="AA677" s="64">
        <f t="shared" si="149"/>
        <v>0</v>
      </c>
      <c r="AC677" s="65">
        <f t="shared" si="150"/>
        <v>0</v>
      </c>
      <c r="AD677" s="65">
        <f t="shared" si="151"/>
        <v>470000</v>
      </c>
      <c r="AE677" s="37">
        <f t="shared" si="152"/>
        <v>-108750</v>
      </c>
      <c r="AF677" s="67">
        <f t="shared" si="153"/>
        <v>-206772.93217676401</v>
      </c>
    </row>
    <row r="678" spans="6:32" x14ac:dyDescent="0.2">
      <c r="F678" s="63">
        <v>676</v>
      </c>
      <c r="G678"/>
      <c r="I678" s="64">
        <f t="shared" si="140"/>
        <v>0</v>
      </c>
      <c r="K678" s="65">
        <f t="shared" si="141"/>
        <v>-36250</v>
      </c>
      <c r="L678" s="65">
        <f t="shared" si="142"/>
        <v>-36250</v>
      </c>
      <c r="O678" s="64">
        <f t="shared" si="143"/>
        <v>0</v>
      </c>
      <c r="Q678" s="65">
        <f t="shared" si="144"/>
        <v>-36250</v>
      </c>
      <c r="R678" s="65">
        <f t="shared" si="145"/>
        <v>-6250</v>
      </c>
      <c r="U678" s="64">
        <f t="shared" si="146"/>
        <v>0</v>
      </c>
      <c r="W678" s="65">
        <f t="shared" si="147"/>
        <v>-36250</v>
      </c>
      <c r="X678" s="65">
        <f t="shared" si="148"/>
        <v>13750</v>
      </c>
      <c r="Y678" s="66"/>
      <c r="AA678" s="64">
        <f t="shared" si="149"/>
        <v>0</v>
      </c>
      <c r="AC678" s="65">
        <f t="shared" si="150"/>
        <v>0</v>
      </c>
      <c r="AD678" s="65">
        <f t="shared" si="151"/>
        <v>470000</v>
      </c>
      <c r="AE678" s="37">
        <f t="shared" si="152"/>
        <v>-108750</v>
      </c>
      <c r="AF678" s="67">
        <f t="shared" si="153"/>
        <v>-206772.93217676401</v>
      </c>
    </row>
    <row r="679" spans="6:32" x14ac:dyDescent="0.2">
      <c r="F679" s="63">
        <v>677</v>
      </c>
      <c r="G679"/>
      <c r="I679" s="64">
        <f t="shared" si="140"/>
        <v>0</v>
      </c>
      <c r="K679" s="65">
        <f t="shared" si="141"/>
        <v>-36250</v>
      </c>
      <c r="L679" s="65">
        <f t="shared" si="142"/>
        <v>-36250</v>
      </c>
      <c r="O679" s="64">
        <f t="shared" si="143"/>
        <v>0</v>
      </c>
      <c r="Q679" s="65">
        <f t="shared" si="144"/>
        <v>-36250</v>
      </c>
      <c r="R679" s="65">
        <f t="shared" si="145"/>
        <v>-6250</v>
      </c>
      <c r="U679" s="64">
        <f t="shared" si="146"/>
        <v>0</v>
      </c>
      <c r="W679" s="65">
        <f t="shared" si="147"/>
        <v>-36250</v>
      </c>
      <c r="X679" s="65">
        <f t="shared" si="148"/>
        <v>13750</v>
      </c>
      <c r="Y679" s="66"/>
      <c r="AA679" s="64">
        <f t="shared" si="149"/>
        <v>0</v>
      </c>
      <c r="AC679" s="65">
        <f t="shared" si="150"/>
        <v>0</v>
      </c>
      <c r="AD679" s="65">
        <f t="shared" si="151"/>
        <v>470000</v>
      </c>
      <c r="AE679" s="37">
        <f t="shared" si="152"/>
        <v>-108750</v>
      </c>
      <c r="AF679" s="67">
        <f t="shared" si="153"/>
        <v>-206772.93217676401</v>
      </c>
    </row>
    <row r="680" spans="6:32" x14ac:dyDescent="0.2">
      <c r="F680" s="63">
        <v>678</v>
      </c>
      <c r="G680"/>
      <c r="I680" s="64">
        <f t="shared" si="140"/>
        <v>0</v>
      </c>
      <c r="K680" s="65">
        <f t="shared" si="141"/>
        <v>-36250</v>
      </c>
      <c r="L680" s="65">
        <f t="shared" si="142"/>
        <v>-36250</v>
      </c>
      <c r="O680" s="64">
        <f t="shared" si="143"/>
        <v>0</v>
      </c>
      <c r="Q680" s="65">
        <f t="shared" si="144"/>
        <v>-36250</v>
      </c>
      <c r="R680" s="65">
        <f t="shared" si="145"/>
        <v>-6250</v>
      </c>
      <c r="U680" s="64">
        <f t="shared" si="146"/>
        <v>0</v>
      </c>
      <c r="W680" s="65">
        <f t="shared" si="147"/>
        <v>-36250</v>
      </c>
      <c r="X680" s="65">
        <f t="shared" si="148"/>
        <v>13750</v>
      </c>
      <c r="Y680" s="66"/>
      <c r="AA680" s="64">
        <f t="shared" si="149"/>
        <v>0</v>
      </c>
      <c r="AC680" s="65">
        <f t="shared" si="150"/>
        <v>0</v>
      </c>
      <c r="AD680" s="65">
        <f t="shared" si="151"/>
        <v>470000</v>
      </c>
      <c r="AE680" s="37">
        <f t="shared" si="152"/>
        <v>-108750</v>
      </c>
      <c r="AF680" s="67">
        <f t="shared" si="153"/>
        <v>-206772.93217676401</v>
      </c>
    </row>
    <row r="681" spans="6:32" x14ac:dyDescent="0.2">
      <c r="F681" s="63">
        <v>679</v>
      </c>
      <c r="G681"/>
      <c r="I681" s="64">
        <f t="shared" si="140"/>
        <v>0</v>
      </c>
      <c r="K681" s="65">
        <f t="shared" si="141"/>
        <v>-36250</v>
      </c>
      <c r="L681" s="65">
        <f t="shared" si="142"/>
        <v>-36250</v>
      </c>
      <c r="O681" s="64">
        <f t="shared" si="143"/>
        <v>0</v>
      </c>
      <c r="Q681" s="65">
        <f t="shared" si="144"/>
        <v>-36250</v>
      </c>
      <c r="R681" s="65">
        <f t="shared" si="145"/>
        <v>-6250</v>
      </c>
      <c r="U681" s="64">
        <f t="shared" si="146"/>
        <v>0</v>
      </c>
      <c r="W681" s="65">
        <f t="shared" si="147"/>
        <v>-36250</v>
      </c>
      <c r="X681" s="65">
        <f t="shared" si="148"/>
        <v>13750</v>
      </c>
      <c r="Y681" s="66"/>
      <c r="AA681" s="64">
        <f t="shared" si="149"/>
        <v>0</v>
      </c>
      <c r="AC681" s="65">
        <f t="shared" si="150"/>
        <v>0</v>
      </c>
      <c r="AD681" s="65">
        <f t="shared" si="151"/>
        <v>470000</v>
      </c>
      <c r="AE681" s="37">
        <f t="shared" si="152"/>
        <v>-108750</v>
      </c>
      <c r="AF681" s="67">
        <f t="shared" si="153"/>
        <v>-206772.93217676401</v>
      </c>
    </row>
    <row r="682" spans="6:32" x14ac:dyDescent="0.2">
      <c r="F682" s="63">
        <v>680</v>
      </c>
      <c r="G682"/>
      <c r="I682" s="64">
        <f t="shared" si="140"/>
        <v>0</v>
      </c>
      <c r="K682" s="65">
        <f t="shared" si="141"/>
        <v>-36250</v>
      </c>
      <c r="L682" s="65">
        <f t="shared" si="142"/>
        <v>-36250</v>
      </c>
      <c r="O682" s="64">
        <f t="shared" si="143"/>
        <v>0</v>
      </c>
      <c r="Q682" s="65">
        <f t="shared" si="144"/>
        <v>-36250</v>
      </c>
      <c r="R682" s="65">
        <f t="shared" si="145"/>
        <v>-6250</v>
      </c>
      <c r="U682" s="64">
        <f t="shared" si="146"/>
        <v>0</v>
      </c>
      <c r="W682" s="65">
        <f t="shared" si="147"/>
        <v>-36250</v>
      </c>
      <c r="X682" s="65">
        <f t="shared" si="148"/>
        <v>13750</v>
      </c>
      <c r="Y682" s="66"/>
      <c r="AA682" s="64">
        <f t="shared" si="149"/>
        <v>0</v>
      </c>
      <c r="AC682" s="65">
        <f t="shared" si="150"/>
        <v>0</v>
      </c>
      <c r="AD682" s="65">
        <f t="shared" si="151"/>
        <v>470000</v>
      </c>
      <c r="AE682" s="37">
        <f t="shared" si="152"/>
        <v>-108750</v>
      </c>
      <c r="AF682" s="67">
        <f t="shared" si="153"/>
        <v>-206772.93217676401</v>
      </c>
    </row>
    <row r="683" spans="6:32" x14ac:dyDescent="0.2">
      <c r="F683" s="63">
        <v>681</v>
      </c>
      <c r="G683"/>
      <c r="I683" s="64">
        <f t="shared" si="140"/>
        <v>0</v>
      </c>
      <c r="K683" s="65">
        <f t="shared" si="141"/>
        <v>-36250</v>
      </c>
      <c r="L683" s="65">
        <f t="shared" si="142"/>
        <v>-36250</v>
      </c>
      <c r="O683" s="64">
        <f t="shared" si="143"/>
        <v>0</v>
      </c>
      <c r="Q683" s="65">
        <f t="shared" si="144"/>
        <v>-36250</v>
      </c>
      <c r="R683" s="65">
        <f t="shared" si="145"/>
        <v>-6250</v>
      </c>
      <c r="U683" s="64">
        <f t="shared" si="146"/>
        <v>0</v>
      </c>
      <c r="W683" s="65">
        <f t="shared" si="147"/>
        <v>-36250</v>
      </c>
      <c r="X683" s="65">
        <f t="shared" si="148"/>
        <v>13750</v>
      </c>
      <c r="Y683" s="66"/>
      <c r="AA683" s="64">
        <f t="shared" si="149"/>
        <v>0</v>
      </c>
      <c r="AC683" s="65">
        <f t="shared" si="150"/>
        <v>0</v>
      </c>
      <c r="AD683" s="65">
        <f t="shared" si="151"/>
        <v>470000</v>
      </c>
      <c r="AE683" s="37">
        <f t="shared" si="152"/>
        <v>-108750</v>
      </c>
      <c r="AF683" s="67">
        <f t="shared" si="153"/>
        <v>-206772.93217676401</v>
      </c>
    </row>
    <row r="684" spans="6:32" x14ac:dyDescent="0.2">
      <c r="F684" s="63">
        <v>682</v>
      </c>
      <c r="G684"/>
      <c r="I684" s="64">
        <f t="shared" si="140"/>
        <v>0</v>
      </c>
      <c r="K684" s="65">
        <f t="shared" si="141"/>
        <v>-36250</v>
      </c>
      <c r="L684" s="65">
        <f t="shared" si="142"/>
        <v>-36250</v>
      </c>
      <c r="O684" s="64">
        <f t="shared" si="143"/>
        <v>0</v>
      </c>
      <c r="Q684" s="65">
        <f t="shared" si="144"/>
        <v>-36250</v>
      </c>
      <c r="R684" s="65">
        <f t="shared" si="145"/>
        <v>-6250</v>
      </c>
      <c r="U684" s="64">
        <f t="shared" si="146"/>
        <v>0</v>
      </c>
      <c r="W684" s="65">
        <f t="shared" si="147"/>
        <v>-36250</v>
      </c>
      <c r="X684" s="65">
        <f t="shared" si="148"/>
        <v>13750</v>
      </c>
      <c r="Y684" s="66"/>
      <c r="AA684" s="64">
        <f t="shared" si="149"/>
        <v>0</v>
      </c>
      <c r="AC684" s="65">
        <f t="shared" si="150"/>
        <v>0</v>
      </c>
      <c r="AD684" s="65">
        <f t="shared" si="151"/>
        <v>470000</v>
      </c>
      <c r="AE684" s="37">
        <f t="shared" si="152"/>
        <v>-108750</v>
      </c>
      <c r="AF684" s="67">
        <f t="shared" si="153"/>
        <v>-206772.93217676401</v>
      </c>
    </row>
    <row r="685" spans="6:32" x14ac:dyDescent="0.2">
      <c r="F685" s="63">
        <v>683</v>
      </c>
      <c r="G685"/>
      <c r="I685" s="64">
        <f t="shared" si="140"/>
        <v>0</v>
      </c>
      <c r="K685" s="65">
        <f t="shared" si="141"/>
        <v>-36250</v>
      </c>
      <c r="L685" s="65">
        <f t="shared" si="142"/>
        <v>-36250</v>
      </c>
      <c r="O685" s="64">
        <f t="shared" si="143"/>
        <v>0</v>
      </c>
      <c r="Q685" s="65">
        <f t="shared" si="144"/>
        <v>-36250</v>
      </c>
      <c r="R685" s="65">
        <f t="shared" si="145"/>
        <v>-6250</v>
      </c>
      <c r="U685" s="64">
        <f t="shared" si="146"/>
        <v>0</v>
      </c>
      <c r="W685" s="65">
        <f t="shared" si="147"/>
        <v>-36250</v>
      </c>
      <c r="X685" s="65">
        <f t="shared" si="148"/>
        <v>13750</v>
      </c>
      <c r="Y685" s="66"/>
      <c r="AA685" s="64">
        <f t="shared" si="149"/>
        <v>0</v>
      </c>
      <c r="AC685" s="65">
        <f t="shared" si="150"/>
        <v>0</v>
      </c>
      <c r="AD685" s="65">
        <f t="shared" si="151"/>
        <v>470000</v>
      </c>
      <c r="AE685" s="37">
        <f t="shared" si="152"/>
        <v>-108750</v>
      </c>
      <c r="AF685" s="67">
        <f t="shared" si="153"/>
        <v>-206772.93217676401</v>
      </c>
    </row>
    <row r="686" spans="6:32" x14ac:dyDescent="0.2">
      <c r="F686" s="63">
        <v>684</v>
      </c>
      <c r="G686"/>
      <c r="I686" s="64">
        <f t="shared" si="140"/>
        <v>0</v>
      </c>
      <c r="K686" s="65">
        <f t="shared" si="141"/>
        <v>-36250</v>
      </c>
      <c r="L686" s="65">
        <f t="shared" si="142"/>
        <v>-36250</v>
      </c>
      <c r="O686" s="64">
        <f t="shared" si="143"/>
        <v>0</v>
      </c>
      <c r="Q686" s="65">
        <f t="shared" si="144"/>
        <v>-36250</v>
      </c>
      <c r="R686" s="65">
        <f t="shared" si="145"/>
        <v>-6250</v>
      </c>
      <c r="U686" s="64">
        <f t="shared" si="146"/>
        <v>0</v>
      </c>
      <c r="W686" s="65">
        <f t="shared" si="147"/>
        <v>-36250</v>
      </c>
      <c r="X686" s="65">
        <f t="shared" si="148"/>
        <v>13750</v>
      </c>
      <c r="Y686" s="66"/>
      <c r="AA686" s="64">
        <f t="shared" si="149"/>
        <v>0</v>
      </c>
      <c r="AC686" s="65">
        <f t="shared" si="150"/>
        <v>0</v>
      </c>
      <c r="AD686" s="65">
        <f t="shared" si="151"/>
        <v>470000</v>
      </c>
      <c r="AE686" s="37">
        <f t="shared" si="152"/>
        <v>-108750</v>
      </c>
      <c r="AF686" s="67">
        <f t="shared" si="153"/>
        <v>-206772.93217676401</v>
      </c>
    </row>
    <row r="687" spans="6:32" x14ac:dyDescent="0.2">
      <c r="F687" s="63">
        <v>685</v>
      </c>
      <c r="G687"/>
      <c r="I687" s="64">
        <f t="shared" si="140"/>
        <v>0</v>
      </c>
      <c r="K687" s="65">
        <f t="shared" si="141"/>
        <v>-36250</v>
      </c>
      <c r="L687" s="65">
        <f t="shared" si="142"/>
        <v>-36250</v>
      </c>
      <c r="O687" s="64">
        <f t="shared" si="143"/>
        <v>0</v>
      </c>
      <c r="Q687" s="65">
        <f t="shared" si="144"/>
        <v>-36250</v>
      </c>
      <c r="R687" s="65">
        <f t="shared" si="145"/>
        <v>-6250</v>
      </c>
      <c r="U687" s="64">
        <f t="shared" si="146"/>
        <v>0</v>
      </c>
      <c r="W687" s="65">
        <f t="shared" si="147"/>
        <v>-36250</v>
      </c>
      <c r="X687" s="65">
        <f t="shared" si="148"/>
        <v>13750</v>
      </c>
      <c r="Y687" s="66"/>
      <c r="AA687" s="64">
        <f t="shared" si="149"/>
        <v>0</v>
      </c>
      <c r="AC687" s="65">
        <f t="shared" si="150"/>
        <v>0</v>
      </c>
      <c r="AD687" s="65">
        <f t="shared" si="151"/>
        <v>470000</v>
      </c>
      <c r="AE687" s="37">
        <f t="shared" si="152"/>
        <v>-108750</v>
      </c>
      <c r="AF687" s="67">
        <f t="shared" si="153"/>
        <v>-206772.93217676401</v>
      </c>
    </row>
    <row r="688" spans="6:32" x14ac:dyDescent="0.2">
      <c r="F688" s="63">
        <v>686</v>
      </c>
      <c r="G688"/>
      <c r="I688" s="64">
        <f t="shared" si="140"/>
        <v>0</v>
      </c>
      <c r="K688" s="65">
        <f t="shared" si="141"/>
        <v>-36250</v>
      </c>
      <c r="L688" s="65">
        <f t="shared" si="142"/>
        <v>-36250</v>
      </c>
      <c r="O688" s="64">
        <f t="shared" si="143"/>
        <v>0</v>
      </c>
      <c r="Q688" s="65">
        <f t="shared" si="144"/>
        <v>-36250</v>
      </c>
      <c r="R688" s="65">
        <f t="shared" si="145"/>
        <v>-6250</v>
      </c>
      <c r="U688" s="64">
        <f t="shared" si="146"/>
        <v>0</v>
      </c>
      <c r="W688" s="65">
        <f t="shared" si="147"/>
        <v>-36250</v>
      </c>
      <c r="X688" s="65">
        <f t="shared" si="148"/>
        <v>13750</v>
      </c>
      <c r="Y688" s="66"/>
      <c r="AA688" s="64">
        <f t="shared" si="149"/>
        <v>0</v>
      </c>
      <c r="AC688" s="65">
        <f t="shared" si="150"/>
        <v>0</v>
      </c>
      <c r="AD688" s="65">
        <f t="shared" si="151"/>
        <v>470000</v>
      </c>
      <c r="AE688" s="37">
        <f t="shared" si="152"/>
        <v>-108750</v>
      </c>
      <c r="AF688" s="67">
        <f t="shared" si="153"/>
        <v>-206772.93217676401</v>
      </c>
    </row>
    <row r="689" spans="6:32" x14ac:dyDescent="0.2">
      <c r="F689" s="63">
        <v>687</v>
      </c>
      <c r="G689"/>
      <c r="I689" s="64">
        <f t="shared" si="140"/>
        <v>0</v>
      </c>
      <c r="K689" s="65">
        <f t="shared" si="141"/>
        <v>-36250</v>
      </c>
      <c r="L689" s="65">
        <f t="shared" si="142"/>
        <v>-36250</v>
      </c>
      <c r="O689" s="64">
        <f t="shared" si="143"/>
        <v>0</v>
      </c>
      <c r="Q689" s="65">
        <f t="shared" si="144"/>
        <v>-36250</v>
      </c>
      <c r="R689" s="65">
        <f t="shared" si="145"/>
        <v>-6250</v>
      </c>
      <c r="U689" s="64">
        <f t="shared" si="146"/>
        <v>0</v>
      </c>
      <c r="W689" s="65">
        <f t="shared" si="147"/>
        <v>-36250</v>
      </c>
      <c r="X689" s="65">
        <f t="shared" si="148"/>
        <v>13750</v>
      </c>
      <c r="Y689" s="66"/>
      <c r="AA689" s="64">
        <f t="shared" si="149"/>
        <v>0</v>
      </c>
      <c r="AC689" s="65">
        <f t="shared" si="150"/>
        <v>0</v>
      </c>
      <c r="AD689" s="65">
        <f t="shared" si="151"/>
        <v>470000</v>
      </c>
      <c r="AE689" s="37">
        <f t="shared" si="152"/>
        <v>-108750</v>
      </c>
      <c r="AF689" s="67">
        <f t="shared" si="153"/>
        <v>-206772.93217676401</v>
      </c>
    </row>
    <row r="690" spans="6:32" x14ac:dyDescent="0.2">
      <c r="F690" s="63">
        <v>688</v>
      </c>
      <c r="G690"/>
      <c r="I690" s="64">
        <f t="shared" si="140"/>
        <v>0</v>
      </c>
      <c r="K690" s="65">
        <f t="shared" si="141"/>
        <v>-36250</v>
      </c>
      <c r="L690" s="65">
        <f t="shared" si="142"/>
        <v>-36250</v>
      </c>
      <c r="O690" s="64">
        <f t="shared" si="143"/>
        <v>0</v>
      </c>
      <c r="Q690" s="65">
        <f t="shared" si="144"/>
        <v>-36250</v>
      </c>
      <c r="R690" s="65">
        <f t="shared" si="145"/>
        <v>-6250</v>
      </c>
      <c r="U690" s="64">
        <f t="shared" si="146"/>
        <v>0</v>
      </c>
      <c r="W690" s="65">
        <f t="shared" si="147"/>
        <v>-36250</v>
      </c>
      <c r="X690" s="65">
        <f t="shared" si="148"/>
        <v>13750</v>
      </c>
      <c r="Y690" s="66"/>
      <c r="AA690" s="64">
        <f t="shared" si="149"/>
        <v>0</v>
      </c>
      <c r="AC690" s="65">
        <f t="shared" si="150"/>
        <v>0</v>
      </c>
      <c r="AD690" s="65">
        <f t="shared" si="151"/>
        <v>470000</v>
      </c>
      <c r="AE690" s="37">
        <f t="shared" si="152"/>
        <v>-108750</v>
      </c>
      <c r="AF690" s="67">
        <f t="shared" si="153"/>
        <v>-206772.93217676401</v>
      </c>
    </row>
    <row r="691" spans="6:32" x14ac:dyDescent="0.2">
      <c r="F691" s="63">
        <v>689</v>
      </c>
      <c r="G691"/>
      <c r="I691" s="64">
        <f t="shared" si="140"/>
        <v>0</v>
      </c>
      <c r="K691" s="65">
        <f t="shared" si="141"/>
        <v>-36250</v>
      </c>
      <c r="L691" s="65">
        <f t="shared" si="142"/>
        <v>-36250</v>
      </c>
      <c r="O691" s="64">
        <f t="shared" si="143"/>
        <v>0</v>
      </c>
      <c r="Q691" s="65">
        <f t="shared" si="144"/>
        <v>-36250</v>
      </c>
      <c r="R691" s="65">
        <f t="shared" si="145"/>
        <v>-6250</v>
      </c>
      <c r="U691" s="64">
        <f t="shared" si="146"/>
        <v>0</v>
      </c>
      <c r="W691" s="65">
        <f t="shared" si="147"/>
        <v>-36250</v>
      </c>
      <c r="X691" s="65">
        <f t="shared" si="148"/>
        <v>13750</v>
      </c>
      <c r="Y691" s="66"/>
      <c r="AA691" s="64">
        <f t="shared" si="149"/>
        <v>0</v>
      </c>
      <c r="AC691" s="65">
        <f t="shared" si="150"/>
        <v>0</v>
      </c>
      <c r="AD691" s="65">
        <f t="shared" si="151"/>
        <v>470000</v>
      </c>
      <c r="AE691" s="37">
        <f t="shared" si="152"/>
        <v>-108750</v>
      </c>
      <c r="AF691" s="67">
        <f t="shared" si="153"/>
        <v>-206772.93217676401</v>
      </c>
    </row>
    <row r="692" spans="6:32" x14ac:dyDescent="0.2">
      <c r="F692" s="63">
        <v>690</v>
      </c>
      <c r="G692"/>
      <c r="I692" s="64">
        <f t="shared" si="140"/>
        <v>0</v>
      </c>
      <c r="K692" s="65">
        <f t="shared" si="141"/>
        <v>-36250</v>
      </c>
      <c r="L692" s="65">
        <f t="shared" si="142"/>
        <v>-36250</v>
      </c>
      <c r="O692" s="64">
        <f t="shared" si="143"/>
        <v>0</v>
      </c>
      <c r="Q692" s="65">
        <f t="shared" si="144"/>
        <v>-36250</v>
      </c>
      <c r="R692" s="65">
        <f t="shared" si="145"/>
        <v>-6250</v>
      </c>
      <c r="U692" s="64">
        <f t="shared" si="146"/>
        <v>0</v>
      </c>
      <c r="W692" s="65">
        <f t="shared" si="147"/>
        <v>-36250</v>
      </c>
      <c r="X692" s="65">
        <f t="shared" si="148"/>
        <v>13750</v>
      </c>
      <c r="Y692" s="66"/>
      <c r="AA692" s="64">
        <f t="shared" si="149"/>
        <v>0</v>
      </c>
      <c r="AC692" s="65">
        <f t="shared" si="150"/>
        <v>0</v>
      </c>
      <c r="AD692" s="65">
        <f t="shared" si="151"/>
        <v>470000</v>
      </c>
      <c r="AE692" s="37">
        <f t="shared" si="152"/>
        <v>-108750</v>
      </c>
      <c r="AF692" s="67">
        <f t="shared" si="153"/>
        <v>-206772.93217676401</v>
      </c>
    </row>
    <row r="693" spans="6:32" x14ac:dyDescent="0.2">
      <c r="F693" s="63">
        <v>691</v>
      </c>
      <c r="G693"/>
      <c r="I693" s="64">
        <f t="shared" si="140"/>
        <v>0</v>
      </c>
      <c r="K693" s="65">
        <f t="shared" si="141"/>
        <v>-36250</v>
      </c>
      <c r="L693" s="65">
        <f t="shared" si="142"/>
        <v>-36250</v>
      </c>
      <c r="O693" s="64">
        <f t="shared" si="143"/>
        <v>0</v>
      </c>
      <c r="Q693" s="65">
        <f t="shared" si="144"/>
        <v>-36250</v>
      </c>
      <c r="R693" s="65">
        <f t="shared" si="145"/>
        <v>-6250</v>
      </c>
      <c r="U693" s="64">
        <f t="shared" si="146"/>
        <v>0</v>
      </c>
      <c r="W693" s="65">
        <f t="shared" si="147"/>
        <v>-36250</v>
      </c>
      <c r="X693" s="65">
        <f t="shared" si="148"/>
        <v>13750</v>
      </c>
      <c r="Y693" s="66"/>
      <c r="AA693" s="64">
        <f t="shared" si="149"/>
        <v>0</v>
      </c>
      <c r="AC693" s="65">
        <f t="shared" si="150"/>
        <v>0</v>
      </c>
      <c r="AD693" s="65">
        <f t="shared" si="151"/>
        <v>470000</v>
      </c>
      <c r="AE693" s="37">
        <f t="shared" si="152"/>
        <v>-108750</v>
      </c>
      <c r="AF693" s="67">
        <f t="shared" si="153"/>
        <v>-206772.93217676401</v>
      </c>
    </row>
    <row r="694" spans="6:32" x14ac:dyDescent="0.2">
      <c r="F694" s="63">
        <v>692</v>
      </c>
      <c r="G694"/>
      <c r="I694" s="64">
        <f t="shared" si="140"/>
        <v>0</v>
      </c>
      <c r="K694" s="65">
        <f t="shared" si="141"/>
        <v>-36250</v>
      </c>
      <c r="L694" s="65">
        <f t="shared" si="142"/>
        <v>-36250</v>
      </c>
      <c r="O694" s="64">
        <f t="shared" si="143"/>
        <v>0</v>
      </c>
      <c r="Q694" s="65">
        <f t="shared" si="144"/>
        <v>-36250</v>
      </c>
      <c r="R694" s="65">
        <f t="shared" si="145"/>
        <v>-6250</v>
      </c>
      <c r="U694" s="64">
        <f t="shared" si="146"/>
        <v>0</v>
      </c>
      <c r="W694" s="65">
        <f t="shared" si="147"/>
        <v>-36250</v>
      </c>
      <c r="X694" s="65">
        <f t="shared" si="148"/>
        <v>13750</v>
      </c>
      <c r="Y694" s="66"/>
      <c r="AA694" s="64">
        <f t="shared" si="149"/>
        <v>0</v>
      </c>
      <c r="AC694" s="65">
        <f t="shared" si="150"/>
        <v>0</v>
      </c>
      <c r="AD694" s="65">
        <f t="shared" si="151"/>
        <v>470000</v>
      </c>
      <c r="AE694" s="37">
        <f t="shared" si="152"/>
        <v>-108750</v>
      </c>
      <c r="AF694" s="67">
        <f t="shared" si="153"/>
        <v>-206772.93217676401</v>
      </c>
    </row>
    <row r="695" spans="6:32" x14ac:dyDescent="0.2">
      <c r="F695" s="63">
        <v>693</v>
      </c>
      <c r="G695"/>
      <c r="I695" s="64">
        <f t="shared" si="140"/>
        <v>0</v>
      </c>
      <c r="K695" s="65">
        <f t="shared" si="141"/>
        <v>-36250</v>
      </c>
      <c r="L695" s="65">
        <f t="shared" si="142"/>
        <v>-36250</v>
      </c>
      <c r="O695" s="64">
        <f t="shared" si="143"/>
        <v>0</v>
      </c>
      <c r="Q695" s="65">
        <f t="shared" si="144"/>
        <v>-36250</v>
      </c>
      <c r="R695" s="65">
        <f t="shared" si="145"/>
        <v>-6250</v>
      </c>
      <c r="U695" s="64">
        <f t="shared" si="146"/>
        <v>0</v>
      </c>
      <c r="W695" s="65">
        <f t="shared" si="147"/>
        <v>-36250</v>
      </c>
      <c r="X695" s="65">
        <f t="shared" si="148"/>
        <v>13750</v>
      </c>
      <c r="Y695" s="66"/>
      <c r="AA695" s="64">
        <f t="shared" si="149"/>
        <v>0</v>
      </c>
      <c r="AC695" s="65">
        <f t="shared" si="150"/>
        <v>0</v>
      </c>
      <c r="AD695" s="65">
        <f t="shared" si="151"/>
        <v>470000</v>
      </c>
      <c r="AE695" s="37">
        <f t="shared" si="152"/>
        <v>-108750</v>
      </c>
      <c r="AF695" s="67">
        <f t="shared" si="153"/>
        <v>-206772.93217676401</v>
      </c>
    </row>
    <row r="696" spans="6:32" x14ac:dyDescent="0.2">
      <c r="F696" s="63">
        <v>694</v>
      </c>
      <c r="G696"/>
      <c r="I696" s="64">
        <f t="shared" si="140"/>
        <v>0</v>
      </c>
      <c r="K696" s="65">
        <f t="shared" si="141"/>
        <v>-36250</v>
      </c>
      <c r="L696" s="65">
        <f t="shared" si="142"/>
        <v>-36250</v>
      </c>
      <c r="O696" s="64">
        <f t="shared" si="143"/>
        <v>0</v>
      </c>
      <c r="Q696" s="65">
        <f t="shared" si="144"/>
        <v>-36250</v>
      </c>
      <c r="R696" s="65">
        <f t="shared" si="145"/>
        <v>-6250</v>
      </c>
      <c r="U696" s="64">
        <f t="shared" si="146"/>
        <v>0</v>
      </c>
      <c r="W696" s="65">
        <f t="shared" si="147"/>
        <v>-36250</v>
      </c>
      <c r="X696" s="65">
        <f t="shared" si="148"/>
        <v>13750</v>
      </c>
      <c r="Y696" s="66"/>
      <c r="AA696" s="64">
        <f t="shared" si="149"/>
        <v>0</v>
      </c>
      <c r="AC696" s="65">
        <f t="shared" si="150"/>
        <v>0</v>
      </c>
      <c r="AD696" s="65">
        <f t="shared" si="151"/>
        <v>470000</v>
      </c>
      <c r="AE696" s="37">
        <f t="shared" si="152"/>
        <v>-108750</v>
      </c>
      <c r="AF696" s="67">
        <f t="shared" si="153"/>
        <v>-206772.93217676401</v>
      </c>
    </row>
    <row r="697" spans="6:32" x14ac:dyDescent="0.2">
      <c r="F697" s="63">
        <v>695</v>
      </c>
      <c r="G697"/>
      <c r="I697" s="64">
        <f t="shared" si="140"/>
        <v>0</v>
      </c>
      <c r="K697" s="65">
        <f t="shared" si="141"/>
        <v>-36250</v>
      </c>
      <c r="L697" s="65">
        <f t="shared" si="142"/>
        <v>-36250</v>
      </c>
      <c r="O697" s="64">
        <f t="shared" si="143"/>
        <v>0</v>
      </c>
      <c r="Q697" s="65">
        <f t="shared" si="144"/>
        <v>-36250</v>
      </c>
      <c r="R697" s="65">
        <f t="shared" si="145"/>
        <v>-6250</v>
      </c>
      <c r="U697" s="64">
        <f t="shared" si="146"/>
        <v>0</v>
      </c>
      <c r="W697" s="65">
        <f t="shared" si="147"/>
        <v>-36250</v>
      </c>
      <c r="X697" s="65">
        <f t="shared" si="148"/>
        <v>13750</v>
      </c>
      <c r="Y697" s="66"/>
      <c r="AA697" s="64">
        <f t="shared" si="149"/>
        <v>0</v>
      </c>
      <c r="AC697" s="65">
        <f t="shared" si="150"/>
        <v>0</v>
      </c>
      <c r="AD697" s="65">
        <f t="shared" si="151"/>
        <v>470000</v>
      </c>
      <c r="AE697" s="37">
        <f t="shared" si="152"/>
        <v>-108750</v>
      </c>
      <c r="AF697" s="67">
        <f t="shared" si="153"/>
        <v>-206772.93217676401</v>
      </c>
    </row>
    <row r="698" spans="6:32" x14ac:dyDescent="0.2">
      <c r="F698" s="63">
        <v>696</v>
      </c>
      <c r="G698"/>
      <c r="I698" s="64">
        <f t="shared" si="140"/>
        <v>0</v>
      </c>
      <c r="K698" s="65">
        <f t="shared" si="141"/>
        <v>-36250</v>
      </c>
      <c r="L698" s="65">
        <f t="shared" si="142"/>
        <v>-36250</v>
      </c>
      <c r="O698" s="64">
        <f t="shared" si="143"/>
        <v>0</v>
      </c>
      <c r="Q698" s="65">
        <f t="shared" si="144"/>
        <v>-36250</v>
      </c>
      <c r="R698" s="65">
        <f t="shared" si="145"/>
        <v>-6250</v>
      </c>
      <c r="U698" s="64">
        <f t="shared" si="146"/>
        <v>0</v>
      </c>
      <c r="W698" s="65">
        <f t="shared" si="147"/>
        <v>-36250</v>
      </c>
      <c r="X698" s="65">
        <f t="shared" si="148"/>
        <v>13750</v>
      </c>
      <c r="Y698" s="66"/>
      <c r="AA698" s="64">
        <f t="shared" si="149"/>
        <v>0</v>
      </c>
      <c r="AC698" s="65">
        <f t="shared" si="150"/>
        <v>0</v>
      </c>
      <c r="AD698" s="65">
        <f t="shared" si="151"/>
        <v>470000</v>
      </c>
      <c r="AE698" s="37">
        <f t="shared" si="152"/>
        <v>-108750</v>
      </c>
      <c r="AF698" s="67">
        <f t="shared" si="153"/>
        <v>-206772.93217676401</v>
      </c>
    </row>
    <row r="699" spans="6:32" x14ac:dyDescent="0.2">
      <c r="F699" s="63">
        <v>697</v>
      </c>
      <c r="G699"/>
      <c r="I699" s="64">
        <f t="shared" si="140"/>
        <v>0</v>
      </c>
      <c r="K699" s="65">
        <f t="shared" si="141"/>
        <v>-36250</v>
      </c>
      <c r="L699" s="65">
        <f t="shared" si="142"/>
        <v>-36250</v>
      </c>
      <c r="O699" s="64">
        <f t="shared" si="143"/>
        <v>0</v>
      </c>
      <c r="Q699" s="65">
        <f t="shared" si="144"/>
        <v>-36250</v>
      </c>
      <c r="R699" s="65">
        <f t="shared" si="145"/>
        <v>-6250</v>
      </c>
      <c r="U699" s="64">
        <f t="shared" si="146"/>
        <v>0</v>
      </c>
      <c r="W699" s="65">
        <f t="shared" si="147"/>
        <v>-36250</v>
      </c>
      <c r="X699" s="65">
        <f t="shared" si="148"/>
        <v>13750</v>
      </c>
      <c r="Y699" s="66"/>
      <c r="AA699" s="64">
        <f t="shared" si="149"/>
        <v>0</v>
      </c>
      <c r="AC699" s="65">
        <f t="shared" si="150"/>
        <v>0</v>
      </c>
      <c r="AD699" s="65">
        <f t="shared" si="151"/>
        <v>470000</v>
      </c>
      <c r="AE699" s="37">
        <f t="shared" si="152"/>
        <v>-108750</v>
      </c>
      <c r="AF699" s="67">
        <f t="shared" si="153"/>
        <v>-206772.93217676401</v>
      </c>
    </row>
    <row r="700" spans="6:32" x14ac:dyDescent="0.2">
      <c r="F700" s="63">
        <v>698</v>
      </c>
      <c r="G700"/>
      <c r="I700" s="64">
        <f t="shared" si="140"/>
        <v>0</v>
      </c>
      <c r="K700" s="65">
        <f t="shared" si="141"/>
        <v>-36250</v>
      </c>
      <c r="L700" s="65">
        <f t="shared" si="142"/>
        <v>-36250</v>
      </c>
      <c r="O700" s="64">
        <f t="shared" si="143"/>
        <v>0</v>
      </c>
      <c r="Q700" s="65">
        <f t="shared" si="144"/>
        <v>-36250</v>
      </c>
      <c r="R700" s="65">
        <f t="shared" si="145"/>
        <v>-6250</v>
      </c>
      <c r="U700" s="64">
        <f t="shared" si="146"/>
        <v>0</v>
      </c>
      <c r="W700" s="65">
        <f t="shared" si="147"/>
        <v>-36250</v>
      </c>
      <c r="X700" s="65">
        <f t="shared" si="148"/>
        <v>13750</v>
      </c>
      <c r="Y700" s="66"/>
      <c r="AA700" s="64">
        <f t="shared" si="149"/>
        <v>0</v>
      </c>
      <c r="AC700" s="65">
        <f t="shared" si="150"/>
        <v>0</v>
      </c>
      <c r="AD700" s="65">
        <f t="shared" si="151"/>
        <v>470000</v>
      </c>
      <c r="AE700" s="37">
        <f t="shared" si="152"/>
        <v>-108750</v>
      </c>
      <c r="AF700" s="67">
        <f t="shared" si="153"/>
        <v>-206772.93217676401</v>
      </c>
    </row>
    <row r="701" spans="6:32" x14ac:dyDescent="0.2">
      <c r="F701" s="63">
        <v>699</v>
      </c>
      <c r="G701"/>
      <c r="I701" s="64">
        <f t="shared" si="140"/>
        <v>0</v>
      </c>
      <c r="K701" s="65">
        <f t="shared" si="141"/>
        <v>-36250</v>
      </c>
      <c r="L701" s="65">
        <f t="shared" si="142"/>
        <v>-36250</v>
      </c>
      <c r="O701" s="64">
        <f t="shared" si="143"/>
        <v>0</v>
      </c>
      <c r="Q701" s="65">
        <f t="shared" si="144"/>
        <v>-36250</v>
      </c>
      <c r="R701" s="65">
        <f t="shared" si="145"/>
        <v>-6250</v>
      </c>
      <c r="U701" s="64">
        <f t="shared" si="146"/>
        <v>0</v>
      </c>
      <c r="W701" s="65">
        <f t="shared" si="147"/>
        <v>-36250</v>
      </c>
      <c r="X701" s="65">
        <f t="shared" si="148"/>
        <v>13750</v>
      </c>
      <c r="Y701" s="66"/>
      <c r="AA701" s="64">
        <f t="shared" si="149"/>
        <v>0</v>
      </c>
      <c r="AC701" s="65">
        <f t="shared" si="150"/>
        <v>0</v>
      </c>
      <c r="AD701" s="65">
        <f t="shared" si="151"/>
        <v>470000</v>
      </c>
      <c r="AE701" s="37">
        <f t="shared" si="152"/>
        <v>-108750</v>
      </c>
      <c r="AF701" s="67">
        <f t="shared" si="153"/>
        <v>-206772.93217676401</v>
      </c>
    </row>
    <row r="702" spans="6:32" x14ac:dyDescent="0.2">
      <c r="F702" s="63">
        <v>700</v>
      </c>
      <c r="G702"/>
      <c r="I702" s="64">
        <f t="shared" si="140"/>
        <v>0</v>
      </c>
      <c r="K702" s="65">
        <f t="shared" si="141"/>
        <v>-36250</v>
      </c>
      <c r="L702" s="65">
        <f t="shared" si="142"/>
        <v>-36250</v>
      </c>
      <c r="O702" s="64">
        <f t="shared" si="143"/>
        <v>0</v>
      </c>
      <c r="Q702" s="65">
        <f t="shared" si="144"/>
        <v>-36250</v>
      </c>
      <c r="R702" s="65">
        <f t="shared" si="145"/>
        <v>-6250</v>
      </c>
      <c r="U702" s="64">
        <f t="shared" si="146"/>
        <v>0</v>
      </c>
      <c r="W702" s="65">
        <f t="shared" si="147"/>
        <v>-36250</v>
      </c>
      <c r="X702" s="65">
        <f t="shared" si="148"/>
        <v>13750</v>
      </c>
      <c r="Y702" s="66"/>
      <c r="AA702" s="64">
        <f t="shared" si="149"/>
        <v>0</v>
      </c>
      <c r="AC702" s="65">
        <f t="shared" si="150"/>
        <v>0</v>
      </c>
      <c r="AD702" s="65">
        <f t="shared" si="151"/>
        <v>470000</v>
      </c>
      <c r="AE702" s="37">
        <f t="shared" si="152"/>
        <v>-108750</v>
      </c>
      <c r="AF702" s="67">
        <f t="shared" si="153"/>
        <v>-206772.93217676401</v>
      </c>
    </row>
    <row r="703" spans="6:32" x14ac:dyDescent="0.2">
      <c r="F703" s="63">
        <v>701</v>
      </c>
      <c r="G703"/>
      <c r="I703" s="64">
        <f t="shared" si="140"/>
        <v>0</v>
      </c>
      <c r="K703" s="65">
        <f t="shared" si="141"/>
        <v>-36250</v>
      </c>
      <c r="L703" s="65">
        <f t="shared" si="142"/>
        <v>-36250</v>
      </c>
      <c r="O703" s="64">
        <f t="shared" si="143"/>
        <v>0</v>
      </c>
      <c r="Q703" s="65">
        <f t="shared" si="144"/>
        <v>-36250</v>
      </c>
      <c r="R703" s="65">
        <f t="shared" si="145"/>
        <v>-6250</v>
      </c>
      <c r="U703" s="64">
        <f t="shared" si="146"/>
        <v>0</v>
      </c>
      <c r="W703" s="65">
        <f t="shared" si="147"/>
        <v>-36250</v>
      </c>
      <c r="X703" s="65">
        <f t="shared" si="148"/>
        <v>13750</v>
      </c>
      <c r="Y703" s="66"/>
      <c r="AA703" s="64">
        <f t="shared" si="149"/>
        <v>0</v>
      </c>
      <c r="AC703" s="65">
        <f t="shared" si="150"/>
        <v>0</v>
      </c>
      <c r="AD703" s="65">
        <f t="shared" si="151"/>
        <v>470000</v>
      </c>
      <c r="AE703" s="37">
        <f t="shared" si="152"/>
        <v>-108750</v>
      </c>
      <c r="AF703" s="67">
        <f t="shared" si="153"/>
        <v>-206772.93217676401</v>
      </c>
    </row>
    <row r="704" spans="6:32" x14ac:dyDescent="0.2">
      <c r="F704" s="63">
        <v>702</v>
      </c>
      <c r="G704"/>
      <c r="I704" s="64">
        <f t="shared" si="140"/>
        <v>0</v>
      </c>
      <c r="K704" s="65">
        <f t="shared" si="141"/>
        <v>-36250</v>
      </c>
      <c r="L704" s="65">
        <f t="shared" si="142"/>
        <v>-36250</v>
      </c>
      <c r="O704" s="64">
        <f t="shared" si="143"/>
        <v>0</v>
      </c>
      <c r="Q704" s="65">
        <f t="shared" si="144"/>
        <v>-36250</v>
      </c>
      <c r="R704" s="65">
        <f t="shared" si="145"/>
        <v>-6250</v>
      </c>
      <c r="U704" s="64">
        <f t="shared" si="146"/>
        <v>0</v>
      </c>
      <c r="W704" s="65">
        <f t="shared" si="147"/>
        <v>-36250</v>
      </c>
      <c r="X704" s="65">
        <f t="shared" si="148"/>
        <v>13750</v>
      </c>
      <c r="Y704" s="66"/>
      <c r="AA704" s="64">
        <f t="shared" si="149"/>
        <v>0</v>
      </c>
      <c r="AC704" s="65">
        <f t="shared" si="150"/>
        <v>0</v>
      </c>
      <c r="AD704" s="65">
        <f t="shared" si="151"/>
        <v>470000</v>
      </c>
      <c r="AE704" s="37">
        <f t="shared" si="152"/>
        <v>-108750</v>
      </c>
      <c r="AF704" s="67">
        <f t="shared" si="153"/>
        <v>-206772.93217676401</v>
      </c>
    </row>
    <row r="705" spans="6:32" x14ac:dyDescent="0.2">
      <c r="F705" s="63">
        <v>703</v>
      </c>
      <c r="G705"/>
      <c r="I705" s="64">
        <f t="shared" si="140"/>
        <v>0</v>
      </c>
      <c r="K705" s="65">
        <f t="shared" si="141"/>
        <v>-36250</v>
      </c>
      <c r="L705" s="65">
        <f t="shared" si="142"/>
        <v>-36250</v>
      </c>
      <c r="O705" s="64">
        <f t="shared" si="143"/>
        <v>0</v>
      </c>
      <c r="Q705" s="65">
        <f t="shared" si="144"/>
        <v>-36250</v>
      </c>
      <c r="R705" s="65">
        <f t="shared" si="145"/>
        <v>-6250</v>
      </c>
      <c r="U705" s="64">
        <f t="shared" si="146"/>
        <v>0</v>
      </c>
      <c r="W705" s="65">
        <f t="shared" si="147"/>
        <v>-36250</v>
      </c>
      <c r="X705" s="65">
        <f t="shared" si="148"/>
        <v>13750</v>
      </c>
      <c r="Y705" s="66"/>
      <c r="AA705" s="64">
        <f t="shared" si="149"/>
        <v>0</v>
      </c>
      <c r="AC705" s="65">
        <f t="shared" si="150"/>
        <v>0</v>
      </c>
      <c r="AD705" s="65">
        <f t="shared" si="151"/>
        <v>470000</v>
      </c>
      <c r="AE705" s="37">
        <f t="shared" si="152"/>
        <v>-108750</v>
      </c>
      <c r="AF705" s="67">
        <f t="shared" si="153"/>
        <v>-206772.93217676401</v>
      </c>
    </row>
    <row r="706" spans="6:32" x14ac:dyDescent="0.2">
      <c r="F706" s="63">
        <v>704</v>
      </c>
      <c r="G706"/>
      <c r="I706" s="64">
        <f t="shared" si="140"/>
        <v>0</v>
      </c>
      <c r="K706" s="65">
        <f t="shared" si="141"/>
        <v>-36250</v>
      </c>
      <c r="L706" s="65">
        <f t="shared" si="142"/>
        <v>-36250</v>
      </c>
      <c r="O706" s="64">
        <f t="shared" si="143"/>
        <v>0</v>
      </c>
      <c r="Q706" s="65">
        <f t="shared" si="144"/>
        <v>-36250</v>
      </c>
      <c r="R706" s="65">
        <f t="shared" si="145"/>
        <v>-6250</v>
      </c>
      <c r="U706" s="64">
        <f t="shared" si="146"/>
        <v>0</v>
      </c>
      <c r="W706" s="65">
        <f t="shared" si="147"/>
        <v>-36250</v>
      </c>
      <c r="X706" s="65">
        <f t="shared" si="148"/>
        <v>13750</v>
      </c>
      <c r="Y706" s="66"/>
      <c r="AA706" s="64">
        <f t="shared" si="149"/>
        <v>0</v>
      </c>
      <c r="AC706" s="65">
        <f t="shared" si="150"/>
        <v>0</v>
      </c>
      <c r="AD706" s="65">
        <f t="shared" si="151"/>
        <v>470000</v>
      </c>
      <c r="AE706" s="37">
        <f t="shared" si="152"/>
        <v>-108750</v>
      </c>
      <c r="AF706" s="67">
        <f t="shared" si="153"/>
        <v>-206772.93217676401</v>
      </c>
    </row>
    <row r="707" spans="6:32" x14ac:dyDescent="0.2">
      <c r="F707" s="63">
        <v>705</v>
      </c>
      <c r="G707"/>
      <c r="I707" s="64">
        <f t="shared" si="140"/>
        <v>0</v>
      </c>
      <c r="K707" s="65">
        <f t="shared" si="141"/>
        <v>-36250</v>
      </c>
      <c r="L707" s="65">
        <f t="shared" si="142"/>
        <v>-36250</v>
      </c>
      <c r="O707" s="64">
        <f t="shared" si="143"/>
        <v>0</v>
      </c>
      <c r="Q707" s="65">
        <f t="shared" si="144"/>
        <v>-36250</v>
      </c>
      <c r="R707" s="65">
        <f t="shared" si="145"/>
        <v>-6250</v>
      </c>
      <c r="U707" s="64">
        <f t="shared" si="146"/>
        <v>0</v>
      </c>
      <c r="W707" s="65">
        <f t="shared" si="147"/>
        <v>-36250</v>
      </c>
      <c r="X707" s="65">
        <f t="shared" si="148"/>
        <v>13750</v>
      </c>
      <c r="Y707" s="66"/>
      <c r="AA707" s="64">
        <f t="shared" si="149"/>
        <v>0</v>
      </c>
      <c r="AC707" s="65">
        <f t="shared" si="150"/>
        <v>0</v>
      </c>
      <c r="AD707" s="65">
        <f t="shared" si="151"/>
        <v>470000</v>
      </c>
      <c r="AE707" s="37">
        <f t="shared" si="152"/>
        <v>-108750</v>
      </c>
      <c r="AF707" s="67">
        <f t="shared" si="153"/>
        <v>-206772.93217676401</v>
      </c>
    </row>
    <row r="708" spans="6:32" x14ac:dyDescent="0.2">
      <c r="F708" s="63">
        <v>706</v>
      </c>
      <c r="G708"/>
      <c r="I708" s="64">
        <f t="shared" ref="I708:I771" si="154">+G708*H708</f>
        <v>0</v>
      </c>
      <c r="K708" s="65">
        <f t="shared" ref="K708:K771" si="155">(I708-(G708*J708)-$C$28)*(1-0.275)</f>
        <v>-36250</v>
      </c>
      <c r="L708" s="65">
        <f t="shared" ref="L708:L771" si="156">+K708+$C$28+$D$28</f>
        <v>-36250</v>
      </c>
      <c r="O708" s="64">
        <f t="shared" ref="O708:O771" si="157">+M708*N708</f>
        <v>0</v>
      </c>
      <c r="Q708" s="65">
        <f t="shared" ref="Q708:Q771" si="158">(O708-(M708*P708)-$C$29)*(1-0.275)</f>
        <v>-36250</v>
      </c>
      <c r="R708" s="65">
        <f t="shared" ref="R708:R771" si="159">+Q708+$C$29+$D$29</f>
        <v>-6250</v>
      </c>
      <c r="U708" s="64">
        <f t="shared" ref="U708:U771" si="160">+S708*T708</f>
        <v>0</v>
      </c>
      <c r="W708" s="65">
        <f t="shared" ref="W708:W771" si="161">(U708-(S708*V708)-$C$30)*(1-0.275)</f>
        <v>-36250</v>
      </c>
      <c r="X708" s="65">
        <f t="shared" ref="X708:X771" si="162">+W708+$C$30+$D$30</f>
        <v>13750</v>
      </c>
      <c r="Y708" s="66"/>
      <c r="AA708" s="64">
        <f t="shared" ref="AA708:AA771" si="163">+Y708*Z708</f>
        <v>0</v>
      </c>
      <c r="AC708" s="65">
        <f t="shared" ref="AC708:AC771" si="164">(AA708-(Y708*AB708)-$C$32)*(1-0.275)</f>
        <v>0</v>
      </c>
      <c r="AD708" s="65">
        <f t="shared" ref="AD708:AD771" si="165">+AC708+$C$31+$D$31</f>
        <v>470000</v>
      </c>
      <c r="AE708" s="37">
        <f t="shared" ref="AE708:AE771" si="166">+K708+Q708+W708+AC708</f>
        <v>-108750</v>
      </c>
      <c r="AF708" s="67">
        <f t="shared" ref="AF708:AF771" si="167">NPV(0.1,L708,R708,X708,AD708)+$D$4</f>
        <v>-206772.93217676401</v>
      </c>
    </row>
    <row r="709" spans="6:32" x14ac:dyDescent="0.2">
      <c r="F709" s="63">
        <v>707</v>
      </c>
      <c r="G709"/>
      <c r="I709" s="64">
        <f t="shared" si="154"/>
        <v>0</v>
      </c>
      <c r="K709" s="65">
        <f t="shared" si="155"/>
        <v>-36250</v>
      </c>
      <c r="L709" s="65">
        <f t="shared" si="156"/>
        <v>-36250</v>
      </c>
      <c r="O709" s="64">
        <f t="shared" si="157"/>
        <v>0</v>
      </c>
      <c r="Q709" s="65">
        <f t="shared" si="158"/>
        <v>-36250</v>
      </c>
      <c r="R709" s="65">
        <f t="shared" si="159"/>
        <v>-6250</v>
      </c>
      <c r="U709" s="64">
        <f t="shared" si="160"/>
        <v>0</v>
      </c>
      <c r="W709" s="65">
        <f t="shared" si="161"/>
        <v>-36250</v>
      </c>
      <c r="X709" s="65">
        <f t="shared" si="162"/>
        <v>13750</v>
      </c>
      <c r="Y709" s="66"/>
      <c r="AA709" s="64">
        <f t="shared" si="163"/>
        <v>0</v>
      </c>
      <c r="AC709" s="65">
        <f t="shared" si="164"/>
        <v>0</v>
      </c>
      <c r="AD709" s="65">
        <f t="shared" si="165"/>
        <v>470000</v>
      </c>
      <c r="AE709" s="37">
        <f t="shared" si="166"/>
        <v>-108750</v>
      </c>
      <c r="AF709" s="67">
        <f t="shared" si="167"/>
        <v>-206772.93217676401</v>
      </c>
    </row>
    <row r="710" spans="6:32" x14ac:dyDescent="0.2">
      <c r="F710" s="63">
        <v>708</v>
      </c>
      <c r="G710"/>
      <c r="I710" s="64">
        <f t="shared" si="154"/>
        <v>0</v>
      </c>
      <c r="K710" s="65">
        <f t="shared" si="155"/>
        <v>-36250</v>
      </c>
      <c r="L710" s="65">
        <f t="shared" si="156"/>
        <v>-36250</v>
      </c>
      <c r="O710" s="64">
        <f t="shared" si="157"/>
        <v>0</v>
      </c>
      <c r="Q710" s="65">
        <f t="shared" si="158"/>
        <v>-36250</v>
      </c>
      <c r="R710" s="65">
        <f t="shared" si="159"/>
        <v>-6250</v>
      </c>
      <c r="U710" s="64">
        <f t="shared" si="160"/>
        <v>0</v>
      </c>
      <c r="W710" s="65">
        <f t="shared" si="161"/>
        <v>-36250</v>
      </c>
      <c r="X710" s="65">
        <f t="shared" si="162"/>
        <v>13750</v>
      </c>
      <c r="Y710" s="66"/>
      <c r="AA710" s="64">
        <f t="shared" si="163"/>
        <v>0</v>
      </c>
      <c r="AC710" s="65">
        <f t="shared" si="164"/>
        <v>0</v>
      </c>
      <c r="AD710" s="65">
        <f t="shared" si="165"/>
        <v>470000</v>
      </c>
      <c r="AE710" s="37">
        <f t="shared" si="166"/>
        <v>-108750</v>
      </c>
      <c r="AF710" s="67">
        <f t="shared" si="167"/>
        <v>-206772.93217676401</v>
      </c>
    </row>
    <row r="711" spans="6:32" x14ac:dyDescent="0.2">
      <c r="F711" s="63">
        <v>709</v>
      </c>
      <c r="G711"/>
      <c r="I711" s="64">
        <f t="shared" si="154"/>
        <v>0</v>
      </c>
      <c r="K711" s="65">
        <f t="shared" si="155"/>
        <v>-36250</v>
      </c>
      <c r="L711" s="65">
        <f t="shared" si="156"/>
        <v>-36250</v>
      </c>
      <c r="O711" s="64">
        <f t="shared" si="157"/>
        <v>0</v>
      </c>
      <c r="Q711" s="65">
        <f t="shared" si="158"/>
        <v>-36250</v>
      </c>
      <c r="R711" s="65">
        <f t="shared" si="159"/>
        <v>-6250</v>
      </c>
      <c r="U711" s="64">
        <f t="shared" si="160"/>
        <v>0</v>
      </c>
      <c r="W711" s="65">
        <f t="shared" si="161"/>
        <v>-36250</v>
      </c>
      <c r="X711" s="65">
        <f t="shared" si="162"/>
        <v>13750</v>
      </c>
      <c r="Y711" s="66"/>
      <c r="AA711" s="64">
        <f t="shared" si="163"/>
        <v>0</v>
      </c>
      <c r="AC711" s="65">
        <f t="shared" si="164"/>
        <v>0</v>
      </c>
      <c r="AD711" s="65">
        <f t="shared" si="165"/>
        <v>470000</v>
      </c>
      <c r="AE711" s="37">
        <f t="shared" si="166"/>
        <v>-108750</v>
      </c>
      <c r="AF711" s="67">
        <f t="shared" si="167"/>
        <v>-206772.93217676401</v>
      </c>
    </row>
    <row r="712" spans="6:32" x14ac:dyDescent="0.2">
      <c r="F712" s="63">
        <v>710</v>
      </c>
      <c r="G712"/>
      <c r="I712" s="64">
        <f t="shared" si="154"/>
        <v>0</v>
      </c>
      <c r="K712" s="65">
        <f t="shared" si="155"/>
        <v>-36250</v>
      </c>
      <c r="L712" s="65">
        <f t="shared" si="156"/>
        <v>-36250</v>
      </c>
      <c r="O712" s="64">
        <f t="shared" si="157"/>
        <v>0</v>
      </c>
      <c r="Q712" s="65">
        <f t="shared" si="158"/>
        <v>-36250</v>
      </c>
      <c r="R712" s="65">
        <f t="shared" si="159"/>
        <v>-6250</v>
      </c>
      <c r="U712" s="64">
        <f t="shared" si="160"/>
        <v>0</v>
      </c>
      <c r="W712" s="65">
        <f t="shared" si="161"/>
        <v>-36250</v>
      </c>
      <c r="X712" s="65">
        <f t="shared" si="162"/>
        <v>13750</v>
      </c>
      <c r="Y712" s="66"/>
      <c r="AA712" s="64">
        <f t="shared" si="163"/>
        <v>0</v>
      </c>
      <c r="AC712" s="65">
        <f t="shared" si="164"/>
        <v>0</v>
      </c>
      <c r="AD712" s="65">
        <f t="shared" si="165"/>
        <v>470000</v>
      </c>
      <c r="AE712" s="37">
        <f t="shared" si="166"/>
        <v>-108750</v>
      </c>
      <c r="AF712" s="67">
        <f t="shared" si="167"/>
        <v>-206772.93217676401</v>
      </c>
    </row>
    <row r="713" spans="6:32" x14ac:dyDescent="0.2">
      <c r="F713" s="63">
        <v>711</v>
      </c>
      <c r="G713"/>
      <c r="I713" s="64">
        <f t="shared" si="154"/>
        <v>0</v>
      </c>
      <c r="K713" s="65">
        <f t="shared" si="155"/>
        <v>-36250</v>
      </c>
      <c r="L713" s="65">
        <f t="shared" si="156"/>
        <v>-36250</v>
      </c>
      <c r="O713" s="64">
        <f t="shared" si="157"/>
        <v>0</v>
      </c>
      <c r="Q713" s="65">
        <f t="shared" si="158"/>
        <v>-36250</v>
      </c>
      <c r="R713" s="65">
        <f t="shared" si="159"/>
        <v>-6250</v>
      </c>
      <c r="U713" s="64">
        <f t="shared" si="160"/>
        <v>0</v>
      </c>
      <c r="W713" s="65">
        <f t="shared" si="161"/>
        <v>-36250</v>
      </c>
      <c r="X713" s="65">
        <f t="shared" si="162"/>
        <v>13750</v>
      </c>
      <c r="Y713" s="66"/>
      <c r="AA713" s="64">
        <f t="shared" si="163"/>
        <v>0</v>
      </c>
      <c r="AC713" s="65">
        <f t="shared" si="164"/>
        <v>0</v>
      </c>
      <c r="AD713" s="65">
        <f t="shared" si="165"/>
        <v>470000</v>
      </c>
      <c r="AE713" s="37">
        <f t="shared" si="166"/>
        <v>-108750</v>
      </c>
      <c r="AF713" s="67">
        <f t="shared" si="167"/>
        <v>-206772.93217676401</v>
      </c>
    </row>
    <row r="714" spans="6:32" x14ac:dyDescent="0.2">
      <c r="F714" s="63">
        <v>712</v>
      </c>
      <c r="G714"/>
      <c r="I714" s="64">
        <f t="shared" si="154"/>
        <v>0</v>
      </c>
      <c r="K714" s="65">
        <f t="shared" si="155"/>
        <v>-36250</v>
      </c>
      <c r="L714" s="65">
        <f t="shared" si="156"/>
        <v>-36250</v>
      </c>
      <c r="O714" s="64">
        <f t="shared" si="157"/>
        <v>0</v>
      </c>
      <c r="Q714" s="65">
        <f t="shared" si="158"/>
        <v>-36250</v>
      </c>
      <c r="R714" s="65">
        <f t="shared" si="159"/>
        <v>-6250</v>
      </c>
      <c r="U714" s="64">
        <f t="shared" si="160"/>
        <v>0</v>
      </c>
      <c r="W714" s="65">
        <f t="shared" si="161"/>
        <v>-36250</v>
      </c>
      <c r="X714" s="65">
        <f t="shared" si="162"/>
        <v>13750</v>
      </c>
      <c r="Y714" s="66"/>
      <c r="AA714" s="64">
        <f t="shared" si="163"/>
        <v>0</v>
      </c>
      <c r="AC714" s="65">
        <f t="shared" si="164"/>
        <v>0</v>
      </c>
      <c r="AD714" s="65">
        <f t="shared" si="165"/>
        <v>470000</v>
      </c>
      <c r="AE714" s="37">
        <f t="shared" si="166"/>
        <v>-108750</v>
      </c>
      <c r="AF714" s="67">
        <f t="shared" si="167"/>
        <v>-206772.93217676401</v>
      </c>
    </row>
    <row r="715" spans="6:32" x14ac:dyDescent="0.2">
      <c r="F715" s="63">
        <v>713</v>
      </c>
      <c r="G715"/>
      <c r="I715" s="64">
        <f t="shared" si="154"/>
        <v>0</v>
      </c>
      <c r="K715" s="65">
        <f t="shared" si="155"/>
        <v>-36250</v>
      </c>
      <c r="L715" s="65">
        <f t="shared" si="156"/>
        <v>-36250</v>
      </c>
      <c r="O715" s="64">
        <f t="shared" si="157"/>
        <v>0</v>
      </c>
      <c r="Q715" s="65">
        <f t="shared" si="158"/>
        <v>-36250</v>
      </c>
      <c r="R715" s="65">
        <f t="shared" si="159"/>
        <v>-6250</v>
      </c>
      <c r="U715" s="64">
        <f t="shared" si="160"/>
        <v>0</v>
      </c>
      <c r="W715" s="65">
        <f t="shared" si="161"/>
        <v>-36250</v>
      </c>
      <c r="X715" s="65">
        <f t="shared" si="162"/>
        <v>13750</v>
      </c>
      <c r="Y715" s="66"/>
      <c r="AA715" s="64">
        <f t="shared" si="163"/>
        <v>0</v>
      </c>
      <c r="AC715" s="65">
        <f t="shared" si="164"/>
        <v>0</v>
      </c>
      <c r="AD715" s="65">
        <f t="shared" si="165"/>
        <v>470000</v>
      </c>
      <c r="AE715" s="37">
        <f t="shared" si="166"/>
        <v>-108750</v>
      </c>
      <c r="AF715" s="67">
        <f t="shared" si="167"/>
        <v>-206772.93217676401</v>
      </c>
    </row>
    <row r="716" spans="6:32" x14ac:dyDescent="0.2">
      <c r="F716" s="63">
        <v>714</v>
      </c>
      <c r="G716"/>
      <c r="I716" s="64">
        <f t="shared" si="154"/>
        <v>0</v>
      </c>
      <c r="K716" s="65">
        <f t="shared" si="155"/>
        <v>-36250</v>
      </c>
      <c r="L716" s="65">
        <f t="shared" si="156"/>
        <v>-36250</v>
      </c>
      <c r="O716" s="64">
        <f t="shared" si="157"/>
        <v>0</v>
      </c>
      <c r="Q716" s="65">
        <f t="shared" si="158"/>
        <v>-36250</v>
      </c>
      <c r="R716" s="65">
        <f t="shared" si="159"/>
        <v>-6250</v>
      </c>
      <c r="U716" s="64">
        <f t="shared" si="160"/>
        <v>0</v>
      </c>
      <c r="W716" s="65">
        <f t="shared" si="161"/>
        <v>-36250</v>
      </c>
      <c r="X716" s="65">
        <f t="shared" si="162"/>
        <v>13750</v>
      </c>
      <c r="Y716" s="66"/>
      <c r="AA716" s="64">
        <f t="shared" si="163"/>
        <v>0</v>
      </c>
      <c r="AC716" s="65">
        <f t="shared" si="164"/>
        <v>0</v>
      </c>
      <c r="AD716" s="65">
        <f t="shared" si="165"/>
        <v>470000</v>
      </c>
      <c r="AE716" s="37">
        <f t="shared" si="166"/>
        <v>-108750</v>
      </c>
      <c r="AF716" s="67">
        <f t="shared" si="167"/>
        <v>-206772.93217676401</v>
      </c>
    </row>
    <row r="717" spans="6:32" x14ac:dyDescent="0.2">
      <c r="F717" s="63">
        <v>715</v>
      </c>
      <c r="G717"/>
      <c r="I717" s="64">
        <f t="shared" si="154"/>
        <v>0</v>
      </c>
      <c r="K717" s="65">
        <f t="shared" si="155"/>
        <v>-36250</v>
      </c>
      <c r="L717" s="65">
        <f t="shared" si="156"/>
        <v>-36250</v>
      </c>
      <c r="O717" s="64">
        <f t="shared" si="157"/>
        <v>0</v>
      </c>
      <c r="Q717" s="65">
        <f t="shared" si="158"/>
        <v>-36250</v>
      </c>
      <c r="R717" s="65">
        <f t="shared" si="159"/>
        <v>-6250</v>
      </c>
      <c r="U717" s="64">
        <f t="shared" si="160"/>
        <v>0</v>
      </c>
      <c r="W717" s="65">
        <f t="shared" si="161"/>
        <v>-36250</v>
      </c>
      <c r="X717" s="65">
        <f t="shared" si="162"/>
        <v>13750</v>
      </c>
      <c r="Y717" s="66"/>
      <c r="AA717" s="64">
        <f t="shared" si="163"/>
        <v>0</v>
      </c>
      <c r="AC717" s="65">
        <f t="shared" si="164"/>
        <v>0</v>
      </c>
      <c r="AD717" s="65">
        <f t="shared" si="165"/>
        <v>470000</v>
      </c>
      <c r="AE717" s="37">
        <f t="shared" si="166"/>
        <v>-108750</v>
      </c>
      <c r="AF717" s="67">
        <f t="shared" si="167"/>
        <v>-206772.93217676401</v>
      </c>
    </row>
    <row r="718" spans="6:32" x14ac:dyDescent="0.2">
      <c r="F718" s="63">
        <v>716</v>
      </c>
      <c r="G718"/>
      <c r="I718" s="64">
        <f t="shared" si="154"/>
        <v>0</v>
      </c>
      <c r="K718" s="65">
        <f t="shared" si="155"/>
        <v>-36250</v>
      </c>
      <c r="L718" s="65">
        <f t="shared" si="156"/>
        <v>-36250</v>
      </c>
      <c r="O718" s="64">
        <f t="shared" si="157"/>
        <v>0</v>
      </c>
      <c r="Q718" s="65">
        <f t="shared" si="158"/>
        <v>-36250</v>
      </c>
      <c r="R718" s="65">
        <f t="shared" si="159"/>
        <v>-6250</v>
      </c>
      <c r="U718" s="64">
        <f t="shared" si="160"/>
        <v>0</v>
      </c>
      <c r="W718" s="65">
        <f t="shared" si="161"/>
        <v>-36250</v>
      </c>
      <c r="X718" s="65">
        <f t="shared" si="162"/>
        <v>13750</v>
      </c>
      <c r="Y718" s="66"/>
      <c r="AA718" s="64">
        <f t="shared" si="163"/>
        <v>0</v>
      </c>
      <c r="AC718" s="65">
        <f t="shared" si="164"/>
        <v>0</v>
      </c>
      <c r="AD718" s="65">
        <f t="shared" si="165"/>
        <v>470000</v>
      </c>
      <c r="AE718" s="37">
        <f t="shared" si="166"/>
        <v>-108750</v>
      </c>
      <c r="AF718" s="67">
        <f t="shared" si="167"/>
        <v>-206772.93217676401</v>
      </c>
    </row>
    <row r="719" spans="6:32" x14ac:dyDescent="0.2">
      <c r="F719" s="63">
        <v>717</v>
      </c>
      <c r="G719"/>
      <c r="I719" s="64">
        <f t="shared" si="154"/>
        <v>0</v>
      </c>
      <c r="K719" s="65">
        <f t="shared" si="155"/>
        <v>-36250</v>
      </c>
      <c r="L719" s="65">
        <f t="shared" si="156"/>
        <v>-36250</v>
      </c>
      <c r="O719" s="64">
        <f t="shared" si="157"/>
        <v>0</v>
      </c>
      <c r="Q719" s="65">
        <f t="shared" si="158"/>
        <v>-36250</v>
      </c>
      <c r="R719" s="65">
        <f t="shared" si="159"/>
        <v>-6250</v>
      </c>
      <c r="U719" s="64">
        <f t="shared" si="160"/>
        <v>0</v>
      </c>
      <c r="W719" s="65">
        <f t="shared" si="161"/>
        <v>-36250</v>
      </c>
      <c r="X719" s="65">
        <f t="shared" si="162"/>
        <v>13750</v>
      </c>
      <c r="Y719" s="66"/>
      <c r="AA719" s="64">
        <f t="shared" si="163"/>
        <v>0</v>
      </c>
      <c r="AC719" s="65">
        <f t="shared" si="164"/>
        <v>0</v>
      </c>
      <c r="AD719" s="65">
        <f t="shared" si="165"/>
        <v>470000</v>
      </c>
      <c r="AE719" s="37">
        <f t="shared" si="166"/>
        <v>-108750</v>
      </c>
      <c r="AF719" s="67">
        <f t="shared" si="167"/>
        <v>-206772.93217676401</v>
      </c>
    </row>
    <row r="720" spans="6:32" x14ac:dyDescent="0.2">
      <c r="F720" s="63">
        <v>718</v>
      </c>
      <c r="G720"/>
      <c r="I720" s="64">
        <f t="shared" si="154"/>
        <v>0</v>
      </c>
      <c r="K720" s="65">
        <f t="shared" si="155"/>
        <v>-36250</v>
      </c>
      <c r="L720" s="65">
        <f t="shared" si="156"/>
        <v>-36250</v>
      </c>
      <c r="O720" s="64">
        <f t="shared" si="157"/>
        <v>0</v>
      </c>
      <c r="Q720" s="65">
        <f t="shared" si="158"/>
        <v>-36250</v>
      </c>
      <c r="R720" s="65">
        <f t="shared" si="159"/>
        <v>-6250</v>
      </c>
      <c r="U720" s="64">
        <f t="shared" si="160"/>
        <v>0</v>
      </c>
      <c r="W720" s="65">
        <f t="shared" si="161"/>
        <v>-36250</v>
      </c>
      <c r="X720" s="65">
        <f t="shared" si="162"/>
        <v>13750</v>
      </c>
      <c r="Y720" s="66"/>
      <c r="AA720" s="64">
        <f t="shared" si="163"/>
        <v>0</v>
      </c>
      <c r="AC720" s="65">
        <f t="shared" si="164"/>
        <v>0</v>
      </c>
      <c r="AD720" s="65">
        <f t="shared" si="165"/>
        <v>470000</v>
      </c>
      <c r="AE720" s="37">
        <f t="shared" si="166"/>
        <v>-108750</v>
      </c>
      <c r="AF720" s="67">
        <f t="shared" si="167"/>
        <v>-206772.93217676401</v>
      </c>
    </row>
    <row r="721" spans="6:32" x14ac:dyDescent="0.2">
      <c r="F721" s="63">
        <v>719</v>
      </c>
      <c r="G721"/>
      <c r="I721" s="64">
        <f t="shared" si="154"/>
        <v>0</v>
      </c>
      <c r="K721" s="65">
        <f t="shared" si="155"/>
        <v>-36250</v>
      </c>
      <c r="L721" s="65">
        <f t="shared" si="156"/>
        <v>-36250</v>
      </c>
      <c r="O721" s="64">
        <f t="shared" si="157"/>
        <v>0</v>
      </c>
      <c r="Q721" s="65">
        <f t="shared" si="158"/>
        <v>-36250</v>
      </c>
      <c r="R721" s="65">
        <f t="shared" si="159"/>
        <v>-6250</v>
      </c>
      <c r="U721" s="64">
        <f t="shared" si="160"/>
        <v>0</v>
      </c>
      <c r="W721" s="65">
        <f t="shared" si="161"/>
        <v>-36250</v>
      </c>
      <c r="X721" s="65">
        <f t="shared" si="162"/>
        <v>13750</v>
      </c>
      <c r="Y721" s="66"/>
      <c r="AA721" s="64">
        <f t="shared" si="163"/>
        <v>0</v>
      </c>
      <c r="AC721" s="65">
        <f t="shared" si="164"/>
        <v>0</v>
      </c>
      <c r="AD721" s="65">
        <f t="shared" si="165"/>
        <v>470000</v>
      </c>
      <c r="AE721" s="37">
        <f t="shared" si="166"/>
        <v>-108750</v>
      </c>
      <c r="AF721" s="67">
        <f t="shared" si="167"/>
        <v>-206772.93217676401</v>
      </c>
    </row>
    <row r="722" spans="6:32" x14ac:dyDescent="0.2">
      <c r="F722" s="63">
        <v>720</v>
      </c>
      <c r="G722"/>
      <c r="I722" s="64">
        <f t="shared" si="154"/>
        <v>0</v>
      </c>
      <c r="K722" s="65">
        <f t="shared" si="155"/>
        <v>-36250</v>
      </c>
      <c r="L722" s="65">
        <f t="shared" si="156"/>
        <v>-36250</v>
      </c>
      <c r="O722" s="64">
        <f t="shared" si="157"/>
        <v>0</v>
      </c>
      <c r="Q722" s="65">
        <f t="shared" si="158"/>
        <v>-36250</v>
      </c>
      <c r="R722" s="65">
        <f t="shared" si="159"/>
        <v>-6250</v>
      </c>
      <c r="U722" s="64">
        <f t="shared" si="160"/>
        <v>0</v>
      </c>
      <c r="W722" s="65">
        <f t="shared" si="161"/>
        <v>-36250</v>
      </c>
      <c r="X722" s="65">
        <f t="shared" si="162"/>
        <v>13750</v>
      </c>
      <c r="Y722" s="66"/>
      <c r="AA722" s="64">
        <f t="shared" si="163"/>
        <v>0</v>
      </c>
      <c r="AC722" s="65">
        <f t="shared" si="164"/>
        <v>0</v>
      </c>
      <c r="AD722" s="65">
        <f t="shared" si="165"/>
        <v>470000</v>
      </c>
      <c r="AE722" s="37">
        <f t="shared" si="166"/>
        <v>-108750</v>
      </c>
      <c r="AF722" s="67">
        <f t="shared" si="167"/>
        <v>-206772.93217676401</v>
      </c>
    </row>
    <row r="723" spans="6:32" x14ac:dyDescent="0.2">
      <c r="F723" s="63">
        <v>721</v>
      </c>
      <c r="G723"/>
      <c r="I723" s="64">
        <f t="shared" si="154"/>
        <v>0</v>
      </c>
      <c r="K723" s="65">
        <f t="shared" si="155"/>
        <v>-36250</v>
      </c>
      <c r="L723" s="65">
        <f t="shared" si="156"/>
        <v>-36250</v>
      </c>
      <c r="O723" s="64">
        <f t="shared" si="157"/>
        <v>0</v>
      </c>
      <c r="Q723" s="65">
        <f t="shared" si="158"/>
        <v>-36250</v>
      </c>
      <c r="R723" s="65">
        <f t="shared" si="159"/>
        <v>-6250</v>
      </c>
      <c r="U723" s="64">
        <f t="shared" si="160"/>
        <v>0</v>
      </c>
      <c r="W723" s="65">
        <f t="shared" si="161"/>
        <v>-36250</v>
      </c>
      <c r="X723" s="65">
        <f t="shared" si="162"/>
        <v>13750</v>
      </c>
      <c r="Y723" s="66"/>
      <c r="AA723" s="64">
        <f t="shared" si="163"/>
        <v>0</v>
      </c>
      <c r="AC723" s="65">
        <f t="shared" si="164"/>
        <v>0</v>
      </c>
      <c r="AD723" s="65">
        <f t="shared" si="165"/>
        <v>470000</v>
      </c>
      <c r="AE723" s="37">
        <f t="shared" si="166"/>
        <v>-108750</v>
      </c>
      <c r="AF723" s="67">
        <f t="shared" si="167"/>
        <v>-206772.93217676401</v>
      </c>
    </row>
    <row r="724" spans="6:32" x14ac:dyDescent="0.2">
      <c r="F724" s="63">
        <v>722</v>
      </c>
      <c r="G724"/>
      <c r="I724" s="64">
        <f t="shared" si="154"/>
        <v>0</v>
      </c>
      <c r="K724" s="65">
        <f t="shared" si="155"/>
        <v>-36250</v>
      </c>
      <c r="L724" s="65">
        <f t="shared" si="156"/>
        <v>-36250</v>
      </c>
      <c r="O724" s="64">
        <f t="shared" si="157"/>
        <v>0</v>
      </c>
      <c r="Q724" s="65">
        <f t="shared" si="158"/>
        <v>-36250</v>
      </c>
      <c r="R724" s="65">
        <f t="shared" si="159"/>
        <v>-6250</v>
      </c>
      <c r="U724" s="64">
        <f t="shared" si="160"/>
        <v>0</v>
      </c>
      <c r="W724" s="65">
        <f t="shared" si="161"/>
        <v>-36250</v>
      </c>
      <c r="X724" s="65">
        <f t="shared" si="162"/>
        <v>13750</v>
      </c>
      <c r="Y724" s="66"/>
      <c r="AA724" s="64">
        <f t="shared" si="163"/>
        <v>0</v>
      </c>
      <c r="AC724" s="65">
        <f t="shared" si="164"/>
        <v>0</v>
      </c>
      <c r="AD724" s="65">
        <f t="shared" si="165"/>
        <v>470000</v>
      </c>
      <c r="AE724" s="37">
        <f t="shared" si="166"/>
        <v>-108750</v>
      </c>
      <c r="AF724" s="67">
        <f t="shared" si="167"/>
        <v>-206772.93217676401</v>
      </c>
    </row>
    <row r="725" spans="6:32" x14ac:dyDescent="0.2">
      <c r="F725" s="63">
        <v>723</v>
      </c>
      <c r="G725"/>
      <c r="I725" s="64">
        <f t="shared" si="154"/>
        <v>0</v>
      </c>
      <c r="K725" s="65">
        <f t="shared" si="155"/>
        <v>-36250</v>
      </c>
      <c r="L725" s="65">
        <f t="shared" si="156"/>
        <v>-36250</v>
      </c>
      <c r="O725" s="64">
        <f t="shared" si="157"/>
        <v>0</v>
      </c>
      <c r="Q725" s="65">
        <f t="shared" si="158"/>
        <v>-36250</v>
      </c>
      <c r="R725" s="65">
        <f t="shared" si="159"/>
        <v>-6250</v>
      </c>
      <c r="U725" s="64">
        <f t="shared" si="160"/>
        <v>0</v>
      </c>
      <c r="W725" s="65">
        <f t="shared" si="161"/>
        <v>-36250</v>
      </c>
      <c r="X725" s="65">
        <f t="shared" si="162"/>
        <v>13750</v>
      </c>
      <c r="Y725" s="66"/>
      <c r="AA725" s="64">
        <f t="shared" si="163"/>
        <v>0</v>
      </c>
      <c r="AC725" s="65">
        <f t="shared" si="164"/>
        <v>0</v>
      </c>
      <c r="AD725" s="65">
        <f t="shared" si="165"/>
        <v>470000</v>
      </c>
      <c r="AE725" s="37">
        <f t="shared" si="166"/>
        <v>-108750</v>
      </c>
      <c r="AF725" s="67">
        <f t="shared" si="167"/>
        <v>-206772.93217676401</v>
      </c>
    </row>
    <row r="726" spans="6:32" x14ac:dyDescent="0.2">
      <c r="F726" s="63">
        <v>724</v>
      </c>
      <c r="G726"/>
      <c r="I726" s="64">
        <f t="shared" si="154"/>
        <v>0</v>
      </c>
      <c r="K726" s="65">
        <f t="shared" si="155"/>
        <v>-36250</v>
      </c>
      <c r="L726" s="65">
        <f t="shared" si="156"/>
        <v>-36250</v>
      </c>
      <c r="O726" s="64">
        <f t="shared" si="157"/>
        <v>0</v>
      </c>
      <c r="Q726" s="65">
        <f t="shared" si="158"/>
        <v>-36250</v>
      </c>
      <c r="R726" s="65">
        <f t="shared" si="159"/>
        <v>-6250</v>
      </c>
      <c r="U726" s="64">
        <f t="shared" si="160"/>
        <v>0</v>
      </c>
      <c r="W726" s="65">
        <f t="shared" si="161"/>
        <v>-36250</v>
      </c>
      <c r="X726" s="65">
        <f t="shared" si="162"/>
        <v>13750</v>
      </c>
      <c r="Y726" s="66"/>
      <c r="AA726" s="64">
        <f t="shared" si="163"/>
        <v>0</v>
      </c>
      <c r="AC726" s="65">
        <f t="shared" si="164"/>
        <v>0</v>
      </c>
      <c r="AD726" s="65">
        <f t="shared" si="165"/>
        <v>470000</v>
      </c>
      <c r="AE726" s="37">
        <f t="shared" si="166"/>
        <v>-108750</v>
      </c>
      <c r="AF726" s="67">
        <f t="shared" si="167"/>
        <v>-206772.93217676401</v>
      </c>
    </row>
    <row r="727" spans="6:32" x14ac:dyDescent="0.2">
      <c r="F727" s="63">
        <v>725</v>
      </c>
      <c r="G727"/>
      <c r="I727" s="64">
        <f t="shared" si="154"/>
        <v>0</v>
      </c>
      <c r="K727" s="65">
        <f t="shared" si="155"/>
        <v>-36250</v>
      </c>
      <c r="L727" s="65">
        <f t="shared" si="156"/>
        <v>-36250</v>
      </c>
      <c r="O727" s="64">
        <f t="shared" si="157"/>
        <v>0</v>
      </c>
      <c r="Q727" s="65">
        <f t="shared" si="158"/>
        <v>-36250</v>
      </c>
      <c r="R727" s="65">
        <f t="shared" si="159"/>
        <v>-6250</v>
      </c>
      <c r="U727" s="64">
        <f t="shared" si="160"/>
        <v>0</v>
      </c>
      <c r="W727" s="65">
        <f t="shared" si="161"/>
        <v>-36250</v>
      </c>
      <c r="X727" s="65">
        <f t="shared" si="162"/>
        <v>13750</v>
      </c>
      <c r="Y727" s="66"/>
      <c r="AA727" s="64">
        <f t="shared" si="163"/>
        <v>0</v>
      </c>
      <c r="AC727" s="65">
        <f t="shared" si="164"/>
        <v>0</v>
      </c>
      <c r="AD727" s="65">
        <f t="shared" si="165"/>
        <v>470000</v>
      </c>
      <c r="AE727" s="37">
        <f t="shared" si="166"/>
        <v>-108750</v>
      </c>
      <c r="AF727" s="67">
        <f t="shared" si="167"/>
        <v>-206772.93217676401</v>
      </c>
    </row>
    <row r="728" spans="6:32" x14ac:dyDescent="0.2">
      <c r="F728" s="63">
        <v>726</v>
      </c>
      <c r="G728"/>
      <c r="I728" s="64">
        <f t="shared" si="154"/>
        <v>0</v>
      </c>
      <c r="K728" s="65">
        <f t="shared" si="155"/>
        <v>-36250</v>
      </c>
      <c r="L728" s="65">
        <f t="shared" si="156"/>
        <v>-36250</v>
      </c>
      <c r="O728" s="64">
        <f t="shared" si="157"/>
        <v>0</v>
      </c>
      <c r="Q728" s="65">
        <f t="shared" si="158"/>
        <v>-36250</v>
      </c>
      <c r="R728" s="65">
        <f t="shared" si="159"/>
        <v>-6250</v>
      </c>
      <c r="U728" s="64">
        <f t="shared" si="160"/>
        <v>0</v>
      </c>
      <c r="W728" s="65">
        <f t="shared" si="161"/>
        <v>-36250</v>
      </c>
      <c r="X728" s="65">
        <f t="shared" si="162"/>
        <v>13750</v>
      </c>
      <c r="Y728" s="66"/>
      <c r="AA728" s="64">
        <f t="shared" si="163"/>
        <v>0</v>
      </c>
      <c r="AC728" s="65">
        <f t="shared" si="164"/>
        <v>0</v>
      </c>
      <c r="AD728" s="65">
        <f t="shared" si="165"/>
        <v>470000</v>
      </c>
      <c r="AE728" s="37">
        <f t="shared" si="166"/>
        <v>-108750</v>
      </c>
      <c r="AF728" s="67">
        <f t="shared" si="167"/>
        <v>-206772.93217676401</v>
      </c>
    </row>
    <row r="729" spans="6:32" x14ac:dyDescent="0.2">
      <c r="F729" s="63">
        <v>727</v>
      </c>
      <c r="G729"/>
      <c r="I729" s="64">
        <f t="shared" si="154"/>
        <v>0</v>
      </c>
      <c r="K729" s="65">
        <f t="shared" si="155"/>
        <v>-36250</v>
      </c>
      <c r="L729" s="65">
        <f t="shared" si="156"/>
        <v>-36250</v>
      </c>
      <c r="O729" s="64">
        <f t="shared" si="157"/>
        <v>0</v>
      </c>
      <c r="Q729" s="65">
        <f t="shared" si="158"/>
        <v>-36250</v>
      </c>
      <c r="R729" s="65">
        <f t="shared" si="159"/>
        <v>-6250</v>
      </c>
      <c r="U729" s="64">
        <f t="shared" si="160"/>
        <v>0</v>
      </c>
      <c r="W729" s="65">
        <f t="shared" si="161"/>
        <v>-36250</v>
      </c>
      <c r="X729" s="65">
        <f t="shared" si="162"/>
        <v>13750</v>
      </c>
      <c r="Y729" s="66"/>
      <c r="AA729" s="64">
        <f t="shared" si="163"/>
        <v>0</v>
      </c>
      <c r="AC729" s="65">
        <f t="shared" si="164"/>
        <v>0</v>
      </c>
      <c r="AD729" s="65">
        <f t="shared" si="165"/>
        <v>470000</v>
      </c>
      <c r="AE729" s="37">
        <f t="shared" si="166"/>
        <v>-108750</v>
      </c>
      <c r="AF729" s="67">
        <f t="shared" si="167"/>
        <v>-206772.93217676401</v>
      </c>
    </row>
    <row r="730" spans="6:32" x14ac:dyDescent="0.2">
      <c r="F730" s="63">
        <v>728</v>
      </c>
      <c r="G730"/>
      <c r="I730" s="64">
        <f t="shared" si="154"/>
        <v>0</v>
      </c>
      <c r="K730" s="65">
        <f t="shared" si="155"/>
        <v>-36250</v>
      </c>
      <c r="L730" s="65">
        <f t="shared" si="156"/>
        <v>-36250</v>
      </c>
      <c r="O730" s="64">
        <f t="shared" si="157"/>
        <v>0</v>
      </c>
      <c r="Q730" s="65">
        <f t="shared" si="158"/>
        <v>-36250</v>
      </c>
      <c r="R730" s="65">
        <f t="shared" si="159"/>
        <v>-6250</v>
      </c>
      <c r="U730" s="64">
        <f t="shared" si="160"/>
        <v>0</v>
      </c>
      <c r="W730" s="65">
        <f t="shared" si="161"/>
        <v>-36250</v>
      </c>
      <c r="X730" s="65">
        <f t="shared" si="162"/>
        <v>13750</v>
      </c>
      <c r="Y730" s="66"/>
      <c r="AA730" s="64">
        <f t="shared" si="163"/>
        <v>0</v>
      </c>
      <c r="AC730" s="65">
        <f t="shared" si="164"/>
        <v>0</v>
      </c>
      <c r="AD730" s="65">
        <f t="shared" si="165"/>
        <v>470000</v>
      </c>
      <c r="AE730" s="37">
        <f t="shared" si="166"/>
        <v>-108750</v>
      </c>
      <c r="AF730" s="67">
        <f t="shared" si="167"/>
        <v>-206772.93217676401</v>
      </c>
    </row>
    <row r="731" spans="6:32" x14ac:dyDescent="0.2">
      <c r="F731" s="63">
        <v>729</v>
      </c>
      <c r="G731"/>
      <c r="I731" s="64">
        <f t="shared" si="154"/>
        <v>0</v>
      </c>
      <c r="K731" s="65">
        <f t="shared" si="155"/>
        <v>-36250</v>
      </c>
      <c r="L731" s="65">
        <f t="shared" si="156"/>
        <v>-36250</v>
      </c>
      <c r="O731" s="64">
        <f t="shared" si="157"/>
        <v>0</v>
      </c>
      <c r="Q731" s="65">
        <f t="shared" si="158"/>
        <v>-36250</v>
      </c>
      <c r="R731" s="65">
        <f t="shared" si="159"/>
        <v>-6250</v>
      </c>
      <c r="U731" s="64">
        <f t="shared" si="160"/>
        <v>0</v>
      </c>
      <c r="W731" s="65">
        <f t="shared" si="161"/>
        <v>-36250</v>
      </c>
      <c r="X731" s="65">
        <f t="shared" si="162"/>
        <v>13750</v>
      </c>
      <c r="Y731" s="66"/>
      <c r="AA731" s="64">
        <f t="shared" si="163"/>
        <v>0</v>
      </c>
      <c r="AC731" s="65">
        <f t="shared" si="164"/>
        <v>0</v>
      </c>
      <c r="AD731" s="65">
        <f t="shared" si="165"/>
        <v>470000</v>
      </c>
      <c r="AE731" s="37">
        <f t="shared" si="166"/>
        <v>-108750</v>
      </c>
      <c r="AF731" s="67">
        <f t="shared" si="167"/>
        <v>-206772.93217676401</v>
      </c>
    </row>
    <row r="732" spans="6:32" x14ac:dyDescent="0.2">
      <c r="F732" s="63">
        <v>730</v>
      </c>
      <c r="G732"/>
      <c r="I732" s="64">
        <f t="shared" si="154"/>
        <v>0</v>
      </c>
      <c r="K732" s="65">
        <f t="shared" si="155"/>
        <v>-36250</v>
      </c>
      <c r="L732" s="65">
        <f t="shared" si="156"/>
        <v>-36250</v>
      </c>
      <c r="O732" s="64">
        <f t="shared" si="157"/>
        <v>0</v>
      </c>
      <c r="Q732" s="65">
        <f t="shared" si="158"/>
        <v>-36250</v>
      </c>
      <c r="R732" s="65">
        <f t="shared" si="159"/>
        <v>-6250</v>
      </c>
      <c r="U732" s="64">
        <f t="shared" si="160"/>
        <v>0</v>
      </c>
      <c r="W732" s="65">
        <f t="shared" si="161"/>
        <v>-36250</v>
      </c>
      <c r="X732" s="65">
        <f t="shared" si="162"/>
        <v>13750</v>
      </c>
      <c r="Y732" s="66"/>
      <c r="AA732" s="64">
        <f t="shared" si="163"/>
        <v>0</v>
      </c>
      <c r="AC732" s="65">
        <f t="shared" si="164"/>
        <v>0</v>
      </c>
      <c r="AD732" s="65">
        <f t="shared" si="165"/>
        <v>470000</v>
      </c>
      <c r="AE732" s="37">
        <f t="shared" si="166"/>
        <v>-108750</v>
      </c>
      <c r="AF732" s="67">
        <f t="shared" si="167"/>
        <v>-206772.93217676401</v>
      </c>
    </row>
    <row r="733" spans="6:32" x14ac:dyDescent="0.2">
      <c r="F733" s="63">
        <v>731</v>
      </c>
      <c r="G733"/>
      <c r="I733" s="64">
        <f t="shared" si="154"/>
        <v>0</v>
      </c>
      <c r="K733" s="65">
        <f t="shared" si="155"/>
        <v>-36250</v>
      </c>
      <c r="L733" s="65">
        <f t="shared" si="156"/>
        <v>-36250</v>
      </c>
      <c r="O733" s="64">
        <f t="shared" si="157"/>
        <v>0</v>
      </c>
      <c r="Q733" s="65">
        <f t="shared" si="158"/>
        <v>-36250</v>
      </c>
      <c r="R733" s="65">
        <f t="shared" si="159"/>
        <v>-6250</v>
      </c>
      <c r="U733" s="64">
        <f t="shared" si="160"/>
        <v>0</v>
      </c>
      <c r="W733" s="65">
        <f t="shared" si="161"/>
        <v>-36250</v>
      </c>
      <c r="X733" s="65">
        <f t="shared" si="162"/>
        <v>13750</v>
      </c>
      <c r="Y733" s="66"/>
      <c r="AA733" s="64">
        <f t="shared" si="163"/>
        <v>0</v>
      </c>
      <c r="AC733" s="65">
        <f t="shared" si="164"/>
        <v>0</v>
      </c>
      <c r="AD733" s="65">
        <f t="shared" si="165"/>
        <v>470000</v>
      </c>
      <c r="AE733" s="37">
        <f t="shared" si="166"/>
        <v>-108750</v>
      </c>
      <c r="AF733" s="67">
        <f t="shared" si="167"/>
        <v>-206772.93217676401</v>
      </c>
    </row>
    <row r="734" spans="6:32" x14ac:dyDescent="0.2">
      <c r="F734" s="63">
        <v>732</v>
      </c>
      <c r="G734"/>
      <c r="I734" s="64">
        <f t="shared" si="154"/>
        <v>0</v>
      </c>
      <c r="K734" s="65">
        <f t="shared" si="155"/>
        <v>-36250</v>
      </c>
      <c r="L734" s="65">
        <f t="shared" si="156"/>
        <v>-36250</v>
      </c>
      <c r="O734" s="64">
        <f t="shared" si="157"/>
        <v>0</v>
      </c>
      <c r="Q734" s="65">
        <f t="shared" si="158"/>
        <v>-36250</v>
      </c>
      <c r="R734" s="65">
        <f t="shared" si="159"/>
        <v>-6250</v>
      </c>
      <c r="U734" s="64">
        <f t="shared" si="160"/>
        <v>0</v>
      </c>
      <c r="W734" s="65">
        <f t="shared" si="161"/>
        <v>-36250</v>
      </c>
      <c r="X734" s="65">
        <f t="shared" si="162"/>
        <v>13750</v>
      </c>
      <c r="Y734" s="66"/>
      <c r="AA734" s="64">
        <f t="shared" si="163"/>
        <v>0</v>
      </c>
      <c r="AC734" s="65">
        <f t="shared" si="164"/>
        <v>0</v>
      </c>
      <c r="AD734" s="65">
        <f t="shared" si="165"/>
        <v>470000</v>
      </c>
      <c r="AE734" s="37">
        <f t="shared" si="166"/>
        <v>-108750</v>
      </c>
      <c r="AF734" s="67">
        <f t="shared" si="167"/>
        <v>-206772.93217676401</v>
      </c>
    </row>
    <row r="735" spans="6:32" x14ac:dyDescent="0.2">
      <c r="F735" s="63">
        <v>733</v>
      </c>
      <c r="G735"/>
      <c r="I735" s="64">
        <f t="shared" si="154"/>
        <v>0</v>
      </c>
      <c r="K735" s="65">
        <f t="shared" si="155"/>
        <v>-36250</v>
      </c>
      <c r="L735" s="65">
        <f t="shared" si="156"/>
        <v>-36250</v>
      </c>
      <c r="O735" s="64">
        <f t="shared" si="157"/>
        <v>0</v>
      </c>
      <c r="Q735" s="65">
        <f t="shared" si="158"/>
        <v>-36250</v>
      </c>
      <c r="R735" s="65">
        <f t="shared" si="159"/>
        <v>-6250</v>
      </c>
      <c r="U735" s="64">
        <f t="shared" si="160"/>
        <v>0</v>
      </c>
      <c r="W735" s="65">
        <f t="shared" si="161"/>
        <v>-36250</v>
      </c>
      <c r="X735" s="65">
        <f t="shared" si="162"/>
        <v>13750</v>
      </c>
      <c r="Y735" s="66"/>
      <c r="AA735" s="64">
        <f t="shared" si="163"/>
        <v>0</v>
      </c>
      <c r="AC735" s="65">
        <f t="shared" si="164"/>
        <v>0</v>
      </c>
      <c r="AD735" s="65">
        <f t="shared" si="165"/>
        <v>470000</v>
      </c>
      <c r="AE735" s="37">
        <f t="shared" si="166"/>
        <v>-108750</v>
      </c>
      <c r="AF735" s="67">
        <f t="shared" si="167"/>
        <v>-206772.93217676401</v>
      </c>
    </row>
    <row r="736" spans="6:32" x14ac:dyDescent="0.2">
      <c r="F736" s="63">
        <v>734</v>
      </c>
      <c r="G736"/>
      <c r="I736" s="64">
        <f t="shared" si="154"/>
        <v>0</v>
      </c>
      <c r="K736" s="65">
        <f t="shared" si="155"/>
        <v>-36250</v>
      </c>
      <c r="L736" s="65">
        <f t="shared" si="156"/>
        <v>-36250</v>
      </c>
      <c r="O736" s="64">
        <f t="shared" si="157"/>
        <v>0</v>
      </c>
      <c r="Q736" s="65">
        <f t="shared" si="158"/>
        <v>-36250</v>
      </c>
      <c r="R736" s="65">
        <f t="shared" si="159"/>
        <v>-6250</v>
      </c>
      <c r="U736" s="64">
        <f t="shared" si="160"/>
        <v>0</v>
      </c>
      <c r="W736" s="65">
        <f t="shared" si="161"/>
        <v>-36250</v>
      </c>
      <c r="X736" s="65">
        <f t="shared" si="162"/>
        <v>13750</v>
      </c>
      <c r="Y736" s="66"/>
      <c r="AA736" s="64">
        <f t="shared" si="163"/>
        <v>0</v>
      </c>
      <c r="AC736" s="65">
        <f t="shared" si="164"/>
        <v>0</v>
      </c>
      <c r="AD736" s="65">
        <f t="shared" si="165"/>
        <v>470000</v>
      </c>
      <c r="AE736" s="37">
        <f t="shared" si="166"/>
        <v>-108750</v>
      </c>
      <c r="AF736" s="67">
        <f t="shared" si="167"/>
        <v>-206772.93217676401</v>
      </c>
    </row>
    <row r="737" spans="6:32" x14ac:dyDescent="0.2">
      <c r="F737" s="63">
        <v>735</v>
      </c>
      <c r="G737"/>
      <c r="I737" s="64">
        <f t="shared" si="154"/>
        <v>0</v>
      </c>
      <c r="K737" s="65">
        <f t="shared" si="155"/>
        <v>-36250</v>
      </c>
      <c r="L737" s="65">
        <f t="shared" si="156"/>
        <v>-36250</v>
      </c>
      <c r="O737" s="64">
        <f t="shared" si="157"/>
        <v>0</v>
      </c>
      <c r="Q737" s="65">
        <f t="shared" si="158"/>
        <v>-36250</v>
      </c>
      <c r="R737" s="65">
        <f t="shared" si="159"/>
        <v>-6250</v>
      </c>
      <c r="U737" s="64">
        <f t="shared" si="160"/>
        <v>0</v>
      </c>
      <c r="W737" s="65">
        <f t="shared" si="161"/>
        <v>-36250</v>
      </c>
      <c r="X737" s="65">
        <f t="shared" si="162"/>
        <v>13750</v>
      </c>
      <c r="Y737" s="66"/>
      <c r="AA737" s="64">
        <f t="shared" si="163"/>
        <v>0</v>
      </c>
      <c r="AC737" s="65">
        <f t="shared" si="164"/>
        <v>0</v>
      </c>
      <c r="AD737" s="65">
        <f t="shared" si="165"/>
        <v>470000</v>
      </c>
      <c r="AE737" s="37">
        <f t="shared" si="166"/>
        <v>-108750</v>
      </c>
      <c r="AF737" s="67">
        <f t="shared" si="167"/>
        <v>-206772.93217676401</v>
      </c>
    </row>
    <row r="738" spans="6:32" x14ac:dyDescent="0.2">
      <c r="F738" s="63">
        <v>736</v>
      </c>
      <c r="G738"/>
      <c r="I738" s="64">
        <f t="shared" si="154"/>
        <v>0</v>
      </c>
      <c r="K738" s="65">
        <f t="shared" si="155"/>
        <v>-36250</v>
      </c>
      <c r="L738" s="65">
        <f t="shared" si="156"/>
        <v>-36250</v>
      </c>
      <c r="O738" s="64">
        <f t="shared" si="157"/>
        <v>0</v>
      </c>
      <c r="Q738" s="65">
        <f t="shared" si="158"/>
        <v>-36250</v>
      </c>
      <c r="R738" s="65">
        <f t="shared" si="159"/>
        <v>-6250</v>
      </c>
      <c r="U738" s="64">
        <f t="shared" si="160"/>
        <v>0</v>
      </c>
      <c r="W738" s="65">
        <f t="shared" si="161"/>
        <v>-36250</v>
      </c>
      <c r="X738" s="65">
        <f t="shared" si="162"/>
        <v>13750</v>
      </c>
      <c r="Y738" s="66"/>
      <c r="AA738" s="64">
        <f t="shared" si="163"/>
        <v>0</v>
      </c>
      <c r="AC738" s="65">
        <f t="shared" si="164"/>
        <v>0</v>
      </c>
      <c r="AD738" s="65">
        <f t="shared" si="165"/>
        <v>470000</v>
      </c>
      <c r="AE738" s="37">
        <f t="shared" si="166"/>
        <v>-108750</v>
      </c>
      <c r="AF738" s="67">
        <f t="shared" si="167"/>
        <v>-206772.93217676401</v>
      </c>
    </row>
    <row r="739" spans="6:32" x14ac:dyDescent="0.2">
      <c r="F739" s="63">
        <v>737</v>
      </c>
      <c r="G739"/>
      <c r="I739" s="64">
        <f t="shared" si="154"/>
        <v>0</v>
      </c>
      <c r="K739" s="65">
        <f t="shared" si="155"/>
        <v>-36250</v>
      </c>
      <c r="L739" s="65">
        <f t="shared" si="156"/>
        <v>-36250</v>
      </c>
      <c r="O739" s="64">
        <f t="shared" si="157"/>
        <v>0</v>
      </c>
      <c r="Q739" s="65">
        <f t="shared" si="158"/>
        <v>-36250</v>
      </c>
      <c r="R739" s="65">
        <f t="shared" si="159"/>
        <v>-6250</v>
      </c>
      <c r="U739" s="64">
        <f t="shared" si="160"/>
        <v>0</v>
      </c>
      <c r="W739" s="65">
        <f t="shared" si="161"/>
        <v>-36250</v>
      </c>
      <c r="X739" s="65">
        <f t="shared" si="162"/>
        <v>13750</v>
      </c>
      <c r="Y739" s="66"/>
      <c r="AA739" s="64">
        <f t="shared" si="163"/>
        <v>0</v>
      </c>
      <c r="AC739" s="65">
        <f t="shared" si="164"/>
        <v>0</v>
      </c>
      <c r="AD739" s="65">
        <f t="shared" si="165"/>
        <v>470000</v>
      </c>
      <c r="AE739" s="37">
        <f t="shared" si="166"/>
        <v>-108750</v>
      </c>
      <c r="AF739" s="67">
        <f t="shared" si="167"/>
        <v>-206772.93217676401</v>
      </c>
    </row>
    <row r="740" spans="6:32" x14ac:dyDescent="0.2">
      <c r="F740" s="63">
        <v>738</v>
      </c>
      <c r="G740"/>
      <c r="I740" s="64">
        <f t="shared" si="154"/>
        <v>0</v>
      </c>
      <c r="K740" s="65">
        <f t="shared" si="155"/>
        <v>-36250</v>
      </c>
      <c r="L740" s="65">
        <f t="shared" si="156"/>
        <v>-36250</v>
      </c>
      <c r="O740" s="64">
        <f t="shared" si="157"/>
        <v>0</v>
      </c>
      <c r="Q740" s="65">
        <f t="shared" si="158"/>
        <v>-36250</v>
      </c>
      <c r="R740" s="65">
        <f t="shared" si="159"/>
        <v>-6250</v>
      </c>
      <c r="U740" s="64">
        <f t="shared" si="160"/>
        <v>0</v>
      </c>
      <c r="W740" s="65">
        <f t="shared" si="161"/>
        <v>-36250</v>
      </c>
      <c r="X740" s="65">
        <f t="shared" si="162"/>
        <v>13750</v>
      </c>
      <c r="Y740" s="66"/>
      <c r="AA740" s="64">
        <f t="shared" si="163"/>
        <v>0</v>
      </c>
      <c r="AC740" s="65">
        <f t="shared" si="164"/>
        <v>0</v>
      </c>
      <c r="AD740" s="65">
        <f t="shared" si="165"/>
        <v>470000</v>
      </c>
      <c r="AE740" s="37">
        <f t="shared" si="166"/>
        <v>-108750</v>
      </c>
      <c r="AF740" s="67">
        <f t="shared" si="167"/>
        <v>-206772.93217676401</v>
      </c>
    </row>
    <row r="741" spans="6:32" x14ac:dyDescent="0.2">
      <c r="F741" s="63">
        <v>739</v>
      </c>
      <c r="G741"/>
      <c r="I741" s="64">
        <f t="shared" si="154"/>
        <v>0</v>
      </c>
      <c r="K741" s="65">
        <f t="shared" si="155"/>
        <v>-36250</v>
      </c>
      <c r="L741" s="65">
        <f t="shared" si="156"/>
        <v>-36250</v>
      </c>
      <c r="O741" s="64">
        <f t="shared" si="157"/>
        <v>0</v>
      </c>
      <c r="Q741" s="65">
        <f t="shared" si="158"/>
        <v>-36250</v>
      </c>
      <c r="R741" s="65">
        <f t="shared" si="159"/>
        <v>-6250</v>
      </c>
      <c r="U741" s="64">
        <f t="shared" si="160"/>
        <v>0</v>
      </c>
      <c r="W741" s="65">
        <f t="shared" si="161"/>
        <v>-36250</v>
      </c>
      <c r="X741" s="65">
        <f t="shared" si="162"/>
        <v>13750</v>
      </c>
      <c r="Y741" s="66"/>
      <c r="AA741" s="64">
        <f t="shared" si="163"/>
        <v>0</v>
      </c>
      <c r="AC741" s="65">
        <f t="shared" si="164"/>
        <v>0</v>
      </c>
      <c r="AD741" s="65">
        <f t="shared" si="165"/>
        <v>470000</v>
      </c>
      <c r="AE741" s="37">
        <f t="shared" si="166"/>
        <v>-108750</v>
      </c>
      <c r="AF741" s="67">
        <f t="shared" si="167"/>
        <v>-206772.93217676401</v>
      </c>
    </row>
    <row r="742" spans="6:32" x14ac:dyDescent="0.2">
      <c r="F742" s="63">
        <v>740</v>
      </c>
      <c r="G742"/>
      <c r="I742" s="64">
        <f t="shared" si="154"/>
        <v>0</v>
      </c>
      <c r="K742" s="65">
        <f t="shared" si="155"/>
        <v>-36250</v>
      </c>
      <c r="L742" s="65">
        <f t="shared" si="156"/>
        <v>-36250</v>
      </c>
      <c r="O742" s="64">
        <f t="shared" si="157"/>
        <v>0</v>
      </c>
      <c r="Q742" s="65">
        <f t="shared" si="158"/>
        <v>-36250</v>
      </c>
      <c r="R742" s="65">
        <f t="shared" si="159"/>
        <v>-6250</v>
      </c>
      <c r="U742" s="64">
        <f t="shared" si="160"/>
        <v>0</v>
      </c>
      <c r="W742" s="65">
        <f t="shared" si="161"/>
        <v>-36250</v>
      </c>
      <c r="X742" s="65">
        <f t="shared" si="162"/>
        <v>13750</v>
      </c>
      <c r="Y742" s="66"/>
      <c r="AA742" s="64">
        <f t="shared" si="163"/>
        <v>0</v>
      </c>
      <c r="AC742" s="65">
        <f t="shared" si="164"/>
        <v>0</v>
      </c>
      <c r="AD742" s="65">
        <f t="shared" si="165"/>
        <v>470000</v>
      </c>
      <c r="AE742" s="37">
        <f t="shared" si="166"/>
        <v>-108750</v>
      </c>
      <c r="AF742" s="67">
        <f t="shared" si="167"/>
        <v>-206772.93217676401</v>
      </c>
    </row>
    <row r="743" spans="6:32" x14ac:dyDescent="0.2">
      <c r="F743" s="63">
        <v>741</v>
      </c>
      <c r="G743"/>
      <c r="I743" s="64">
        <f t="shared" si="154"/>
        <v>0</v>
      </c>
      <c r="K743" s="65">
        <f t="shared" si="155"/>
        <v>-36250</v>
      </c>
      <c r="L743" s="65">
        <f t="shared" si="156"/>
        <v>-36250</v>
      </c>
      <c r="O743" s="64">
        <f t="shared" si="157"/>
        <v>0</v>
      </c>
      <c r="Q743" s="65">
        <f t="shared" si="158"/>
        <v>-36250</v>
      </c>
      <c r="R743" s="65">
        <f t="shared" si="159"/>
        <v>-6250</v>
      </c>
      <c r="U743" s="64">
        <f t="shared" si="160"/>
        <v>0</v>
      </c>
      <c r="W743" s="65">
        <f t="shared" si="161"/>
        <v>-36250</v>
      </c>
      <c r="X743" s="65">
        <f t="shared" si="162"/>
        <v>13750</v>
      </c>
      <c r="Y743" s="66"/>
      <c r="AA743" s="64">
        <f t="shared" si="163"/>
        <v>0</v>
      </c>
      <c r="AC743" s="65">
        <f t="shared" si="164"/>
        <v>0</v>
      </c>
      <c r="AD743" s="65">
        <f t="shared" si="165"/>
        <v>470000</v>
      </c>
      <c r="AE743" s="37">
        <f t="shared" si="166"/>
        <v>-108750</v>
      </c>
      <c r="AF743" s="67">
        <f t="shared" si="167"/>
        <v>-206772.93217676401</v>
      </c>
    </row>
    <row r="744" spans="6:32" x14ac:dyDescent="0.2">
      <c r="F744" s="63">
        <v>742</v>
      </c>
      <c r="G744"/>
      <c r="I744" s="64">
        <f t="shared" si="154"/>
        <v>0</v>
      </c>
      <c r="K744" s="65">
        <f t="shared" si="155"/>
        <v>-36250</v>
      </c>
      <c r="L744" s="65">
        <f t="shared" si="156"/>
        <v>-36250</v>
      </c>
      <c r="O744" s="64">
        <f t="shared" si="157"/>
        <v>0</v>
      </c>
      <c r="Q744" s="65">
        <f t="shared" si="158"/>
        <v>-36250</v>
      </c>
      <c r="R744" s="65">
        <f t="shared" si="159"/>
        <v>-6250</v>
      </c>
      <c r="U744" s="64">
        <f t="shared" si="160"/>
        <v>0</v>
      </c>
      <c r="W744" s="65">
        <f t="shared" si="161"/>
        <v>-36250</v>
      </c>
      <c r="X744" s="65">
        <f t="shared" si="162"/>
        <v>13750</v>
      </c>
      <c r="Y744" s="66"/>
      <c r="AA744" s="64">
        <f t="shared" si="163"/>
        <v>0</v>
      </c>
      <c r="AC744" s="65">
        <f t="shared" si="164"/>
        <v>0</v>
      </c>
      <c r="AD744" s="65">
        <f t="shared" si="165"/>
        <v>470000</v>
      </c>
      <c r="AE744" s="37">
        <f t="shared" si="166"/>
        <v>-108750</v>
      </c>
      <c r="AF744" s="67">
        <f t="shared" si="167"/>
        <v>-206772.93217676401</v>
      </c>
    </row>
    <row r="745" spans="6:32" x14ac:dyDescent="0.2">
      <c r="F745" s="63">
        <v>743</v>
      </c>
      <c r="G745"/>
      <c r="I745" s="64">
        <f t="shared" si="154"/>
        <v>0</v>
      </c>
      <c r="K745" s="65">
        <f t="shared" si="155"/>
        <v>-36250</v>
      </c>
      <c r="L745" s="65">
        <f t="shared" si="156"/>
        <v>-36250</v>
      </c>
      <c r="O745" s="64">
        <f t="shared" si="157"/>
        <v>0</v>
      </c>
      <c r="Q745" s="65">
        <f t="shared" si="158"/>
        <v>-36250</v>
      </c>
      <c r="R745" s="65">
        <f t="shared" si="159"/>
        <v>-6250</v>
      </c>
      <c r="U745" s="64">
        <f t="shared" si="160"/>
        <v>0</v>
      </c>
      <c r="W745" s="65">
        <f t="shared" si="161"/>
        <v>-36250</v>
      </c>
      <c r="X745" s="65">
        <f t="shared" si="162"/>
        <v>13750</v>
      </c>
      <c r="Y745" s="66"/>
      <c r="AA745" s="64">
        <f t="shared" si="163"/>
        <v>0</v>
      </c>
      <c r="AC745" s="65">
        <f t="shared" si="164"/>
        <v>0</v>
      </c>
      <c r="AD745" s="65">
        <f t="shared" si="165"/>
        <v>470000</v>
      </c>
      <c r="AE745" s="37">
        <f t="shared" si="166"/>
        <v>-108750</v>
      </c>
      <c r="AF745" s="67">
        <f t="shared" si="167"/>
        <v>-206772.93217676401</v>
      </c>
    </row>
    <row r="746" spans="6:32" x14ac:dyDescent="0.2">
      <c r="F746" s="63">
        <v>744</v>
      </c>
      <c r="G746"/>
      <c r="I746" s="64">
        <f t="shared" si="154"/>
        <v>0</v>
      </c>
      <c r="K746" s="65">
        <f t="shared" si="155"/>
        <v>-36250</v>
      </c>
      <c r="L746" s="65">
        <f t="shared" si="156"/>
        <v>-36250</v>
      </c>
      <c r="O746" s="64">
        <f t="shared" si="157"/>
        <v>0</v>
      </c>
      <c r="Q746" s="65">
        <f t="shared" si="158"/>
        <v>-36250</v>
      </c>
      <c r="R746" s="65">
        <f t="shared" si="159"/>
        <v>-6250</v>
      </c>
      <c r="U746" s="64">
        <f t="shared" si="160"/>
        <v>0</v>
      </c>
      <c r="W746" s="65">
        <f t="shared" si="161"/>
        <v>-36250</v>
      </c>
      <c r="X746" s="65">
        <f t="shared" si="162"/>
        <v>13750</v>
      </c>
      <c r="Y746" s="66"/>
      <c r="AA746" s="64">
        <f t="shared" si="163"/>
        <v>0</v>
      </c>
      <c r="AC746" s="65">
        <f t="shared" si="164"/>
        <v>0</v>
      </c>
      <c r="AD746" s="65">
        <f t="shared" si="165"/>
        <v>470000</v>
      </c>
      <c r="AE746" s="37">
        <f t="shared" si="166"/>
        <v>-108750</v>
      </c>
      <c r="AF746" s="67">
        <f t="shared" si="167"/>
        <v>-206772.93217676401</v>
      </c>
    </row>
    <row r="747" spans="6:32" x14ac:dyDescent="0.2">
      <c r="F747" s="63">
        <v>745</v>
      </c>
      <c r="G747"/>
      <c r="I747" s="64">
        <f t="shared" si="154"/>
        <v>0</v>
      </c>
      <c r="K747" s="65">
        <f t="shared" si="155"/>
        <v>-36250</v>
      </c>
      <c r="L747" s="65">
        <f t="shared" si="156"/>
        <v>-36250</v>
      </c>
      <c r="O747" s="64">
        <f t="shared" si="157"/>
        <v>0</v>
      </c>
      <c r="Q747" s="65">
        <f t="shared" si="158"/>
        <v>-36250</v>
      </c>
      <c r="R747" s="65">
        <f t="shared" si="159"/>
        <v>-6250</v>
      </c>
      <c r="U747" s="64">
        <f t="shared" si="160"/>
        <v>0</v>
      </c>
      <c r="W747" s="65">
        <f t="shared" si="161"/>
        <v>-36250</v>
      </c>
      <c r="X747" s="65">
        <f t="shared" si="162"/>
        <v>13750</v>
      </c>
      <c r="Y747" s="66"/>
      <c r="AA747" s="64">
        <f t="shared" si="163"/>
        <v>0</v>
      </c>
      <c r="AC747" s="65">
        <f t="shared" si="164"/>
        <v>0</v>
      </c>
      <c r="AD747" s="65">
        <f t="shared" si="165"/>
        <v>470000</v>
      </c>
      <c r="AE747" s="37">
        <f t="shared" si="166"/>
        <v>-108750</v>
      </c>
      <c r="AF747" s="67">
        <f t="shared" si="167"/>
        <v>-206772.93217676401</v>
      </c>
    </row>
    <row r="748" spans="6:32" x14ac:dyDescent="0.2">
      <c r="F748" s="63">
        <v>746</v>
      </c>
      <c r="G748"/>
      <c r="I748" s="64">
        <f t="shared" si="154"/>
        <v>0</v>
      </c>
      <c r="K748" s="65">
        <f t="shared" si="155"/>
        <v>-36250</v>
      </c>
      <c r="L748" s="65">
        <f t="shared" si="156"/>
        <v>-36250</v>
      </c>
      <c r="O748" s="64">
        <f t="shared" si="157"/>
        <v>0</v>
      </c>
      <c r="Q748" s="65">
        <f t="shared" si="158"/>
        <v>-36250</v>
      </c>
      <c r="R748" s="65">
        <f t="shared" si="159"/>
        <v>-6250</v>
      </c>
      <c r="U748" s="64">
        <f t="shared" si="160"/>
        <v>0</v>
      </c>
      <c r="W748" s="65">
        <f t="shared" si="161"/>
        <v>-36250</v>
      </c>
      <c r="X748" s="65">
        <f t="shared" si="162"/>
        <v>13750</v>
      </c>
      <c r="Y748" s="66"/>
      <c r="AA748" s="64">
        <f t="shared" si="163"/>
        <v>0</v>
      </c>
      <c r="AC748" s="65">
        <f t="shared" si="164"/>
        <v>0</v>
      </c>
      <c r="AD748" s="65">
        <f t="shared" si="165"/>
        <v>470000</v>
      </c>
      <c r="AE748" s="37">
        <f t="shared" si="166"/>
        <v>-108750</v>
      </c>
      <c r="AF748" s="67">
        <f t="shared" si="167"/>
        <v>-206772.93217676401</v>
      </c>
    </row>
    <row r="749" spans="6:32" x14ac:dyDescent="0.2">
      <c r="F749" s="63">
        <v>747</v>
      </c>
      <c r="G749"/>
      <c r="I749" s="64">
        <f t="shared" si="154"/>
        <v>0</v>
      </c>
      <c r="K749" s="65">
        <f t="shared" si="155"/>
        <v>-36250</v>
      </c>
      <c r="L749" s="65">
        <f t="shared" si="156"/>
        <v>-36250</v>
      </c>
      <c r="O749" s="64">
        <f t="shared" si="157"/>
        <v>0</v>
      </c>
      <c r="Q749" s="65">
        <f t="shared" si="158"/>
        <v>-36250</v>
      </c>
      <c r="R749" s="65">
        <f t="shared" si="159"/>
        <v>-6250</v>
      </c>
      <c r="U749" s="64">
        <f t="shared" si="160"/>
        <v>0</v>
      </c>
      <c r="W749" s="65">
        <f t="shared" si="161"/>
        <v>-36250</v>
      </c>
      <c r="X749" s="65">
        <f t="shared" si="162"/>
        <v>13750</v>
      </c>
      <c r="Y749" s="66"/>
      <c r="AA749" s="64">
        <f t="shared" si="163"/>
        <v>0</v>
      </c>
      <c r="AC749" s="65">
        <f t="shared" si="164"/>
        <v>0</v>
      </c>
      <c r="AD749" s="65">
        <f t="shared" si="165"/>
        <v>470000</v>
      </c>
      <c r="AE749" s="37">
        <f t="shared" si="166"/>
        <v>-108750</v>
      </c>
      <c r="AF749" s="67">
        <f t="shared" si="167"/>
        <v>-206772.93217676401</v>
      </c>
    </row>
    <row r="750" spans="6:32" x14ac:dyDescent="0.2">
      <c r="F750" s="63">
        <v>748</v>
      </c>
      <c r="G750"/>
      <c r="I750" s="64">
        <f t="shared" si="154"/>
        <v>0</v>
      </c>
      <c r="K750" s="65">
        <f t="shared" si="155"/>
        <v>-36250</v>
      </c>
      <c r="L750" s="65">
        <f t="shared" si="156"/>
        <v>-36250</v>
      </c>
      <c r="O750" s="64">
        <f t="shared" si="157"/>
        <v>0</v>
      </c>
      <c r="Q750" s="65">
        <f t="shared" si="158"/>
        <v>-36250</v>
      </c>
      <c r="R750" s="65">
        <f t="shared" si="159"/>
        <v>-6250</v>
      </c>
      <c r="U750" s="64">
        <f t="shared" si="160"/>
        <v>0</v>
      </c>
      <c r="W750" s="65">
        <f t="shared" si="161"/>
        <v>-36250</v>
      </c>
      <c r="X750" s="65">
        <f t="shared" si="162"/>
        <v>13750</v>
      </c>
      <c r="Y750" s="66"/>
      <c r="AA750" s="64">
        <f t="shared" si="163"/>
        <v>0</v>
      </c>
      <c r="AC750" s="65">
        <f t="shared" si="164"/>
        <v>0</v>
      </c>
      <c r="AD750" s="65">
        <f t="shared" si="165"/>
        <v>470000</v>
      </c>
      <c r="AE750" s="37">
        <f t="shared" si="166"/>
        <v>-108750</v>
      </c>
      <c r="AF750" s="67">
        <f t="shared" si="167"/>
        <v>-206772.93217676401</v>
      </c>
    </row>
    <row r="751" spans="6:32" x14ac:dyDescent="0.2">
      <c r="F751" s="63">
        <v>749</v>
      </c>
      <c r="G751"/>
      <c r="I751" s="64">
        <f t="shared" si="154"/>
        <v>0</v>
      </c>
      <c r="K751" s="65">
        <f t="shared" si="155"/>
        <v>-36250</v>
      </c>
      <c r="L751" s="65">
        <f t="shared" si="156"/>
        <v>-36250</v>
      </c>
      <c r="O751" s="64">
        <f t="shared" si="157"/>
        <v>0</v>
      </c>
      <c r="Q751" s="65">
        <f t="shared" si="158"/>
        <v>-36250</v>
      </c>
      <c r="R751" s="65">
        <f t="shared" si="159"/>
        <v>-6250</v>
      </c>
      <c r="U751" s="64">
        <f t="shared" si="160"/>
        <v>0</v>
      </c>
      <c r="W751" s="65">
        <f t="shared" si="161"/>
        <v>-36250</v>
      </c>
      <c r="X751" s="65">
        <f t="shared" si="162"/>
        <v>13750</v>
      </c>
      <c r="Y751" s="66"/>
      <c r="AA751" s="64">
        <f t="shared" si="163"/>
        <v>0</v>
      </c>
      <c r="AC751" s="65">
        <f t="shared" si="164"/>
        <v>0</v>
      </c>
      <c r="AD751" s="65">
        <f t="shared" si="165"/>
        <v>470000</v>
      </c>
      <c r="AE751" s="37">
        <f t="shared" si="166"/>
        <v>-108750</v>
      </c>
      <c r="AF751" s="67">
        <f t="shared" si="167"/>
        <v>-206772.93217676401</v>
      </c>
    </row>
    <row r="752" spans="6:32" x14ac:dyDescent="0.2">
      <c r="F752" s="63">
        <v>750</v>
      </c>
      <c r="G752"/>
      <c r="I752" s="64">
        <f t="shared" si="154"/>
        <v>0</v>
      </c>
      <c r="K752" s="65">
        <f t="shared" si="155"/>
        <v>-36250</v>
      </c>
      <c r="L752" s="65">
        <f t="shared" si="156"/>
        <v>-36250</v>
      </c>
      <c r="O752" s="64">
        <f t="shared" si="157"/>
        <v>0</v>
      </c>
      <c r="Q752" s="65">
        <f t="shared" si="158"/>
        <v>-36250</v>
      </c>
      <c r="R752" s="65">
        <f t="shared" si="159"/>
        <v>-6250</v>
      </c>
      <c r="U752" s="64">
        <f t="shared" si="160"/>
        <v>0</v>
      </c>
      <c r="W752" s="65">
        <f t="shared" si="161"/>
        <v>-36250</v>
      </c>
      <c r="X752" s="65">
        <f t="shared" si="162"/>
        <v>13750</v>
      </c>
      <c r="Y752" s="66"/>
      <c r="AA752" s="64">
        <f t="shared" si="163"/>
        <v>0</v>
      </c>
      <c r="AC752" s="65">
        <f t="shared" si="164"/>
        <v>0</v>
      </c>
      <c r="AD752" s="65">
        <f t="shared" si="165"/>
        <v>470000</v>
      </c>
      <c r="AE752" s="37">
        <f t="shared" si="166"/>
        <v>-108750</v>
      </c>
      <c r="AF752" s="67">
        <f t="shared" si="167"/>
        <v>-206772.93217676401</v>
      </c>
    </row>
    <row r="753" spans="6:32" x14ac:dyDescent="0.2">
      <c r="F753" s="63">
        <v>751</v>
      </c>
      <c r="G753"/>
      <c r="I753" s="64">
        <f t="shared" si="154"/>
        <v>0</v>
      </c>
      <c r="K753" s="65">
        <f t="shared" si="155"/>
        <v>-36250</v>
      </c>
      <c r="L753" s="65">
        <f t="shared" si="156"/>
        <v>-36250</v>
      </c>
      <c r="O753" s="64">
        <f t="shared" si="157"/>
        <v>0</v>
      </c>
      <c r="Q753" s="65">
        <f t="shared" si="158"/>
        <v>-36250</v>
      </c>
      <c r="R753" s="65">
        <f t="shared" si="159"/>
        <v>-6250</v>
      </c>
      <c r="U753" s="64">
        <f t="shared" si="160"/>
        <v>0</v>
      </c>
      <c r="W753" s="65">
        <f t="shared" si="161"/>
        <v>-36250</v>
      </c>
      <c r="X753" s="65">
        <f t="shared" si="162"/>
        <v>13750</v>
      </c>
      <c r="Y753" s="66"/>
      <c r="AA753" s="64">
        <f t="shared" si="163"/>
        <v>0</v>
      </c>
      <c r="AC753" s="65">
        <f t="shared" si="164"/>
        <v>0</v>
      </c>
      <c r="AD753" s="65">
        <f t="shared" si="165"/>
        <v>470000</v>
      </c>
      <c r="AE753" s="37">
        <f t="shared" si="166"/>
        <v>-108750</v>
      </c>
      <c r="AF753" s="67">
        <f t="shared" si="167"/>
        <v>-206772.93217676401</v>
      </c>
    </row>
    <row r="754" spans="6:32" x14ac:dyDescent="0.2">
      <c r="F754" s="63">
        <v>752</v>
      </c>
      <c r="G754"/>
      <c r="I754" s="64">
        <f t="shared" si="154"/>
        <v>0</v>
      </c>
      <c r="K754" s="65">
        <f t="shared" si="155"/>
        <v>-36250</v>
      </c>
      <c r="L754" s="65">
        <f t="shared" si="156"/>
        <v>-36250</v>
      </c>
      <c r="O754" s="64">
        <f t="shared" si="157"/>
        <v>0</v>
      </c>
      <c r="Q754" s="65">
        <f t="shared" si="158"/>
        <v>-36250</v>
      </c>
      <c r="R754" s="65">
        <f t="shared" si="159"/>
        <v>-6250</v>
      </c>
      <c r="U754" s="64">
        <f t="shared" si="160"/>
        <v>0</v>
      </c>
      <c r="W754" s="65">
        <f t="shared" si="161"/>
        <v>-36250</v>
      </c>
      <c r="X754" s="65">
        <f t="shared" si="162"/>
        <v>13750</v>
      </c>
      <c r="Y754" s="66"/>
      <c r="AA754" s="64">
        <f t="shared" si="163"/>
        <v>0</v>
      </c>
      <c r="AC754" s="65">
        <f t="shared" si="164"/>
        <v>0</v>
      </c>
      <c r="AD754" s="65">
        <f t="shared" si="165"/>
        <v>470000</v>
      </c>
      <c r="AE754" s="37">
        <f t="shared" si="166"/>
        <v>-108750</v>
      </c>
      <c r="AF754" s="67">
        <f t="shared" si="167"/>
        <v>-206772.93217676401</v>
      </c>
    </row>
    <row r="755" spans="6:32" x14ac:dyDescent="0.2">
      <c r="F755" s="63">
        <v>753</v>
      </c>
      <c r="G755"/>
      <c r="I755" s="64">
        <f t="shared" si="154"/>
        <v>0</v>
      </c>
      <c r="K755" s="65">
        <f t="shared" si="155"/>
        <v>-36250</v>
      </c>
      <c r="L755" s="65">
        <f t="shared" si="156"/>
        <v>-36250</v>
      </c>
      <c r="O755" s="64">
        <f t="shared" si="157"/>
        <v>0</v>
      </c>
      <c r="Q755" s="65">
        <f t="shared" si="158"/>
        <v>-36250</v>
      </c>
      <c r="R755" s="65">
        <f t="shared" si="159"/>
        <v>-6250</v>
      </c>
      <c r="U755" s="64">
        <f t="shared" si="160"/>
        <v>0</v>
      </c>
      <c r="W755" s="65">
        <f t="shared" si="161"/>
        <v>-36250</v>
      </c>
      <c r="X755" s="65">
        <f t="shared" si="162"/>
        <v>13750</v>
      </c>
      <c r="Y755" s="66"/>
      <c r="AA755" s="64">
        <f t="shared" si="163"/>
        <v>0</v>
      </c>
      <c r="AC755" s="65">
        <f t="shared" si="164"/>
        <v>0</v>
      </c>
      <c r="AD755" s="65">
        <f t="shared" si="165"/>
        <v>470000</v>
      </c>
      <c r="AE755" s="37">
        <f t="shared" si="166"/>
        <v>-108750</v>
      </c>
      <c r="AF755" s="67">
        <f t="shared" si="167"/>
        <v>-206772.93217676401</v>
      </c>
    </row>
    <row r="756" spans="6:32" x14ac:dyDescent="0.2">
      <c r="F756" s="63">
        <v>754</v>
      </c>
      <c r="G756"/>
      <c r="I756" s="64">
        <f t="shared" si="154"/>
        <v>0</v>
      </c>
      <c r="K756" s="65">
        <f t="shared" si="155"/>
        <v>-36250</v>
      </c>
      <c r="L756" s="65">
        <f t="shared" si="156"/>
        <v>-36250</v>
      </c>
      <c r="O756" s="64">
        <f t="shared" si="157"/>
        <v>0</v>
      </c>
      <c r="Q756" s="65">
        <f t="shared" si="158"/>
        <v>-36250</v>
      </c>
      <c r="R756" s="65">
        <f t="shared" si="159"/>
        <v>-6250</v>
      </c>
      <c r="U756" s="64">
        <f t="shared" si="160"/>
        <v>0</v>
      </c>
      <c r="W756" s="65">
        <f t="shared" si="161"/>
        <v>-36250</v>
      </c>
      <c r="X756" s="65">
        <f t="shared" si="162"/>
        <v>13750</v>
      </c>
      <c r="Y756" s="66"/>
      <c r="AA756" s="64">
        <f t="shared" si="163"/>
        <v>0</v>
      </c>
      <c r="AC756" s="65">
        <f t="shared" si="164"/>
        <v>0</v>
      </c>
      <c r="AD756" s="65">
        <f t="shared" si="165"/>
        <v>470000</v>
      </c>
      <c r="AE756" s="37">
        <f t="shared" si="166"/>
        <v>-108750</v>
      </c>
      <c r="AF756" s="67">
        <f t="shared" si="167"/>
        <v>-206772.93217676401</v>
      </c>
    </row>
    <row r="757" spans="6:32" x14ac:dyDescent="0.2">
      <c r="F757" s="63">
        <v>755</v>
      </c>
      <c r="G757"/>
      <c r="I757" s="64">
        <f t="shared" si="154"/>
        <v>0</v>
      </c>
      <c r="K757" s="65">
        <f t="shared" si="155"/>
        <v>-36250</v>
      </c>
      <c r="L757" s="65">
        <f t="shared" si="156"/>
        <v>-36250</v>
      </c>
      <c r="O757" s="64">
        <f t="shared" si="157"/>
        <v>0</v>
      </c>
      <c r="Q757" s="65">
        <f t="shared" si="158"/>
        <v>-36250</v>
      </c>
      <c r="R757" s="65">
        <f t="shared" si="159"/>
        <v>-6250</v>
      </c>
      <c r="U757" s="64">
        <f t="shared" si="160"/>
        <v>0</v>
      </c>
      <c r="W757" s="65">
        <f t="shared" si="161"/>
        <v>-36250</v>
      </c>
      <c r="X757" s="65">
        <f t="shared" si="162"/>
        <v>13750</v>
      </c>
      <c r="Y757" s="66"/>
      <c r="AA757" s="64">
        <f t="shared" si="163"/>
        <v>0</v>
      </c>
      <c r="AC757" s="65">
        <f t="shared" si="164"/>
        <v>0</v>
      </c>
      <c r="AD757" s="65">
        <f t="shared" si="165"/>
        <v>470000</v>
      </c>
      <c r="AE757" s="37">
        <f t="shared" si="166"/>
        <v>-108750</v>
      </c>
      <c r="AF757" s="67">
        <f t="shared" si="167"/>
        <v>-206772.93217676401</v>
      </c>
    </row>
    <row r="758" spans="6:32" x14ac:dyDescent="0.2">
      <c r="F758" s="63">
        <v>756</v>
      </c>
      <c r="G758"/>
      <c r="I758" s="64">
        <f t="shared" si="154"/>
        <v>0</v>
      </c>
      <c r="K758" s="65">
        <f t="shared" si="155"/>
        <v>-36250</v>
      </c>
      <c r="L758" s="65">
        <f t="shared" si="156"/>
        <v>-36250</v>
      </c>
      <c r="O758" s="64">
        <f t="shared" si="157"/>
        <v>0</v>
      </c>
      <c r="Q758" s="65">
        <f t="shared" si="158"/>
        <v>-36250</v>
      </c>
      <c r="R758" s="65">
        <f t="shared" si="159"/>
        <v>-6250</v>
      </c>
      <c r="U758" s="64">
        <f t="shared" si="160"/>
        <v>0</v>
      </c>
      <c r="W758" s="65">
        <f t="shared" si="161"/>
        <v>-36250</v>
      </c>
      <c r="X758" s="65">
        <f t="shared" si="162"/>
        <v>13750</v>
      </c>
      <c r="Y758" s="66"/>
      <c r="AA758" s="64">
        <f t="shared" si="163"/>
        <v>0</v>
      </c>
      <c r="AC758" s="65">
        <f t="shared" si="164"/>
        <v>0</v>
      </c>
      <c r="AD758" s="65">
        <f t="shared" si="165"/>
        <v>470000</v>
      </c>
      <c r="AE758" s="37">
        <f t="shared" si="166"/>
        <v>-108750</v>
      </c>
      <c r="AF758" s="67">
        <f t="shared" si="167"/>
        <v>-206772.93217676401</v>
      </c>
    </row>
    <row r="759" spans="6:32" x14ac:dyDescent="0.2">
      <c r="F759" s="63">
        <v>757</v>
      </c>
      <c r="G759"/>
      <c r="I759" s="64">
        <f t="shared" si="154"/>
        <v>0</v>
      </c>
      <c r="K759" s="65">
        <f t="shared" si="155"/>
        <v>-36250</v>
      </c>
      <c r="L759" s="65">
        <f t="shared" si="156"/>
        <v>-36250</v>
      </c>
      <c r="O759" s="64">
        <f t="shared" si="157"/>
        <v>0</v>
      </c>
      <c r="Q759" s="65">
        <f t="shared" si="158"/>
        <v>-36250</v>
      </c>
      <c r="R759" s="65">
        <f t="shared" si="159"/>
        <v>-6250</v>
      </c>
      <c r="U759" s="64">
        <f t="shared" si="160"/>
        <v>0</v>
      </c>
      <c r="W759" s="65">
        <f t="shared" si="161"/>
        <v>-36250</v>
      </c>
      <c r="X759" s="65">
        <f t="shared" si="162"/>
        <v>13750</v>
      </c>
      <c r="Y759" s="66"/>
      <c r="AA759" s="64">
        <f t="shared" si="163"/>
        <v>0</v>
      </c>
      <c r="AC759" s="65">
        <f t="shared" si="164"/>
        <v>0</v>
      </c>
      <c r="AD759" s="65">
        <f t="shared" si="165"/>
        <v>470000</v>
      </c>
      <c r="AE759" s="37">
        <f t="shared" si="166"/>
        <v>-108750</v>
      </c>
      <c r="AF759" s="67">
        <f t="shared" si="167"/>
        <v>-206772.93217676401</v>
      </c>
    </row>
    <row r="760" spans="6:32" x14ac:dyDescent="0.2">
      <c r="F760" s="63">
        <v>758</v>
      </c>
      <c r="G760"/>
      <c r="I760" s="64">
        <f t="shared" si="154"/>
        <v>0</v>
      </c>
      <c r="K760" s="65">
        <f t="shared" si="155"/>
        <v>-36250</v>
      </c>
      <c r="L760" s="65">
        <f t="shared" si="156"/>
        <v>-36250</v>
      </c>
      <c r="O760" s="64">
        <f t="shared" si="157"/>
        <v>0</v>
      </c>
      <c r="Q760" s="65">
        <f t="shared" si="158"/>
        <v>-36250</v>
      </c>
      <c r="R760" s="65">
        <f t="shared" si="159"/>
        <v>-6250</v>
      </c>
      <c r="U760" s="64">
        <f t="shared" si="160"/>
        <v>0</v>
      </c>
      <c r="W760" s="65">
        <f t="shared" si="161"/>
        <v>-36250</v>
      </c>
      <c r="X760" s="65">
        <f t="shared" si="162"/>
        <v>13750</v>
      </c>
      <c r="Y760" s="66"/>
      <c r="AA760" s="64">
        <f t="shared" si="163"/>
        <v>0</v>
      </c>
      <c r="AC760" s="65">
        <f t="shared" si="164"/>
        <v>0</v>
      </c>
      <c r="AD760" s="65">
        <f t="shared" si="165"/>
        <v>470000</v>
      </c>
      <c r="AE760" s="37">
        <f t="shared" si="166"/>
        <v>-108750</v>
      </c>
      <c r="AF760" s="67">
        <f t="shared" si="167"/>
        <v>-206772.93217676401</v>
      </c>
    </row>
    <row r="761" spans="6:32" x14ac:dyDescent="0.2">
      <c r="F761" s="63">
        <v>759</v>
      </c>
      <c r="G761"/>
      <c r="I761" s="64">
        <f t="shared" si="154"/>
        <v>0</v>
      </c>
      <c r="K761" s="65">
        <f t="shared" si="155"/>
        <v>-36250</v>
      </c>
      <c r="L761" s="65">
        <f t="shared" si="156"/>
        <v>-36250</v>
      </c>
      <c r="O761" s="64">
        <f t="shared" si="157"/>
        <v>0</v>
      </c>
      <c r="Q761" s="65">
        <f t="shared" si="158"/>
        <v>-36250</v>
      </c>
      <c r="R761" s="65">
        <f t="shared" si="159"/>
        <v>-6250</v>
      </c>
      <c r="U761" s="64">
        <f t="shared" si="160"/>
        <v>0</v>
      </c>
      <c r="W761" s="65">
        <f t="shared" si="161"/>
        <v>-36250</v>
      </c>
      <c r="X761" s="65">
        <f t="shared" si="162"/>
        <v>13750</v>
      </c>
      <c r="Y761" s="66"/>
      <c r="AA761" s="64">
        <f t="shared" si="163"/>
        <v>0</v>
      </c>
      <c r="AC761" s="65">
        <f t="shared" si="164"/>
        <v>0</v>
      </c>
      <c r="AD761" s="65">
        <f t="shared" si="165"/>
        <v>470000</v>
      </c>
      <c r="AE761" s="37">
        <f t="shared" si="166"/>
        <v>-108750</v>
      </c>
      <c r="AF761" s="67">
        <f t="shared" si="167"/>
        <v>-206772.93217676401</v>
      </c>
    </row>
    <row r="762" spans="6:32" x14ac:dyDescent="0.2">
      <c r="F762" s="63">
        <v>760</v>
      </c>
      <c r="G762"/>
      <c r="I762" s="64">
        <f t="shared" si="154"/>
        <v>0</v>
      </c>
      <c r="K762" s="65">
        <f t="shared" si="155"/>
        <v>-36250</v>
      </c>
      <c r="L762" s="65">
        <f t="shared" si="156"/>
        <v>-36250</v>
      </c>
      <c r="O762" s="64">
        <f t="shared" si="157"/>
        <v>0</v>
      </c>
      <c r="Q762" s="65">
        <f t="shared" si="158"/>
        <v>-36250</v>
      </c>
      <c r="R762" s="65">
        <f t="shared" si="159"/>
        <v>-6250</v>
      </c>
      <c r="U762" s="64">
        <f t="shared" si="160"/>
        <v>0</v>
      </c>
      <c r="W762" s="65">
        <f t="shared" si="161"/>
        <v>-36250</v>
      </c>
      <c r="X762" s="65">
        <f t="shared" si="162"/>
        <v>13750</v>
      </c>
      <c r="Y762" s="66"/>
      <c r="AA762" s="64">
        <f t="shared" si="163"/>
        <v>0</v>
      </c>
      <c r="AC762" s="65">
        <f t="shared" si="164"/>
        <v>0</v>
      </c>
      <c r="AD762" s="65">
        <f t="shared" si="165"/>
        <v>470000</v>
      </c>
      <c r="AE762" s="37">
        <f t="shared" si="166"/>
        <v>-108750</v>
      </c>
      <c r="AF762" s="67">
        <f t="shared" si="167"/>
        <v>-206772.93217676401</v>
      </c>
    </row>
    <row r="763" spans="6:32" x14ac:dyDescent="0.2">
      <c r="F763" s="63">
        <v>761</v>
      </c>
      <c r="G763"/>
      <c r="I763" s="64">
        <f t="shared" si="154"/>
        <v>0</v>
      </c>
      <c r="K763" s="65">
        <f t="shared" si="155"/>
        <v>-36250</v>
      </c>
      <c r="L763" s="65">
        <f t="shared" si="156"/>
        <v>-36250</v>
      </c>
      <c r="O763" s="64">
        <f t="shared" si="157"/>
        <v>0</v>
      </c>
      <c r="Q763" s="65">
        <f t="shared" si="158"/>
        <v>-36250</v>
      </c>
      <c r="R763" s="65">
        <f t="shared" si="159"/>
        <v>-6250</v>
      </c>
      <c r="U763" s="64">
        <f t="shared" si="160"/>
        <v>0</v>
      </c>
      <c r="W763" s="65">
        <f t="shared" si="161"/>
        <v>-36250</v>
      </c>
      <c r="X763" s="65">
        <f t="shared" si="162"/>
        <v>13750</v>
      </c>
      <c r="Y763" s="66"/>
      <c r="AA763" s="64">
        <f t="shared" si="163"/>
        <v>0</v>
      </c>
      <c r="AC763" s="65">
        <f t="shared" si="164"/>
        <v>0</v>
      </c>
      <c r="AD763" s="65">
        <f t="shared" si="165"/>
        <v>470000</v>
      </c>
      <c r="AE763" s="37">
        <f t="shared" si="166"/>
        <v>-108750</v>
      </c>
      <c r="AF763" s="67">
        <f t="shared" si="167"/>
        <v>-206772.93217676401</v>
      </c>
    </row>
    <row r="764" spans="6:32" x14ac:dyDescent="0.2">
      <c r="F764" s="63">
        <v>762</v>
      </c>
      <c r="G764"/>
      <c r="I764" s="64">
        <f t="shared" si="154"/>
        <v>0</v>
      </c>
      <c r="K764" s="65">
        <f t="shared" si="155"/>
        <v>-36250</v>
      </c>
      <c r="L764" s="65">
        <f t="shared" si="156"/>
        <v>-36250</v>
      </c>
      <c r="O764" s="64">
        <f t="shared" si="157"/>
        <v>0</v>
      </c>
      <c r="Q764" s="65">
        <f t="shared" si="158"/>
        <v>-36250</v>
      </c>
      <c r="R764" s="65">
        <f t="shared" si="159"/>
        <v>-6250</v>
      </c>
      <c r="U764" s="64">
        <f t="shared" si="160"/>
        <v>0</v>
      </c>
      <c r="W764" s="65">
        <f t="shared" si="161"/>
        <v>-36250</v>
      </c>
      <c r="X764" s="65">
        <f t="shared" si="162"/>
        <v>13750</v>
      </c>
      <c r="Y764" s="66"/>
      <c r="AA764" s="64">
        <f t="shared" si="163"/>
        <v>0</v>
      </c>
      <c r="AC764" s="65">
        <f t="shared" si="164"/>
        <v>0</v>
      </c>
      <c r="AD764" s="65">
        <f t="shared" si="165"/>
        <v>470000</v>
      </c>
      <c r="AE764" s="37">
        <f t="shared" si="166"/>
        <v>-108750</v>
      </c>
      <c r="AF764" s="67">
        <f t="shared" si="167"/>
        <v>-206772.93217676401</v>
      </c>
    </row>
    <row r="765" spans="6:32" x14ac:dyDescent="0.2">
      <c r="F765" s="63">
        <v>763</v>
      </c>
      <c r="G765"/>
      <c r="I765" s="64">
        <f t="shared" si="154"/>
        <v>0</v>
      </c>
      <c r="K765" s="65">
        <f t="shared" si="155"/>
        <v>-36250</v>
      </c>
      <c r="L765" s="65">
        <f t="shared" si="156"/>
        <v>-36250</v>
      </c>
      <c r="O765" s="64">
        <f t="shared" si="157"/>
        <v>0</v>
      </c>
      <c r="Q765" s="65">
        <f t="shared" si="158"/>
        <v>-36250</v>
      </c>
      <c r="R765" s="65">
        <f t="shared" si="159"/>
        <v>-6250</v>
      </c>
      <c r="U765" s="64">
        <f t="shared" si="160"/>
        <v>0</v>
      </c>
      <c r="W765" s="65">
        <f t="shared" si="161"/>
        <v>-36250</v>
      </c>
      <c r="X765" s="65">
        <f t="shared" si="162"/>
        <v>13750</v>
      </c>
      <c r="Y765" s="66"/>
      <c r="AA765" s="64">
        <f t="shared" si="163"/>
        <v>0</v>
      </c>
      <c r="AC765" s="65">
        <f t="shared" si="164"/>
        <v>0</v>
      </c>
      <c r="AD765" s="65">
        <f t="shared" si="165"/>
        <v>470000</v>
      </c>
      <c r="AE765" s="37">
        <f t="shared" si="166"/>
        <v>-108750</v>
      </c>
      <c r="AF765" s="67">
        <f t="shared" si="167"/>
        <v>-206772.93217676401</v>
      </c>
    </row>
    <row r="766" spans="6:32" x14ac:dyDescent="0.2">
      <c r="F766" s="63">
        <v>764</v>
      </c>
      <c r="G766"/>
      <c r="I766" s="64">
        <f t="shared" si="154"/>
        <v>0</v>
      </c>
      <c r="K766" s="65">
        <f t="shared" si="155"/>
        <v>-36250</v>
      </c>
      <c r="L766" s="65">
        <f t="shared" si="156"/>
        <v>-36250</v>
      </c>
      <c r="O766" s="64">
        <f t="shared" si="157"/>
        <v>0</v>
      </c>
      <c r="Q766" s="65">
        <f t="shared" si="158"/>
        <v>-36250</v>
      </c>
      <c r="R766" s="65">
        <f t="shared" si="159"/>
        <v>-6250</v>
      </c>
      <c r="U766" s="64">
        <f t="shared" si="160"/>
        <v>0</v>
      </c>
      <c r="W766" s="65">
        <f t="shared" si="161"/>
        <v>-36250</v>
      </c>
      <c r="X766" s="65">
        <f t="shared" si="162"/>
        <v>13750</v>
      </c>
      <c r="Y766" s="66"/>
      <c r="AA766" s="64">
        <f t="shared" si="163"/>
        <v>0</v>
      </c>
      <c r="AC766" s="65">
        <f t="shared" si="164"/>
        <v>0</v>
      </c>
      <c r="AD766" s="65">
        <f t="shared" si="165"/>
        <v>470000</v>
      </c>
      <c r="AE766" s="37">
        <f t="shared" si="166"/>
        <v>-108750</v>
      </c>
      <c r="AF766" s="67">
        <f t="shared" si="167"/>
        <v>-206772.93217676401</v>
      </c>
    </row>
    <row r="767" spans="6:32" x14ac:dyDescent="0.2">
      <c r="F767" s="63">
        <v>765</v>
      </c>
      <c r="G767"/>
      <c r="I767" s="64">
        <f t="shared" si="154"/>
        <v>0</v>
      </c>
      <c r="K767" s="65">
        <f t="shared" si="155"/>
        <v>-36250</v>
      </c>
      <c r="L767" s="65">
        <f t="shared" si="156"/>
        <v>-36250</v>
      </c>
      <c r="O767" s="64">
        <f t="shared" si="157"/>
        <v>0</v>
      </c>
      <c r="Q767" s="65">
        <f t="shared" si="158"/>
        <v>-36250</v>
      </c>
      <c r="R767" s="65">
        <f t="shared" si="159"/>
        <v>-6250</v>
      </c>
      <c r="U767" s="64">
        <f t="shared" si="160"/>
        <v>0</v>
      </c>
      <c r="W767" s="65">
        <f t="shared" si="161"/>
        <v>-36250</v>
      </c>
      <c r="X767" s="65">
        <f t="shared" si="162"/>
        <v>13750</v>
      </c>
      <c r="Y767" s="66"/>
      <c r="AA767" s="64">
        <f t="shared" si="163"/>
        <v>0</v>
      </c>
      <c r="AC767" s="65">
        <f t="shared" si="164"/>
        <v>0</v>
      </c>
      <c r="AD767" s="65">
        <f t="shared" si="165"/>
        <v>470000</v>
      </c>
      <c r="AE767" s="37">
        <f t="shared" si="166"/>
        <v>-108750</v>
      </c>
      <c r="AF767" s="67">
        <f t="shared" si="167"/>
        <v>-206772.93217676401</v>
      </c>
    </row>
    <row r="768" spans="6:32" x14ac:dyDescent="0.2">
      <c r="F768" s="63">
        <v>766</v>
      </c>
      <c r="G768"/>
      <c r="I768" s="64">
        <f t="shared" si="154"/>
        <v>0</v>
      </c>
      <c r="K768" s="65">
        <f t="shared" si="155"/>
        <v>-36250</v>
      </c>
      <c r="L768" s="65">
        <f t="shared" si="156"/>
        <v>-36250</v>
      </c>
      <c r="O768" s="64">
        <f t="shared" si="157"/>
        <v>0</v>
      </c>
      <c r="Q768" s="65">
        <f t="shared" si="158"/>
        <v>-36250</v>
      </c>
      <c r="R768" s="65">
        <f t="shared" si="159"/>
        <v>-6250</v>
      </c>
      <c r="U768" s="64">
        <f t="shared" si="160"/>
        <v>0</v>
      </c>
      <c r="W768" s="65">
        <f t="shared" si="161"/>
        <v>-36250</v>
      </c>
      <c r="X768" s="65">
        <f t="shared" si="162"/>
        <v>13750</v>
      </c>
      <c r="Y768" s="66"/>
      <c r="AA768" s="64">
        <f t="shared" si="163"/>
        <v>0</v>
      </c>
      <c r="AC768" s="65">
        <f t="shared" si="164"/>
        <v>0</v>
      </c>
      <c r="AD768" s="65">
        <f t="shared" si="165"/>
        <v>470000</v>
      </c>
      <c r="AE768" s="37">
        <f t="shared" si="166"/>
        <v>-108750</v>
      </c>
      <c r="AF768" s="67">
        <f t="shared" si="167"/>
        <v>-206772.93217676401</v>
      </c>
    </row>
    <row r="769" spans="6:32" x14ac:dyDescent="0.2">
      <c r="F769" s="63">
        <v>767</v>
      </c>
      <c r="G769"/>
      <c r="I769" s="64">
        <f t="shared" si="154"/>
        <v>0</v>
      </c>
      <c r="K769" s="65">
        <f t="shared" si="155"/>
        <v>-36250</v>
      </c>
      <c r="L769" s="65">
        <f t="shared" si="156"/>
        <v>-36250</v>
      </c>
      <c r="O769" s="64">
        <f t="shared" si="157"/>
        <v>0</v>
      </c>
      <c r="Q769" s="65">
        <f t="shared" si="158"/>
        <v>-36250</v>
      </c>
      <c r="R769" s="65">
        <f t="shared" si="159"/>
        <v>-6250</v>
      </c>
      <c r="U769" s="64">
        <f t="shared" si="160"/>
        <v>0</v>
      </c>
      <c r="W769" s="65">
        <f t="shared" si="161"/>
        <v>-36250</v>
      </c>
      <c r="X769" s="65">
        <f t="shared" si="162"/>
        <v>13750</v>
      </c>
      <c r="Y769" s="66"/>
      <c r="AA769" s="64">
        <f t="shared" si="163"/>
        <v>0</v>
      </c>
      <c r="AC769" s="65">
        <f t="shared" si="164"/>
        <v>0</v>
      </c>
      <c r="AD769" s="65">
        <f t="shared" si="165"/>
        <v>470000</v>
      </c>
      <c r="AE769" s="37">
        <f t="shared" si="166"/>
        <v>-108750</v>
      </c>
      <c r="AF769" s="67">
        <f t="shared" si="167"/>
        <v>-206772.93217676401</v>
      </c>
    </row>
    <row r="770" spans="6:32" x14ac:dyDescent="0.2">
      <c r="F770" s="63">
        <v>768</v>
      </c>
      <c r="G770"/>
      <c r="I770" s="64">
        <f t="shared" si="154"/>
        <v>0</v>
      </c>
      <c r="K770" s="65">
        <f t="shared" si="155"/>
        <v>-36250</v>
      </c>
      <c r="L770" s="65">
        <f t="shared" si="156"/>
        <v>-36250</v>
      </c>
      <c r="O770" s="64">
        <f t="shared" si="157"/>
        <v>0</v>
      </c>
      <c r="Q770" s="65">
        <f t="shared" si="158"/>
        <v>-36250</v>
      </c>
      <c r="R770" s="65">
        <f t="shared" si="159"/>
        <v>-6250</v>
      </c>
      <c r="U770" s="64">
        <f t="shared" si="160"/>
        <v>0</v>
      </c>
      <c r="W770" s="65">
        <f t="shared" si="161"/>
        <v>-36250</v>
      </c>
      <c r="X770" s="65">
        <f t="shared" si="162"/>
        <v>13750</v>
      </c>
      <c r="Y770" s="66"/>
      <c r="AA770" s="64">
        <f t="shared" si="163"/>
        <v>0</v>
      </c>
      <c r="AC770" s="65">
        <f t="shared" si="164"/>
        <v>0</v>
      </c>
      <c r="AD770" s="65">
        <f t="shared" si="165"/>
        <v>470000</v>
      </c>
      <c r="AE770" s="37">
        <f t="shared" si="166"/>
        <v>-108750</v>
      </c>
      <c r="AF770" s="67">
        <f t="shared" si="167"/>
        <v>-206772.93217676401</v>
      </c>
    </row>
    <row r="771" spans="6:32" x14ac:dyDescent="0.2">
      <c r="F771" s="63">
        <v>769</v>
      </c>
      <c r="G771"/>
      <c r="I771" s="64">
        <f t="shared" si="154"/>
        <v>0</v>
      </c>
      <c r="K771" s="65">
        <f t="shared" si="155"/>
        <v>-36250</v>
      </c>
      <c r="L771" s="65">
        <f t="shared" si="156"/>
        <v>-36250</v>
      </c>
      <c r="O771" s="64">
        <f t="shared" si="157"/>
        <v>0</v>
      </c>
      <c r="Q771" s="65">
        <f t="shared" si="158"/>
        <v>-36250</v>
      </c>
      <c r="R771" s="65">
        <f t="shared" si="159"/>
        <v>-6250</v>
      </c>
      <c r="U771" s="64">
        <f t="shared" si="160"/>
        <v>0</v>
      </c>
      <c r="W771" s="65">
        <f t="shared" si="161"/>
        <v>-36250</v>
      </c>
      <c r="X771" s="65">
        <f t="shared" si="162"/>
        <v>13750</v>
      </c>
      <c r="Y771" s="66"/>
      <c r="AA771" s="64">
        <f t="shared" si="163"/>
        <v>0</v>
      </c>
      <c r="AC771" s="65">
        <f t="shared" si="164"/>
        <v>0</v>
      </c>
      <c r="AD771" s="65">
        <f t="shared" si="165"/>
        <v>470000</v>
      </c>
      <c r="AE771" s="37">
        <f t="shared" si="166"/>
        <v>-108750</v>
      </c>
      <c r="AF771" s="67">
        <f t="shared" si="167"/>
        <v>-206772.93217676401</v>
      </c>
    </row>
    <row r="772" spans="6:32" x14ac:dyDescent="0.2">
      <c r="F772" s="63">
        <v>770</v>
      </c>
      <c r="G772"/>
      <c r="I772" s="64">
        <f t="shared" ref="I772:I835" si="168">+G772*H772</f>
        <v>0</v>
      </c>
      <c r="K772" s="65">
        <f t="shared" ref="K772:K835" si="169">(I772-(G772*J772)-$C$28)*(1-0.275)</f>
        <v>-36250</v>
      </c>
      <c r="L772" s="65">
        <f t="shared" ref="L772:L835" si="170">+K772+$C$28+$D$28</f>
        <v>-36250</v>
      </c>
      <c r="O772" s="64">
        <f t="shared" ref="O772:O835" si="171">+M772*N772</f>
        <v>0</v>
      </c>
      <c r="Q772" s="65">
        <f t="shared" ref="Q772:Q835" si="172">(O772-(M772*P772)-$C$29)*(1-0.275)</f>
        <v>-36250</v>
      </c>
      <c r="R772" s="65">
        <f t="shared" ref="R772:R835" si="173">+Q772+$C$29+$D$29</f>
        <v>-6250</v>
      </c>
      <c r="U772" s="64">
        <f t="shared" ref="U772:U835" si="174">+S772*T772</f>
        <v>0</v>
      </c>
      <c r="W772" s="65">
        <f t="shared" ref="W772:W835" si="175">(U772-(S772*V772)-$C$30)*(1-0.275)</f>
        <v>-36250</v>
      </c>
      <c r="X772" s="65">
        <f t="shared" ref="X772:X835" si="176">+W772+$C$30+$D$30</f>
        <v>13750</v>
      </c>
      <c r="Y772" s="66"/>
      <c r="AA772" s="64">
        <f t="shared" ref="AA772:AA835" si="177">+Y772*Z772</f>
        <v>0</v>
      </c>
      <c r="AC772" s="65">
        <f t="shared" ref="AC772:AC835" si="178">(AA772-(Y772*AB772)-$C$32)*(1-0.275)</f>
        <v>0</v>
      </c>
      <c r="AD772" s="65">
        <f t="shared" ref="AD772:AD835" si="179">+AC772+$C$31+$D$31</f>
        <v>470000</v>
      </c>
      <c r="AE772" s="37">
        <f t="shared" ref="AE772:AE835" si="180">+K772+Q772+W772+AC772</f>
        <v>-108750</v>
      </c>
      <c r="AF772" s="67">
        <f t="shared" ref="AF772:AF835" si="181">NPV(0.1,L772,R772,X772,AD772)+$D$4</f>
        <v>-206772.93217676401</v>
      </c>
    </row>
    <row r="773" spans="6:32" x14ac:dyDescent="0.2">
      <c r="F773" s="63">
        <v>771</v>
      </c>
      <c r="G773"/>
      <c r="I773" s="64">
        <f t="shared" si="168"/>
        <v>0</v>
      </c>
      <c r="K773" s="65">
        <f t="shared" si="169"/>
        <v>-36250</v>
      </c>
      <c r="L773" s="65">
        <f t="shared" si="170"/>
        <v>-36250</v>
      </c>
      <c r="O773" s="64">
        <f t="shared" si="171"/>
        <v>0</v>
      </c>
      <c r="Q773" s="65">
        <f t="shared" si="172"/>
        <v>-36250</v>
      </c>
      <c r="R773" s="65">
        <f t="shared" si="173"/>
        <v>-6250</v>
      </c>
      <c r="U773" s="64">
        <f t="shared" si="174"/>
        <v>0</v>
      </c>
      <c r="W773" s="65">
        <f t="shared" si="175"/>
        <v>-36250</v>
      </c>
      <c r="X773" s="65">
        <f t="shared" si="176"/>
        <v>13750</v>
      </c>
      <c r="Y773" s="66"/>
      <c r="AA773" s="64">
        <f t="shared" si="177"/>
        <v>0</v>
      </c>
      <c r="AC773" s="65">
        <f t="shared" si="178"/>
        <v>0</v>
      </c>
      <c r="AD773" s="65">
        <f t="shared" si="179"/>
        <v>470000</v>
      </c>
      <c r="AE773" s="37">
        <f t="shared" si="180"/>
        <v>-108750</v>
      </c>
      <c r="AF773" s="67">
        <f t="shared" si="181"/>
        <v>-206772.93217676401</v>
      </c>
    </row>
    <row r="774" spans="6:32" x14ac:dyDescent="0.2">
      <c r="F774" s="63">
        <v>772</v>
      </c>
      <c r="G774"/>
      <c r="I774" s="64">
        <f t="shared" si="168"/>
        <v>0</v>
      </c>
      <c r="K774" s="65">
        <f t="shared" si="169"/>
        <v>-36250</v>
      </c>
      <c r="L774" s="65">
        <f t="shared" si="170"/>
        <v>-36250</v>
      </c>
      <c r="O774" s="64">
        <f t="shared" si="171"/>
        <v>0</v>
      </c>
      <c r="Q774" s="65">
        <f t="shared" si="172"/>
        <v>-36250</v>
      </c>
      <c r="R774" s="65">
        <f t="shared" si="173"/>
        <v>-6250</v>
      </c>
      <c r="U774" s="64">
        <f t="shared" si="174"/>
        <v>0</v>
      </c>
      <c r="W774" s="65">
        <f t="shared" si="175"/>
        <v>-36250</v>
      </c>
      <c r="X774" s="65">
        <f t="shared" si="176"/>
        <v>13750</v>
      </c>
      <c r="Y774" s="66"/>
      <c r="AA774" s="64">
        <f t="shared" si="177"/>
        <v>0</v>
      </c>
      <c r="AC774" s="65">
        <f t="shared" si="178"/>
        <v>0</v>
      </c>
      <c r="AD774" s="65">
        <f t="shared" si="179"/>
        <v>470000</v>
      </c>
      <c r="AE774" s="37">
        <f t="shared" si="180"/>
        <v>-108750</v>
      </c>
      <c r="AF774" s="67">
        <f t="shared" si="181"/>
        <v>-206772.93217676401</v>
      </c>
    </row>
    <row r="775" spans="6:32" x14ac:dyDescent="0.2">
      <c r="F775" s="63">
        <v>773</v>
      </c>
      <c r="G775"/>
      <c r="I775" s="64">
        <f t="shared" si="168"/>
        <v>0</v>
      </c>
      <c r="K775" s="65">
        <f t="shared" si="169"/>
        <v>-36250</v>
      </c>
      <c r="L775" s="65">
        <f t="shared" si="170"/>
        <v>-36250</v>
      </c>
      <c r="O775" s="64">
        <f t="shared" si="171"/>
        <v>0</v>
      </c>
      <c r="Q775" s="65">
        <f t="shared" si="172"/>
        <v>-36250</v>
      </c>
      <c r="R775" s="65">
        <f t="shared" si="173"/>
        <v>-6250</v>
      </c>
      <c r="U775" s="64">
        <f t="shared" si="174"/>
        <v>0</v>
      </c>
      <c r="W775" s="65">
        <f t="shared" si="175"/>
        <v>-36250</v>
      </c>
      <c r="X775" s="65">
        <f t="shared" si="176"/>
        <v>13750</v>
      </c>
      <c r="Y775" s="66"/>
      <c r="AA775" s="64">
        <f t="shared" si="177"/>
        <v>0</v>
      </c>
      <c r="AC775" s="65">
        <f t="shared" si="178"/>
        <v>0</v>
      </c>
      <c r="AD775" s="65">
        <f t="shared" si="179"/>
        <v>470000</v>
      </c>
      <c r="AE775" s="37">
        <f t="shared" si="180"/>
        <v>-108750</v>
      </c>
      <c r="AF775" s="67">
        <f t="shared" si="181"/>
        <v>-206772.93217676401</v>
      </c>
    </row>
    <row r="776" spans="6:32" x14ac:dyDescent="0.2">
      <c r="F776" s="63">
        <v>774</v>
      </c>
      <c r="G776"/>
      <c r="I776" s="64">
        <f t="shared" si="168"/>
        <v>0</v>
      </c>
      <c r="K776" s="65">
        <f t="shared" si="169"/>
        <v>-36250</v>
      </c>
      <c r="L776" s="65">
        <f t="shared" si="170"/>
        <v>-36250</v>
      </c>
      <c r="O776" s="64">
        <f t="shared" si="171"/>
        <v>0</v>
      </c>
      <c r="Q776" s="65">
        <f t="shared" si="172"/>
        <v>-36250</v>
      </c>
      <c r="R776" s="65">
        <f t="shared" si="173"/>
        <v>-6250</v>
      </c>
      <c r="U776" s="64">
        <f t="shared" si="174"/>
        <v>0</v>
      </c>
      <c r="W776" s="65">
        <f t="shared" si="175"/>
        <v>-36250</v>
      </c>
      <c r="X776" s="65">
        <f t="shared" si="176"/>
        <v>13750</v>
      </c>
      <c r="Y776" s="66"/>
      <c r="AA776" s="64">
        <f t="shared" si="177"/>
        <v>0</v>
      </c>
      <c r="AC776" s="65">
        <f t="shared" si="178"/>
        <v>0</v>
      </c>
      <c r="AD776" s="65">
        <f t="shared" si="179"/>
        <v>470000</v>
      </c>
      <c r="AE776" s="37">
        <f t="shared" si="180"/>
        <v>-108750</v>
      </c>
      <c r="AF776" s="67">
        <f t="shared" si="181"/>
        <v>-206772.93217676401</v>
      </c>
    </row>
    <row r="777" spans="6:32" x14ac:dyDescent="0.2">
      <c r="F777" s="63">
        <v>775</v>
      </c>
      <c r="G777"/>
      <c r="I777" s="64">
        <f t="shared" si="168"/>
        <v>0</v>
      </c>
      <c r="K777" s="65">
        <f t="shared" si="169"/>
        <v>-36250</v>
      </c>
      <c r="L777" s="65">
        <f t="shared" si="170"/>
        <v>-36250</v>
      </c>
      <c r="O777" s="64">
        <f t="shared" si="171"/>
        <v>0</v>
      </c>
      <c r="Q777" s="65">
        <f t="shared" si="172"/>
        <v>-36250</v>
      </c>
      <c r="R777" s="65">
        <f t="shared" si="173"/>
        <v>-6250</v>
      </c>
      <c r="U777" s="64">
        <f t="shared" si="174"/>
        <v>0</v>
      </c>
      <c r="W777" s="65">
        <f t="shared" si="175"/>
        <v>-36250</v>
      </c>
      <c r="X777" s="65">
        <f t="shared" si="176"/>
        <v>13750</v>
      </c>
      <c r="Y777" s="66"/>
      <c r="AA777" s="64">
        <f t="shared" si="177"/>
        <v>0</v>
      </c>
      <c r="AC777" s="65">
        <f t="shared" si="178"/>
        <v>0</v>
      </c>
      <c r="AD777" s="65">
        <f t="shared" si="179"/>
        <v>470000</v>
      </c>
      <c r="AE777" s="37">
        <f t="shared" si="180"/>
        <v>-108750</v>
      </c>
      <c r="AF777" s="67">
        <f t="shared" si="181"/>
        <v>-206772.93217676401</v>
      </c>
    </row>
    <row r="778" spans="6:32" x14ac:dyDescent="0.2">
      <c r="F778" s="63">
        <v>776</v>
      </c>
      <c r="G778"/>
      <c r="I778" s="64">
        <f t="shared" si="168"/>
        <v>0</v>
      </c>
      <c r="K778" s="65">
        <f t="shared" si="169"/>
        <v>-36250</v>
      </c>
      <c r="L778" s="65">
        <f t="shared" si="170"/>
        <v>-36250</v>
      </c>
      <c r="O778" s="64">
        <f t="shared" si="171"/>
        <v>0</v>
      </c>
      <c r="Q778" s="65">
        <f t="shared" si="172"/>
        <v>-36250</v>
      </c>
      <c r="R778" s="65">
        <f t="shared" si="173"/>
        <v>-6250</v>
      </c>
      <c r="U778" s="64">
        <f t="shared" si="174"/>
        <v>0</v>
      </c>
      <c r="W778" s="65">
        <f t="shared" si="175"/>
        <v>-36250</v>
      </c>
      <c r="X778" s="65">
        <f t="shared" si="176"/>
        <v>13750</v>
      </c>
      <c r="Y778" s="66"/>
      <c r="AA778" s="64">
        <f t="shared" si="177"/>
        <v>0</v>
      </c>
      <c r="AC778" s="65">
        <f t="shared" si="178"/>
        <v>0</v>
      </c>
      <c r="AD778" s="65">
        <f t="shared" si="179"/>
        <v>470000</v>
      </c>
      <c r="AE778" s="37">
        <f t="shared" si="180"/>
        <v>-108750</v>
      </c>
      <c r="AF778" s="67">
        <f t="shared" si="181"/>
        <v>-206772.93217676401</v>
      </c>
    </row>
    <row r="779" spans="6:32" x14ac:dyDescent="0.2">
      <c r="F779" s="63">
        <v>777</v>
      </c>
      <c r="G779"/>
      <c r="I779" s="64">
        <f t="shared" si="168"/>
        <v>0</v>
      </c>
      <c r="K779" s="65">
        <f t="shared" si="169"/>
        <v>-36250</v>
      </c>
      <c r="L779" s="65">
        <f t="shared" si="170"/>
        <v>-36250</v>
      </c>
      <c r="O779" s="64">
        <f t="shared" si="171"/>
        <v>0</v>
      </c>
      <c r="Q779" s="65">
        <f t="shared" si="172"/>
        <v>-36250</v>
      </c>
      <c r="R779" s="65">
        <f t="shared" si="173"/>
        <v>-6250</v>
      </c>
      <c r="U779" s="64">
        <f t="shared" si="174"/>
        <v>0</v>
      </c>
      <c r="W779" s="65">
        <f t="shared" si="175"/>
        <v>-36250</v>
      </c>
      <c r="X779" s="65">
        <f t="shared" si="176"/>
        <v>13750</v>
      </c>
      <c r="Y779" s="66"/>
      <c r="AA779" s="64">
        <f t="shared" si="177"/>
        <v>0</v>
      </c>
      <c r="AC779" s="65">
        <f t="shared" si="178"/>
        <v>0</v>
      </c>
      <c r="AD779" s="65">
        <f t="shared" si="179"/>
        <v>470000</v>
      </c>
      <c r="AE779" s="37">
        <f t="shared" si="180"/>
        <v>-108750</v>
      </c>
      <c r="AF779" s="67">
        <f t="shared" si="181"/>
        <v>-206772.93217676401</v>
      </c>
    </row>
    <row r="780" spans="6:32" x14ac:dyDescent="0.2">
      <c r="F780" s="63">
        <v>778</v>
      </c>
      <c r="G780"/>
      <c r="I780" s="64">
        <f t="shared" si="168"/>
        <v>0</v>
      </c>
      <c r="K780" s="65">
        <f t="shared" si="169"/>
        <v>-36250</v>
      </c>
      <c r="L780" s="65">
        <f t="shared" si="170"/>
        <v>-36250</v>
      </c>
      <c r="O780" s="64">
        <f t="shared" si="171"/>
        <v>0</v>
      </c>
      <c r="Q780" s="65">
        <f t="shared" si="172"/>
        <v>-36250</v>
      </c>
      <c r="R780" s="65">
        <f t="shared" si="173"/>
        <v>-6250</v>
      </c>
      <c r="U780" s="64">
        <f t="shared" si="174"/>
        <v>0</v>
      </c>
      <c r="W780" s="65">
        <f t="shared" si="175"/>
        <v>-36250</v>
      </c>
      <c r="X780" s="65">
        <f t="shared" si="176"/>
        <v>13750</v>
      </c>
      <c r="Y780" s="66"/>
      <c r="AA780" s="64">
        <f t="shared" si="177"/>
        <v>0</v>
      </c>
      <c r="AC780" s="65">
        <f t="shared" si="178"/>
        <v>0</v>
      </c>
      <c r="AD780" s="65">
        <f t="shared" si="179"/>
        <v>470000</v>
      </c>
      <c r="AE780" s="37">
        <f t="shared" si="180"/>
        <v>-108750</v>
      </c>
      <c r="AF780" s="67">
        <f t="shared" si="181"/>
        <v>-206772.93217676401</v>
      </c>
    </row>
    <row r="781" spans="6:32" x14ac:dyDescent="0.2">
      <c r="F781" s="63">
        <v>779</v>
      </c>
      <c r="G781"/>
      <c r="I781" s="64">
        <f t="shared" si="168"/>
        <v>0</v>
      </c>
      <c r="K781" s="65">
        <f t="shared" si="169"/>
        <v>-36250</v>
      </c>
      <c r="L781" s="65">
        <f t="shared" si="170"/>
        <v>-36250</v>
      </c>
      <c r="O781" s="64">
        <f t="shared" si="171"/>
        <v>0</v>
      </c>
      <c r="Q781" s="65">
        <f t="shared" si="172"/>
        <v>-36250</v>
      </c>
      <c r="R781" s="65">
        <f t="shared" si="173"/>
        <v>-6250</v>
      </c>
      <c r="U781" s="64">
        <f t="shared" si="174"/>
        <v>0</v>
      </c>
      <c r="W781" s="65">
        <f t="shared" si="175"/>
        <v>-36250</v>
      </c>
      <c r="X781" s="65">
        <f t="shared" si="176"/>
        <v>13750</v>
      </c>
      <c r="Y781" s="66"/>
      <c r="AA781" s="64">
        <f t="shared" si="177"/>
        <v>0</v>
      </c>
      <c r="AC781" s="65">
        <f t="shared" si="178"/>
        <v>0</v>
      </c>
      <c r="AD781" s="65">
        <f t="shared" si="179"/>
        <v>470000</v>
      </c>
      <c r="AE781" s="37">
        <f t="shared" si="180"/>
        <v>-108750</v>
      </c>
      <c r="AF781" s="67">
        <f t="shared" si="181"/>
        <v>-206772.93217676401</v>
      </c>
    </row>
    <row r="782" spans="6:32" x14ac:dyDescent="0.2">
      <c r="F782" s="63">
        <v>780</v>
      </c>
      <c r="G782"/>
      <c r="I782" s="64">
        <f t="shared" si="168"/>
        <v>0</v>
      </c>
      <c r="K782" s="65">
        <f t="shared" si="169"/>
        <v>-36250</v>
      </c>
      <c r="L782" s="65">
        <f t="shared" si="170"/>
        <v>-36250</v>
      </c>
      <c r="O782" s="64">
        <f t="shared" si="171"/>
        <v>0</v>
      </c>
      <c r="Q782" s="65">
        <f t="shared" si="172"/>
        <v>-36250</v>
      </c>
      <c r="R782" s="65">
        <f t="shared" si="173"/>
        <v>-6250</v>
      </c>
      <c r="U782" s="64">
        <f t="shared" si="174"/>
        <v>0</v>
      </c>
      <c r="W782" s="65">
        <f t="shared" si="175"/>
        <v>-36250</v>
      </c>
      <c r="X782" s="65">
        <f t="shared" si="176"/>
        <v>13750</v>
      </c>
      <c r="Y782" s="66"/>
      <c r="AA782" s="64">
        <f t="shared" si="177"/>
        <v>0</v>
      </c>
      <c r="AC782" s="65">
        <f t="shared" si="178"/>
        <v>0</v>
      </c>
      <c r="AD782" s="65">
        <f t="shared" si="179"/>
        <v>470000</v>
      </c>
      <c r="AE782" s="37">
        <f t="shared" si="180"/>
        <v>-108750</v>
      </c>
      <c r="AF782" s="67">
        <f t="shared" si="181"/>
        <v>-206772.93217676401</v>
      </c>
    </row>
    <row r="783" spans="6:32" x14ac:dyDescent="0.2">
      <c r="F783" s="63">
        <v>781</v>
      </c>
      <c r="G783"/>
      <c r="I783" s="64">
        <f t="shared" si="168"/>
        <v>0</v>
      </c>
      <c r="K783" s="65">
        <f t="shared" si="169"/>
        <v>-36250</v>
      </c>
      <c r="L783" s="65">
        <f t="shared" si="170"/>
        <v>-36250</v>
      </c>
      <c r="O783" s="64">
        <f t="shared" si="171"/>
        <v>0</v>
      </c>
      <c r="Q783" s="65">
        <f t="shared" si="172"/>
        <v>-36250</v>
      </c>
      <c r="R783" s="65">
        <f t="shared" si="173"/>
        <v>-6250</v>
      </c>
      <c r="U783" s="64">
        <f t="shared" si="174"/>
        <v>0</v>
      </c>
      <c r="W783" s="65">
        <f t="shared" si="175"/>
        <v>-36250</v>
      </c>
      <c r="X783" s="65">
        <f t="shared" si="176"/>
        <v>13750</v>
      </c>
      <c r="Y783" s="66"/>
      <c r="AA783" s="64">
        <f t="shared" si="177"/>
        <v>0</v>
      </c>
      <c r="AC783" s="65">
        <f t="shared" si="178"/>
        <v>0</v>
      </c>
      <c r="AD783" s="65">
        <f t="shared" si="179"/>
        <v>470000</v>
      </c>
      <c r="AE783" s="37">
        <f t="shared" si="180"/>
        <v>-108750</v>
      </c>
      <c r="AF783" s="67">
        <f t="shared" si="181"/>
        <v>-206772.93217676401</v>
      </c>
    </row>
    <row r="784" spans="6:32" x14ac:dyDescent="0.2">
      <c r="F784" s="63">
        <v>782</v>
      </c>
      <c r="G784"/>
      <c r="I784" s="64">
        <f t="shared" si="168"/>
        <v>0</v>
      </c>
      <c r="K784" s="65">
        <f t="shared" si="169"/>
        <v>-36250</v>
      </c>
      <c r="L784" s="65">
        <f t="shared" si="170"/>
        <v>-36250</v>
      </c>
      <c r="O784" s="64">
        <f t="shared" si="171"/>
        <v>0</v>
      </c>
      <c r="Q784" s="65">
        <f t="shared" si="172"/>
        <v>-36250</v>
      </c>
      <c r="R784" s="65">
        <f t="shared" si="173"/>
        <v>-6250</v>
      </c>
      <c r="U784" s="64">
        <f t="shared" si="174"/>
        <v>0</v>
      </c>
      <c r="W784" s="65">
        <f t="shared" si="175"/>
        <v>-36250</v>
      </c>
      <c r="X784" s="65">
        <f t="shared" si="176"/>
        <v>13750</v>
      </c>
      <c r="Y784" s="66"/>
      <c r="AA784" s="64">
        <f t="shared" si="177"/>
        <v>0</v>
      </c>
      <c r="AC784" s="65">
        <f t="shared" si="178"/>
        <v>0</v>
      </c>
      <c r="AD784" s="65">
        <f t="shared" si="179"/>
        <v>470000</v>
      </c>
      <c r="AE784" s="37">
        <f t="shared" si="180"/>
        <v>-108750</v>
      </c>
      <c r="AF784" s="67">
        <f t="shared" si="181"/>
        <v>-206772.93217676401</v>
      </c>
    </row>
    <row r="785" spans="6:32" x14ac:dyDescent="0.2">
      <c r="F785" s="63">
        <v>783</v>
      </c>
      <c r="G785"/>
      <c r="I785" s="64">
        <f t="shared" si="168"/>
        <v>0</v>
      </c>
      <c r="K785" s="65">
        <f t="shared" si="169"/>
        <v>-36250</v>
      </c>
      <c r="L785" s="65">
        <f t="shared" si="170"/>
        <v>-36250</v>
      </c>
      <c r="O785" s="64">
        <f t="shared" si="171"/>
        <v>0</v>
      </c>
      <c r="Q785" s="65">
        <f t="shared" si="172"/>
        <v>-36250</v>
      </c>
      <c r="R785" s="65">
        <f t="shared" si="173"/>
        <v>-6250</v>
      </c>
      <c r="U785" s="64">
        <f t="shared" si="174"/>
        <v>0</v>
      </c>
      <c r="W785" s="65">
        <f t="shared" si="175"/>
        <v>-36250</v>
      </c>
      <c r="X785" s="65">
        <f t="shared" si="176"/>
        <v>13750</v>
      </c>
      <c r="Y785" s="66"/>
      <c r="AA785" s="64">
        <f t="shared" si="177"/>
        <v>0</v>
      </c>
      <c r="AC785" s="65">
        <f t="shared" si="178"/>
        <v>0</v>
      </c>
      <c r="AD785" s="65">
        <f t="shared" si="179"/>
        <v>470000</v>
      </c>
      <c r="AE785" s="37">
        <f t="shared" si="180"/>
        <v>-108750</v>
      </c>
      <c r="AF785" s="67">
        <f t="shared" si="181"/>
        <v>-206772.93217676401</v>
      </c>
    </row>
    <row r="786" spans="6:32" x14ac:dyDescent="0.2">
      <c r="F786" s="63">
        <v>784</v>
      </c>
      <c r="G786"/>
      <c r="I786" s="64">
        <f t="shared" si="168"/>
        <v>0</v>
      </c>
      <c r="K786" s="65">
        <f t="shared" si="169"/>
        <v>-36250</v>
      </c>
      <c r="L786" s="65">
        <f t="shared" si="170"/>
        <v>-36250</v>
      </c>
      <c r="O786" s="64">
        <f t="shared" si="171"/>
        <v>0</v>
      </c>
      <c r="Q786" s="65">
        <f t="shared" si="172"/>
        <v>-36250</v>
      </c>
      <c r="R786" s="65">
        <f t="shared" si="173"/>
        <v>-6250</v>
      </c>
      <c r="U786" s="64">
        <f t="shared" si="174"/>
        <v>0</v>
      </c>
      <c r="W786" s="65">
        <f t="shared" si="175"/>
        <v>-36250</v>
      </c>
      <c r="X786" s="65">
        <f t="shared" si="176"/>
        <v>13750</v>
      </c>
      <c r="Y786" s="66"/>
      <c r="AA786" s="64">
        <f t="shared" si="177"/>
        <v>0</v>
      </c>
      <c r="AC786" s="65">
        <f t="shared" si="178"/>
        <v>0</v>
      </c>
      <c r="AD786" s="65">
        <f t="shared" si="179"/>
        <v>470000</v>
      </c>
      <c r="AE786" s="37">
        <f t="shared" si="180"/>
        <v>-108750</v>
      </c>
      <c r="AF786" s="67">
        <f t="shared" si="181"/>
        <v>-206772.93217676401</v>
      </c>
    </row>
    <row r="787" spans="6:32" x14ac:dyDescent="0.2">
      <c r="F787" s="63">
        <v>785</v>
      </c>
      <c r="G787"/>
      <c r="I787" s="64">
        <f t="shared" si="168"/>
        <v>0</v>
      </c>
      <c r="K787" s="65">
        <f t="shared" si="169"/>
        <v>-36250</v>
      </c>
      <c r="L787" s="65">
        <f t="shared" si="170"/>
        <v>-36250</v>
      </c>
      <c r="O787" s="64">
        <f t="shared" si="171"/>
        <v>0</v>
      </c>
      <c r="Q787" s="65">
        <f t="shared" si="172"/>
        <v>-36250</v>
      </c>
      <c r="R787" s="65">
        <f t="shared" si="173"/>
        <v>-6250</v>
      </c>
      <c r="U787" s="64">
        <f t="shared" si="174"/>
        <v>0</v>
      </c>
      <c r="W787" s="65">
        <f t="shared" si="175"/>
        <v>-36250</v>
      </c>
      <c r="X787" s="65">
        <f t="shared" si="176"/>
        <v>13750</v>
      </c>
      <c r="Y787" s="66"/>
      <c r="AA787" s="64">
        <f t="shared" si="177"/>
        <v>0</v>
      </c>
      <c r="AC787" s="65">
        <f t="shared" si="178"/>
        <v>0</v>
      </c>
      <c r="AD787" s="65">
        <f t="shared" si="179"/>
        <v>470000</v>
      </c>
      <c r="AE787" s="37">
        <f t="shared" si="180"/>
        <v>-108750</v>
      </c>
      <c r="AF787" s="67">
        <f t="shared" si="181"/>
        <v>-206772.93217676401</v>
      </c>
    </row>
    <row r="788" spans="6:32" x14ac:dyDescent="0.2">
      <c r="F788" s="63">
        <v>786</v>
      </c>
      <c r="G788"/>
      <c r="I788" s="64">
        <f t="shared" si="168"/>
        <v>0</v>
      </c>
      <c r="K788" s="65">
        <f t="shared" si="169"/>
        <v>-36250</v>
      </c>
      <c r="L788" s="65">
        <f t="shared" si="170"/>
        <v>-36250</v>
      </c>
      <c r="O788" s="64">
        <f t="shared" si="171"/>
        <v>0</v>
      </c>
      <c r="Q788" s="65">
        <f t="shared" si="172"/>
        <v>-36250</v>
      </c>
      <c r="R788" s="65">
        <f t="shared" si="173"/>
        <v>-6250</v>
      </c>
      <c r="U788" s="64">
        <f t="shared" si="174"/>
        <v>0</v>
      </c>
      <c r="W788" s="65">
        <f t="shared" si="175"/>
        <v>-36250</v>
      </c>
      <c r="X788" s="65">
        <f t="shared" si="176"/>
        <v>13750</v>
      </c>
      <c r="Y788" s="66"/>
      <c r="AA788" s="64">
        <f t="shared" si="177"/>
        <v>0</v>
      </c>
      <c r="AC788" s="65">
        <f t="shared" si="178"/>
        <v>0</v>
      </c>
      <c r="AD788" s="65">
        <f t="shared" si="179"/>
        <v>470000</v>
      </c>
      <c r="AE788" s="37">
        <f t="shared" si="180"/>
        <v>-108750</v>
      </c>
      <c r="AF788" s="67">
        <f t="shared" si="181"/>
        <v>-206772.93217676401</v>
      </c>
    </row>
    <row r="789" spans="6:32" x14ac:dyDescent="0.2">
      <c r="F789" s="63">
        <v>787</v>
      </c>
      <c r="G789"/>
      <c r="I789" s="64">
        <f t="shared" si="168"/>
        <v>0</v>
      </c>
      <c r="K789" s="65">
        <f t="shared" si="169"/>
        <v>-36250</v>
      </c>
      <c r="L789" s="65">
        <f t="shared" si="170"/>
        <v>-36250</v>
      </c>
      <c r="O789" s="64">
        <f t="shared" si="171"/>
        <v>0</v>
      </c>
      <c r="Q789" s="65">
        <f t="shared" si="172"/>
        <v>-36250</v>
      </c>
      <c r="R789" s="65">
        <f t="shared" si="173"/>
        <v>-6250</v>
      </c>
      <c r="U789" s="64">
        <f t="shared" si="174"/>
        <v>0</v>
      </c>
      <c r="W789" s="65">
        <f t="shared" si="175"/>
        <v>-36250</v>
      </c>
      <c r="X789" s="65">
        <f t="shared" si="176"/>
        <v>13750</v>
      </c>
      <c r="Y789" s="66"/>
      <c r="AA789" s="64">
        <f t="shared" si="177"/>
        <v>0</v>
      </c>
      <c r="AC789" s="65">
        <f t="shared" si="178"/>
        <v>0</v>
      </c>
      <c r="AD789" s="65">
        <f t="shared" si="179"/>
        <v>470000</v>
      </c>
      <c r="AE789" s="37">
        <f t="shared" si="180"/>
        <v>-108750</v>
      </c>
      <c r="AF789" s="67">
        <f t="shared" si="181"/>
        <v>-206772.93217676401</v>
      </c>
    </row>
    <row r="790" spans="6:32" x14ac:dyDescent="0.2">
      <c r="F790" s="63">
        <v>788</v>
      </c>
      <c r="G790"/>
      <c r="I790" s="64">
        <f t="shared" si="168"/>
        <v>0</v>
      </c>
      <c r="K790" s="65">
        <f t="shared" si="169"/>
        <v>-36250</v>
      </c>
      <c r="L790" s="65">
        <f t="shared" si="170"/>
        <v>-36250</v>
      </c>
      <c r="O790" s="64">
        <f t="shared" si="171"/>
        <v>0</v>
      </c>
      <c r="Q790" s="65">
        <f t="shared" si="172"/>
        <v>-36250</v>
      </c>
      <c r="R790" s="65">
        <f t="shared" si="173"/>
        <v>-6250</v>
      </c>
      <c r="U790" s="64">
        <f t="shared" si="174"/>
        <v>0</v>
      </c>
      <c r="W790" s="65">
        <f t="shared" si="175"/>
        <v>-36250</v>
      </c>
      <c r="X790" s="65">
        <f t="shared" si="176"/>
        <v>13750</v>
      </c>
      <c r="Y790" s="66"/>
      <c r="AA790" s="64">
        <f t="shared" si="177"/>
        <v>0</v>
      </c>
      <c r="AC790" s="65">
        <f t="shared" si="178"/>
        <v>0</v>
      </c>
      <c r="AD790" s="65">
        <f t="shared" si="179"/>
        <v>470000</v>
      </c>
      <c r="AE790" s="37">
        <f t="shared" si="180"/>
        <v>-108750</v>
      </c>
      <c r="AF790" s="67">
        <f t="shared" si="181"/>
        <v>-206772.93217676401</v>
      </c>
    </row>
    <row r="791" spans="6:32" x14ac:dyDescent="0.2">
      <c r="F791" s="63">
        <v>789</v>
      </c>
      <c r="G791"/>
      <c r="I791" s="64">
        <f t="shared" si="168"/>
        <v>0</v>
      </c>
      <c r="K791" s="65">
        <f t="shared" si="169"/>
        <v>-36250</v>
      </c>
      <c r="L791" s="65">
        <f t="shared" si="170"/>
        <v>-36250</v>
      </c>
      <c r="O791" s="64">
        <f t="shared" si="171"/>
        <v>0</v>
      </c>
      <c r="Q791" s="65">
        <f t="shared" si="172"/>
        <v>-36250</v>
      </c>
      <c r="R791" s="65">
        <f t="shared" si="173"/>
        <v>-6250</v>
      </c>
      <c r="U791" s="64">
        <f t="shared" si="174"/>
        <v>0</v>
      </c>
      <c r="W791" s="65">
        <f t="shared" si="175"/>
        <v>-36250</v>
      </c>
      <c r="X791" s="65">
        <f t="shared" si="176"/>
        <v>13750</v>
      </c>
      <c r="Y791" s="66"/>
      <c r="AA791" s="64">
        <f t="shared" si="177"/>
        <v>0</v>
      </c>
      <c r="AC791" s="65">
        <f t="shared" si="178"/>
        <v>0</v>
      </c>
      <c r="AD791" s="65">
        <f t="shared" si="179"/>
        <v>470000</v>
      </c>
      <c r="AE791" s="37">
        <f t="shared" si="180"/>
        <v>-108750</v>
      </c>
      <c r="AF791" s="67">
        <f t="shared" si="181"/>
        <v>-206772.93217676401</v>
      </c>
    </row>
    <row r="792" spans="6:32" x14ac:dyDescent="0.2">
      <c r="F792" s="63">
        <v>790</v>
      </c>
      <c r="G792"/>
      <c r="I792" s="64">
        <f t="shared" si="168"/>
        <v>0</v>
      </c>
      <c r="K792" s="65">
        <f t="shared" si="169"/>
        <v>-36250</v>
      </c>
      <c r="L792" s="65">
        <f t="shared" si="170"/>
        <v>-36250</v>
      </c>
      <c r="O792" s="64">
        <f t="shared" si="171"/>
        <v>0</v>
      </c>
      <c r="Q792" s="65">
        <f t="shared" si="172"/>
        <v>-36250</v>
      </c>
      <c r="R792" s="65">
        <f t="shared" si="173"/>
        <v>-6250</v>
      </c>
      <c r="U792" s="64">
        <f t="shared" si="174"/>
        <v>0</v>
      </c>
      <c r="W792" s="65">
        <f t="shared" si="175"/>
        <v>-36250</v>
      </c>
      <c r="X792" s="65">
        <f t="shared" si="176"/>
        <v>13750</v>
      </c>
      <c r="Y792" s="66"/>
      <c r="AA792" s="64">
        <f t="shared" si="177"/>
        <v>0</v>
      </c>
      <c r="AC792" s="65">
        <f t="shared" si="178"/>
        <v>0</v>
      </c>
      <c r="AD792" s="65">
        <f t="shared" si="179"/>
        <v>470000</v>
      </c>
      <c r="AE792" s="37">
        <f t="shared" si="180"/>
        <v>-108750</v>
      </c>
      <c r="AF792" s="67">
        <f t="shared" si="181"/>
        <v>-206772.93217676401</v>
      </c>
    </row>
    <row r="793" spans="6:32" x14ac:dyDescent="0.2">
      <c r="F793" s="63">
        <v>791</v>
      </c>
      <c r="G793"/>
      <c r="I793" s="64">
        <f t="shared" si="168"/>
        <v>0</v>
      </c>
      <c r="K793" s="65">
        <f t="shared" si="169"/>
        <v>-36250</v>
      </c>
      <c r="L793" s="65">
        <f t="shared" si="170"/>
        <v>-36250</v>
      </c>
      <c r="O793" s="64">
        <f t="shared" si="171"/>
        <v>0</v>
      </c>
      <c r="Q793" s="65">
        <f t="shared" si="172"/>
        <v>-36250</v>
      </c>
      <c r="R793" s="65">
        <f t="shared" si="173"/>
        <v>-6250</v>
      </c>
      <c r="U793" s="64">
        <f t="shared" si="174"/>
        <v>0</v>
      </c>
      <c r="W793" s="65">
        <f t="shared" si="175"/>
        <v>-36250</v>
      </c>
      <c r="X793" s="65">
        <f t="shared" si="176"/>
        <v>13750</v>
      </c>
      <c r="Y793" s="66"/>
      <c r="AA793" s="64">
        <f t="shared" si="177"/>
        <v>0</v>
      </c>
      <c r="AC793" s="65">
        <f t="shared" si="178"/>
        <v>0</v>
      </c>
      <c r="AD793" s="65">
        <f t="shared" si="179"/>
        <v>470000</v>
      </c>
      <c r="AE793" s="37">
        <f t="shared" si="180"/>
        <v>-108750</v>
      </c>
      <c r="AF793" s="67">
        <f t="shared" si="181"/>
        <v>-206772.93217676401</v>
      </c>
    </row>
    <row r="794" spans="6:32" x14ac:dyDescent="0.2">
      <c r="F794" s="63">
        <v>792</v>
      </c>
      <c r="G794"/>
      <c r="I794" s="64">
        <f t="shared" si="168"/>
        <v>0</v>
      </c>
      <c r="K794" s="65">
        <f t="shared" si="169"/>
        <v>-36250</v>
      </c>
      <c r="L794" s="65">
        <f t="shared" si="170"/>
        <v>-36250</v>
      </c>
      <c r="O794" s="64">
        <f t="shared" si="171"/>
        <v>0</v>
      </c>
      <c r="Q794" s="65">
        <f t="shared" si="172"/>
        <v>-36250</v>
      </c>
      <c r="R794" s="65">
        <f t="shared" si="173"/>
        <v>-6250</v>
      </c>
      <c r="U794" s="64">
        <f t="shared" si="174"/>
        <v>0</v>
      </c>
      <c r="W794" s="65">
        <f t="shared" si="175"/>
        <v>-36250</v>
      </c>
      <c r="X794" s="65">
        <f t="shared" si="176"/>
        <v>13750</v>
      </c>
      <c r="Y794" s="66"/>
      <c r="AA794" s="64">
        <f t="shared" si="177"/>
        <v>0</v>
      </c>
      <c r="AC794" s="65">
        <f t="shared" si="178"/>
        <v>0</v>
      </c>
      <c r="AD794" s="65">
        <f t="shared" si="179"/>
        <v>470000</v>
      </c>
      <c r="AE794" s="37">
        <f t="shared" si="180"/>
        <v>-108750</v>
      </c>
      <c r="AF794" s="67">
        <f t="shared" si="181"/>
        <v>-206772.93217676401</v>
      </c>
    </row>
    <row r="795" spans="6:32" x14ac:dyDescent="0.2">
      <c r="F795" s="63">
        <v>793</v>
      </c>
      <c r="G795"/>
      <c r="I795" s="64">
        <f t="shared" si="168"/>
        <v>0</v>
      </c>
      <c r="K795" s="65">
        <f t="shared" si="169"/>
        <v>-36250</v>
      </c>
      <c r="L795" s="65">
        <f t="shared" si="170"/>
        <v>-36250</v>
      </c>
      <c r="O795" s="64">
        <f t="shared" si="171"/>
        <v>0</v>
      </c>
      <c r="Q795" s="65">
        <f t="shared" si="172"/>
        <v>-36250</v>
      </c>
      <c r="R795" s="65">
        <f t="shared" si="173"/>
        <v>-6250</v>
      </c>
      <c r="U795" s="64">
        <f t="shared" si="174"/>
        <v>0</v>
      </c>
      <c r="W795" s="65">
        <f t="shared" si="175"/>
        <v>-36250</v>
      </c>
      <c r="X795" s="65">
        <f t="shared" si="176"/>
        <v>13750</v>
      </c>
      <c r="Y795" s="66"/>
      <c r="AA795" s="64">
        <f t="shared" si="177"/>
        <v>0</v>
      </c>
      <c r="AC795" s="65">
        <f t="shared" si="178"/>
        <v>0</v>
      </c>
      <c r="AD795" s="65">
        <f t="shared" si="179"/>
        <v>470000</v>
      </c>
      <c r="AE795" s="37">
        <f t="shared" si="180"/>
        <v>-108750</v>
      </c>
      <c r="AF795" s="67">
        <f t="shared" si="181"/>
        <v>-206772.93217676401</v>
      </c>
    </row>
    <row r="796" spans="6:32" x14ac:dyDescent="0.2">
      <c r="F796" s="63">
        <v>794</v>
      </c>
      <c r="G796"/>
      <c r="I796" s="64">
        <f t="shared" si="168"/>
        <v>0</v>
      </c>
      <c r="K796" s="65">
        <f t="shared" si="169"/>
        <v>-36250</v>
      </c>
      <c r="L796" s="65">
        <f t="shared" si="170"/>
        <v>-36250</v>
      </c>
      <c r="O796" s="64">
        <f t="shared" si="171"/>
        <v>0</v>
      </c>
      <c r="Q796" s="65">
        <f t="shared" si="172"/>
        <v>-36250</v>
      </c>
      <c r="R796" s="65">
        <f t="shared" si="173"/>
        <v>-6250</v>
      </c>
      <c r="U796" s="64">
        <f t="shared" si="174"/>
        <v>0</v>
      </c>
      <c r="W796" s="65">
        <f t="shared" si="175"/>
        <v>-36250</v>
      </c>
      <c r="X796" s="65">
        <f t="shared" si="176"/>
        <v>13750</v>
      </c>
      <c r="Y796" s="66"/>
      <c r="AA796" s="64">
        <f t="shared" si="177"/>
        <v>0</v>
      </c>
      <c r="AC796" s="65">
        <f t="shared" si="178"/>
        <v>0</v>
      </c>
      <c r="AD796" s="65">
        <f t="shared" si="179"/>
        <v>470000</v>
      </c>
      <c r="AE796" s="37">
        <f t="shared" si="180"/>
        <v>-108750</v>
      </c>
      <c r="AF796" s="67">
        <f t="shared" si="181"/>
        <v>-206772.93217676401</v>
      </c>
    </row>
    <row r="797" spans="6:32" x14ac:dyDescent="0.2">
      <c r="F797" s="63">
        <v>795</v>
      </c>
      <c r="G797"/>
      <c r="I797" s="64">
        <f t="shared" si="168"/>
        <v>0</v>
      </c>
      <c r="K797" s="65">
        <f t="shared" si="169"/>
        <v>-36250</v>
      </c>
      <c r="L797" s="65">
        <f t="shared" si="170"/>
        <v>-36250</v>
      </c>
      <c r="O797" s="64">
        <f t="shared" si="171"/>
        <v>0</v>
      </c>
      <c r="Q797" s="65">
        <f t="shared" si="172"/>
        <v>-36250</v>
      </c>
      <c r="R797" s="65">
        <f t="shared" si="173"/>
        <v>-6250</v>
      </c>
      <c r="U797" s="64">
        <f t="shared" si="174"/>
        <v>0</v>
      </c>
      <c r="W797" s="65">
        <f t="shared" si="175"/>
        <v>-36250</v>
      </c>
      <c r="X797" s="65">
        <f t="shared" si="176"/>
        <v>13750</v>
      </c>
      <c r="Y797" s="66"/>
      <c r="AA797" s="64">
        <f t="shared" si="177"/>
        <v>0</v>
      </c>
      <c r="AC797" s="65">
        <f t="shared" si="178"/>
        <v>0</v>
      </c>
      <c r="AD797" s="65">
        <f t="shared" si="179"/>
        <v>470000</v>
      </c>
      <c r="AE797" s="37">
        <f t="shared" si="180"/>
        <v>-108750</v>
      </c>
      <c r="AF797" s="67">
        <f t="shared" si="181"/>
        <v>-206772.93217676401</v>
      </c>
    </row>
    <row r="798" spans="6:32" x14ac:dyDescent="0.2">
      <c r="F798" s="63">
        <v>796</v>
      </c>
      <c r="G798"/>
      <c r="I798" s="64">
        <f t="shared" si="168"/>
        <v>0</v>
      </c>
      <c r="K798" s="65">
        <f t="shared" si="169"/>
        <v>-36250</v>
      </c>
      <c r="L798" s="65">
        <f t="shared" si="170"/>
        <v>-36250</v>
      </c>
      <c r="O798" s="64">
        <f t="shared" si="171"/>
        <v>0</v>
      </c>
      <c r="Q798" s="65">
        <f t="shared" si="172"/>
        <v>-36250</v>
      </c>
      <c r="R798" s="65">
        <f t="shared" si="173"/>
        <v>-6250</v>
      </c>
      <c r="U798" s="64">
        <f t="shared" si="174"/>
        <v>0</v>
      </c>
      <c r="W798" s="65">
        <f t="shared" si="175"/>
        <v>-36250</v>
      </c>
      <c r="X798" s="65">
        <f t="shared" si="176"/>
        <v>13750</v>
      </c>
      <c r="Y798" s="66"/>
      <c r="AA798" s="64">
        <f t="shared" si="177"/>
        <v>0</v>
      </c>
      <c r="AC798" s="65">
        <f t="shared" si="178"/>
        <v>0</v>
      </c>
      <c r="AD798" s="65">
        <f t="shared" si="179"/>
        <v>470000</v>
      </c>
      <c r="AE798" s="37">
        <f t="shared" si="180"/>
        <v>-108750</v>
      </c>
      <c r="AF798" s="67">
        <f t="shared" si="181"/>
        <v>-206772.93217676401</v>
      </c>
    </row>
    <row r="799" spans="6:32" x14ac:dyDescent="0.2">
      <c r="F799" s="63">
        <v>797</v>
      </c>
      <c r="G799"/>
      <c r="I799" s="64">
        <f t="shared" si="168"/>
        <v>0</v>
      </c>
      <c r="K799" s="65">
        <f t="shared" si="169"/>
        <v>-36250</v>
      </c>
      <c r="L799" s="65">
        <f t="shared" si="170"/>
        <v>-36250</v>
      </c>
      <c r="O799" s="64">
        <f t="shared" si="171"/>
        <v>0</v>
      </c>
      <c r="Q799" s="65">
        <f t="shared" si="172"/>
        <v>-36250</v>
      </c>
      <c r="R799" s="65">
        <f t="shared" si="173"/>
        <v>-6250</v>
      </c>
      <c r="U799" s="64">
        <f t="shared" si="174"/>
        <v>0</v>
      </c>
      <c r="W799" s="65">
        <f t="shared" si="175"/>
        <v>-36250</v>
      </c>
      <c r="X799" s="65">
        <f t="shared" si="176"/>
        <v>13750</v>
      </c>
      <c r="Y799" s="66"/>
      <c r="AA799" s="64">
        <f t="shared" si="177"/>
        <v>0</v>
      </c>
      <c r="AC799" s="65">
        <f t="shared" si="178"/>
        <v>0</v>
      </c>
      <c r="AD799" s="65">
        <f t="shared" si="179"/>
        <v>470000</v>
      </c>
      <c r="AE799" s="37">
        <f t="shared" si="180"/>
        <v>-108750</v>
      </c>
      <c r="AF799" s="67">
        <f t="shared" si="181"/>
        <v>-206772.93217676401</v>
      </c>
    </row>
    <row r="800" spans="6:32" x14ac:dyDescent="0.2">
      <c r="F800" s="63">
        <v>798</v>
      </c>
      <c r="G800"/>
      <c r="I800" s="64">
        <f t="shared" si="168"/>
        <v>0</v>
      </c>
      <c r="K800" s="65">
        <f t="shared" si="169"/>
        <v>-36250</v>
      </c>
      <c r="L800" s="65">
        <f t="shared" si="170"/>
        <v>-36250</v>
      </c>
      <c r="O800" s="64">
        <f t="shared" si="171"/>
        <v>0</v>
      </c>
      <c r="Q800" s="65">
        <f t="shared" si="172"/>
        <v>-36250</v>
      </c>
      <c r="R800" s="65">
        <f t="shared" si="173"/>
        <v>-6250</v>
      </c>
      <c r="U800" s="64">
        <f t="shared" si="174"/>
        <v>0</v>
      </c>
      <c r="W800" s="65">
        <f t="shared" si="175"/>
        <v>-36250</v>
      </c>
      <c r="X800" s="65">
        <f t="shared" si="176"/>
        <v>13750</v>
      </c>
      <c r="Y800" s="66"/>
      <c r="AA800" s="64">
        <f t="shared" si="177"/>
        <v>0</v>
      </c>
      <c r="AC800" s="65">
        <f t="shared" si="178"/>
        <v>0</v>
      </c>
      <c r="AD800" s="65">
        <f t="shared" si="179"/>
        <v>470000</v>
      </c>
      <c r="AE800" s="37">
        <f t="shared" si="180"/>
        <v>-108750</v>
      </c>
      <c r="AF800" s="67">
        <f t="shared" si="181"/>
        <v>-206772.93217676401</v>
      </c>
    </row>
    <row r="801" spans="6:32" x14ac:dyDescent="0.2">
      <c r="F801" s="63">
        <v>799</v>
      </c>
      <c r="G801"/>
      <c r="I801" s="64">
        <f t="shared" si="168"/>
        <v>0</v>
      </c>
      <c r="K801" s="65">
        <f t="shared" si="169"/>
        <v>-36250</v>
      </c>
      <c r="L801" s="65">
        <f t="shared" si="170"/>
        <v>-36250</v>
      </c>
      <c r="O801" s="64">
        <f t="shared" si="171"/>
        <v>0</v>
      </c>
      <c r="Q801" s="65">
        <f t="shared" si="172"/>
        <v>-36250</v>
      </c>
      <c r="R801" s="65">
        <f t="shared" si="173"/>
        <v>-6250</v>
      </c>
      <c r="U801" s="64">
        <f t="shared" si="174"/>
        <v>0</v>
      </c>
      <c r="W801" s="65">
        <f t="shared" si="175"/>
        <v>-36250</v>
      </c>
      <c r="X801" s="65">
        <f t="shared" si="176"/>
        <v>13750</v>
      </c>
      <c r="Y801" s="66"/>
      <c r="AA801" s="64">
        <f t="shared" si="177"/>
        <v>0</v>
      </c>
      <c r="AC801" s="65">
        <f t="shared" si="178"/>
        <v>0</v>
      </c>
      <c r="AD801" s="65">
        <f t="shared" si="179"/>
        <v>470000</v>
      </c>
      <c r="AE801" s="37">
        <f t="shared" si="180"/>
        <v>-108750</v>
      </c>
      <c r="AF801" s="67">
        <f t="shared" si="181"/>
        <v>-206772.93217676401</v>
      </c>
    </row>
    <row r="802" spans="6:32" x14ac:dyDescent="0.2">
      <c r="F802" s="63">
        <v>800</v>
      </c>
      <c r="G802"/>
      <c r="I802" s="64">
        <f t="shared" si="168"/>
        <v>0</v>
      </c>
      <c r="K802" s="65">
        <f t="shared" si="169"/>
        <v>-36250</v>
      </c>
      <c r="L802" s="65">
        <f t="shared" si="170"/>
        <v>-36250</v>
      </c>
      <c r="O802" s="64">
        <f t="shared" si="171"/>
        <v>0</v>
      </c>
      <c r="Q802" s="65">
        <f t="shared" si="172"/>
        <v>-36250</v>
      </c>
      <c r="R802" s="65">
        <f t="shared" si="173"/>
        <v>-6250</v>
      </c>
      <c r="U802" s="64">
        <f t="shared" si="174"/>
        <v>0</v>
      </c>
      <c r="W802" s="65">
        <f t="shared" si="175"/>
        <v>-36250</v>
      </c>
      <c r="X802" s="65">
        <f t="shared" si="176"/>
        <v>13750</v>
      </c>
      <c r="Y802" s="66"/>
      <c r="AA802" s="64">
        <f t="shared" si="177"/>
        <v>0</v>
      </c>
      <c r="AC802" s="65">
        <f t="shared" si="178"/>
        <v>0</v>
      </c>
      <c r="AD802" s="65">
        <f t="shared" si="179"/>
        <v>470000</v>
      </c>
      <c r="AE802" s="37">
        <f t="shared" si="180"/>
        <v>-108750</v>
      </c>
      <c r="AF802" s="67">
        <f t="shared" si="181"/>
        <v>-206772.93217676401</v>
      </c>
    </row>
    <row r="803" spans="6:32" x14ac:dyDescent="0.2">
      <c r="F803" s="63">
        <v>801</v>
      </c>
      <c r="G803"/>
      <c r="I803" s="64">
        <f t="shared" si="168"/>
        <v>0</v>
      </c>
      <c r="K803" s="65">
        <f t="shared" si="169"/>
        <v>-36250</v>
      </c>
      <c r="L803" s="65">
        <f t="shared" si="170"/>
        <v>-36250</v>
      </c>
      <c r="O803" s="64">
        <f t="shared" si="171"/>
        <v>0</v>
      </c>
      <c r="Q803" s="65">
        <f t="shared" si="172"/>
        <v>-36250</v>
      </c>
      <c r="R803" s="65">
        <f t="shared" si="173"/>
        <v>-6250</v>
      </c>
      <c r="U803" s="64">
        <f t="shared" si="174"/>
        <v>0</v>
      </c>
      <c r="W803" s="65">
        <f t="shared" si="175"/>
        <v>-36250</v>
      </c>
      <c r="X803" s="65">
        <f t="shared" si="176"/>
        <v>13750</v>
      </c>
      <c r="Y803" s="66"/>
      <c r="AA803" s="64">
        <f t="shared" si="177"/>
        <v>0</v>
      </c>
      <c r="AC803" s="65">
        <f t="shared" si="178"/>
        <v>0</v>
      </c>
      <c r="AD803" s="65">
        <f t="shared" si="179"/>
        <v>470000</v>
      </c>
      <c r="AE803" s="37">
        <f t="shared" si="180"/>
        <v>-108750</v>
      </c>
      <c r="AF803" s="67">
        <f t="shared" si="181"/>
        <v>-206772.93217676401</v>
      </c>
    </row>
    <row r="804" spans="6:32" x14ac:dyDescent="0.2">
      <c r="F804" s="63">
        <v>802</v>
      </c>
      <c r="G804"/>
      <c r="I804" s="64">
        <f t="shared" si="168"/>
        <v>0</v>
      </c>
      <c r="K804" s="65">
        <f t="shared" si="169"/>
        <v>-36250</v>
      </c>
      <c r="L804" s="65">
        <f t="shared" si="170"/>
        <v>-36250</v>
      </c>
      <c r="O804" s="64">
        <f t="shared" si="171"/>
        <v>0</v>
      </c>
      <c r="Q804" s="65">
        <f t="shared" si="172"/>
        <v>-36250</v>
      </c>
      <c r="R804" s="65">
        <f t="shared" si="173"/>
        <v>-6250</v>
      </c>
      <c r="U804" s="64">
        <f t="shared" si="174"/>
        <v>0</v>
      </c>
      <c r="W804" s="65">
        <f t="shared" si="175"/>
        <v>-36250</v>
      </c>
      <c r="X804" s="65">
        <f t="shared" si="176"/>
        <v>13750</v>
      </c>
      <c r="Y804" s="66"/>
      <c r="AA804" s="64">
        <f t="shared" si="177"/>
        <v>0</v>
      </c>
      <c r="AC804" s="65">
        <f t="shared" si="178"/>
        <v>0</v>
      </c>
      <c r="AD804" s="65">
        <f t="shared" si="179"/>
        <v>470000</v>
      </c>
      <c r="AE804" s="37">
        <f t="shared" si="180"/>
        <v>-108750</v>
      </c>
      <c r="AF804" s="67">
        <f t="shared" si="181"/>
        <v>-206772.93217676401</v>
      </c>
    </row>
    <row r="805" spans="6:32" x14ac:dyDescent="0.2">
      <c r="F805" s="63">
        <v>803</v>
      </c>
      <c r="G805"/>
      <c r="I805" s="64">
        <f t="shared" si="168"/>
        <v>0</v>
      </c>
      <c r="K805" s="65">
        <f t="shared" si="169"/>
        <v>-36250</v>
      </c>
      <c r="L805" s="65">
        <f t="shared" si="170"/>
        <v>-36250</v>
      </c>
      <c r="O805" s="64">
        <f t="shared" si="171"/>
        <v>0</v>
      </c>
      <c r="Q805" s="65">
        <f t="shared" si="172"/>
        <v>-36250</v>
      </c>
      <c r="R805" s="65">
        <f t="shared" si="173"/>
        <v>-6250</v>
      </c>
      <c r="U805" s="64">
        <f t="shared" si="174"/>
        <v>0</v>
      </c>
      <c r="W805" s="65">
        <f t="shared" si="175"/>
        <v>-36250</v>
      </c>
      <c r="X805" s="65">
        <f t="shared" si="176"/>
        <v>13750</v>
      </c>
      <c r="Y805" s="66"/>
      <c r="AA805" s="64">
        <f t="shared" si="177"/>
        <v>0</v>
      </c>
      <c r="AC805" s="65">
        <f t="shared" si="178"/>
        <v>0</v>
      </c>
      <c r="AD805" s="65">
        <f t="shared" si="179"/>
        <v>470000</v>
      </c>
      <c r="AE805" s="37">
        <f t="shared" si="180"/>
        <v>-108750</v>
      </c>
      <c r="AF805" s="67">
        <f t="shared" si="181"/>
        <v>-206772.93217676401</v>
      </c>
    </row>
    <row r="806" spans="6:32" x14ac:dyDescent="0.2">
      <c r="F806" s="63">
        <v>804</v>
      </c>
      <c r="G806"/>
      <c r="I806" s="64">
        <f t="shared" si="168"/>
        <v>0</v>
      </c>
      <c r="K806" s="65">
        <f t="shared" si="169"/>
        <v>-36250</v>
      </c>
      <c r="L806" s="65">
        <f t="shared" si="170"/>
        <v>-36250</v>
      </c>
      <c r="O806" s="64">
        <f t="shared" si="171"/>
        <v>0</v>
      </c>
      <c r="Q806" s="65">
        <f t="shared" si="172"/>
        <v>-36250</v>
      </c>
      <c r="R806" s="65">
        <f t="shared" si="173"/>
        <v>-6250</v>
      </c>
      <c r="U806" s="64">
        <f t="shared" si="174"/>
        <v>0</v>
      </c>
      <c r="W806" s="65">
        <f t="shared" si="175"/>
        <v>-36250</v>
      </c>
      <c r="X806" s="65">
        <f t="shared" si="176"/>
        <v>13750</v>
      </c>
      <c r="Y806" s="66"/>
      <c r="AA806" s="64">
        <f t="shared" si="177"/>
        <v>0</v>
      </c>
      <c r="AC806" s="65">
        <f t="shared" si="178"/>
        <v>0</v>
      </c>
      <c r="AD806" s="65">
        <f t="shared" si="179"/>
        <v>470000</v>
      </c>
      <c r="AE806" s="37">
        <f t="shared" si="180"/>
        <v>-108750</v>
      </c>
      <c r="AF806" s="67">
        <f t="shared" si="181"/>
        <v>-206772.93217676401</v>
      </c>
    </row>
    <row r="807" spans="6:32" x14ac:dyDescent="0.2">
      <c r="F807" s="63">
        <v>805</v>
      </c>
      <c r="G807"/>
      <c r="I807" s="64">
        <f t="shared" si="168"/>
        <v>0</v>
      </c>
      <c r="K807" s="65">
        <f t="shared" si="169"/>
        <v>-36250</v>
      </c>
      <c r="L807" s="65">
        <f t="shared" si="170"/>
        <v>-36250</v>
      </c>
      <c r="O807" s="64">
        <f t="shared" si="171"/>
        <v>0</v>
      </c>
      <c r="Q807" s="65">
        <f t="shared" si="172"/>
        <v>-36250</v>
      </c>
      <c r="R807" s="65">
        <f t="shared" si="173"/>
        <v>-6250</v>
      </c>
      <c r="U807" s="64">
        <f t="shared" si="174"/>
        <v>0</v>
      </c>
      <c r="W807" s="65">
        <f t="shared" si="175"/>
        <v>-36250</v>
      </c>
      <c r="X807" s="65">
        <f t="shared" si="176"/>
        <v>13750</v>
      </c>
      <c r="Y807" s="66"/>
      <c r="AA807" s="64">
        <f t="shared" si="177"/>
        <v>0</v>
      </c>
      <c r="AC807" s="65">
        <f t="shared" si="178"/>
        <v>0</v>
      </c>
      <c r="AD807" s="65">
        <f t="shared" si="179"/>
        <v>470000</v>
      </c>
      <c r="AE807" s="37">
        <f t="shared" si="180"/>
        <v>-108750</v>
      </c>
      <c r="AF807" s="67">
        <f t="shared" si="181"/>
        <v>-206772.93217676401</v>
      </c>
    </row>
    <row r="808" spans="6:32" x14ac:dyDescent="0.2">
      <c r="F808" s="63">
        <v>806</v>
      </c>
      <c r="G808"/>
      <c r="I808" s="64">
        <f t="shared" si="168"/>
        <v>0</v>
      </c>
      <c r="K808" s="65">
        <f t="shared" si="169"/>
        <v>-36250</v>
      </c>
      <c r="L808" s="65">
        <f t="shared" si="170"/>
        <v>-36250</v>
      </c>
      <c r="O808" s="64">
        <f t="shared" si="171"/>
        <v>0</v>
      </c>
      <c r="Q808" s="65">
        <f t="shared" si="172"/>
        <v>-36250</v>
      </c>
      <c r="R808" s="65">
        <f t="shared" si="173"/>
        <v>-6250</v>
      </c>
      <c r="U808" s="64">
        <f t="shared" si="174"/>
        <v>0</v>
      </c>
      <c r="W808" s="65">
        <f t="shared" si="175"/>
        <v>-36250</v>
      </c>
      <c r="X808" s="65">
        <f t="shared" si="176"/>
        <v>13750</v>
      </c>
      <c r="Y808" s="66"/>
      <c r="AA808" s="64">
        <f t="shared" si="177"/>
        <v>0</v>
      </c>
      <c r="AC808" s="65">
        <f t="shared" si="178"/>
        <v>0</v>
      </c>
      <c r="AD808" s="65">
        <f t="shared" si="179"/>
        <v>470000</v>
      </c>
      <c r="AE808" s="37">
        <f t="shared" si="180"/>
        <v>-108750</v>
      </c>
      <c r="AF808" s="67">
        <f t="shared" si="181"/>
        <v>-206772.93217676401</v>
      </c>
    </row>
    <row r="809" spans="6:32" x14ac:dyDescent="0.2">
      <c r="F809" s="63">
        <v>807</v>
      </c>
      <c r="G809"/>
      <c r="I809" s="64">
        <f t="shared" si="168"/>
        <v>0</v>
      </c>
      <c r="K809" s="65">
        <f t="shared" si="169"/>
        <v>-36250</v>
      </c>
      <c r="L809" s="65">
        <f t="shared" si="170"/>
        <v>-36250</v>
      </c>
      <c r="O809" s="64">
        <f t="shared" si="171"/>
        <v>0</v>
      </c>
      <c r="Q809" s="65">
        <f t="shared" si="172"/>
        <v>-36250</v>
      </c>
      <c r="R809" s="65">
        <f t="shared" si="173"/>
        <v>-6250</v>
      </c>
      <c r="U809" s="64">
        <f t="shared" si="174"/>
        <v>0</v>
      </c>
      <c r="W809" s="65">
        <f t="shared" si="175"/>
        <v>-36250</v>
      </c>
      <c r="X809" s="65">
        <f t="shared" si="176"/>
        <v>13750</v>
      </c>
      <c r="Y809" s="66"/>
      <c r="AA809" s="64">
        <f t="shared" si="177"/>
        <v>0</v>
      </c>
      <c r="AC809" s="65">
        <f t="shared" si="178"/>
        <v>0</v>
      </c>
      <c r="AD809" s="65">
        <f t="shared" si="179"/>
        <v>470000</v>
      </c>
      <c r="AE809" s="37">
        <f t="shared" si="180"/>
        <v>-108750</v>
      </c>
      <c r="AF809" s="67">
        <f t="shared" si="181"/>
        <v>-206772.93217676401</v>
      </c>
    </row>
    <row r="810" spans="6:32" x14ac:dyDescent="0.2">
      <c r="F810" s="63">
        <v>808</v>
      </c>
      <c r="G810"/>
      <c r="I810" s="64">
        <f t="shared" si="168"/>
        <v>0</v>
      </c>
      <c r="K810" s="65">
        <f t="shared" si="169"/>
        <v>-36250</v>
      </c>
      <c r="L810" s="65">
        <f t="shared" si="170"/>
        <v>-36250</v>
      </c>
      <c r="O810" s="64">
        <f t="shared" si="171"/>
        <v>0</v>
      </c>
      <c r="Q810" s="65">
        <f t="shared" si="172"/>
        <v>-36250</v>
      </c>
      <c r="R810" s="65">
        <f t="shared" si="173"/>
        <v>-6250</v>
      </c>
      <c r="U810" s="64">
        <f t="shared" si="174"/>
        <v>0</v>
      </c>
      <c r="W810" s="65">
        <f t="shared" si="175"/>
        <v>-36250</v>
      </c>
      <c r="X810" s="65">
        <f t="shared" si="176"/>
        <v>13750</v>
      </c>
      <c r="Y810" s="66"/>
      <c r="AA810" s="64">
        <f t="shared" si="177"/>
        <v>0</v>
      </c>
      <c r="AC810" s="65">
        <f t="shared" si="178"/>
        <v>0</v>
      </c>
      <c r="AD810" s="65">
        <f t="shared" si="179"/>
        <v>470000</v>
      </c>
      <c r="AE810" s="37">
        <f t="shared" si="180"/>
        <v>-108750</v>
      </c>
      <c r="AF810" s="67">
        <f t="shared" si="181"/>
        <v>-206772.93217676401</v>
      </c>
    </row>
    <row r="811" spans="6:32" x14ac:dyDescent="0.2">
      <c r="F811" s="63">
        <v>809</v>
      </c>
      <c r="G811"/>
      <c r="I811" s="64">
        <f t="shared" si="168"/>
        <v>0</v>
      </c>
      <c r="K811" s="65">
        <f t="shared" si="169"/>
        <v>-36250</v>
      </c>
      <c r="L811" s="65">
        <f t="shared" si="170"/>
        <v>-36250</v>
      </c>
      <c r="O811" s="64">
        <f t="shared" si="171"/>
        <v>0</v>
      </c>
      <c r="Q811" s="65">
        <f t="shared" si="172"/>
        <v>-36250</v>
      </c>
      <c r="R811" s="65">
        <f t="shared" si="173"/>
        <v>-6250</v>
      </c>
      <c r="U811" s="64">
        <f t="shared" si="174"/>
        <v>0</v>
      </c>
      <c r="W811" s="65">
        <f t="shared" si="175"/>
        <v>-36250</v>
      </c>
      <c r="X811" s="65">
        <f t="shared" si="176"/>
        <v>13750</v>
      </c>
      <c r="Y811" s="66"/>
      <c r="AA811" s="64">
        <f t="shared" si="177"/>
        <v>0</v>
      </c>
      <c r="AC811" s="65">
        <f t="shared" si="178"/>
        <v>0</v>
      </c>
      <c r="AD811" s="65">
        <f t="shared" si="179"/>
        <v>470000</v>
      </c>
      <c r="AE811" s="37">
        <f t="shared" si="180"/>
        <v>-108750</v>
      </c>
      <c r="AF811" s="67">
        <f t="shared" si="181"/>
        <v>-206772.93217676401</v>
      </c>
    </row>
    <row r="812" spans="6:32" x14ac:dyDescent="0.2">
      <c r="F812" s="63">
        <v>810</v>
      </c>
      <c r="G812"/>
      <c r="I812" s="64">
        <f t="shared" si="168"/>
        <v>0</v>
      </c>
      <c r="K812" s="65">
        <f t="shared" si="169"/>
        <v>-36250</v>
      </c>
      <c r="L812" s="65">
        <f t="shared" si="170"/>
        <v>-36250</v>
      </c>
      <c r="O812" s="64">
        <f t="shared" si="171"/>
        <v>0</v>
      </c>
      <c r="Q812" s="65">
        <f t="shared" si="172"/>
        <v>-36250</v>
      </c>
      <c r="R812" s="65">
        <f t="shared" si="173"/>
        <v>-6250</v>
      </c>
      <c r="U812" s="64">
        <f t="shared" si="174"/>
        <v>0</v>
      </c>
      <c r="W812" s="65">
        <f t="shared" si="175"/>
        <v>-36250</v>
      </c>
      <c r="X812" s="65">
        <f t="shared" si="176"/>
        <v>13750</v>
      </c>
      <c r="Y812" s="66"/>
      <c r="AA812" s="64">
        <f t="shared" si="177"/>
        <v>0</v>
      </c>
      <c r="AC812" s="65">
        <f t="shared" si="178"/>
        <v>0</v>
      </c>
      <c r="AD812" s="65">
        <f t="shared" si="179"/>
        <v>470000</v>
      </c>
      <c r="AE812" s="37">
        <f t="shared" si="180"/>
        <v>-108750</v>
      </c>
      <c r="AF812" s="67">
        <f t="shared" si="181"/>
        <v>-206772.93217676401</v>
      </c>
    </row>
    <row r="813" spans="6:32" x14ac:dyDescent="0.2">
      <c r="F813" s="63">
        <v>811</v>
      </c>
      <c r="G813"/>
      <c r="I813" s="64">
        <f t="shared" si="168"/>
        <v>0</v>
      </c>
      <c r="K813" s="65">
        <f t="shared" si="169"/>
        <v>-36250</v>
      </c>
      <c r="L813" s="65">
        <f t="shared" si="170"/>
        <v>-36250</v>
      </c>
      <c r="O813" s="64">
        <f t="shared" si="171"/>
        <v>0</v>
      </c>
      <c r="Q813" s="65">
        <f t="shared" si="172"/>
        <v>-36250</v>
      </c>
      <c r="R813" s="65">
        <f t="shared" si="173"/>
        <v>-6250</v>
      </c>
      <c r="U813" s="64">
        <f t="shared" si="174"/>
        <v>0</v>
      </c>
      <c r="W813" s="65">
        <f t="shared" si="175"/>
        <v>-36250</v>
      </c>
      <c r="X813" s="65">
        <f t="shared" si="176"/>
        <v>13750</v>
      </c>
      <c r="Y813" s="66"/>
      <c r="AA813" s="64">
        <f t="shared" si="177"/>
        <v>0</v>
      </c>
      <c r="AC813" s="65">
        <f t="shared" si="178"/>
        <v>0</v>
      </c>
      <c r="AD813" s="65">
        <f t="shared" si="179"/>
        <v>470000</v>
      </c>
      <c r="AE813" s="37">
        <f t="shared" si="180"/>
        <v>-108750</v>
      </c>
      <c r="AF813" s="67">
        <f t="shared" si="181"/>
        <v>-206772.93217676401</v>
      </c>
    </row>
    <row r="814" spans="6:32" x14ac:dyDescent="0.2">
      <c r="F814" s="63">
        <v>812</v>
      </c>
      <c r="G814"/>
      <c r="I814" s="64">
        <f t="shared" si="168"/>
        <v>0</v>
      </c>
      <c r="K814" s="65">
        <f t="shared" si="169"/>
        <v>-36250</v>
      </c>
      <c r="L814" s="65">
        <f t="shared" si="170"/>
        <v>-36250</v>
      </c>
      <c r="O814" s="64">
        <f t="shared" si="171"/>
        <v>0</v>
      </c>
      <c r="Q814" s="65">
        <f t="shared" si="172"/>
        <v>-36250</v>
      </c>
      <c r="R814" s="65">
        <f t="shared" si="173"/>
        <v>-6250</v>
      </c>
      <c r="U814" s="64">
        <f t="shared" si="174"/>
        <v>0</v>
      </c>
      <c r="W814" s="65">
        <f t="shared" si="175"/>
        <v>-36250</v>
      </c>
      <c r="X814" s="65">
        <f t="shared" si="176"/>
        <v>13750</v>
      </c>
      <c r="Y814" s="66"/>
      <c r="AA814" s="64">
        <f t="shared" si="177"/>
        <v>0</v>
      </c>
      <c r="AC814" s="65">
        <f t="shared" si="178"/>
        <v>0</v>
      </c>
      <c r="AD814" s="65">
        <f t="shared" si="179"/>
        <v>470000</v>
      </c>
      <c r="AE814" s="37">
        <f t="shared" si="180"/>
        <v>-108750</v>
      </c>
      <c r="AF814" s="67">
        <f t="shared" si="181"/>
        <v>-206772.93217676401</v>
      </c>
    </row>
    <row r="815" spans="6:32" x14ac:dyDescent="0.2">
      <c r="F815" s="63">
        <v>813</v>
      </c>
      <c r="G815"/>
      <c r="I815" s="64">
        <f t="shared" si="168"/>
        <v>0</v>
      </c>
      <c r="K815" s="65">
        <f t="shared" si="169"/>
        <v>-36250</v>
      </c>
      <c r="L815" s="65">
        <f t="shared" si="170"/>
        <v>-36250</v>
      </c>
      <c r="O815" s="64">
        <f t="shared" si="171"/>
        <v>0</v>
      </c>
      <c r="Q815" s="65">
        <f t="shared" si="172"/>
        <v>-36250</v>
      </c>
      <c r="R815" s="65">
        <f t="shared" si="173"/>
        <v>-6250</v>
      </c>
      <c r="U815" s="64">
        <f t="shared" si="174"/>
        <v>0</v>
      </c>
      <c r="W815" s="65">
        <f t="shared" si="175"/>
        <v>-36250</v>
      </c>
      <c r="X815" s="65">
        <f t="shared" si="176"/>
        <v>13750</v>
      </c>
      <c r="Y815" s="66"/>
      <c r="AA815" s="64">
        <f t="shared" si="177"/>
        <v>0</v>
      </c>
      <c r="AC815" s="65">
        <f t="shared" si="178"/>
        <v>0</v>
      </c>
      <c r="AD815" s="65">
        <f t="shared" si="179"/>
        <v>470000</v>
      </c>
      <c r="AE815" s="37">
        <f t="shared" si="180"/>
        <v>-108750</v>
      </c>
      <c r="AF815" s="67">
        <f t="shared" si="181"/>
        <v>-206772.93217676401</v>
      </c>
    </row>
    <row r="816" spans="6:32" x14ac:dyDescent="0.2">
      <c r="F816" s="63">
        <v>814</v>
      </c>
      <c r="G816"/>
      <c r="I816" s="64">
        <f t="shared" si="168"/>
        <v>0</v>
      </c>
      <c r="K816" s="65">
        <f t="shared" si="169"/>
        <v>-36250</v>
      </c>
      <c r="L816" s="65">
        <f t="shared" si="170"/>
        <v>-36250</v>
      </c>
      <c r="O816" s="64">
        <f t="shared" si="171"/>
        <v>0</v>
      </c>
      <c r="Q816" s="65">
        <f t="shared" si="172"/>
        <v>-36250</v>
      </c>
      <c r="R816" s="65">
        <f t="shared" si="173"/>
        <v>-6250</v>
      </c>
      <c r="U816" s="64">
        <f t="shared" si="174"/>
        <v>0</v>
      </c>
      <c r="W816" s="65">
        <f t="shared" si="175"/>
        <v>-36250</v>
      </c>
      <c r="X816" s="65">
        <f t="shared" si="176"/>
        <v>13750</v>
      </c>
      <c r="Y816" s="66"/>
      <c r="AA816" s="64">
        <f t="shared" si="177"/>
        <v>0</v>
      </c>
      <c r="AC816" s="65">
        <f t="shared" si="178"/>
        <v>0</v>
      </c>
      <c r="AD816" s="65">
        <f t="shared" si="179"/>
        <v>470000</v>
      </c>
      <c r="AE816" s="37">
        <f t="shared" si="180"/>
        <v>-108750</v>
      </c>
      <c r="AF816" s="67">
        <f t="shared" si="181"/>
        <v>-206772.93217676401</v>
      </c>
    </row>
    <row r="817" spans="6:32" x14ac:dyDescent="0.2">
      <c r="F817" s="63">
        <v>815</v>
      </c>
      <c r="G817"/>
      <c r="I817" s="64">
        <f t="shared" si="168"/>
        <v>0</v>
      </c>
      <c r="K817" s="65">
        <f t="shared" si="169"/>
        <v>-36250</v>
      </c>
      <c r="L817" s="65">
        <f t="shared" si="170"/>
        <v>-36250</v>
      </c>
      <c r="O817" s="64">
        <f t="shared" si="171"/>
        <v>0</v>
      </c>
      <c r="Q817" s="65">
        <f t="shared" si="172"/>
        <v>-36250</v>
      </c>
      <c r="R817" s="65">
        <f t="shared" si="173"/>
        <v>-6250</v>
      </c>
      <c r="U817" s="64">
        <f t="shared" si="174"/>
        <v>0</v>
      </c>
      <c r="W817" s="65">
        <f t="shared" si="175"/>
        <v>-36250</v>
      </c>
      <c r="X817" s="65">
        <f t="shared" si="176"/>
        <v>13750</v>
      </c>
      <c r="Y817" s="66"/>
      <c r="AA817" s="64">
        <f t="shared" si="177"/>
        <v>0</v>
      </c>
      <c r="AC817" s="65">
        <f t="shared" si="178"/>
        <v>0</v>
      </c>
      <c r="AD817" s="65">
        <f t="shared" si="179"/>
        <v>470000</v>
      </c>
      <c r="AE817" s="37">
        <f t="shared" si="180"/>
        <v>-108750</v>
      </c>
      <c r="AF817" s="67">
        <f t="shared" si="181"/>
        <v>-206772.93217676401</v>
      </c>
    </row>
    <row r="818" spans="6:32" x14ac:dyDescent="0.2">
      <c r="F818" s="63">
        <v>816</v>
      </c>
      <c r="G818"/>
      <c r="I818" s="64">
        <f t="shared" si="168"/>
        <v>0</v>
      </c>
      <c r="K818" s="65">
        <f t="shared" si="169"/>
        <v>-36250</v>
      </c>
      <c r="L818" s="65">
        <f t="shared" si="170"/>
        <v>-36250</v>
      </c>
      <c r="O818" s="64">
        <f t="shared" si="171"/>
        <v>0</v>
      </c>
      <c r="Q818" s="65">
        <f t="shared" si="172"/>
        <v>-36250</v>
      </c>
      <c r="R818" s="65">
        <f t="shared" si="173"/>
        <v>-6250</v>
      </c>
      <c r="U818" s="64">
        <f t="shared" si="174"/>
        <v>0</v>
      </c>
      <c r="W818" s="65">
        <f t="shared" si="175"/>
        <v>-36250</v>
      </c>
      <c r="X818" s="65">
        <f t="shared" si="176"/>
        <v>13750</v>
      </c>
      <c r="Y818" s="66"/>
      <c r="AA818" s="64">
        <f t="shared" si="177"/>
        <v>0</v>
      </c>
      <c r="AC818" s="65">
        <f t="shared" si="178"/>
        <v>0</v>
      </c>
      <c r="AD818" s="65">
        <f t="shared" si="179"/>
        <v>470000</v>
      </c>
      <c r="AE818" s="37">
        <f t="shared" si="180"/>
        <v>-108750</v>
      </c>
      <c r="AF818" s="67">
        <f t="shared" si="181"/>
        <v>-206772.93217676401</v>
      </c>
    </row>
    <row r="819" spans="6:32" x14ac:dyDescent="0.2">
      <c r="F819" s="63">
        <v>817</v>
      </c>
      <c r="G819"/>
      <c r="I819" s="64">
        <f t="shared" si="168"/>
        <v>0</v>
      </c>
      <c r="K819" s="65">
        <f t="shared" si="169"/>
        <v>-36250</v>
      </c>
      <c r="L819" s="65">
        <f t="shared" si="170"/>
        <v>-36250</v>
      </c>
      <c r="O819" s="64">
        <f t="shared" si="171"/>
        <v>0</v>
      </c>
      <c r="Q819" s="65">
        <f t="shared" si="172"/>
        <v>-36250</v>
      </c>
      <c r="R819" s="65">
        <f t="shared" si="173"/>
        <v>-6250</v>
      </c>
      <c r="U819" s="64">
        <f t="shared" si="174"/>
        <v>0</v>
      </c>
      <c r="W819" s="65">
        <f t="shared" si="175"/>
        <v>-36250</v>
      </c>
      <c r="X819" s="65">
        <f t="shared" si="176"/>
        <v>13750</v>
      </c>
      <c r="Y819" s="66"/>
      <c r="AA819" s="64">
        <f t="shared" si="177"/>
        <v>0</v>
      </c>
      <c r="AC819" s="65">
        <f t="shared" si="178"/>
        <v>0</v>
      </c>
      <c r="AD819" s="65">
        <f t="shared" si="179"/>
        <v>470000</v>
      </c>
      <c r="AE819" s="37">
        <f t="shared" si="180"/>
        <v>-108750</v>
      </c>
      <c r="AF819" s="67">
        <f t="shared" si="181"/>
        <v>-206772.93217676401</v>
      </c>
    </row>
    <row r="820" spans="6:32" x14ac:dyDescent="0.2">
      <c r="F820" s="63">
        <v>818</v>
      </c>
      <c r="G820"/>
      <c r="I820" s="64">
        <f t="shared" si="168"/>
        <v>0</v>
      </c>
      <c r="K820" s="65">
        <f t="shared" si="169"/>
        <v>-36250</v>
      </c>
      <c r="L820" s="65">
        <f t="shared" si="170"/>
        <v>-36250</v>
      </c>
      <c r="O820" s="64">
        <f t="shared" si="171"/>
        <v>0</v>
      </c>
      <c r="Q820" s="65">
        <f t="shared" si="172"/>
        <v>-36250</v>
      </c>
      <c r="R820" s="65">
        <f t="shared" si="173"/>
        <v>-6250</v>
      </c>
      <c r="U820" s="64">
        <f t="shared" si="174"/>
        <v>0</v>
      </c>
      <c r="W820" s="65">
        <f t="shared" si="175"/>
        <v>-36250</v>
      </c>
      <c r="X820" s="65">
        <f t="shared" si="176"/>
        <v>13750</v>
      </c>
      <c r="Y820" s="66"/>
      <c r="AA820" s="64">
        <f t="shared" si="177"/>
        <v>0</v>
      </c>
      <c r="AC820" s="65">
        <f t="shared" si="178"/>
        <v>0</v>
      </c>
      <c r="AD820" s="65">
        <f t="shared" si="179"/>
        <v>470000</v>
      </c>
      <c r="AE820" s="37">
        <f t="shared" si="180"/>
        <v>-108750</v>
      </c>
      <c r="AF820" s="67">
        <f t="shared" si="181"/>
        <v>-206772.93217676401</v>
      </c>
    </row>
    <row r="821" spans="6:32" x14ac:dyDescent="0.2">
      <c r="F821" s="63">
        <v>819</v>
      </c>
      <c r="G821"/>
      <c r="I821" s="64">
        <f t="shared" si="168"/>
        <v>0</v>
      </c>
      <c r="K821" s="65">
        <f t="shared" si="169"/>
        <v>-36250</v>
      </c>
      <c r="L821" s="65">
        <f t="shared" si="170"/>
        <v>-36250</v>
      </c>
      <c r="O821" s="64">
        <f t="shared" si="171"/>
        <v>0</v>
      </c>
      <c r="Q821" s="65">
        <f t="shared" si="172"/>
        <v>-36250</v>
      </c>
      <c r="R821" s="65">
        <f t="shared" si="173"/>
        <v>-6250</v>
      </c>
      <c r="U821" s="64">
        <f t="shared" si="174"/>
        <v>0</v>
      </c>
      <c r="W821" s="65">
        <f t="shared" si="175"/>
        <v>-36250</v>
      </c>
      <c r="X821" s="65">
        <f t="shared" si="176"/>
        <v>13750</v>
      </c>
      <c r="Y821" s="66"/>
      <c r="AA821" s="64">
        <f t="shared" si="177"/>
        <v>0</v>
      </c>
      <c r="AC821" s="65">
        <f t="shared" si="178"/>
        <v>0</v>
      </c>
      <c r="AD821" s="65">
        <f t="shared" si="179"/>
        <v>470000</v>
      </c>
      <c r="AE821" s="37">
        <f t="shared" si="180"/>
        <v>-108750</v>
      </c>
      <c r="AF821" s="67">
        <f t="shared" si="181"/>
        <v>-206772.93217676401</v>
      </c>
    </row>
    <row r="822" spans="6:32" x14ac:dyDescent="0.2">
      <c r="F822" s="63">
        <v>820</v>
      </c>
      <c r="G822"/>
      <c r="I822" s="64">
        <f t="shared" si="168"/>
        <v>0</v>
      </c>
      <c r="K822" s="65">
        <f t="shared" si="169"/>
        <v>-36250</v>
      </c>
      <c r="L822" s="65">
        <f t="shared" si="170"/>
        <v>-36250</v>
      </c>
      <c r="O822" s="64">
        <f t="shared" si="171"/>
        <v>0</v>
      </c>
      <c r="Q822" s="65">
        <f t="shared" si="172"/>
        <v>-36250</v>
      </c>
      <c r="R822" s="65">
        <f t="shared" si="173"/>
        <v>-6250</v>
      </c>
      <c r="U822" s="64">
        <f t="shared" si="174"/>
        <v>0</v>
      </c>
      <c r="W822" s="65">
        <f t="shared" si="175"/>
        <v>-36250</v>
      </c>
      <c r="X822" s="65">
        <f t="shared" si="176"/>
        <v>13750</v>
      </c>
      <c r="Y822" s="66"/>
      <c r="AA822" s="64">
        <f t="shared" si="177"/>
        <v>0</v>
      </c>
      <c r="AC822" s="65">
        <f t="shared" si="178"/>
        <v>0</v>
      </c>
      <c r="AD822" s="65">
        <f t="shared" si="179"/>
        <v>470000</v>
      </c>
      <c r="AE822" s="37">
        <f t="shared" si="180"/>
        <v>-108750</v>
      </c>
      <c r="AF822" s="67">
        <f t="shared" si="181"/>
        <v>-206772.93217676401</v>
      </c>
    </row>
    <row r="823" spans="6:32" x14ac:dyDescent="0.2">
      <c r="F823" s="63">
        <v>821</v>
      </c>
      <c r="G823"/>
      <c r="I823" s="64">
        <f t="shared" si="168"/>
        <v>0</v>
      </c>
      <c r="K823" s="65">
        <f t="shared" si="169"/>
        <v>-36250</v>
      </c>
      <c r="L823" s="65">
        <f t="shared" si="170"/>
        <v>-36250</v>
      </c>
      <c r="O823" s="64">
        <f t="shared" si="171"/>
        <v>0</v>
      </c>
      <c r="Q823" s="65">
        <f t="shared" si="172"/>
        <v>-36250</v>
      </c>
      <c r="R823" s="65">
        <f t="shared" si="173"/>
        <v>-6250</v>
      </c>
      <c r="U823" s="64">
        <f t="shared" si="174"/>
        <v>0</v>
      </c>
      <c r="W823" s="65">
        <f t="shared" si="175"/>
        <v>-36250</v>
      </c>
      <c r="X823" s="65">
        <f t="shared" si="176"/>
        <v>13750</v>
      </c>
      <c r="Y823" s="66"/>
      <c r="AA823" s="64">
        <f t="shared" si="177"/>
        <v>0</v>
      </c>
      <c r="AC823" s="65">
        <f t="shared" si="178"/>
        <v>0</v>
      </c>
      <c r="AD823" s="65">
        <f t="shared" si="179"/>
        <v>470000</v>
      </c>
      <c r="AE823" s="37">
        <f t="shared" si="180"/>
        <v>-108750</v>
      </c>
      <c r="AF823" s="67">
        <f t="shared" si="181"/>
        <v>-206772.93217676401</v>
      </c>
    </row>
    <row r="824" spans="6:32" x14ac:dyDescent="0.2">
      <c r="F824" s="63">
        <v>822</v>
      </c>
      <c r="G824"/>
      <c r="I824" s="64">
        <f t="shared" si="168"/>
        <v>0</v>
      </c>
      <c r="K824" s="65">
        <f t="shared" si="169"/>
        <v>-36250</v>
      </c>
      <c r="L824" s="65">
        <f t="shared" si="170"/>
        <v>-36250</v>
      </c>
      <c r="O824" s="64">
        <f t="shared" si="171"/>
        <v>0</v>
      </c>
      <c r="Q824" s="65">
        <f t="shared" si="172"/>
        <v>-36250</v>
      </c>
      <c r="R824" s="65">
        <f t="shared" si="173"/>
        <v>-6250</v>
      </c>
      <c r="U824" s="64">
        <f t="shared" si="174"/>
        <v>0</v>
      </c>
      <c r="W824" s="65">
        <f t="shared" si="175"/>
        <v>-36250</v>
      </c>
      <c r="X824" s="65">
        <f t="shared" si="176"/>
        <v>13750</v>
      </c>
      <c r="Y824" s="66"/>
      <c r="AA824" s="64">
        <f t="shared" si="177"/>
        <v>0</v>
      </c>
      <c r="AC824" s="65">
        <f t="shared" si="178"/>
        <v>0</v>
      </c>
      <c r="AD824" s="65">
        <f t="shared" si="179"/>
        <v>470000</v>
      </c>
      <c r="AE824" s="37">
        <f t="shared" si="180"/>
        <v>-108750</v>
      </c>
      <c r="AF824" s="67">
        <f t="shared" si="181"/>
        <v>-206772.93217676401</v>
      </c>
    </row>
    <row r="825" spans="6:32" x14ac:dyDescent="0.2">
      <c r="F825" s="63">
        <v>823</v>
      </c>
      <c r="G825"/>
      <c r="I825" s="64">
        <f t="shared" si="168"/>
        <v>0</v>
      </c>
      <c r="K825" s="65">
        <f t="shared" si="169"/>
        <v>-36250</v>
      </c>
      <c r="L825" s="65">
        <f t="shared" si="170"/>
        <v>-36250</v>
      </c>
      <c r="O825" s="64">
        <f t="shared" si="171"/>
        <v>0</v>
      </c>
      <c r="Q825" s="65">
        <f t="shared" si="172"/>
        <v>-36250</v>
      </c>
      <c r="R825" s="65">
        <f t="shared" si="173"/>
        <v>-6250</v>
      </c>
      <c r="U825" s="64">
        <f t="shared" si="174"/>
        <v>0</v>
      </c>
      <c r="W825" s="65">
        <f t="shared" si="175"/>
        <v>-36250</v>
      </c>
      <c r="X825" s="65">
        <f t="shared" si="176"/>
        <v>13750</v>
      </c>
      <c r="Y825" s="66"/>
      <c r="AA825" s="64">
        <f t="shared" si="177"/>
        <v>0</v>
      </c>
      <c r="AC825" s="65">
        <f t="shared" si="178"/>
        <v>0</v>
      </c>
      <c r="AD825" s="65">
        <f t="shared" si="179"/>
        <v>470000</v>
      </c>
      <c r="AE825" s="37">
        <f t="shared" si="180"/>
        <v>-108750</v>
      </c>
      <c r="AF825" s="67">
        <f t="shared" si="181"/>
        <v>-206772.93217676401</v>
      </c>
    </row>
    <row r="826" spans="6:32" x14ac:dyDescent="0.2">
      <c r="F826" s="63">
        <v>824</v>
      </c>
      <c r="G826"/>
      <c r="I826" s="64">
        <f t="shared" si="168"/>
        <v>0</v>
      </c>
      <c r="K826" s="65">
        <f t="shared" si="169"/>
        <v>-36250</v>
      </c>
      <c r="L826" s="65">
        <f t="shared" si="170"/>
        <v>-36250</v>
      </c>
      <c r="O826" s="64">
        <f t="shared" si="171"/>
        <v>0</v>
      </c>
      <c r="Q826" s="65">
        <f t="shared" si="172"/>
        <v>-36250</v>
      </c>
      <c r="R826" s="65">
        <f t="shared" si="173"/>
        <v>-6250</v>
      </c>
      <c r="U826" s="64">
        <f t="shared" si="174"/>
        <v>0</v>
      </c>
      <c r="W826" s="65">
        <f t="shared" si="175"/>
        <v>-36250</v>
      </c>
      <c r="X826" s="65">
        <f t="shared" si="176"/>
        <v>13750</v>
      </c>
      <c r="Y826" s="66"/>
      <c r="AA826" s="64">
        <f t="shared" si="177"/>
        <v>0</v>
      </c>
      <c r="AC826" s="65">
        <f t="shared" si="178"/>
        <v>0</v>
      </c>
      <c r="AD826" s="65">
        <f t="shared" si="179"/>
        <v>470000</v>
      </c>
      <c r="AE826" s="37">
        <f t="shared" si="180"/>
        <v>-108750</v>
      </c>
      <c r="AF826" s="67">
        <f t="shared" si="181"/>
        <v>-206772.93217676401</v>
      </c>
    </row>
    <row r="827" spans="6:32" x14ac:dyDescent="0.2">
      <c r="F827" s="63">
        <v>825</v>
      </c>
      <c r="G827"/>
      <c r="I827" s="64">
        <f t="shared" si="168"/>
        <v>0</v>
      </c>
      <c r="K827" s="65">
        <f t="shared" si="169"/>
        <v>-36250</v>
      </c>
      <c r="L827" s="65">
        <f t="shared" si="170"/>
        <v>-36250</v>
      </c>
      <c r="O827" s="64">
        <f t="shared" si="171"/>
        <v>0</v>
      </c>
      <c r="Q827" s="65">
        <f t="shared" si="172"/>
        <v>-36250</v>
      </c>
      <c r="R827" s="65">
        <f t="shared" si="173"/>
        <v>-6250</v>
      </c>
      <c r="U827" s="64">
        <f t="shared" si="174"/>
        <v>0</v>
      </c>
      <c r="W827" s="65">
        <f t="shared" si="175"/>
        <v>-36250</v>
      </c>
      <c r="X827" s="65">
        <f t="shared" si="176"/>
        <v>13750</v>
      </c>
      <c r="Y827" s="66"/>
      <c r="AA827" s="64">
        <f t="shared" si="177"/>
        <v>0</v>
      </c>
      <c r="AC827" s="65">
        <f t="shared" si="178"/>
        <v>0</v>
      </c>
      <c r="AD827" s="65">
        <f t="shared" si="179"/>
        <v>470000</v>
      </c>
      <c r="AE827" s="37">
        <f t="shared" si="180"/>
        <v>-108750</v>
      </c>
      <c r="AF827" s="67">
        <f t="shared" si="181"/>
        <v>-206772.93217676401</v>
      </c>
    </row>
    <row r="828" spans="6:32" x14ac:dyDescent="0.2">
      <c r="F828" s="63">
        <v>826</v>
      </c>
      <c r="G828"/>
      <c r="I828" s="64">
        <f t="shared" si="168"/>
        <v>0</v>
      </c>
      <c r="K828" s="65">
        <f t="shared" si="169"/>
        <v>-36250</v>
      </c>
      <c r="L828" s="65">
        <f t="shared" si="170"/>
        <v>-36250</v>
      </c>
      <c r="O828" s="64">
        <f t="shared" si="171"/>
        <v>0</v>
      </c>
      <c r="Q828" s="65">
        <f t="shared" si="172"/>
        <v>-36250</v>
      </c>
      <c r="R828" s="65">
        <f t="shared" si="173"/>
        <v>-6250</v>
      </c>
      <c r="U828" s="64">
        <f t="shared" si="174"/>
        <v>0</v>
      </c>
      <c r="W828" s="65">
        <f t="shared" si="175"/>
        <v>-36250</v>
      </c>
      <c r="X828" s="65">
        <f t="shared" si="176"/>
        <v>13750</v>
      </c>
      <c r="Y828" s="66"/>
      <c r="AA828" s="64">
        <f t="shared" si="177"/>
        <v>0</v>
      </c>
      <c r="AC828" s="65">
        <f t="shared" si="178"/>
        <v>0</v>
      </c>
      <c r="AD828" s="65">
        <f t="shared" si="179"/>
        <v>470000</v>
      </c>
      <c r="AE828" s="37">
        <f t="shared" si="180"/>
        <v>-108750</v>
      </c>
      <c r="AF828" s="67">
        <f t="shared" si="181"/>
        <v>-206772.93217676401</v>
      </c>
    </row>
    <row r="829" spans="6:32" x14ac:dyDescent="0.2">
      <c r="F829" s="63">
        <v>827</v>
      </c>
      <c r="G829"/>
      <c r="I829" s="64">
        <f t="shared" si="168"/>
        <v>0</v>
      </c>
      <c r="K829" s="65">
        <f t="shared" si="169"/>
        <v>-36250</v>
      </c>
      <c r="L829" s="65">
        <f t="shared" si="170"/>
        <v>-36250</v>
      </c>
      <c r="O829" s="64">
        <f t="shared" si="171"/>
        <v>0</v>
      </c>
      <c r="Q829" s="65">
        <f t="shared" si="172"/>
        <v>-36250</v>
      </c>
      <c r="R829" s="65">
        <f t="shared" si="173"/>
        <v>-6250</v>
      </c>
      <c r="U829" s="64">
        <f t="shared" si="174"/>
        <v>0</v>
      </c>
      <c r="W829" s="65">
        <f t="shared" si="175"/>
        <v>-36250</v>
      </c>
      <c r="X829" s="65">
        <f t="shared" si="176"/>
        <v>13750</v>
      </c>
      <c r="Y829" s="66"/>
      <c r="AA829" s="64">
        <f t="shared" si="177"/>
        <v>0</v>
      </c>
      <c r="AC829" s="65">
        <f t="shared" si="178"/>
        <v>0</v>
      </c>
      <c r="AD829" s="65">
        <f t="shared" si="179"/>
        <v>470000</v>
      </c>
      <c r="AE829" s="37">
        <f t="shared" si="180"/>
        <v>-108750</v>
      </c>
      <c r="AF829" s="67">
        <f t="shared" si="181"/>
        <v>-206772.93217676401</v>
      </c>
    </row>
    <row r="830" spans="6:32" x14ac:dyDescent="0.2">
      <c r="F830" s="63">
        <v>828</v>
      </c>
      <c r="G830"/>
      <c r="I830" s="64">
        <f t="shared" si="168"/>
        <v>0</v>
      </c>
      <c r="K830" s="65">
        <f t="shared" si="169"/>
        <v>-36250</v>
      </c>
      <c r="L830" s="65">
        <f t="shared" si="170"/>
        <v>-36250</v>
      </c>
      <c r="O830" s="64">
        <f t="shared" si="171"/>
        <v>0</v>
      </c>
      <c r="Q830" s="65">
        <f t="shared" si="172"/>
        <v>-36250</v>
      </c>
      <c r="R830" s="65">
        <f t="shared" si="173"/>
        <v>-6250</v>
      </c>
      <c r="U830" s="64">
        <f t="shared" si="174"/>
        <v>0</v>
      </c>
      <c r="W830" s="65">
        <f t="shared" si="175"/>
        <v>-36250</v>
      </c>
      <c r="X830" s="65">
        <f t="shared" si="176"/>
        <v>13750</v>
      </c>
      <c r="Y830" s="66"/>
      <c r="AA830" s="64">
        <f t="shared" si="177"/>
        <v>0</v>
      </c>
      <c r="AC830" s="65">
        <f t="shared" si="178"/>
        <v>0</v>
      </c>
      <c r="AD830" s="65">
        <f t="shared" si="179"/>
        <v>470000</v>
      </c>
      <c r="AE830" s="37">
        <f t="shared" si="180"/>
        <v>-108750</v>
      </c>
      <c r="AF830" s="67">
        <f t="shared" si="181"/>
        <v>-206772.93217676401</v>
      </c>
    </row>
    <row r="831" spans="6:32" x14ac:dyDescent="0.2">
      <c r="F831" s="63">
        <v>829</v>
      </c>
      <c r="G831"/>
      <c r="I831" s="64">
        <f t="shared" si="168"/>
        <v>0</v>
      </c>
      <c r="K831" s="65">
        <f t="shared" si="169"/>
        <v>-36250</v>
      </c>
      <c r="L831" s="65">
        <f t="shared" si="170"/>
        <v>-36250</v>
      </c>
      <c r="O831" s="64">
        <f t="shared" si="171"/>
        <v>0</v>
      </c>
      <c r="Q831" s="65">
        <f t="shared" si="172"/>
        <v>-36250</v>
      </c>
      <c r="R831" s="65">
        <f t="shared" si="173"/>
        <v>-6250</v>
      </c>
      <c r="U831" s="64">
        <f t="shared" si="174"/>
        <v>0</v>
      </c>
      <c r="W831" s="65">
        <f t="shared" si="175"/>
        <v>-36250</v>
      </c>
      <c r="X831" s="65">
        <f t="shared" si="176"/>
        <v>13750</v>
      </c>
      <c r="Y831" s="66"/>
      <c r="AA831" s="64">
        <f t="shared" si="177"/>
        <v>0</v>
      </c>
      <c r="AC831" s="65">
        <f t="shared" si="178"/>
        <v>0</v>
      </c>
      <c r="AD831" s="65">
        <f t="shared" si="179"/>
        <v>470000</v>
      </c>
      <c r="AE831" s="37">
        <f t="shared" si="180"/>
        <v>-108750</v>
      </c>
      <c r="AF831" s="67">
        <f t="shared" si="181"/>
        <v>-206772.93217676401</v>
      </c>
    </row>
    <row r="832" spans="6:32" x14ac:dyDescent="0.2">
      <c r="F832" s="63">
        <v>830</v>
      </c>
      <c r="G832"/>
      <c r="I832" s="64">
        <f t="shared" si="168"/>
        <v>0</v>
      </c>
      <c r="K832" s="65">
        <f t="shared" si="169"/>
        <v>-36250</v>
      </c>
      <c r="L832" s="65">
        <f t="shared" si="170"/>
        <v>-36250</v>
      </c>
      <c r="O832" s="64">
        <f t="shared" si="171"/>
        <v>0</v>
      </c>
      <c r="Q832" s="65">
        <f t="shared" si="172"/>
        <v>-36250</v>
      </c>
      <c r="R832" s="65">
        <f t="shared" si="173"/>
        <v>-6250</v>
      </c>
      <c r="U832" s="64">
        <f t="shared" si="174"/>
        <v>0</v>
      </c>
      <c r="W832" s="65">
        <f t="shared" si="175"/>
        <v>-36250</v>
      </c>
      <c r="X832" s="65">
        <f t="shared" si="176"/>
        <v>13750</v>
      </c>
      <c r="Y832" s="66"/>
      <c r="AA832" s="64">
        <f t="shared" si="177"/>
        <v>0</v>
      </c>
      <c r="AC832" s="65">
        <f t="shared" si="178"/>
        <v>0</v>
      </c>
      <c r="AD832" s="65">
        <f t="shared" si="179"/>
        <v>470000</v>
      </c>
      <c r="AE832" s="37">
        <f t="shared" si="180"/>
        <v>-108750</v>
      </c>
      <c r="AF832" s="67">
        <f t="shared" si="181"/>
        <v>-206772.93217676401</v>
      </c>
    </row>
    <row r="833" spans="6:32" x14ac:dyDescent="0.2">
      <c r="F833" s="63">
        <v>831</v>
      </c>
      <c r="G833"/>
      <c r="I833" s="64">
        <f t="shared" si="168"/>
        <v>0</v>
      </c>
      <c r="K833" s="65">
        <f t="shared" si="169"/>
        <v>-36250</v>
      </c>
      <c r="L833" s="65">
        <f t="shared" si="170"/>
        <v>-36250</v>
      </c>
      <c r="O833" s="64">
        <f t="shared" si="171"/>
        <v>0</v>
      </c>
      <c r="Q833" s="65">
        <f t="shared" si="172"/>
        <v>-36250</v>
      </c>
      <c r="R833" s="65">
        <f t="shared" si="173"/>
        <v>-6250</v>
      </c>
      <c r="U833" s="64">
        <f t="shared" si="174"/>
        <v>0</v>
      </c>
      <c r="W833" s="65">
        <f t="shared" si="175"/>
        <v>-36250</v>
      </c>
      <c r="X833" s="65">
        <f t="shared" si="176"/>
        <v>13750</v>
      </c>
      <c r="Y833" s="66"/>
      <c r="AA833" s="64">
        <f t="shared" si="177"/>
        <v>0</v>
      </c>
      <c r="AC833" s="65">
        <f t="shared" si="178"/>
        <v>0</v>
      </c>
      <c r="AD833" s="65">
        <f t="shared" si="179"/>
        <v>470000</v>
      </c>
      <c r="AE833" s="37">
        <f t="shared" si="180"/>
        <v>-108750</v>
      </c>
      <c r="AF833" s="67">
        <f t="shared" si="181"/>
        <v>-206772.93217676401</v>
      </c>
    </row>
    <row r="834" spans="6:32" x14ac:dyDescent="0.2">
      <c r="F834" s="63">
        <v>832</v>
      </c>
      <c r="G834"/>
      <c r="I834" s="64">
        <f t="shared" si="168"/>
        <v>0</v>
      </c>
      <c r="K834" s="65">
        <f t="shared" si="169"/>
        <v>-36250</v>
      </c>
      <c r="L834" s="65">
        <f t="shared" si="170"/>
        <v>-36250</v>
      </c>
      <c r="O834" s="64">
        <f t="shared" si="171"/>
        <v>0</v>
      </c>
      <c r="Q834" s="65">
        <f t="shared" si="172"/>
        <v>-36250</v>
      </c>
      <c r="R834" s="65">
        <f t="shared" si="173"/>
        <v>-6250</v>
      </c>
      <c r="U834" s="64">
        <f t="shared" si="174"/>
        <v>0</v>
      </c>
      <c r="W834" s="65">
        <f t="shared" si="175"/>
        <v>-36250</v>
      </c>
      <c r="X834" s="65">
        <f t="shared" si="176"/>
        <v>13750</v>
      </c>
      <c r="Y834" s="66"/>
      <c r="AA834" s="64">
        <f t="shared" si="177"/>
        <v>0</v>
      </c>
      <c r="AC834" s="65">
        <f t="shared" si="178"/>
        <v>0</v>
      </c>
      <c r="AD834" s="65">
        <f t="shared" si="179"/>
        <v>470000</v>
      </c>
      <c r="AE834" s="37">
        <f t="shared" si="180"/>
        <v>-108750</v>
      </c>
      <c r="AF834" s="67">
        <f t="shared" si="181"/>
        <v>-206772.93217676401</v>
      </c>
    </row>
    <row r="835" spans="6:32" x14ac:dyDescent="0.2">
      <c r="F835" s="63">
        <v>833</v>
      </c>
      <c r="G835"/>
      <c r="I835" s="64">
        <f t="shared" si="168"/>
        <v>0</v>
      </c>
      <c r="K835" s="65">
        <f t="shared" si="169"/>
        <v>-36250</v>
      </c>
      <c r="L835" s="65">
        <f t="shared" si="170"/>
        <v>-36250</v>
      </c>
      <c r="O835" s="64">
        <f t="shared" si="171"/>
        <v>0</v>
      </c>
      <c r="Q835" s="65">
        <f t="shared" si="172"/>
        <v>-36250</v>
      </c>
      <c r="R835" s="65">
        <f t="shared" si="173"/>
        <v>-6250</v>
      </c>
      <c r="U835" s="64">
        <f t="shared" si="174"/>
        <v>0</v>
      </c>
      <c r="W835" s="65">
        <f t="shared" si="175"/>
        <v>-36250</v>
      </c>
      <c r="X835" s="65">
        <f t="shared" si="176"/>
        <v>13750</v>
      </c>
      <c r="Y835" s="66"/>
      <c r="AA835" s="64">
        <f t="shared" si="177"/>
        <v>0</v>
      </c>
      <c r="AC835" s="65">
        <f t="shared" si="178"/>
        <v>0</v>
      </c>
      <c r="AD835" s="65">
        <f t="shared" si="179"/>
        <v>470000</v>
      </c>
      <c r="AE835" s="37">
        <f t="shared" si="180"/>
        <v>-108750</v>
      </c>
      <c r="AF835" s="67">
        <f t="shared" si="181"/>
        <v>-206772.93217676401</v>
      </c>
    </row>
    <row r="836" spans="6:32" x14ac:dyDescent="0.2">
      <c r="F836" s="63">
        <v>834</v>
      </c>
      <c r="G836"/>
      <c r="I836" s="64">
        <f t="shared" ref="I836:I899" si="182">+G836*H836</f>
        <v>0</v>
      </c>
      <c r="K836" s="65">
        <f t="shared" ref="K836:K899" si="183">(I836-(G836*J836)-$C$28)*(1-0.275)</f>
        <v>-36250</v>
      </c>
      <c r="L836" s="65">
        <f t="shared" ref="L836:L899" si="184">+K836+$C$28+$D$28</f>
        <v>-36250</v>
      </c>
      <c r="O836" s="64">
        <f t="shared" ref="O836:O899" si="185">+M836*N836</f>
        <v>0</v>
      </c>
      <c r="Q836" s="65">
        <f t="shared" ref="Q836:Q899" si="186">(O836-(M836*P836)-$C$29)*(1-0.275)</f>
        <v>-36250</v>
      </c>
      <c r="R836" s="65">
        <f t="shared" ref="R836:R899" si="187">+Q836+$C$29+$D$29</f>
        <v>-6250</v>
      </c>
      <c r="U836" s="64">
        <f t="shared" ref="U836:U899" si="188">+S836*T836</f>
        <v>0</v>
      </c>
      <c r="W836" s="65">
        <f t="shared" ref="W836:W899" si="189">(U836-(S836*V836)-$C$30)*(1-0.275)</f>
        <v>-36250</v>
      </c>
      <c r="X836" s="65">
        <f t="shared" ref="X836:X899" si="190">+W836+$C$30+$D$30</f>
        <v>13750</v>
      </c>
      <c r="Y836" s="66"/>
      <c r="AA836" s="64">
        <f t="shared" ref="AA836:AA899" si="191">+Y836*Z836</f>
        <v>0</v>
      </c>
      <c r="AC836" s="65">
        <f t="shared" ref="AC836:AC899" si="192">(AA836-(Y836*AB836)-$C$32)*(1-0.275)</f>
        <v>0</v>
      </c>
      <c r="AD836" s="65">
        <f t="shared" ref="AD836:AD899" si="193">+AC836+$C$31+$D$31</f>
        <v>470000</v>
      </c>
      <c r="AE836" s="37">
        <f t="shared" ref="AE836:AE899" si="194">+K836+Q836+W836+AC836</f>
        <v>-108750</v>
      </c>
      <c r="AF836" s="67">
        <f t="shared" ref="AF836:AF899" si="195">NPV(0.1,L836,R836,X836,AD836)+$D$4</f>
        <v>-206772.93217676401</v>
      </c>
    </row>
    <row r="837" spans="6:32" x14ac:dyDescent="0.2">
      <c r="F837" s="63">
        <v>835</v>
      </c>
      <c r="G837"/>
      <c r="I837" s="64">
        <f t="shared" si="182"/>
        <v>0</v>
      </c>
      <c r="K837" s="65">
        <f t="shared" si="183"/>
        <v>-36250</v>
      </c>
      <c r="L837" s="65">
        <f t="shared" si="184"/>
        <v>-36250</v>
      </c>
      <c r="O837" s="64">
        <f t="shared" si="185"/>
        <v>0</v>
      </c>
      <c r="Q837" s="65">
        <f t="shared" si="186"/>
        <v>-36250</v>
      </c>
      <c r="R837" s="65">
        <f t="shared" si="187"/>
        <v>-6250</v>
      </c>
      <c r="U837" s="64">
        <f t="shared" si="188"/>
        <v>0</v>
      </c>
      <c r="W837" s="65">
        <f t="shared" si="189"/>
        <v>-36250</v>
      </c>
      <c r="X837" s="65">
        <f t="shared" si="190"/>
        <v>13750</v>
      </c>
      <c r="Y837" s="66"/>
      <c r="AA837" s="64">
        <f t="shared" si="191"/>
        <v>0</v>
      </c>
      <c r="AC837" s="65">
        <f t="shared" si="192"/>
        <v>0</v>
      </c>
      <c r="AD837" s="65">
        <f t="shared" si="193"/>
        <v>470000</v>
      </c>
      <c r="AE837" s="37">
        <f t="shared" si="194"/>
        <v>-108750</v>
      </c>
      <c r="AF837" s="67">
        <f t="shared" si="195"/>
        <v>-206772.93217676401</v>
      </c>
    </row>
    <row r="838" spans="6:32" x14ac:dyDescent="0.2">
      <c r="F838" s="63">
        <v>836</v>
      </c>
      <c r="G838"/>
      <c r="I838" s="64">
        <f t="shared" si="182"/>
        <v>0</v>
      </c>
      <c r="K838" s="65">
        <f t="shared" si="183"/>
        <v>-36250</v>
      </c>
      <c r="L838" s="65">
        <f t="shared" si="184"/>
        <v>-36250</v>
      </c>
      <c r="O838" s="64">
        <f t="shared" si="185"/>
        <v>0</v>
      </c>
      <c r="Q838" s="65">
        <f t="shared" si="186"/>
        <v>-36250</v>
      </c>
      <c r="R838" s="65">
        <f t="shared" si="187"/>
        <v>-6250</v>
      </c>
      <c r="U838" s="64">
        <f t="shared" si="188"/>
        <v>0</v>
      </c>
      <c r="W838" s="65">
        <f t="shared" si="189"/>
        <v>-36250</v>
      </c>
      <c r="X838" s="65">
        <f t="shared" si="190"/>
        <v>13750</v>
      </c>
      <c r="Y838" s="66"/>
      <c r="AA838" s="64">
        <f t="shared" si="191"/>
        <v>0</v>
      </c>
      <c r="AC838" s="65">
        <f t="shared" si="192"/>
        <v>0</v>
      </c>
      <c r="AD838" s="65">
        <f t="shared" si="193"/>
        <v>470000</v>
      </c>
      <c r="AE838" s="37">
        <f t="shared" si="194"/>
        <v>-108750</v>
      </c>
      <c r="AF838" s="67">
        <f t="shared" si="195"/>
        <v>-206772.93217676401</v>
      </c>
    </row>
    <row r="839" spans="6:32" x14ac:dyDescent="0.2">
      <c r="F839" s="63">
        <v>837</v>
      </c>
      <c r="G839"/>
      <c r="I839" s="64">
        <f t="shared" si="182"/>
        <v>0</v>
      </c>
      <c r="K839" s="65">
        <f t="shared" si="183"/>
        <v>-36250</v>
      </c>
      <c r="L839" s="65">
        <f t="shared" si="184"/>
        <v>-36250</v>
      </c>
      <c r="O839" s="64">
        <f t="shared" si="185"/>
        <v>0</v>
      </c>
      <c r="Q839" s="65">
        <f t="shared" si="186"/>
        <v>-36250</v>
      </c>
      <c r="R839" s="65">
        <f t="shared" si="187"/>
        <v>-6250</v>
      </c>
      <c r="U839" s="64">
        <f t="shared" si="188"/>
        <v>0</v>
      </c>
      <c r="W839" s="65">
        <f t="shared" si="189"/>
        <v>-36250</v>
      </c>
      <c r="X839" s="65">
        <f t="shared" si="190"/>
        <v>13750</v>
      </c>
      <c r="Y839" s="66"/>
      <c r="AA839" s="64">
        <f t="shared" si="191"/>
        <v>0</v>
      </c>
      <c r="AC839" s="65">
        <f t="shared" si="192"/>
        <v>0</v>
      </c>
      <c r="AD839" s="65">
        <f t="shared" si="193"/>
        <v>470000</v>
      </c>
      <c r="AE839" s="37">
        <f t="shared" si="194"/>
        <v>-108750</v>
      </c>
      <c r="AF839" s="67">
        <f t="shared" si="195"/>
        <v>-206772.93217676401</v>
      </c>
    </row>
    <row r="840" spans="6:32" x14ac:dyDescent="0.2">
      <c r="F840" s="63">
        <v>838</v>
      </c>
      <c r="G840"/>
      <c r="I840" s="64">
        <f t="shared" si="182"/>
        <v>0</v>
      </c>
      <c r="K840" s="65">
        <f t="shared" si="183"/>
        <v>-36250</v>
      </c>
      <c r="L840" s="65">
        <f t="shared" si="184"/>
        <v>-36250</v>
      </c>
      <c r="O840" s="64">
        <f t="shared" si="185"/>
        <v>0</v>
      </c>
      <c r="Q840" s="65">
        <f t="shared" si="186"/>
        <v>-36250</v>
      </c>
      <c r="R840" s="65">
        <f t="shared" si="187"/>
        <v>-6250</v>
      </c>
      <c r="U840" s="64">
        <f t="shared" si="188"/>
        <v>0</v>
      </c>
      <c r="W840" s="65">
        <f t="shared" si="189"/>
        <v>-36250</v>
      </c>
      <c r="X840" s="65">
        <f t="shared" si="190"/>
        <v>13750</v>
      </c>
      <c r="Y840" s="66"/>
      <c r="AA840" s="64">
        <f t="shared" si="191"/>
        <v>0</v>
      </c>
      <c r="AC840" s="65">
        <f t="shared" si="192"/>
        <v>0</v>
      </c>
      <c r="AD840" s="65">
        <f t="shared" si="193"/>
        <v>470000</v>
      </c>
      <c r="AE840" s="37">
        <f t="shared" si="194"/>
        <v>-108750</v>
      </c>
      <c r="AF840" s="67">
        <f t="shared" si="195"/>
        <v>-206772.93217676401</v>
      </c>
    </row>
    <row r="841" spans="6:32" x14ac:dyDescent="0.2">
      <c r="F841" s="63">
        <v>839</v>
      </c>
      <c r="G841"/>
      <c r="I841" s="64">
        <f t="shared" si="182"/>
        <v>0</v>
      </c>
      <c r="K841" s="65">
        <f t="shared" si="183"/>
        <v>-36250</v>
      </c>
      <c r="L841" s="65">
        <f t="shared" si="184"/>
        <v>-36250</v>
      </c>
      <c r="O841" s="64">
        <f t="shared" si="185"/>
        <v>0</v>
      </c>
      <c r="Q841" s="65">
        <f t="shared" si="186"/>
        <v>-36250</v>
      </c>
      <c r="R841" s="65">
        <f t="shared" si="187"/>
        <v>-6250</v>
      </c>
      <c r="U841" s="64">
        <f t="shared" si="188"/>
        <v>0</v>
      </c>
      <c r="W841" s="65">
        <f t="shared" si="189"/>
        <v>-36250</v>
      </c>
      <c r="X841" s="65">
        <f t="shared" si="190"/>
        <v>13750</v>
      </c>
      <c r="Y841" s="66"/>
      <c r="AA841" s="64">
        <f t="shared" si="191"/>
        <v>0</v>
      </c>
      <c r="AC841" s="65">
        <f t="shared" si="192"/>
        <v>0</v>
      </c>
      <c r="AD841" s="65">
        <f t="shared" si="193"/>
        <v>470000</v>
      </c>
      <c r="AE841" s="37">
        <f t="shared" si="194"/>
        <v>-108750</v>
      </c>
      <c r="AF841" s="67">
        <f t="shared" si="195"/>
        <v>-206772.93217676401</v>
      </c>
    </row>
    <row r="842" spans="6:32" x14ac:dyDescent="0.2">
      <c r="F842" s="63">
        <v>840</v>
      </c>
      <c r="G842"/>
      <c r="I842" s="64">
        <f t="shared" si="182"/>
        <v>0</v>
      </c>
      <c r="K842" s="65">
        <f t="shared" si="183"/>
        <v>-36250</v>
      </c>
      <c r="L842" s="65">
        <f t="shared" si="184"/>
        <v>-36250</v>
      </c>
      <c r="O842" s="64">
        <f t="shared" si="185"/>
        <v>0</v>
      </c>
      <c r="Q842" s="65">
        <f t="shared" si="186"/>
        <v>-36250</v>
      </c>
      <c r="R842" s="65">
        <f t="shared" si="187"/>
        <v>-6250</v>
      </c>
      <c r="U842" s="64">
        <f t="shared" si="188"/>
        <v>0</v>
      </c>
      <c r="W842" s="65">
        <f t="shared" si="189"/>
        <v>-36250</v>
      </c>
      <c r="X842" s="65">
        <f t="shared" si="190"/>
        <v>13750</v>
      </c>
      <c r="Y842" s="66"/>
      <c r="AA842" s="64">
        <f t="shared" si="191"/>
        <v>0</v>
      </c>
      <c r="AC842" s="65">
        <f t="shared" si="192"/>
        <v>0</v>
      </c>
      <c r="AD842" s="65">
        <f t="shared" si="193"/>
        <v>470000</v>
      </c>
      <c r="AE842" s="37">
        <f t="shared" si="194"/>
        <v>-108750</v>
      </c>
      <c r="AF842" s="67">
        <f t="shared" si="195"/>
        <v>-206772.93217676401</v>
      </c>
    </row>
    <row r="843" spans="6:32" x14ac:dyDescent="0.2">
      <c r="F843" s="63">
        <v>841</v>
      </c>
      <c r="G843"/>
      <c r="I843" s="64">
        <f t="shared" si="182"/>
        <v>0</v>
      </c>
      <c r="K843" s="65">
        <f t="shared" si="183"/>
        <v>-36250</v>
      </c>
      <c r="L843" s="65">
        <f t="shared" si="184"/>
        <v>-36250</v>
      </c>
      <c r="O843" s="64">
        <f t="shared" si="185"/>
        <v>0</v>
      </c>
      <c r="Q843" s="65">
        <f t="shared" si="186"/>
        <v>-36250</v>
      </c>
      <c r="R843" s="65">
        <f t="shared" si="187"/>
        <v>-6250</v>
      </c>
      <c r="U843" s="64">
        <f t="shared" si="188"/>
        <v>0</v>
      </c>
      <c r="W843" s="65">
        <f t="shared" si="189"/>
        <v>-36250</v>
      </c>
      <c r="X843" s="65">
        <f t="shared" si="190"/>
        <v>13750</v>
      </c>
      <c r="Y843" s="66"/>
      <c r="AA843" s="64">
        <f t="shared" si="191"/>
        <v>0</v>
      </c>
      <c r="AC843" s="65">
        <f t="shared" si="192"/>
        <v>0</v>
      </c>
      <c r="AD843" s="65">
        <f t="shared" si="193"/>
        <v>470000</v>
      </c>
      <c r="AE843" s="37">
        <f t="shared" si="194"/>
        <v>-108750</v>
      </c>
      <c r="AF843" s="67">
        <f t="shared" si="195"/>
        <v>-206772.93217676401</v>
      </c>
    </row>
    <row r="844" spans="6:32" x14ac:dyDescent="0.2">
      <c r="F844" s="63">
        <v>842</v>
      </c>
      <c r="G844"/>
      <c r="I844" s="64">
        <f t="shared" si="182"/>
        <v>0</v>
      </c>
      <c r="K844" s="65">
        <f t="shared" si="183"/>
        <v>-36250</v>
      </c>
      <c r="L844" s="65">
        <f t="shared" si="184"/>
        <v>-36250</v>
      </c>
      <c r="O844" s="64">
        <f t="shared" si="185"/>
        <v>0</v>
      </c>
      <c r="Q844" s="65">
        <f t="shared" si="186"/>
        <v>-36250</v>
      </c>
      <c r="R844" s="65">
        <f t="shared" si="187"/>
        <v>-6250</v>
      </c>
      <c r="U844" s="64">
        <f t="shared" si="188"/>
        <v>0</v>
      </c>
      <c r="W844" s="65">
        <f t="shared" si="189"/>
        <v>-36250</v>
      </c>
      <c r="X844" s="65">
        <f t="shared" si="190"/>
        <v>13750</v>
      </c>
      <c r="Y844" s="66"/>
      <c r="AA844" s="64">
        <f t="shared" si="191"/>
        <v>0</v>
      </c>
      <c r="AC844" s="65">
        <f t="shared" si="192"/>
        <v>0</v>
      </c>
      <c r="AD844" s="65">
        <f t="shared" si="193"/>
        <v>470000</v>
      </c>
      <c r="AE844" s="37">
        <f t="shared" si="194"/>
        <v>-108750</v>
      </c>
      <c r="AF844" s="67">
        <f t="shared" si="195"/>
        <v>-206772.93217676401</v>
      </c>
    </row>
    <row r="845" spans="6:32" x14ac:dyDescent="0.2">
      <c r="F845" s="63">
        <v>843</v>
      </c>
      <c r="G845"/>
      <c r="I845" s="64">
        <f t="shared" si="182"/>
        <v>0</v>
      </c>
      <c r="K845" s="65">
        <f t="shared" si="183"/>
        <v>-36250</v>
      </c>
      <c r="L845" s="65">
        <f t="shared" si="184"/>
        <v>-36250</v>
      </c>
      <c r="O845" s="64">
        <f t="shared" si="185"/>
        <v>0</v>
      </c>
      <c r="Q845" s="65">
        <f t="shared" si="186"/>
        <v>-36250</v>
      </c>
      <c r="R845" s="65">
        <f t="shared" si="187"/>
        <v>-6250</v>
      </c>
      <c r="U845" s="64">
        <f t="shared" si="188"/>
        <v>0</v>
      </c>
      <c r="W845" s="65">
        <f t="shared" si="189"/>
        <v>-36250</v>
      </c>
      <c r="X845" s="65">
        <f t="shared" si="190"/>
        <v>13750</v>
      </c>
      <c r="Y845" s="66"/>
      <c r="AA845" s="64">
        <f t="shared" si="191"/>
        <v>0</v>
      </c>
      <c r="AC845" s="65">
        <f t="shared" si="192"/>
        <v>0</v>
      </c>
      <c r="AD845" s="65">
        <f t="shared" si="193"/>
        <v>470000</v>
      </c>
      <c r="AE845" s="37">
        <f t="shared" si="194"/>
        <v>-108750</v>
      </c>
      <c r="AF845" s="67">
        <f t="shared" si="195"/>
        <v>-206772.93217676401</v>
      </c>
    </row>
    <row r="846" spans="6:32" x14ac:dyDescent="0.2">
      <c r="F846" s="63">
        <v>844</v>
      </c>
      <c r="G846"/>
      <c r="I846" s="64">
        <f t="shared" si="182"/>
        <v>0</v>
      </c>
      <c r="K846" s="65">
        <f t="shared" si="183"/>
        <v>-36250</v>
      </c>
      <c r="L846" s="65">
        <f t="shared" si="184"/>
        <v>-36250</v>
      </c>
      <c r="O846" s="64">
        <f t="shared" si="185"/>
        <v>0</v>
      </c>
      <c r="Q846" s="65">
        <f t="shared" si="186"/>
        <v>-36250</v>
      </c>
      <c r="R846" s="65">
        <f t="shared" si="187"/>
        <v>-6250</v>
      </c>
      <c r="U846" s="64">
        <f t="shared" si="188"/>
        <v>0</v>
      </c>
      <c r="W846" s="65">
        <f t="shared" si="189"/>
        <v>-36250</v>
      </c>
      <c r="X846" s="65">
        <f t="shared" si="190"/>
        <v>13750</v>
      </c>
      <c r="Y846" s="66"/>
      <c r="AA846" s="64">
        <f t="shared" si="191"/>
        <v>0</v>
      </c>
      <c r="AC846" s="65">
        <f t="shared" si="192"/>
        <v>0</v>
      </c>
      <c r="AD846" s="65">
        <f t="shared" si="193"/>
        <v>470000</v>
      </c>
      <c r="AE846" s="37">
        <f t="shared" si="194"/>
        <v>-108750</v>
      </c>
      <c r="AF846" s="67">
        <f t="shared" si="195"/>
        <v>-206772.93217676401</v>
      </c>
    </row>
    <row r="847" spans="6:32" x14ac:dyDescent="0.2">
      <c r="F847" s="63">
        <v>845</v>
      </c>
      <c r="G847"/>
      <c r="I847" s="64">
        <f t="shared" si="182"/>
        <v>0</v>
      </c>
      <c r="K847" s="65">
        <f t="shared" si="183"/>
        <v>-36250</v>
      </c>
      <c r="L847" s="65">
        <f t="shared" si="184"/>
        <v>-36250</v>
      </c>
      <c r="O847" s="64">
        <f t="shared" si="185"/>
        <v>0</v>
      </c>
      <c r="Q847" s="65">
        <f t="shared" si="186"/>
        <v>-36250</v>
      </c>
      <c r="R847" s="65">
        <f t="shared" si="187"/>
        <v>-6250</v>
      </c>
      <c r="U847" s="64">
        <f t="shared" si="188"/>
        <v>0</v>
      </c>
      <c r="W847" s="65">
        <f t="shared" si="189"/>
        <v>-36250</v>
      </c>
      <c r="X847" s="65">
        <f t="shared" si="190"/>
        <v>13750</v>
      </c>
      <c r="Y847" s="66"/>
      <c r="AA847" s="64">
        <f t="shared" si="191"/>
        <v>0</v>
      </c>
      <c r="AC847" s="65">
        <f t="shared" si="192"/>
        <v>0</v>
      </c>
      <c r="AD847" s="65">
        <f t="shared" si="193"/>
        <v>470000</v>
      </c>
      <c r="AE847" s="37">
        <f t="shared" si="194"/>
        <v>-108750</v>
      </c>
      <c r="AF847" s="67">
        <f t="shared" si="195"/>
        <v>-206772.93217676401</v>
      </c>
    </row>
    <row r="848" spans="6:32" x14ac:dyDescent="0.2">
      <c r="F848" s="63">
        <v>846</v>
      </c>
      <c r="G848"/>
      <c r="I848" s="64">
        <f t="shared" si="182"/>
        <v>0</v>
      </c>
      <c r="K848" s="65">
        <f t="shared" si="183"/>
        <v>-36250</v>
      </c>
      <c r="L848" s="65">
        <f t="shared" si="184"/>
        <v>-36250</v>
      </c>
      <c r="O848" s="64">
        <f t="shared" si="185"/>
        <v>0</v>
      </c>
      <c r="Q848" s="65">
        <f t="shared" si="186"/>
        <v>-36250</v>
      </c>
      <c r="R848" s="65">
        <f t="shared" si="187"/>
        <v>-6250</v>
      </c>
      <c r="U848" s="64">
        <f t="shared" si="188"/>
        <v>0</v>
      </c>
      <c r="W848" s="65">
        <f t="shared" si="189"/>
        <v>-36250</v>
      </c>
      <c r="X848" s="65">
        <f t="shared" si="190"/>
        <v>13750</v>
      </c>
      <c r="Y848" s="66"/>
      <c r="AA848" s="64">
        <f t="shared" si="191"/>
        <v>0</v>
      </c>
      <c r="AC848" s="65">
        <f t="shared" si="192"/>
        <v>0</v>
      </c>
      <c r="AD848" s="65">
        <f t="shared" si="193"/>
        <v>470000</v>
      </c>
      <c r="AE848" s="37">
        <f t="shared" si="194"/>
        <v>-108750</v>
      </c>
      <c r="AF848" s="67">
        <f t="shared" si="195"/>
        <v>-206772.93217676401</v>
      </c>
    </row>
    <row r="849" spans="6:32" x14ac:dyDescent="0.2">
      <c r="F849" s="63">
        <v>847</v>
      </c>
      <c r="G849"/>
      <c r="I849" s="64">
        <f t="shared" si="182"/>
        <v>0</v>
      </c>
      <c r="K849" s="65">
        <f t="shared" si="183"/>
        <v>-36250</v>
      </c>
      <c r="L849" s="65">
        <f t="shared" si="184"/>
        <v>-36250</v>
      </c>
      <c r="O849" s="64">
        <f t="shared" si="185"/>
        <v>0</v>
      </c>
      <c r="Q849" s="65">
        <f t="shared" si="186"/>
        <v>-36250</v>
      </c>
      <c r="R849" s="65">
        <f t="shared" si="187"/>
        <v>-6250</v>
      </c>
      <c r="U849" s="64">
        <f t="shared" si="188"/>
        <v>0</v>
      </c>
      <c r="W849" s="65">
        <f t="shared" si="189"/>
        <v>-36250</v>
      </c>
      <c r="X849" s="65">
        <f t="shared" si="190"/>
        <v>13750</v>
      </c>
      <c r="Y849" s="66"/>
      <c r="AA849" s="64">
        <f t="shared" si="191"/>
        <v>0</v>
      </c>
      <c r="AC849" s="65">
        <f t="shared" si="192"/>
        <v>0</v>
      </c>
      <c r="AD849" s="65">
        <f t="shared" si="193"/>
        <v>470000</v>
      </c>
      <c r="AE849" s="37">
        <f t="shared" si="194"/>
        <v>-108750</v>
      </c>
      <c r="AF849" s="67">
        <f t="shared" si="195"/>
        <v>-206772.93217676401</v>
      </c>
    </row>
    <row r="850" spans="6:32" x14ac:dyDescent="0.2">
      <c r="F850" s="63">
        <v>848</v>
      </c>
      <c r="G850"/>
      <c r="I850" s="64">
        <f t="shared" si="182"/>
        <v>0</v>
      </c>
      <c r="K850" s="65">
        <f t="shared" si="183"/>
        <v>-36250</v>
      </c>
      <c r="L850" s="65">
        <f t="shared" si="184"/>
        <v>-36250</v>
      </c>
      <c r="O850" s="64">
        <f t="shared" si="185"/>
        <v>0</v>
      </c>
      <c r="Q850" s="65">
        <f t="shared" si="186"/>
        <v>-36250</v>
      </c>
      <c r="R850" s="65">
        <f t="shared" si="187"/>
        <v>-6250</v>
      </c>
      <c r="U850" s="64">
        <f t="shared" si="188"/>
        <v>0</v>
      </c>
      <c r="W850" s="65">
        <f t="shared" si="189"/>
        <v>-36250</v>
      </c>
      <c r="X850" s="65">
        <f t="shared" si="190"/>
        <v>13750</v>
      </c>
      <c r="Y850" s="66"/>
      <c r="AA850" s="64">
        <f t="shared" si="191"/>
        <v>0</v>
      </c>
      <c r="AC850" s="65">
        <f t="shared" si="192"/>
        <v>0</v>
      </c>
      <c r="AD850" s="65">
        <f t="shared" si="193"/>
        <v>470000</v>
      </c>
      <c r="AE850" s="37">
        <f t="shared" si="194"/>
        <v>-108750</v>
      </c>
      <c r="AF850" s="67">
        <f t="shared" si="195"/>
        <v>-206772.93217676401</v>
      </c>
    </row>
    <row r="851" spans="6:32" x14ac:dyDescent="0.2">
      <c r="F851" s="63">
        <v>849</v>
      </c>
      <c r="G851"/>
      <c r="I851" s="64">
        <f t="shared" si="182"/>
        <v>0</v>
      </c>
      <c r="K851" s="65">
        <f t="shared" si="183"/>
        <v>-36250</v>
      </c>
      <c r="L851" s="65">
        <f t="shared" si="184"/>
        <v>-36250</v>
      </c>
      <c r="O851" s="64">
        <f t="shared" si="185"/>
        <v>0</v>
      </c>
      <c r="Q851" s="65">
        <f t="shared" si="186"/>
        <v>-36250</v>
      </c>
      <c r="R851" s="65">
        <f t="shared" si="187"/>
        <v>-6250</v>
      </c>
      <c r="U851" s="64">
        <f t="shared" si="188"/>
        <v>0</v>
      </c>
      <c r="W851" s="65">
        <f t="shared" si="189"/>
        <v>-36250</v>
      </c>
      <c r="X851" s="65">
        <f t="shared" si="190"/>
        <v>13750</v>
      </c>
      <c r="Y851" s="66"/>
      <c r="AA851" s="64">
        <f t="shared" si="191"/>
        <v>0</v>
      </c>
      <c r="AC851" s="65">
        <f t="shared" si="192"/>
        <v>0</v>
      </c>
      <c r="AD851" s="65">
        <f t="shared" si="193"/>
        <v>470000</v>
      </c>
      <c r="AE851" s="37">
        <f t="shared" si="194"/>
        <v>-108750</v>
      </c>
      <c r="AF851" s="67">
        <f t="shared" si="195"/>
        <v>-206772.93217676401</v>
      </c>
    </row>
    <row r="852" spans="6:32" x14ac:dyDescent="0.2">
      <c r="F852" s="63">
        <v>850</v>
      </c>
      <c r="G852"/>
      <c r="I852" s="64">
        <f t="shared" si="182"/>
        <v>0</v>
      </c>
      <c r="K852" s="65">
        <f t="shared" si="183"/>
        <v>-36250</v>
      </c>
      <c r="L852" s="65">
        <f t="shared" si="184"/>
        <v>-36250</v>
      </c>
      <c r="O852" s="64">
        <f t="shared" si="185"/>
        <v>0</v>
      </c>
      <c r="Q852" s="65">
        <f t="shared" si="186"/>
        <v>-36250</v>
      </c>
      <c r="R852" s="65">
        <f t="shared" si="187"/>
        <v>-6250</v>
      </c>
      <c r="U852" s="64">
        <f t="shared" si="188"/>
        <v>0</v>
      </c>
      <c r="W852" s="65">
        <f t="shared" si="189"/>
        <v>-36250</v>
      </c>
      <c r="X852" s="65">
        <f t="shared" si="190"/>
        <v>13750</v>
      </c>
      <c r="Y852" s="66"/>
      <c r="AA852" s="64">
        <f t="shared" si="191"/>
        <v>0</v>
      </c>
      <c r="AC852" s="65">
        <f t="shared" si="192"/>
        <v>0</v>
      </c>
      <c r="AD852" s="65">
        <f t="shared" si="193"/>
        <v>470000</v>
      </c>
      <c r="AE852" s="37">
        <f t="shared" si="194"/>
        <v>-108750</v>
      </c>
      <c r="AF852" s="67">
        <f t="shared" si="195"/>
        <v>-206772.93217676401</v>
      </c>
    </row>
    <row r="853" spans="6:32" x14ac:dyDescent="0.2">
      <c r="F853" s="63">
        <v>851</v>
      </c>
      <c r="G853"/>
      <c r="I853" s="64">
        <f t="shared" si="182"/>
        <v>0</v>
      </c>
      <c r="K853" s="65">
        <f t="shared" si="183"/>
        <v>-36250</v>
      </c>
      <c r="L853" s="65">
        <f t="shared" si="184"/>
        <v>-36250</v>
      </c>
      <c r="O853" s="64">
        <f t="shared" si="185"/>
        <v>0</v>
      </c>
      <c r="Q853" s="65">
        <f t="shared" si="186"/>
        <v>-36250</v>
      </c>
      <c r="R853" s="65">
        <f t="shared" si="187"/>
        <v>-6250</v>
      </c>
      <c r="U853" s="64">
        <f t="shared" si="188"/>
        <v>0</v>
      </c>
      <c r="W853" s="65">
        <f t="shared" si="189"/>
        <v>-36250</v>
      </c>
      <c r="X853" s="65">
        <f t="shared" si="190"/>
        <v>13750</v>
      </c>
      <c r="Y853" s="66"/>
      <c r="AA853" s="64">
        <f t="shared" si="191"/>
        <v>0</v>
      </c>
      <c r="AC853" s="65">
        <f t="shared" si="192"/>
        <v>0</v>
      </c>
      <c r="AD853" s="65">
        <f t="shared" si="193"/>
        <v>470000</v>
      </c>
      <c r="AE853" s="37">
        <f t="shared" si="194"/>
        <v>-108750</v>
      </c>
      <c r="AF853" s="67">
        <f t="shared" si="195"/>
        <v>-206772.93217676401</v>
      </c>
    </row>
    <row r="854" spans="6:32" x14ac:dyDescent="0.2">
      <c r="F854" s="63">
        <v>852</v>
      </c>
      <c r="G854"/>
      <c r="I854" s="64">
        <f t="shared" si="182"/>
        <v>0</v>
      </c>
      <c r="K854" s="65">
        <f t="shared" si="183"/>
        <v>-36250</v>
      </c>
      <c r="L854" s="65">
        <f t="shared" si="184"/>
        <v>-36250</v>
      </c>
      <c r="O854" s="64">
        <f t="shared" si="185"/>
        <v>0</v>
      </c>
      <c r="Q854" s="65">
        <f t="shared" si="186"/>
        <v>-36250</v>
      </c>
      <c r="R854" s="65">
        <f t="shared" si="187"/>
        <v>-6250</v>
      </c>
      <c r="U854" s="64">
        <f t="shared" si="188"/>
        <v>0</v>
      </c>
      <c r="W854" s="65">
        <f t="shared" si="189"/>
        <v>-36250</v>
      </c>
      <c r="X854" s="65">
        <f t="shared" si="190"/>
        <v>13750</v>
      </c>
      <c r="Y854" s="66"/>
      <c r="AA854" s="64">
        <f t="shared" si="191"/>
        <v>0</v>
      </c>
      <c r="AC854" s="65">
        <f t="shared" si="192"/>
        <v>0</v>
      </c>
      <c r="AD854" s="65">
        <f t="shared" si="193"/>
        <v>470000</v>
      </c>
      <c r="AE854" s="37">
        <f t="shared" si="194"/>
        <v>-108750</v>
      </c>
      <c r="AF854" s="67">
        <f t="shared" si="195"/>
        <v>-206772.93217676401</v>
      </c>
    </row>
    <row r="855" spans="6:32" x14ac:dyDescent="0.2">
      <c r="F855" s="63">
        <v>853</v>
      </c>
      <c r="G855"/>
      <c r="I855" s="64">
        <f t="shared" si="182"/>
        <v>0</v>
      </c>
      <c r="K855" s="65">
        <f t="shared" si="183"/>
        <v>-36250</v>
      </c>
      <c r="L855" s="65">
        <f t="shared" si="184"/>
        <v>-36250</v>
      </c>
      <c r="O855" s="64">
        <f t="shared" si="185"/>
        <v>0</v>
      </c>
      <c r="Q855" s="65">
        <f t="shared" si="186"/>
        <v>-36250</v>
      </c>
      <c r="R855" s="65">
        <f t="shared" si="187"/>
        <v>-6250</v>
      </c>
      <c r="U855" s="64">
        <f t="shared" si="188"/>
        <v>0</v>
      </c>
      <c r="W855" s="65">
        <f t="shared" si="189"/>
        <v>-36250</v>
      </c>
      <c r="X855" s="65">
        <f t="shared" si="190"/>
        <v>13750</v>
      </c>
      <c r="Y855" s="66"/>
      <c r="AA855" s="64">
        <f t="shared" si="191"/>
        <v>0</v>
      </c>
      <c r="AC855" s="65">
        <f t="shared" si="192"/>
        <v>0</v>
      </c>
      <c r="AD855" s="65">
        <f t="shared" si="193"/>
        <v>470000</v>
      </c>
      <c r="AE855" s="37">
        <f t="shared" si="194"/>
        <v>-108750</v>
      </c>
      <c r="AF855" s="67">
        <f t="shared" si="195"/>
        <v>-206772.93217676401</v>
      </c>
    </row>
    <row r="856" spans="6:32" x14ac:dyDescent="0.2">
      <c r="F856" s="63">
        <v>854</v>
      </c>
      <c r="G856"/>
      <c r="I856" s="64">
        <f t="shared" si="182"/>
        <v>0</v>
      </c>
      <c r="K856" s="65">
        <f t="shared" si="183"/>
        <v>-36250</v>
      </c>
      <c r="L856" s="65">
        <f t="shared" si="184"/>
        <v>-36250</v>
      </c>
      <c r="O856" s="64">
        <f t="shared" si="185"/>
        <v>0</v>
      </c>
      <c r="Q856" s="65">
        <f t="shared" si="186"/>
        <v>-36250</v>
      </c>
      <c r="R856" s="65">
        <f t="shared" si="187"/>
        <v>-6250</v>
      </c>
      <c r="U856" s="64">
        <f t="shared" si="188"/>
        <v>0</v>
      </c>
      <c r="W856" s="65">
        <f t="shared" si="189"/>
        <v>-36250</v>
      </c>
      <c r="X856" s="65">
        <f t="shared" si="190"/>
        <v>13750</v>
      </c>
      <c r="Y856" s="66"/>
      <c r="AA856" s="64">
        <f t="shared" si="191"/>
        <v>0</v>
      </c>
      <c r="AC856" s="65">
        <f t="shared" si="192"/>
        <v>0</v>
      </c>
      <c r="AD856" s="65">
        <f t="shared" si="193"/>
        <v>470000</v>
      </c>
      <c r="AE856" s="37">
        <f t="shared" si="194"/>
        <v>-108750</v>
      </c>
      <c r="AF856" s="67">
        <f t="shared" si="195"/>
        <v>-206772.93217676401</v>
      </c>
    </row>
    <row r="857" spans="6:32" x14ac:dyDescent="0.2">
      <c r="F857" s="63">
        <v>855</v>
      </c>
      <c r="G857"/>
      <c r="I857" s="64">
        <f t="shared" si="182"/>
        <v>0</v>
      </c>
      <c r="K857" s="65">
        <f t="shared" si="183"/>
        <v>-36250</v>
      </c>
      <c r="L857" s="65">
        <f t="shared" si="184"/>
        <v>-36250</v>
      </c>
      <c r="O857" s="64">
        <f t="shared" si="185"/>
        <v>0</v>
      </c>
      <c r="Q857" s="65">
        <f t="shared" si="186"/>
        <v>-36250</v>
      </c>
      <c r="R857" s="65">
        <f t="shared" si="187"/>
        <v>-6250</v>
      </c>
      <c r="U857" s="64">
        <f t="shared" si="188"/>
        <v>0</v>
      </c>
      <c r="W857" s="65">
        <f t="shared" si="189"/>
        <v>-36250</v>
      </c>
      <c r="X857" s="65">
        <f t="shared" si="190"/>
        <v>13750</v>
      </c>
      <c r="Y857" s="66"/>
      <c r="AA857" s="64">
        <f t="shared" si="191"/>
        <v>0</v>
      </c>
      <c r="AC857" s="65">
        <f t="shared" si="192"/>
        <v>0</v>
      </c>
      <c r="AD857" s="65">
        <f t="shared" si="193"/>
        <v>470000</v>
      </c>
      <c r="AE857" s="37">
        <f t="shared" si="194"/>
        <v>-108750</v>
      </c>
      <c r="AF857" s="67">
        <f t="shared" si="195"/>
        <v>-206772.93217676401</v>
      </c>
    </row>
    <row r="858" spans="6:32" x14ac:dyDescent="0.2">
      <c r="F858" s="63">
        <v>856</v>
      </c>
      <c r="G858"/>
      <c r="I858" s="64">
        <f t="shared" si="182"/>
        <v>0</v>
      </c>
      <c r="K858" s="65">
        <f t="shared" si="183"/>
        <v>-36250</v>
      </c>
      <c r="L858" s="65">
        <f t="shared" si="184"/>
        <v>-36250</v>
      </c>
      <c r="O858" s="64">
        <f t="shared" si="185"/>
        <v>0</v>
      </c>
      <c r="Q858" s="65">
        <f t="shared" si="186"/>
        <v>-36250</v>
      </c>
      <c r="R858" s="65">
        <f t="shared" si="187"/>
        <v>-6250</v>
      </c>
      <c r="U858" s="64">
        <f t="shared" si="188"/>
        <v>0</v>
      </c>
      <c r="W858" s="65">
        <f t="shared" si="189"/>
        <v>-36250</v>
      </c>
      <c r="X858" s="65">
        <f t="shared" si="190"/>
        <v>13750</v>
      </c>
      <c r="Y858" s="66"/>
      <c r="AA858" s="64">
        <f t="shared" si="191"/>
        <v>0</v>
      </c>
      <c r="AC858" s="65">
        <f t="shared" si="192"/>
        <v>0</v>
      </c>
      <c r="AD858" s="65">
        <f t="shared" si="193"/>
        <v>470000</v>
      </c>
      <c r="AE858" s="37">
        <f t="shared" si="194"/>
        <v>-108750</v>
      </c>
      <c r="AF858" s="67">
        <f t="shared" si="195"/>
        <v>-206772.93217676401</v>
      </c>
    </row>
    <row r="859" spans="6:32" x14ac:dyDescent="0.2">
      <c r="F859" s="63">
        <v>857</v>
      </c>
      <c r="G859"/>
      <c r="I859" s="64">
        <f t="shared" si="182"/>
        <v>0</v>
      </c>
      <c r="K859" s="65">
        <f t="shared" si="183"/>
        <v>-36250</v>
      </c>
      <c r="L859" s="65">
        <f t="shared" si="184"/>
        <v>-36250</v>
      </c>
      <c r="O859" s="64">
        <f t="shared" si="185"/>
        <v>0</v>
      </c>
      <c r="Q859" s="65">
        <f t="shared" si="186"/>
        <v>-36250</v>
      </c>
      <c r="R859" s="65">
        <f t="shared" si="187"/>
        <v>-6250</v>
      </c>
      <c r="U859" s="64">
        <f t="shared" si="188"/>
        <v>0</v>
      </c>
      <c r="W859" s="65">
        <f t="shared" si="189"/>
        <v>-36250</v>
      </c>
      <c r="X859" s="65">
        <f t="shared" si="190"/>
        <v>13750</v>
      </c>
      <c r="Y859" s="66"/>
      <c r="AA859" s="64">
        <f t="shared" si="191"/>
        <v>0</v>
      </c>
      <c r="AC859" s="65">
        <f t="shared" si="192"/>
        <v>0</v>
      </c>
      <c r="AD859" s="65">
        <f t="shared" si="193"/>
        <v>470000</v>
      </c>
      <c r="AE859" s="37">
        <f t="shared" si="194"/>
        <v>-108750</v>
      </c>
      <c r="AF859" s="67">
        <f t="shared" si="195"/>
        <v>-206772.93217676401</v>
      </c>
    </row>
    <row r="860" spans="6:32" x14ac:dyDescent="0.2">
      <c r="F860" s="63">
        <v>858</v>
      </c>
      <c r="G860"/>
      <c r="I860" s="64">
        <f t="shared" si="182"/>
        <v>0</v>
      </c>
      <c r="K860" s="65">
        <f t="shared" si="183"/>
        <v>-36250</v>
      </c>
      <c r="L860" s="65">
        <f t="shared" si="184"/>
        <v>-36250</v>
      </c>
      <c r="O860" s="64">
        <f t="shared" si="185"/>
        <v>0</v>
      </c>
      <c r="Q860" s="65">
        <f t="shared" si="186"/>
        <v>-36250</v>
      </c>
      <c r="R860" s="65">
        <f t="shared" si="187"/>
        <v>-6250</v>
      </c>
      <c r="U860" s="64">
        <f t="shared" si="188"/>
        <v>0</v>
      </c>
      <c r="W860" s="65">
        <f t="shared" si="189"/>
        <v>-36250</v>
      </c>
      <c r="X860" s="65">
        <f t="shared" si="190"/>
        <v>13750</v>
      </c>
      <c r="Y860" s="66"/>
      <c r="AA860" s="64">
        <f t="shared" si="191"/>
        <v>0</v>
      </c>
      <c r="AC860" s="65">
        <f t="shared" si="192"/>
        <v>0</v>
      </c>
      <c r="AD860" s="65">
        <f t="shared" si="193"/>
        <v>470000</v>
      </c>
      <c r="AE860" s="37">
        <f t="shared" si="194"/>
        <v>-108750</v>
      </c>
      <c r="AF860" s="67">
        <f t="shared" si="195"/>
        <v>-206772.93217676401</v>
      </c>
    </row>
    <row r="861" spans="6:32" x14ac:dyDescent="0.2">
      <c r="F861" s="63">
        <v>859</v>
      </c>
      <c r="G861"/>
      <c r="I861" s="64">
        <f t="shared" si="182"/>
        <v>0</v>
      </c>
      <c r="K861" s="65">
        <f t="shared" si="183"/>
        <v>-36250</v>
      </c>
      <c r="L861" s="65">
        <f t="shared" si="184"/>
        <v>-36250</v>
      </c>
      <c r="O861" s="64">
        <f t="shared" si="185"/>
        <v>0</v>
      </c>
      <c r="Q861" s="65">
        <f t="shared" si="186"/>
        <v>-36250</v>
      </c>
      <c r="R861" s="65">
        <f t="shared" si="187"/>
        <v>-6250</v>
      </c>
      <c r="U861" s="64">
        <f t="shared" si="188"/>
        <v>0</v>
      </c>
      <c r="W861" s="65">
        <f t="shared" si="189"/>
        <v>-36250</v>
      </c>
      <c r="X861" s="65">
        <f t="shared" si="190"/>
        <v>13750</v>
      </c>
      <c r="Y861" s="66"/>
      <c r="AA861" s="64">
        <f t="shared" si="191"/>
        <v>0</v>
      </c>
      <c r="AC861" s="65">
        <f t="shared" si="192"/>
        <v>0</v>
      </c>
      <c r="AD861" s="65">
        <f t="shared" si="193"/>
        <v>470000</v>
      </c>
      <c r="AE861" s="37">
        <f t="shared" si="194"/>
        <v>-108750</v>
      </c>
      <c r="AF861" s="67">
        <f t="shared" si="195"/>
        <v>-206772.93217676401</v>
      </c>
    </row>
    <row r="862" spans="6:32" x14ac:dyDescent="0.2">
      <c r="F862" s="63">
        <v>860</v>
      </c>
      <c r="G862"/>
      <c r="I862" s="64">
        <f t="shared" si="182"/>
        <v>0</v>
      </c>
      <c r="K862" s="65">
        <f t="shared" si="183"/>
        <v>-36250</v>
      </c>
      <c r="L862" s="65">
        <f t="shared" si="184"/>
        <v>-36250</v>
      </c>
      <c r="O862" s="64">
        <f t="shared" si="185"/>
        <v>0</v>
      </c>
      <c r="Q862" s="65">
        <f t="shared" si="186"/>
        <v>-36250</v>
      </c>
      <c r="R862" s="65">
        <f t="shared" si="187"/>
        <v>-6250</v>
      </c>
      <c r="U862" s="64">
        <f t="shared" si="188"/>
        <v>0</v>
      </c>
      <c r="W862" s="65">
        <f t="shared" si="189"/>
        <v>-36250</v>
      </c>
      <c r="X862" s="65">
        <f t="shared" si="190"/>
        <v>13750</v>
      </c>
      <c r="Y862" s="66"/>
      <c r="AA862" s="64">
        <f t="shared" si="191"/>
        <v>0</v>
      </c>
      <c r="AC862" s="65">
        <f t="shared" si="192"/>
        <v>0</v>
      </c>
      <c r="AD862" s="65">
        <f t="shared" si="193"/>
        <v>470000</v>
      </c>
      <c r="AE862" s="37">
        <f t="shared" si="194"/>
        <v>-108750</v>
      </c>
      <c r="AF862" s="67">
        <f t="shared" si="195"/>
        <v>-206772.93217676401</v>
      </c>
    </row>
    <row r="863" spans="6:32" x14ac:dyDescent="0.2">
      <c r="F863" s="63">
        <v>861</v>
      </c>
      <c r="G863"/>
      <c r="I863" s="64">
        <f t="shared" si="182"/>
        <v>0</v>
      </c>
      <c r="K863" s="65">
        <f t="shared" si="183"/>
        <v>-36250</v>
      </c>
      <c r="L863" s="65">
        <f t="shared" si="184"/>
        <v>-36250</v>
      </c>
      <c r="O863" s="64">
        <f t="shared" si="185"/>
        <v>0</v>
      </c>
      <c r="Q863" s="65">
        <f t="shared" si="186"/>
        <v>-36250</v>
      </c>
      <c r="R863" s="65">
        <f t="shared" si="187"/>
        <v>-6250</v>
      </c>
      <c r="U863" s="64">
        <f t="shared" si="188"/>
        <v>0</v>
      </c>
      <c r="W863" s="65">
        <f t="shared" si="189"/>
        <v>-36250</v>
      </c>
      <c r="X863" s="65">
        <f t="shared" si="190"/>
        <v>13750</v>
      </c>
      <c r="Y863" s="66"/>
      <c r="AA863" s="64">
        <f t="shared" si="191"/>
        <v>0</v>
      </c>
      <c r="AC863" s="65">
        <f t="shared" si="192"/>
        <v>0</v>
      </c>
      <c r="AD863" s="65">
        <f t="shared" si="193"/>
        <v>470000</v>
      </c>
      <c r="AE863" s="37">
        <f t="shared" si="194"/>
        <v>-108750</v>
      </c>
      <c r="AF863" s="67">
        <f t="shared" si="195"/>
        <v>-206772.93217676401</v>
      </c>
    </row>
    <row r="864" spans="6:32" x14ac:dyDescent="0.2">
      <c r="F864" s="63">
        <v>862</v>
      </c>
      <c r="G864"/>
      <c r="I864" s="64">
        <f t="shared" si="182"/>
        <v>0</v>
      </c>
      <c r="K864" s="65">
        <f t="shared" si="183"/>
        <v>-36250</v>
      </c>
      <c r="L864" s="65">
        <f t="shared" si="184"/>
        <v>-36250</v>
      </c>
      <c r="O864" s="64">
        <f t="shared" si="185"/>
        <v>0</v>
      </c>
      <c r="Q864" s="65">
        <f t="shared" si="186"/>
        <v>-36250</v>
      </c>
      <c r="R864" s="65">
        <f t="shared" si="187"/>
        <v>-6250</v>
      </c>
      <c r="U864" s="64">
        <f t="shared" si="188"/>
        <v>0</v>
      </c>
      <c r="W864" s="65">
        <f t="shared" si="189"/>
        <v>-36250</v>
      </c>
      <c r="X864" s="65">
        <f t="shared" si="190"/>
        <v>13750</v>
      </c>
      <c r="Y864" s="66"/>
      <c r="AA864" s="64">
        <f t="shared" si="191"/>
        <v>0</v>
      </c>
      <c r="AC864" s="65">
        <f t="shared" si="192"/>
        <v>0</v>
      </c>
      <c r="AD864" s="65">
        <f t="shared" si="193"/>
        <v>470000</v>
      </c>
      <c r="AE864" s="37">
        <f t="shared" si="194"/>
        <v>-108750</v>
      </c>
      <c r="AF864" s="67">
        <f t="shared" si="195"/>
        <v>-206772.93217676401</v>
      </c>
    </row>
    <row r="865" spans="6:32" x14ac:dyDescent="0.2">
      <c r="F865" s="63">
        <v>863</v>
      </c>
      <c r="G865"/>
      <c r="I865" s="64">
        <f t="shared" si="182"/>
        <v>0</v>
      </c>
      <c r="K865" s="65">
        <f t="shared" si="183"/>
        <v>-36250</v>
      </c>
      <c r="L865" s="65">
        <f t="shared" si="184"/>
        <v>-36250</v>
      </c>
      <c r="O865" s="64">
        <f t="shared" si="185"/>
        <v>0</v>
      </c>
      <c r="Q865" s="65">
        <f t="shared" si="186"/>
        <v>-36250</v>
      </c>
      <c r="R865" s="65">
        <f t="shared" si="187"/>
        <v>-6250</v>
      </c>
      <c r="U865" s="64">
        <f t="shared" si="188"/>
        <v>0</v>
      </c>
      <c r="W865" s="65">
        <f t="shared" si="189"/>
        <v>-36250</v>
      </c>
      <c r="X865" s="65">
        <f t="shared" si="190"/>
        <v>13750</v>
      </c>
      <c r="Y865" s="66"/>
      <c r="AA865" s="64">
        <f t="shared" si="191"/>
        <v>0</v>
      </c>
      <c r="AC865" s="65">
        <f t="shared" si="192"/>
        <v>0</v>
      </c>
      <c r="AD865" s="65">
        <f t="shared" si="193"/>
        <v>470000</v>
      </c>
      <c r="AE865" s="37">
        <f t="shared" si="194"/>
        <v>-108750</v>
      </c>
      <c r="AF865" s="67">
        <f t="shared" si="195"/>
        <v>-206772.93217676401</v>
      </c>
    </row>
    <row r="866" spans="6:32" x14ac:dyDescent="0.2">
      <c r="F866" s="63">
        <v>864</v>
      </c>
      <c r="G866"/>
      <c r="I866" s="64">
        <f t="shared" si="182"/>
        <v>0</v>
      </c>
      <c r="K866" s="65">
        <f t="shared" si="183"/>
        <v>-36250</v>
      </c>
      <c r="L866" s="65">
        <f t="shared" si="184"/>
        <v>-36250</v>
      </c>
      <c r="O866" s="64">
        <f t="shared" si="185"/>
        <v>0</v>
      </c>
      <c r="Q866" s="65">
        <f t="shared" si="186"/>
        <v>-36250</v>
      </c>
      <c r="R866" s="65">
        <f t="shared" si="187"/>
        <v>-6250</v>
      </c>
      <c r="U866" s="64">
        <f t="shared" si="188"/>
        <v>0</v>
      </c>
      <c r="W866" s="65">
        <f t="shared" si="189"/>
        <v>-36250</v>
      </c>
      <c r="X866" s="65">
        <f t="shared" si="190"/>
        <v>13750</v>
      </c>
      <c r="Y866" s="66"/>
      <c r="AA866" s="64">
        <f t="shared" si="191"/>
        <v>0</v>
      </c>
      <c r="AC866" s="65">
        <f t="shared" si="192"/>
        <v>0</v>
      </c>
      <c r="AD866" s="65">
        <f t="shared" si="193"/>
        <v>470000</v>
      </c>
      <c r="AE866" s="37">
        <f t="shared" si="194"/>
        <v>-108750</v>
      </c>
      <c r="AF866" s="67">
        <f t="shared" si="195"/>
        <v>-206772.93217676401</v>
      </c>
    </row>
    <row r="867" spans="6:32" x14ac:dyDescent="0.2">
      <c r="F867" s="63">
        <v>865</v>
      </c>
      <c r="G867"/>
      <c r="I867" s="64">
        <f t="shared" si="182"/>
        <v>0</v>
      </c>
      <c r="K867" s="65">
        <f t="shared" si="183"/>
        <v>-36250</v>
      </c>
      <c r="L867" s="65">
        <f t="shared" si="184"/>
        <v>-36250</v>
      </c>
      <c r="O867" s="64">
        <f t="shared" si="185"/>
        <v>0</v>
      </c>
      <c r="Q867" s="65">
        <f t="shared" si="186"/>
        <v>-36250</v>
      </c>
      <c r="R867" s="65">
        <f t="shared" si="187"/>
        <v>-6250</v>
      </c>
      <c r="U867" s="64">
        <f t="shared" si="188"/>
        <v>0</v>
      </c>
      <c r="W867" s="65">
        <f t="shared" si="189"/>
        <v>-36250</v>
      </c>
      <c r="X867" s="65">
        <f t="shared" si="190"/>
        <v>13750</v>
      </c>
      <c r="Y867" s="66"/>
      <c r="AA867" s="64">
        <f t="shared" si="191"/>
        <v>0</v>
      </c>
      <c r="AC867" s="65">
        <f t="shared" si="192"/>
        <v>0</v>
      </c>
      <c r="AD867" s="65">
        <f t="shared" si="193"/>
        <v>470000</v>
      </c>
      <c r="AE867" s="37">
        <f t="shared" si="194"/>
        <v>-108750</v>
      </c>
      <c r="AF867" s="67">
        <f t="shared" si="195"/>
        <v>-206772.93217676401</v>
      </c>
    </row>
    <row r="868" spans="6:32" x14ac:dyDescent="0.2">
      <c r="F868" s="63">
        <v>866</v>
      </c>
      <c r="G868"/>
      <c r="I868" s="64">
        <f t="shared" si="182"/>
        <v>0</v>
      </c>
      <c r="K868" s="65">
        <f t="shared" si="183"/>
        <v>-36250</v>
      </c>
      <c r="L868" s="65">
        <f t="shared" si="184"/>
        <v>-36250</v>
      </c>
      <c r="O868" s="64">
        <f t="shared" si="185"/>
        <v>0</v>
      </c>
      <c r="Q868" s="65">
        <f t="shared" si="186"/>
        <v>-36250</v>
      </c>
      <c r="R868" s="65">
        <f t="shared" si="187"/>
        <v>-6250</v>
      </c>
      <c r="U868" s="64">
        <f t="shared" si="188"/>
        <v>0</v>
      </c>
      <c r="W868" s="65">
        <f t="shared" si="189"/>
        <v>-36250</v>
      </c>
      <c r="X868" s="65">
        <f t="shared" si="190"/>
        <v>13750</v>
      </c>
      <c r="Y868" s="66"/>
      <c r="AA868" s="64">
        <f t="shared" si="191"/>
        <v>0</v>
      </c>
      <c r="AC868" s="65">
        <f t="shared" si="192"/>
        <v>0</v>
      </c>
      <c r="AD868" s="65">
        <f t="shared" si="193"/>
        <v>470000</v>
      </c>
      <c r="AE868" s="37">
        <f t="shared" si="194"/>
        <v>-108750</v>
      </c>
      <c r="AF868" s="67">
        <f t="shared" si="195"/>
        <v>-206772.93217676401</v>
      </c>
    </row>
    <row r="869" spans="6:32" x14ac:dyDescent="0.2">
      <c r="F869" s="63">
        <v>867</v>
      </c>
      <c r="G869"/>
      <c r="I869" s="64">
        <f t="shared" si="182"/>
        <v>0</v>
      </c>
      <c r="K869" s="65">
        <f t="shared" si="183"/>
        <v>-36250</v>
      </c>
      <c r="L869" s="65">
        <f t="shared" si="184"/>
        <v>-36250</v>
      </c>
      <c r="O869" s="64">
        <f t="shared" si="185"/>
        <v>0</v>
      </c>
      <c r="Q869" s="65">
        <f t="shared" si="186"/>
        <v>-36250</v>
      </c>
      <c r="R869" s="65">
        <f t="shared" si="187"/>
        <v>-6250</v>
      </c>
      <c r="U869" s="64">
        <f t="shared" si="188"/>
        <v>0</v>
      </c>
      <c r="W869" s="65">
        <f t="shared" si="189"/>
        <v>-36250</v>
      </c>
      <c r="X869" s="65">
        <f t="shared" si="190"/>
        <v>13750</v>
      </c>
      <c r="Y869" s="66"/>
      <c r="AA869" s="64">
        <f t="shared" si="191"/>
        <v>0</v>
      </c>
      <c r="AC869" s="65">
        <f t="shared" si="192"/>
        <v>0</v>
      </c>
      <c r="AD869" s="65">
        <f t="shared" si="193"/>
        <v>470000</v>
      </c>
      <c r="AE869" s="37">
        <f t="shared" si="194"/>
        <v>-108750</v>
      </c>
      <c r="AF869" s="67">
        <f t="shared" si="195"/>
        <v>-206772.93217676401</v>
      </c>
    </row>
    <row r="870" spans="6:32" x14ac:dyDescent="0.2">
      <c r="F870" s="63">
        <v>868</v>
      </c>
      <c r="G870"/>
      <c r="I870" s="64">
        <f t="shared" si="182"/>
        <v>0</v>
      </c>
      <c r="K870" s="65">
        <f t="shared" si="183"/>
        <v>-36250</v>
      </c>
      <c r="L870" s="65">
        <f t="shared" si="184"/>
        <v>-36250</v>
      </c>
      <c r="O870" s="64">
        <f t="shared" si="185"/>
        <v>0</v>
      </c>
      <c r="Q870" s="65">
        <f t="shared" si="186"/>
        <v>-36250</v>
      </c>
      <c r="R870" s="65">
        <f t="shared" si="187"/>
        <v>-6250</v>
      </c>
      <c r="U870" s="64">
        <f t="shared" si="188"/>
        <v>0</v>
      </c>
      <c r="W870" s="65">
        <f t="shared" si="189"/>
        <v>-36250</v>
      </c>
      <c r="X870" s="65">
        <f t="shared" si="190"/>
        <v>13750</v>
      </c>
      <c r="Y870" s="66"/>
      <c r="AA870" s="64">
        <f t="shared" si="191"/>
        <v>0</v>
      </c>
      <c r="AC870" s="65">
        <f t="shared" si="192"/>
        <v>0</v>
      </c>
      <c r="AD870" s="65">
        <f t="shared" si="193"/>
        <v>470000</v>
      </c>
      <c r="AE870" s="37">
        <f t="shared" si="194"/>
        <v>-108750</v>
      </c>
      <c r="AF870" s="67">
        <f t="shared" si="195"/>
        <v>-206772.93217676401</v>
      </c>
    </row>
    <row r="871" spans="6:32" x14ac:dyDescent="0.2">
      <c r="F871" s="63">
        <v>869</v>
      </c>
      <c r="G871"/>
      <c r="I871" s="64">
        <f t="shared" si="182"/>
        <v>0</v>
      </c>
      <c r="K871" s="65">
        <f t="shared" si="183"/>
        <v>-36250</v>
      </c>
      <c r="L871" s="65">
        <f t="shared" si="184"/>
        <v>-36250</v>
      </c>
      <c r="O871" s="64">
        <f t="shared" si="185"/>
        <v>0</v>
      </c>
      <c r="Q871" s="65">
        <f t="shared" si="186"/>
        <v>-36250</v>
      </c>
      <c r="R871" s="65">
        <f t="shared" si="187"/>
        <v>-6250</v>
      </c>
      <c r="U871" s="64">
        <f t="shared" si="188"/>
        <v>0</v>
      </c>
      <c r="W871" s="65">
        <f t="shared" si="189"/>
        <v>-36250</v>
      </c>
      <c r="X871" s="65">
        <f t="shared" si="190"/>
        <v>13750</v>
      </c>
      <c r="Y871" s="66"/>
      <c r="AA871" s="64">
        <f t="shared" si="191"/>
        <v>0</v>
      </c>
      <c r="AC871" s="65">
        <f t="shared" si="192"/>
        <v>0</v>
      </c>
      <c r="AD871" s="65">
        <f t="shared" si="193"/>
        <v>470000</v>
      </c>
      <c r="AE871" s="37">
        <f t="shared" si="194"/>
        <v>-108750</v>
      </c>
      <c r="AF871" s="67">
        <f t="shared" si="195"/>
        <v>-206772.93217676401</v>
      </c>
    </row>
    <row r="872" spans="6:32" x14ac:dyDescent="0.2">
      <c r="F872" s="63">
        <v>870</v>
      </c>
      <c r="G872"/>
      <c r="I872" s="64">
        <f t="shared" si="182"/>
        <v>0</v>
      </c>
      <c r="K872" s="65">
        <f t="shared" si="183"/>
        <v>-36250</v>
      </c>
      <c r="L872" s="65">
        <f t="shared" si="184"/>
        <v>-36250</v>
      </c>
      <c r="O872" s="64">
        <f t="shared" si="185"/>
        <v>0</v>
      </c>
      <c r="Q872" s="65">
        <f t="shared" si="186"/>
        <v>-36250</v>
      </c>
      <c r="R872" s="65">
        <f t="shared" si="187"/>
        <v>-6250</v>
      </c>
      <c r="U872" s="64">
        <f t="shared" si="188"/>
        <v>0</v>
      </c>
      <c r="W872" s="65">
        <f t="shared" si="189"/>
        <v>-36250</v>
      </c>
      <c r="X872" s="65">
        <f t="shared" si="190"/>
        <v>13750</v>
      </c>
      <c r="Y872" s="66"/>
      <c r="AA872" s="64">
        <f t="shared" si="191"/>
        <v>0</v>
      </c>
      <c r="AC872" s="65">
        <f t="shared" si="192"/>
        <v>0</v>
      </c>
      <c r="AD872" s="65">
        <f t="shared" si="193"/>
        <v>470000</v>
      </c>
      <c r="AE872" s="37">
        <f t="shared" si="194"/>
        <v>-108750</v>
      </c>
      <c r="AF872" s="67">
        <f t="shared" si="195"/>
        <v>-206772.93217676401</v>
      </c>
    </row>
    <row r="873" spans="6:32" x14ac:dyDescent="0.2">
      <c r="F873" s="63">
        <v>871</v>
      </c>
      <c r="G873"/>
      <c r="I873" s="64">
        <f t="shared" si="182"/>
        <v>0</v>
      </c>
      <c r="K873" s="65">
        <f t="shared" si="183"/>
        <v>-36250</v>
      </c>
      <c r="L873" s="65">
        <f t="shared" si="184"/>
        <v>-36250</v>
      </c>
      <c r="O873" s="64">
        <f t="shared" si="185"/>
        <v>0</v>
      </c>
      <c r="Q873" s="65">
        <f t="shared" si="186"/>
        <v>-36250</v>
      </c>
      <c r="R873" s="65">
        <f t="shared" si="187"/>
        <v>-6250</v>
      </c>
      <c r="U873" s="64">
        <f t="shared" si="188"/>
        <v>0</v>
      </c>
      <c r="W873" s="65">
        <f t="shared" si="189"/>
        <v>-36250</v>
      </c>
      <c r="X873" s="65">
        <f t="shared" si="190"/>
        <v>13750</v>
      </c>
      <c r="Y873" s="66"/>
      <c r="AA873" s="64">
        <f t="shared" si="191"/>
        <v>0</v>
      </c>
      <c r="AC873" s="65">
        <f t="shared" si="192"/>
        <v>0</v>
      </c>
      <c r="AD873" s="65">
        <f t="shared" si="193"/>
        <v>470000</v>
      </c>
      <c r="AE873" s="37">
        <f t="shared" si="194"/>
        <v>-108750</v>
      </c>
      <c r="AF873" s="67">
        <f t="shared" si="195"/>
        <v>-206772.93217676401</v>
      </c>
    </row>
    <row r="874" spans="6:32" x14ac:dyDescent="0.2">
      <c r="F874" s="63">
        <v>872</v>
      </c>
      <c r="G874"/>
      <c r="I874" s="64">
        <f t="shared" si="182"/>
        <v>0</v>
      </c>
      <c r="K874" s="65">
        <f t="shared" si="183"/>
        <v>-36250</v>
      </c>
      <c r="L874" s="65">
        <f t="shared" si="184"/>
        <v>-36250</v>
      </c>
      <c r="O874" s="64">
        <f t="shared" si="185"/>
        <v>0</v>
      </c>
      <c r="Q874" s="65">
        <f t="shared" si="186"/>
        <v>-36250</v>
      </c>
      <c r="R874" s="65">
        <f t="shared" si="187"/>
        <v>-6250</v>
      </c>
      <c r="U874" s="64">
        <f t="shared" si="188"/>
        <v>0</v>
      </c>
      <c r="W874" s="65">
        <f t="shared" si="189"/>
        <v>-36250</v>
      </c>
      <c r="X874" s="65">
        <f t="shared" si="190"/>
        <v>13750</v>
      </c>
      <c r="Y874" s="66"/>
      <c r="AA874" s="64">
        <f t="shared" si="191"/>
        <v>0</v>
      </c>
      <c r="AC874" s="65">
        <f t="shared" si="192"/>
        <v>0</v>
      </c>
      <c r="AD874" s="65">
        <f t="shared" si="193"/>
        <v>470000</v>
      </c>
      <c r="AE874" s="37">
        <f t="shared" si="194"/>
        <v>-108750</v>
      </c>
      <c r="AF874" s="67">
        <f t="shared" si="195"/>
        <v>-206772.93217676401</v>
      </c>
    </row>
    <row r="875" spans="6:32" x14ac:dyDescent="0.2">
      <c r="F875" s="63">
        <v>873</v>
      </c>
      <c r="G875"/>
      <c r="I875" s="64">
        <f t="shared" si="182"/>
        <v>0</v>
      </c>
      <c r="K875" s="65">
        <f t="shared" si="183"/>
        <v>-36250</v>
      </c>
      <c r="L875" s="65">
        <f t="shared" si="184"/>
        <v>-36250</v>
      </c>
      <c r="O875" s="64">
        <f t="shared" si="185"/>
        <v>0</v>
      </c>
      <c r="Q875" s="65">
        <f t="shared" si="186"/>
        <v>-36250</v>
      </c>
      <c r="R875" s="65">
        <f t="shared" si="187"/>
        <v>-6250</v>
      </c>
      <c r="U875" s="64">
        <f t="shared" si="188"/>
        <v>0</v>
      </c>
      <c r="W875" s="65">
        <f t="shared" si="189"/>
        <v>-36250</v>
      </c>
      <c r="X875" s="65">
        <f t="shared" si="190"/>
        <v>13750</v>
      </c>
      <c r="Y875" s="66"/>
      <c r="AA875" s="64">
        <f t="shared" si="191"/>
        <v>0</v>
      </c>
      <c r="AC875" s="65">
        <f t="shared" si="192"/>
        <v>0</v>
      </c>
      <c r="AD875" s="65">
        <f t="shared" si="193"/>
        <v>470000</v>
      </c>
      <c r="AE875" s="37">
        <f t="shared" si="194"/>
        <v>-108750</v>
      </c>
      <c r="AF875" s="67">
        <f t="shared" si="195"/>
        <v>-206772.93217676401</v>
      </c>
    </row>
    <row r="876" spans="6:32" x14ac:dyDescent="0.2">
      <c r="F876" s="63">
        <v>874</v>
      </c>
      <c r="G876"/>
      <c r="I876" s="64">
        <f t="shared" si="182"/>
        <v>0</v>
      </c>
      <c r="K876" s="65">
        <f t="shared" si="183"/>
        <v>-36250</v>
      </c>
      <c r="L876" s="65">
        <f t="shared" si="184"/>
        <v>-36250</v>
      </c>
      <c r="O876" s="64">
        <f t="shared" si="185"/>
        <v>0</v>
      </c>
      <c r="Q876" s="65">
        <f t="shared" si="186"/>
        <v>-36250</v>
      </c>
      <c r="R876" s="65">
        <f t="shared" si="187"/>
        <v>-6250</v>
      </c>
      <c r="U876" s="64">
        <f t="shared" si="188"/>
        <v>0</v>
      </c>
      <c r="W876" s="65">
        <f t="shared" si="189"/>
        <v>-36250</v>
      </c>
      <c r="X876" s="65">
        <f t="shared" si="190"/>
        <v>13750</v>
      </c>
      <c r="Y876" s="66"/>
      <c r="AA876" s="64">
        <f t="shared" si="191"/>
        <v>0</v>
      </c>
      <c r="AC876" s="65">
        <f t="shared" si="192"/>
        <v>0</v>
      </c>
      <c r="AD876" s="65">
        <f t="shared" si="193"/>
        <v>470000</v>
      </c>
      <c r="AE876" s="37">
        <f t="shared" si="194"/>
        <v>-108750</v>
      </c>
      <c r="AF876" s="67">
        <f t="shared" si="195"/>
        <v>-206772.93217676401</v>
      </c>
    </row>
    <row r="877" spans="6:32" x14ac:dyDescent="0.2">
      <c r="F877" s="63">
        <v>875</v>
      </c>
      <c r="G877"/>
      <c r="I877" s="64">
        <f t="shared" si="182"/>
        <v>0</v>
      </c>
      <c r="K877" s="65">
        <f t="shared" si="183"/>
        <v>-36250</v>
      </c>
      <c r="L877" s="65">
        <f t="shared" si="184"/>
        <v>-36250</v>
      </c>
      <c r="O877" s="64">
        <f t="shared" si="185"/>
        <v>0</v>
      </c>
      <c r="Q877" s="65">
        <f t="shared" si="186"/>
        <v>-36250</v>
      </c>
      <c r="R877" s="65">
        <f t="shared" si="187"/>
        <v>-6250</v>
      </c>
      <c r="U877" s="64">
        <f t="shared" si="188"/>
        <v>0</v>
      </c>
      <c r="W877" s="65">
        <f t="shared" si="189"/>
        <v>-36250</v>
      </c>
      <c r="X877" s="65">
        <f t="shared" si="190"/>
        <v>13750</v>
      </c>
      <c r="Y877" s="66"/>
      <c r="AA877" s="64">
        <f t="shared" si="191"/>
        <v>0</v>
      </c>
      <c r="AC877" s="65">
        <f t="shared" si="192"/>
        <v>0</v>
      </c>
      <c r="AD877" s="65">
        <f t="shared" si="193"/>
        <v>470000</v>
      </c>
      <c r="AE877" s="37">
        <f t="shared" si="194"/>
        <v>-108750</v>
      </c>
      <c r="AF877" s="67">
        <f t="shared" si="195"/>
        <v>-206772.93217676401</v>
      </c>
    </row>
    <row r="878" spans="6:32" x14ac:dyDescent="0.2">
      <c r="F878" s="63">
        <v>876</v>
      </c>
      <c r="G878"/>
      <c r="I878" s="64">
        <f t="shared" si="182"/>
        <v>0</v>
      </c>
      <c r="K878" s="65">
        <f t="shared" si="183"/>
        <v>-36250</v>
      </c>
      <c r="L878" s="65">
        <f t="shared" si="184"/>
        <v>-36250</v>
      </c>
      <c r="O878" s="64">
        <f t="shared" si="185"/>
        <v>0</v>
      </c>
      <c r="Q878" s="65">
        <f t="shared" si="186"/>
        <v>-36250</v>
      </c>
      <c r="R878" s="65">
        <f t="shared" si="187"/>
        <v>-6250</v>
      </c>
      <c r="U878" s="64">
        <f t="shared" si="188"/>
        <v>0</v>
      </c>
      <c r="W878" s="65">
        <f t="shared" si="189"/>
        <v>-36250</v>
      </c>
      <c r="X878" s="65">
        <f t="shared" si="190"/>
        <v>13750</v>
      </c>
      <c r="Y878" s="66"/>
      <c r="AA878" s="64">
        <f t="shared" si="191"/>
        <v>0</v>
      </c>
      <c r="AC878" s="65">
        <f t="shared" si="192"/>
        <v>0</v>
      </c>
      <c r="AD878" s="65">
        <f t="shared" si="193"/>
        <v>470000</v>
      </c>
      <c r="AE878" s="37">
        <f t="shared" si="194"/>
        <v>-108750</v>
      </c>
      <c r="AF878" s="67">
        <f t="shared" si="195"/>
        <v>-206772.93217676401</v>
      </c>
    </row>
    <row r="879" spans="6:32" x14ac:dyDescent="0.2">
      <c r="F879" s="63">
        <v>877</v>
      </c>
      <c r="G879"/>
      <c r="I879" s="64">
        <f t="shared" si="182"/>
        <v>0</v>
      </c>
      <c r="K879" s="65">
        <f t="shared" si="183"/>
        <v>-36250</v>
      </c>
      <c r="L879" s="65">
        <f t="shared" si="184"/>
        <v>-36250</v>
      </c>
      <c r="O879" s="64">
        <f t="shared" si="185"/>
        <v>0</v>
      </c>
      <c r="Q879" s="65">
        <f t="shared" si="186"/>
        <v>-36250</v>
      </c>
      <c r="R879" s="65">
        <f t="shared" si="187"/>
        <v>-6250</v>
      </c>
      <c r="U879" s="64">
        <f t="shared" si="188"/>
        <v>0</v>
      </c>
      <c r="W879" s="65">
        <f t="shared" si="189"/>
        <v>-36250</v>
      </c>
      <c r="X879" s="65">
        <f t="shared" si="190"/>
        <v>13750</v>
      </c>
      <c r="Y879" s="66"/>
      <c r="AA879" s="64">
        <f t="shared" si="191"/>
        <v>0</v>
      </c>
      <c r="AC879" s="65">
        <f t="shared" si="192"/>
        <v>0</v>
      </c>
      <c r="AD879" s="65">
        <f t="shared" si="193"/>
        <v>470000</v>
      </c>
      <c r="AE879" s="37">
        <f t="shared" si="194"/>
        <v>-108750</v>
      </c>
      <c r="AF879" s="67">
        <f t="shared" si="195"/>
        <v>-206772.93217676401</v>
      </c>
    </row>
    <row r="880" spans="6:32" x14ac:dyDescent="0.2">
      <c r="F880" s="63">
        <v>878</v>
      </c>
      <c r="G880"/>
      <c r="I880" s="64">
        <f t="shared" si="182"/>
        <v>0</v>
      </c>
      <c r="K880" s="65">
        <f t="shared" si="183"/>
        <v>-36250</v>
      </c>
      <c r="L880" s="65">
        <f t="shared" si="184"/>
        <v>-36250</v>
      </c>
      <c r="O880" s="64">
        <f t="shared" si="185"/>
        <v>0</v>
      </c>
      <c r="Q880" s="65">
        <f t="shared" si="186"/>
        <v>-36250</v>
      </c>
      <c r="R880" s="65">
        <f t="shared" si="187"/>
        <v>-6250</v>
      </c>
      <c r="U880" s="64">
        <f t="shared" si="188"/>
        <v>0</v>
      </c>
      <c r="W880" s="65">
        <f t="shared" si="189"/>
        <v>-36250</v>
      </c>
      <c r="X880" s="65">
        <f t="shared" si="190"/>
        <v>13750</v>
      </c>
      <c r="Y880" s="66"/>
      <c r="AA880" s="64">
        <f t="shared" si="191"/>
        <v>0</v>
      </c>
      <c r="AC880" s="65">
        <f t="shared" si="192"/>
        <v>0</v>
      </c>
      <c r="AD880" s="65">
        <f t="shared" si="193"/>
        <v>470000</v>
      </c>
      <c r="AE880" s="37">
        <f t="shared" si="194"/>
        <v>-108750</v>
      </c>
      <c r="AF880" s="67">
        <f t="shared" si="195"/>
        <v>-206772.93217676401</v>
      </c>
    </row>
    <row r="881" spans="6:32" x14ac:dyDescent="0.2">
      <c r="F881" s="63">
        <v>879</v>
      </c>
      <c r="G881"/>
      <c r="I881" s="64">
        <f t="shared" si="182"/>
        <v>0</v>
      </c>
      <c r="K881" s="65">
        <f t="shared" si="183"/>
        <v>-36250</v>
      </c>
      <c r="L881" s="65">
        <f t="shared" si="184"/>
        <v>-36250</v>
      </c>
      <c r="O881" s="64">
        <f t="shared" si="185"/>
        <v>0</v>
      </c>
      <c r="Q881" s="65">
        <f t="shared" si="186"/>
        <v>-36250</v>
      </c>
      <c r="R881" s="65">
        <f t="shared" si="187"/>
        <v>-6250</v>
      </c>
      <c r="U881" s="64">
        <f t="shared" si="188"/>
        <v>0</v>
      </c>
      <c r="W881" s="65">
        <f t="shared" si="189"/>
        <v>-36250</v>
      </c>
      <c r="X881" s="65">
        <f t="shared" si="190"/>
        <v>13750</v>
      </c>
      <c r="Y881" s="66"/>
      <c r="AA881" s="64">
        <f t="shared" si="191"/>
        <v>0</v>
      </c>
      <c r="AC881" s="65">
        <f t="shared" si="192"/>
        <v>0</v>
      </c>
      <c r="AD881" s="65">
        <f t="shared" si="193"/>
        <v>470000</v>
      </c>
      <c r="AE881" s="37">
        <f t="shared" si="194"/>
        <v>-108750</v>
      </c>
      <c r="AF881" s="67">
        <f t="shared" si="195"/>
        <v>-206772.93217676401</v>
      </c>
    </row>
    <row r="882" spans="6:32" x14ac:dyDescent="0.2">
      <c r="F882" s="63">
        <v>880</v>
      </c>
      <c r="G882"/>
      <c r="I882" s="64">
        <f t="shared" si="182"/>
        <v>0</v>
      </c>
      <c r="K882" s="65">
        <f t="shared" si="183"/>
        <v>-36250</v>
      </c>
      <c r="L882" s="65">
        <f t="shared" si="184"/>
        <v>-36250</v>
      </c>
      <c r="O882" s="64">
        <f t="shared" si="185"/>
        <v>0</v>
      </c>
      <c r="Q882" s="65">
        <f t="shared" si="186"/>
        <v>-36250</v>
      </c>
      <c r="R882" s="65">
        <f t="shared" si="187"/>
        <v>-6250</v>
      </c>
      <c r="U882" s="64">
        <f t="shared" si="188"/>
        <v>0</v>
      </c>
      <c r="W882" s="65">
        <f t="shared" si="189"/>
        <v>-36250</v>
      </c>
      <c r="X882" s="65">
        <f t="shared" si="190"/>
        <v>13750</v>
      </c>
      <c r="Y882" s="66"/>
      <c r="AA882" s="64">
        <f t="shared" si="191"/>
        <v>0</v>
      </c>
      <c r="AC882" s="65">
        <f t="shared" si="192"/>
        <v>0</v>
      </c>
      <c r="AD882" s="65">
        <f t="shared" si="193"/>
        <v>470000</v>
      </c>
      <c r="AE882" s="37">
        <f t="shared" si="194"/>
        <v>-108750</v>
      </c>
      <c r="AF882" s="67">
        <f t="shared" si="195"/>
        <v>-206772.93217676401</v>
      </c>
    </row>
    <row r="883" spans="6:32" x14ac:dyDescent="0.2">
      <c r="F883" s="63">
        <v>881</v>
      </c>
      <c r="G883"/>
      <c r="I883" s="64">
        <f t="shared" si="182"/>
        <v>0</v>
      </c>
      <c r="K883" s="65">
        <f t="shared" si="183"/>
        <v>-36250</v>
      </c>
      <c r="L883" s="65">
        <f t="shared" si="184"/>
        <v>-36250</v>
      </c>
      <c r="O883" s="64">
        <f t="shared" si="185"/>
        <v>0</v>
      </c>
      <c r="Q883" s="65">
        <f t="shared" si="186"/>
        <v>-36250</v>
      </c>
      <c r="R883" s="65">
        <f t="shared" si="187"/>
        <v>-6250</v>
      </c>
      <c r="U883" s="64">
        <f t="shared" si="188"/>
        <v>0</v>
      </c>
      <c r="W883" s="65">
        <f t="shared" si="189"/>
        <v>-36250</v>
      </c>
      <c r="X883" s="65">
        <f t="shared" si="190"/>
        <v>13750</v>
      </c>
      <c r="Y883" s="66"/>
      <c r="AA883" s="64">
        <f t="shared" si="191"/>
        <v>0</v>
      </c>
      <c r="AC883" s="65">
        <f t="shared" si="192"/>
        <v>0</v>
      </c>
      <c r="AD883" s="65">
        <f t="shared" si="193"/>
        <v>470000</v>
      </c>
      <c r="AE883" s="37">
        <f t="shared" si="194"/>
        <v>-108750</v>
      </c>
      <c r="AF883" s="67">
        <f t="shared" si="195"/>
        <v>-206772.93217676401</v>
      </c>
    </row>
    <row r="884" spans="6:32" x14ac:dyDescent="0.2">
      <c r="F884" s="63">
        <v>882</v>
      </c>
      <c r="G884"/>
      <c r="I884" s="64">
        <f t="shared" si="182"/>
        <v>0</v>
      </c>
      <c r="K884" s="65">
        <f t="shared" si="183"/>
        <v>-36250</v>
      </c>
      <c r="L884" s="65">
        <f t="shared" si="184"/>
        <v>-36250</v>
      </c>
      <c r="O884" s="64">
        <f t="shared" si="185"/>
        <v>0</v>
      </c>
      <c r="Q884" s="65">
        <f t="shared" si="186"/>
        <v>-36250</v>
      </c>
      <c r="R884" s="65">
        <f t="shared" si="187"/>
        <v>-6250</v>
      </c>
      <c r="U884" s="64">
        <f t="shared" si="188"/>
        <v>0</v>
      </c>
      <c r="W884" s="65">
        <f t="shared" si="189"/>
        <v>-36250</v>
      </c>
      <c r="X884" s="65">
        <f t="shared" si="190"/>
        <v>13750</v>
      </c>
      <c r="Y884" s="66"/>
      <c r="AA884" s="64">
        <f t="shared" si="191"/>
        <v>0</v>
      </c>
      <c r="AC884" s="65">
        <f t="shared" si="192"/>
        <v>0</v>
      </c>
      <c r="AD884" s="65">
        <f t="shared" si="193"/>
        <v>470000</v>
      </c>
      <c r="AE884" s="37">
        <f t="shared" si="194"/>
        <v>-108750</v>
      </c>
      <c r="AF884" s="67">
        <f t="shared" si="195"/>
        <v>-206772.93217676401</v>
      </c>
    </row>
    <row r="885" spans="6:32" x14ac:dyDescent="0.2">
      <c r="F885" s="63">
        <v>883</v>
      </c>
      <c r="G885"/>
      <c r="I885" s="64">
        <f t="shared" si="182"/>
        <v>0</v>
      </c>
      <c r="K885" s="65">
        <f t="shared" si="183"/>
        <v>-36250</v>
      </c>
      <c r="L885" s="65">
        <f t="shared" si="184"/>
        <v>-36250</v>
      </c>
      <c r="O885" s="64">
        <f t="shared" si="185"/>
        <v>0</v>
      </c>
      <c r="Q885" s="65">
        <f t="shared" si="186"/>
        <v>-36250</v>
      </c>
      <c r="R885" s="65">
        <f t="shared" si="187"/>
        <v>-6250</v>
      </c>
      <c r="U885" s="64">
        <f t="shared" si="188"/>
        <v>0</v>
      </c>
      <c r="W885" s="65">
        <f t="shared" si="189"/>
        <v>-36250</v>
      </c>
      <c r="X885" s="65">
        <f t="shared" si="190"/>
        <v>13750</v>
      </c>
      <c r="Y885" s="66"/>
      <c r="AA885" s="64">
        <f t="shared" si="191"/>
        <v>0</v>
      </c>
      <c r="AC885" s="65">
        <f t="shared" si="192"/>
        <v>0</v>
      </c>
      <c r="AD885" s="65">
        <f t="shared" si="193"/>
        <v>470000</v>
      </c>
      <c r="AE885" s="37">
        <f t="shared" si="194"/>
        <v>-108750</v>
      </c>
      <c r="AF885" s="67">
        <f t="shared" si="195"/>
        <v>-206772.93217676401</v>
      </c>
    </row>
    <row r="886" spans="6:32" x14ac:dyDescent="0.2">
      <c r="F886" s="63">
        <v>884</v>
      </c>
      <c r="G886"/>
      <c r="I886" s="64">
        <f t="shared" si="182"/>
        <v>0</v>
      </c>
      <c r="K886" s="65">
        <f t="shared" si="183"/>
        <v>-36250</v>
      </c>
      <c r="L886" s="65">
        <f t="shared" si="184"/>
        <v>-36250</v>
      </c>
      <c r="O886" s="64">
        <f t="shared" si="185"/>
        <v>0</v>
      </c>
      <c r="Q886" s="65">
        <f t="shared" si="186"/>
        <v>-36250</v>
      </c>
      <c r="R886" s="65">
        <f t="shared" si="187"/>
        <v>-6250</v>
      </c>
      <c r="U886" s="64">
        <f t="shared" si="188"/>
        <v>0</v>
      </c>
      <c r="W886" s="65">
        <f t="shared" si="189"/>
        <v>-36250</v>
      </c>
      <c r="X886" s="65">
        <f t="shared" si="190"/>
        <v>13750</v>
      </c>
      <c r="Y886" s="66"/>
      <c r="AA886" s="64">
        <f t="shared" si="191"/>
        <v>0</v>
      </c>
      <c r="AC886" s="65">
        <f t="shared" si="192"/>
        <v>0</v>
      </c>
      <c r="AD886" s="65">
        <f t="shared" si="193"/>
        <v>470000</v>
      </c>
      <c r="AE886" s="37">
        <f t="shared" si="194"/>
        <v>-108750</v>
      </c>
      <c r="AF886" s="67">
        <f t="shared" si="195"/>
        <v>-206772.93217676401</v>
      </c>
    </row>
    <row r="887" spans="6:32" x14ac:dyDescent="0.2">
      <c r="F887" s="63">
        <v>885</v>
      </c>
      <c r="G887"/>
      <c r="I887" s="64">
        <f t="shared" si="182"/>
        <v>0</v>
      </c>
      <c r="K887" s="65">
        <f t="shared" si="183"/>
        <v>-36250</v>
      </c>
      <c r="L887" s="65">
        <f t="shared" si="184"/>
        <v>-36250</v>
      </c>
      <c r="O887" s="64">
        <f t="shared" si="185"/>
        <v>0</v>
      </c>
      <c r="Q887" s="65">
        <f t="shared" si="186"/>
        <v>-36250</v>
      </c>
      <c r="R887" s="65">
        <f t="shared" si="187"/>
        <v>-6250</v>
      </c>
      <c r="U887" s="64">
        <f t="shared" si="188"/>
        <v>0</v>
      </c>
      <c r="W887" s="65">
        <f t="shared" si="189"/>
        <v>-36250</v>
      </c>
      <c r="X887" s="65">
        <f t="shared" si="190"/>
        <v>13750</v>
      </c>
      <c r="Y887" s="66"/>
      <c r="AA887" s="64">
        <f t="shared" si="191"/>
        <v>0</v>
      </c>
      <c r="AC887" s="65">
        <f t="shared" si="192"/>
        <v>0</v>
      </c>
      <c r="AD887" s="65">
        <f t="shared" si="193"/>
        <v>470000</v>
      </c>
      <c r="AE887" s="37">
        <f t="shared" si="194"/>
        <v>-108750</v>
      </c>
      <c r="AF887" s="67">
        <f t="shared" si="195"/>
        <v>-206772.93217676401</v>
      </c>
    </row>
    <row r="888" spans="6:32" x14ac:dyDescent="0.2">
      <c r="F888" s="63">
        <v>886</v>
      </c>
      <c r="G888"/>
      <c r="I888" s="64">
        <f t="shared" si="182"/>
        <v>0</v>
      </c>
      <c r="K888" s="65">
        <f t="shared" si="183"/>
        <v>-36250</v>
      </c>
      <c r="L888" s="65">
        <f t="shared" si="184"/>
        <v>-36250</v>
      </c>
      <c r="O888" s="64">
        <f t="shared" si="185"/>
        <v>0</v>
      </c>
      <c r="Q888" s="65">
        <f t="shared" si="186"/>
        <v>-36250</v>
      </c>
      <c r="R888" s="65">
        <f t="shared" si="187"/>
        <v>-6250</v>
      </c>
      <c r="U888" s="64">
        <f t="shared" si="188"/>
        <v>0</v>
      </c>
      <c r="W888" s="65">
        <f t="shared" si="189"/>
        <v>-36250</v>
      </c>
      <c r="X888" s="65">
        <f t="shared" si="190"/>
        <v>13750</v>
      </c>
      <c r="Y888" s="66"/>
      <c r="AA888" s="64">
        <f t="shared" si="191"/>
        <v>0</v>
      </c>
      <c r="AC888" s="65">
        <f t="shared" si="192"/>
        <v>0</v>
      </c>
      <c r="AD888" s="65">
        <f t="shared" si="193"/>
        <v>470000</v>
      </c>
      <c r="AE888" s="37">
        <f t="shared" si="194"/>
        <v>-108750</v>
      </c>
      <c r="AF888" s="67">
        <f t="shared" si="195"/>
        <v>-206772.93217676401</v>
      </c>
    </row>
    <row r="889" spans="6:32" x14ac:dyDescent="0.2">
      <c r="F889" s="63">
        <v>887</v>
      </c>
      <c r="G889"/>
      <c r="I889" s="64">
        <f t="shared" si="182"/>
        <v>0</v>
      </c>
      <c r="K889" s="65">
        <f t="shared" si="183"/>
        <v>-36250</v>
      </c>
      <c r="L889" s="65">
        <f t="shared" si="184"/>
        <v>-36250</v>
      </c>
      <c r="O889" s="64">
        <f t="shared" si="185"/>
        <v>0</v>
      </c>
      <c r="Q889" s="65">
        <f t="shared" si="186"/>
        <v>-36250</v>
      </c>
      <c r="R889" s="65">
        <f t="shared" si="187"/>
        <v>-6250</v>
      </c>
      <c r="U889" s="64">
        <f t="shared" si="188"/>
        <v>0</v>
      </c>
      <c r="W889" s="65">
        <f t="shared" si="189"/>
        <v>-36250</v>
      </c>
      <c r="X889" s="65">
        <f t="shared" si="190"/>
        <v>13750</v>
      </c>
      <c r="Y889" s="66"/>
      <c r="AA889" s="64">
        <f t="shared" si="191"/>
        <v>0</v>
      </c>
      <c r="AC889" s="65">
        <f t="shared" si="192"/>
        <v>0</v>
      </c>
      <c r="AD889" s="65">
        <f t="shared" si="193"/>
        <v>470000</v>
      </c>
      <c r="AE889" s="37">
        <f t="shared" si="194"/>
        <v>-108750</v>
      </c>
      <c r="AF889" s="67">
        <f t="shared" si="195"/>
        <v>-206772.93217676401</v>
      </c>
    </row>
    <row r="890" spans="6:32" x14ac:dyDescent="0.2">
      <c r="F890" s="63">
        <v>888</v>
      </c>
      <c r="G890"/>
      <c r="I890" s="64">
        <f t="shared" si="182"/>
        <v>0</v>
      </c>
      <c r="K890" s="65">
        <f t="shared" si="183"/>
        <v>-36250</v>
      </c>
      <c r="L890" s="65">
        <f t="shared" si="184"/>
        <v>-36250</v>
      </c>
      <c r="O890" s="64">
        <f t="shared" si="185"/>
        <v>0</v>
      </c>
      <c r="Q890" s="65">
        <f t="shared" si="186"/>
        <v>-36250</v>
      </c>
      <c r="R890" s="65">
        <f t="shared" si="187"/>
        <v>-6250</v>
      </c>
      <c r="U890" s="64">
        <f t="shared" si="188"/>
        <v>0</v>
      </c>
      <c r="W890" s="65">
        <f t="shared" si="189"/>
        <v>-36250</v>
      </c>
      <c r="X890" s="65">
        <f t="shared" si="190"/>
        <v>13750</v>
      </c>
      <c r="Y890" s="66"/>
      <c r="AA890" s="64">
        <f t="shared" si="191"/>
        <v>0</v>
      </c>
      <c r="AC890" s="65">
        <f t="shared" si="192"/>
        <v>0</v>
      </c>
      <c r="AD890" s="65">
        <f t="shared" si="193"/>
        <v>470000</v>
      </c>
      <c r="AE890" s="37">
        <f t="shared" si="194"/>
        <v>-108750</v>
      </c>
      <c r="AF890" s="67">
        <f t="shared" si="195"/>
        <v>-206772.93217676401</v>
      </c>
    </row>
    <row r="891" spans="6:32" x14ac:dyDescent="0.2">
      <c r="F891" s="63">
        <v>889</v>
      </c>
      <c r="G891"/>
      <c r="I891" s="64">
        <f t="shared" si="182"/>
        <v>0</v>
      </c>
      <c r="K891" s="65">
        <f t="shared" si="183"/>
        <v>-36250</v>
      </c>
      <c r="L891" s="65">
        <f t="shared" si="184"/>
        <v>-36250</v>
      </c>
      <c r="O891" s="64">
        <f t="shared" si="185"/>
        <v>0</v>
      </c>
      <c r="Q891" s="65">
        <f t="shared" si="186"/>
        <v>-36250</v>
      </c>
      <c r="R891" s="65">
        <f t="shared" si="187"/>
        <v>-6250</v>
      </c>
      <c r="U891" s="64">
        <f t="shared" si="188"/>
        <v>0</v>
      </c>
      <c r="W891" s="65">
        <f t="shared" si="189"/>
        <v>-36250</v>
      </c>
      <c r="X891" s="65">
        <f t="shared" si="190"/>
        <v>13750</v>
      </c>
      <c r="Y891" s="66"/>
      <c r="AA891" s="64">
        <f t="shared" si="191"/>
        <v>0</v>
      </c>
      <c r="AC891" s="65">
        <f t="shared" si="192"/>
        <v>0</v>
      </c>
      <c r="AD891" s="65">
        <f t="shared" si="193"/>
        <v>470000</v>
      </c>
      <c r="AE891" s="37">
        <f t="shared" si="194"/>
        <v>-108750</v>
      </c>
      <c r="AF891" s="67">
        <f t="shared" si="195"/>
        <v>-206772.93217676401</v>
      </c>
    </row>
    <row r="892" spans="6:32" x14ac:dyDescent="0.2">
      <c r="F892" s="63">
        <v>890</v>
      </c>
      <c r="G892"/>
      <c r="I892" s="64">
        <f t="shared" si="182"/>
        <v>0</v>
      </c>
      <c r="K892" s="65">
        <f t="shared" si="183"/>
        <v>-36250</v>
      </c>
      <c r="L892" s="65">
        <f t="shared" si="184"/>
        <v>-36250</v>
      </c>
      <c r="O892" s="64">
        <f t="shared" si="185"/>
        <v>0</v>
      </c>
      <c r="Q892" s="65">
        <f t="shared" si="186"/>
        <v>-36250</v>
      </c>
      <c r="R892" s="65">
        <f t="shared" si="187"/>
        <v>-6250</v>
      </c>
      <c r="U892" s="64">
        <f t="shared" si="188"/>
        <v>0</v>
      </c>
      <c r="W892" s="65">
        <f t="shared" si="189"/>
        <v>-36250</v>
      </c>
      <c r="X892" s="65">
        <f t="shared" si="190"/>
        <v>13750</v>
      </c>
      <c r="Y892" s="66"/>
      <c r="AA892" s="64">
        <f t="shared" si="191"/>
        <v>0</v>
      </c>
      <c r="AC892" s="65">
        <f t="shared" si="192"/>
        <v>0</v>
      </c>
      <c r="AD892" s="65">
        <f t="shared" si="193"/>
        <v>470000</v>
      </c>
      <c r="AE892" s="37">
        <f t="shared" si="194"/>
        <v>-108750</v>
      </c>
      <c r="AF892" s="67">
        <f t="shared" si="195"/>
        <v>-206772.93217676401</v>
      </c>
    </row>
    <row r="893" spans="6:32" x14ac:dyDescent="0.2">
      <c r="F893" s="63">
        <v>891</v>
      </c>
      <c r="G893"/>
      <c r="I893" s="64">
        <f t="shared" si="182"/>
        <v>0</v>
      </c>
      <c r="K893" s="65">
        <f t="shared" si="183"/>
        <v>-36250</v>
      </c>
      <c r="L893" s="65">
        <f t="shared" si="184"/>
        <v>-36250</v>
      </c>
      <c r="O893" s="64">
        <f t="shared" si="185"/>
        <v>0</v>
      </c>
      <c r="Q893" s="65">
        <f t="shared" si="186"/>
        <v>-36250</v>
      </c>
      <c r="R893" s="65">
        <f t="shared" si="187"/>
        <v>-6250</v>
      </c>
      <c r="U893" s="64">
        <f t="shared" si="188"/>
        <v>0</v>
      </c>
      <c r="W893" s="65">
        <f t="shared" si="189"/>
        <v>-36250</v>
      </c>
      <c r="X893" s="65">
        <f t="shared" si="190"/>
        <v>13750</v>
      </c>
      <c r="Y893" s="66"/>
      <c r="AA893" s="64">
        <f t="shared" si="191"/>
        <v>0</v>
      </c>
      <c r="AC893" s="65">
        <f t="shared" si="192"/>
        <v>0</v>
      </c>
      <c r="AD893" s="65">
        <f t="shared" si="193"/>
        <v>470000</v>
      </c>
      <c r="AE893" s="37">
        <f t="shared" si="194"/>
        <v>-108750</v>
      </c>
      <c r="AF893" s="67">
        <f t="shared" si="195"/>
        <v>-206772.93217676401</v>
      </c>
    </row>
    <row r="894" spans="6:32" x14ac:dyDescent="0.2">
      <c r="F894" s="63">
        <v>892</v>
      </c>
      <c r="G894"/>
      <c r="I894" s="64">
        <f t="shared" si="182"/>
        <v>0</v>
      </c>
      <c r="K894" s="65">
        <f t="shared" si="183"/>
        <v>-36250</v>
      </c>
      <c r="L894" s="65">
        <f t="shared" si="184"/>
        <v>-36250</v>
      </c>
      <c r="O894" s="64">
        <f t="shared" si="185"/>
        <v>0</v>
      </c>
      <c r="Q894" s="65">
        <f t="shared" si="186"/>
        <v>-36250</v>
      </c>
      <c r="R894" s="65">
        <f t="shared" si="187"/>
        <v>-6250</v>
      </c>
      <c r="U894" s="64">
        <f t="shared" si="188"/>
        <v>0</v>
      </c>
      <c r="W894" s="65">
        <f t="shared" si="189"/>
        <v>-36250</v>
      </c>
      <c r="X894" s="65">
        <f t="shared" si="190"/>
        <v>13750</v>
      </c>
      <c r="Y894" s="66"/>
      <c r="AA894" s="64">
        <f t="shared" si="191"/>
        <v>0</v>
      </c>
      <c r="AC894" s="65">
        <f t="shared" si="192"/>
        <v>0</v>
      </c>
      <c r="AD894" s="65">
        <f t="shared" si="193"/>
        <v>470000</v>
      </c>
      <c r="AE894" s="37">
        <f t="shared" si="194"/>
        <v>-108750</v>
      </c>
      <c r="AF894" s="67">
        <f t="shared" si="195"/>
        <v>-206772.93217676401</v>
      </c>
    </row>
    <row r="895" spans="6:32" x14ac:dyDescent="0.2">
      <c r="F895" s="63">
        <v>893</v>
      </c>
      <c r="G895"/>
      <c r="I895" s="64">
        <f t="shared" si="182"/>
        <v>0</v>
      </c>
      <c r="K895" s="65">
        <f t="shared" si="183"/>
        <v>-36250</v>
      </c>
      <c r="L895" s="65">
        <f t="shared" si="184"/>
        <v>-36250</v>
      </c>
      <c r="O895" s="64">
        <f t="shared" si="185"/>
        <v>0</v>
      </c>
      <c r="Q895" s="65">
        <f t="shared" si="186"/>
        <v>-36250</v>
      </c>
      <c r="R895" s="65">
        <f t="shared" si="187"/>
        <v>-6250</v>
      </c>
      <c r="U895" s="64">
        <f t="shared" si="188"/>
        <v>0</v>
      </c>
      <c r="W895" s="65">
        <f t="shared" si="189"/>
        <v>-36250</v>
      </c>
      <c r="X895" s="65">
        <f t="shared" si="190"/>
        <v>13750</v>
      </c>
      <c r="Y895" s="66"/>
      <c r="AA895" s="64">
        <f t="shared" si="191"/>
        <v>0</v>
      </c>
      <c r="AC895" s="65">
        <f t="shared" si="192"/>
        <v>0</v>
      </c>
      <c r="AD895" s="65">
        <f t="shared" si="193"/>
        <v>470000</v>
      </c>
      <c r="AE895" s="37">
        <f t="shared" si="194"/>
        <v>-108750</v>
      </c>
      <c r="AF895" s="67">
        <f t="shared" si="195"/>
        <v>-206772.93217676401</v>
      </c>
    </row>
    <row r="896" spans="6:32" x14ac:dyDescent="0.2">
      <c r="F896" s="63">
        <v>894</v>
      </c>
      <c r="G896"/>
      <c r="I896" s="64">
        <f t="shared" si="182"/>
        <v>0</v>
      </c>
      <c r="K896" s="65">
        <f t="shared" si="183"/>
        <v>-36250</v>
      </c>
      <c r="L896" s="65">
        <f t="shared" si="184"/>
        <v>-36250</v>
      </c>
      <c r="O896" s="64">
        <f t="shared" si="185"/>
        <v>0</v>
      </c>
      <c r="Q896" s="65">
        <f t="shared" si="186"/>
        <v>-36250</v>
      </c>
      <c r="R896" s="65">
        <f t="shared" si="187"/>
        <v>-6250</v>
      </c>
      <c r="U896" s="64">
        <f t="shared" si="188"/>
        <v>0</v>
      </c>
      <c r="W896" s="65">
        <f t="shared" si="189"/>
        <v>-36250</v>
      </c>
      <c r="X896" s="65">
        <f t="shared" si="190"/>
        <v>13750</v>
      </c>
      <c r="Y896" s="66"/>
      <c r="AA896" s="64">
        <f t="shared" si="191"/>
        <v>0</v>
      </c>
      <c r="AC896" s="65">
        <f t="shared" si="192"/>
        <v>0</v>
      </c>
      <c r="AD896" s="65">
        <f t="shared" si="193"/>
        <v>470000</v>
      </c>
      <c r="AE896" s="37">
        <f t="shared" si="194"/>
        <v>-108750</v>
      </c>
      <c r="AF896" s="67">
        <f t="shared" si="195"/>
        <v>-206772.93217676401</v>
      </c>
    </row>
    <row r="897" spans="6:32" x14ac:dyDescent="0.2">
      <c r="F897" s="63">
        <v>895</v>
      </c>
      <c r="G897"/>
      <c r="I897" s="64">
        <f t="shared" si="182"/>
        <v>0</v>
      </c>
      <c r="K897" s="65">
        <f t="shared" si="183"/>
        <v>-36250</v>
      </c>
      <c r="L897" s="65">
        <f t="shared" si="184"/>
        <v>-36250</v>
      </c>
      <c r="O897" s="64">
        <f t="shared" si="185"/>
        <v>0</v>
      </c>
      <c r="Q897" s="65">
        <f t="shared" si="186"/>
        <v>-36250</v>
      </c>
      <c r="R897" s="65">
        <f t="shared" si="187"/>
        <v>-6250</v>
      </c>
      <c r="U897" s="64">
        <f t="shared" si="188"/>
        <v>0</v>
      </c>
      <c r="W897" s="65">
        <f t="shared" si="189"/>
        <v>-36250</v>
      </c>
      <c r="X897" s="65">
        <f t="shared" si="190"/>
        <v>13750</v>
      </c>
      <c r="Y897" s="66"/>
      <c r="AA897" s="64">
        <f t="shared" si="191"/>
        <v>0</v>
      </c>
      <c r="AC897" s="65">
        <f t="shared" si="192"/>
        <v>0</v>
      </c>
      <c r="AD897" s="65">
        <f t="shared" si="193"/>
        <v>470000</v>
      </c>
      <c r="AE897" s="37">
        <f t="shared" si="194"/>
        <v>-108750</v>
      </c>
      <c r="AF897" s="67">
        <f t="shared" si="195"/>
        <v>-206772.93217676401</v>
      </c>
    </row>
    <row r="898" spans="6:32" x14ac:dyDescent="0.2">
      <c r="F898" s="63">
        <v>896</v>
      </c>
      <c r="G898"/>
      <c r="I898" s="64">
        <f t="shared" si="182"/>
        <v>0</v>
      </c>
      <c r="K898" s="65">
        <f t="shared" si="183"/>
        <v>-36250</v>
      </c>
      <c r="L898" s="65">
        <f t="shared" si="184"/>
        <v>-36250</v>
      </c>
      <c r="O898" s="64">
        <f t="shared" si="185"/>
        <v>0</v>
      </c>
      <c r="Q898" s="65">
        <f t="shared" si="186"/>
        <v>-36250</v>
      </c>
      <c r="R898" s="65">
        <f t="shared" si="187"/>
        <v>-6250</v>
      </c>
      <c r="U898" s="64">
        <f t="shared" si="188"/>
        <v>0</v>
      </c>
      <c r="W898" s="65">
        <f t="shared" si="189"/>
        <v>-36250</v>
      </c>
      <c r="X898" s="65">
        <f t="shared" si="190"/>
        <v>13750</v>
      </c>
      <c r="Y898" s="66"/>
      <c r="AA898" s="64">
        <f t="shared" si="191"/>
        <v>0</v>
      </c>
      <c r="AC898" s="65">
        <f t="shared" si="192"/>
        <v>0</v>
      </c>
      <c r="AD898" s="65">
        <f t="shared" si="193"/>
        <v>470000</v>
      </c>
      <c r="AE898" s="37">
        <f t="shared" si="194"/>
        <v>-108750</v>
      </c>
      <c r="AF898" s="67">
        <f t="shared" si="195"/>
        <v>-206772.93217676401</v>
      </c>
    </row>
    <row r="899" spans="6:32" x14ac:dyDescent="0.2">
      <c r="F899" s="63">
        <v>897</v>
      </c>
      <c r="G899"/>
      <c r="I899" s="64">
        <f t="shared" si="182"/>
        <v>0</v>
      </c>
      <c r="K899" s="65">
        <f t="shared" si="183"/>
        <v>-36250</v>
      </c>
      <c r="L899" s="65">
        <f t="shared" si="184"/>
        <v>-36250</v>
      </c>
      <c r="O899" s="64">
        <f t="shared" si="185"/>
        <v>0</v>
      </c>
      <c r="Q899" s="65">
        <f t="shared" si="186"/>
        <v>-36250</v>
      </c>
      <c r="R899" s="65">
        <f t="shared" si="187"/>
        <v>-6250</v>
      </c>
      <c r="U899" s="64">
        <f t="shared" si="188"/>
        <v>0</v>
      </c>
      <c r="W899" s="65">
        <f t="shared" si="189"/>
        <v>-36250</v>
      </c>
      <c r="X899" s="65">
        <f t="shared" si="190"/>
        <v>13750</v>
      </c>
      <c r="Y899" s="66"/>
      <c r="AA899" s="64">
        <f t="shared" si="191"/>
        <v>0</v>
      </c>
      <c r="AC899" s="65">
        <f t="shared" si="192"/>
        <v>0</v>
      </c>
      <c r="AD899" s="65">
        <f t="shared" si="193"/>
        <v>470000</v>
      </c>
      <c r="AE899" s="37">
        <f t="shared" si="194"/>
        <v>-108750</v>
      </c>
      <c r="AF899" s="67">
        <f t="shared" si="195"/>
        <v>-206772.93217676401</v>
      </c>
    </row>
    <row r="900" spans="6:32" x14ac:dyDescent="0.2">
      <c r="F900" s="63">
        <v>898</v>
      </c>
      <c r="G900"/>
      <c r="I900" s="64">
        <f t="shared" ref="I900:I963" si="196">+G900*H900</f>
        <v>0</v>
      </c>
      <c r="K900" s="65">
        <f t="shared" ref="K900:K963" si="197">(I900-(G900*J900)-$C$28)*(1-0.275)</f>
        <v>-36250</v>
      </c>
      <c r="L900" s="65">
        <f t="shared" ref="L900:L963" si="198">+K900+$C$28+$D$28</f>
        <v>-36250</v>
      </c>
      <c r="O900" s="64">
        <f t="shared" ref="O900:O963" si="199">+M900*N900</f>
        <v>0</v>
      </c>
      <c r="Q900" s="65">
        <f t="shared" ref="Q900:Q963" si="200">(O900-(M900*P900)-$C$29)*(1-0.275)</f>
        <v>-36250</v>
      </c>
      <c r="R900" s="65">
        <f t="shared" ref="R900:R963" si="201">+Q900+$C$29+$D$29</f>
        <v>-6250</v>
      </c>
      <c r="U900" s="64">
        <f t="shared" ref="U900:U963" si="202">+S900*T900</f>
        <v>0</v>
      </c>
      <c r="W900" s="65">
        <f t="shared" ref="W900:W963" si="203">(U900-(S900*V900)-$C$30)*(1-0.275)</f>
        <v>-36250</v>
      </c>
      <c r="X900" s="65">
        <f t="shared" ref="X900:X963" si="204">+W900+$C$30+$D$30</f>
        <v>13750</v>
      </c>
      <c r="Y900" s="66"/>
      <c r="AA900" s="64">
        <f t="shared" ref="AA900:AA963" si="205">+Y900*Z900</f>
        <v>0</v>
      </c>
      <c r="AC900" s="65">
        <f t="shared" ref="AC900:AC963" si="206">(AA900-(Y900*AB900)-$C$32)*(1-0.275)</f>
        <v>0</v>
      </c>
      <c r="AD900" s="65">
        <f t="shared" ref="AD900:AD963" si="207">+AC900+$C$31+$D$31</f>
        <v>470000</v>
      </c>
      <c r="AE900" s="37">
        <f t="shared" ref="AE900:AE963" si="208">+K900+Q900+W900+AC900</f>
        <v>-108750</v>
      </c>
      <c r="AF900" s="67">
        <f t="shared" ref="AF900:AF963" si="209">NPV(0.1,L900,R900,X900,AD900)+$D$4</f>
        <v>-206772.93217676401</v>
      </c>
    </row>
    <row r="901" spans="6:32" x14ac:dyDescent="0.2">
      <c r="F901" s="63">
        <v>899</v>
      </c>
      <c r="G901"/>
      <c r="I901" s="64">
        <f t="shared" si="196"/>
        <v>0</v>
      </c>
      <c r="K901" s="65">
        <f t="shared" si="197"/>
        <v>-36250</v>
      </c>
      <c r="L901" s="65">
        <f t="shared" si="198"/>
        <v>-36250</v>
      </c>
      <c r="O901" s="64">
        <f t="shared" si="199"/>
        <v>0</v>
      </c>
      <c r="Q901" s="65">
        <f t="shared" si="200"/>
        <v>-36250</v>
      </c>
      <c r="R901" s="65">
        <f t="shared" si="201"/>
        <v>-6250</v>
      </c>
      <c r="U901" s="64">
        <f t="shared" si="202"/>
        <v>0</v>
      </c>
      <c r="W901" s="65">
        <f t="shared" si="203"/>
        <v>-36250</v>
      </c>
      <c r="X901" s="65">
        <f t="shared" si="204"/>
        <v>13750</v>
      </c>
      <c r="Y901" s="66"/>
      <c r="AA901" s="64">
        <f t="shared" si="205"/>
        <v>0</v>
      </c>
      <c r="AC901" s="65">
        <f t="shared" si="206"/>
        <v>0</v>
      </c>
      <c r="AD901" s="65">
        <f t="shared" si="207"/>
        <v>470000</v>
      </c>
      <c r="AE901" s="37">
        <f t="shared" si="208"/>
        <v>-108750</v>
      </c>
      <c r="AF901" s="67">
        <f t="shared" si="209"/>
        <v>-206772.93217676401</v>
      </c>
    </row>
    <row r="902" spans="6:32" x14ac:dyDescent="0.2">
      <c r="F902" s="63">
        <v>900</v>
      </c>
      <c r="G902"/>
      <c r="I902" s="64">
        <f t="shared" si="196"/>
        <v>0</v>
      </c>
      <c r="K902" s="65">
        <f t="shared" si="197"/>
        <v>-36250</v>
      </c>
      <c r="L902" s="65">
        <f t="shared" si="198"/>
        <v>-36250</v>
      </c>
      <c r="O902" s="64">
        <f t="shared" si="199"/>
        <v>0</v>
      </c>
      <c r="Q902" s="65">
        <f t="shared" si="200"/>
        <v>-36250</v>
      </c>
      <c r="R902" s="65">
        <f t="shared" si="201"/>
        <v>-6250</v>
      </c>
      <c r="U902" s="64">
        <f t="shared" si="202"/>
        <v>0</v>
      </c>
      <c r="W902" s="65">
        <f t="shared" si="203"/>
        <v>-36250</v>
      </c>
      <c r="X902" s="65">
        <f t="shared" si="204"/>
        <v>13750</v>
      </c>
      <c r="Y902" s="66"/>
      <c r="AA902" s="64">
        <f t="shared" si="205"/>
        <v>0</v>
      </c>
      <c r="AC902" s="65">
        <f t="shared" si="206"/>
        <v>0</v>
      </c>
      <c r="AD902" s="65">
        <f t="shared" si="207"/>
        <v>470000</v>
      </c>
      <c r="AE902" s="37">
        <f t="shared" si="208"/>
        <v>-108750</v>
      </c>
      <c r="AF902" s="67">
        <f t="shared" si="209"/>
        <v>-206772.93217676401</v>
      </c>
    </row>
    <row r="903" spans="6:32" x14ac:dyDescent="0.2">
      <c r="F903" s="63">
        <v>901</v>
      </c>
      <c r="G903"/>
      <c r="I903" s="64">
        <f t="shared" si="196"/>
        <v>0</v>
      </c>
      <c r="K903" s="65">
        <f t="shared" si="197"/>
        <v>-36250</v>
      </c>
      <c r="L903" s="65">
        <f t="shared" si="198"/>
        <v>-36250</v>
      </c>
      <c r="O903" s="64">
        <f t="shared" si="199"/>
        <v>0</v>
      </c>
      <c r="Q903" s="65">
        <f t="shared" si="200"/>
        <v>-36250</v>
      </c>
      <c r="R903" s="65">
        <f t="shared" si="201"/>
        <v>-6250</v>
      </c>
      <c r="U903" s="64">
        <f t="shared" si="202"/>
        <v>0</v>
      </c>
      <c r="W903" s="65">
        <f t="shared" si="203"/>
        <v>-36250</v>
      </c>
      <c r="X903" s="65">
        <f t="shared" si="204"/>
        <v>13750</v>
      </c>
      <c r="Y903" s="66"/>
      <c r="AA903" s="64">
        <f t="shared" si="205"/>
        <v>0</v>
      </c>
      <c r="AC903" s="65">
        <f t="shared" si="206"/>
        <v>0</v>
      </c>
      <c r="AD903" s="65">
        <f t="shared" si="207"/>
        <v>470000</v>
      </c>
      <c r="AE903" s="37">
        <f t="shared" si="208"/>
        <v>-108750</v>
      </c>
      <c r="AF903" s="67">
        <f t="shared" si="209"/>
        <v>-206772.93217676401</v>
      </c>
    </row>
    <row r="904" spans="6:32" x14ac:dyDescent="0.2">
      <c r="F904" s="63">
        <v>902</v>
      </c>
      <c r="G904"/>
      <c r="I904" s="64">
        <f t="shared" si="196"/>
        <v>0</v>
      </c>
      <c r="K904" s="65">
        <f t="shared" si="197"/>
        <v>-36250</v>
      </c>
      <c r="L904" s="65">
        <f t="shared" si="198"/>
        <v>-36250</v>
      </c>
      <c r="O904" s="64">
        <f t="shared" si="199"/>
        <v>0</v>
      </c>
      <c r="Q904" s="65">
        <f t="shared" si="200"/>
        <v>-36250</v>
      </c>
      <c r="R904" s="65">
        <f t="shared" si="201"/>
        <v>-6250</v>
      </c>
      <c r="U904" s="64">
        <f t="shared" si="202"/>
        <v>0</v>
      </c>
      <c r="W904" s="65">
        <f t="shared" si="203"/>
        <v>-36250</v>
      </c>
      <c r="X904" s="65">
        <f t="shared" si="204"/>
        <v>13750</v>
      </c>
      <c r="Y904" s="66"/>
      <c r="AA904" s="64">
        <f t="shared" si="205"/>
        <v>0</v>
      </c>
      <c r="AC904" s="65">
        <f t="shared" si="206"/>
        <v>0</v>
      </c>
      <c r="AD904" s="65">
        <f t="shared" si="207"/>
        <v>470000</v>
      </c>
      <c r="AE904" s="37">
        <f t="shared" si="208"/>
        <v>-108750</v>
      </c>
      <c r="AF904" s="67">
        <f t="shared" si="209"/>
        <v>-206772.93217676401</v>
      </c>
    </row>
    <row r="905" spans="6:32" x14ac:dyDescent="0.2">
      <c r="F905" s="63">
        <v>903</v>
      </c>
      <c r="G905"/>
      <c r="I905" s="64">
        <f t="shared" si="196"/>
        <v>0</v>
      </c>
      <c r="K905" s="65">
        <f t="shared" si="197"/>
        <v>-36250</v>
      </c>
      <c r="L905" s="65">
        <f t="shared" si="198"/>
        <v>-36250</v>
      </c>
      <c r="O905" s="64">
        <f t="shared" si="199"/>
        <v>0</v>
      </c>
      <c r="Q905" s="65">
        <f t="shared" si="200"/>
        <v>-36250</v>
      </c>
      <c r="R905" s="65">
        <f t="shared" si="201"/>
        <v>-6250</v>
      </c>
      <c r="U905" s="64">
        <f t="shared" si="202"/>
        <v>0</v>
      </c>
      <c r="W905" s="65">
        <f t="shared" si="203"/>
        <v>-36250</v>
      </c>
      <c r="X905" s="65">
        <f t="shared" si="204"/>
        <v>13750</v>
      </c>
      <c r="Y905" s="66"/>
      <c r="AA905" s="64">
        <f t="shared" si="205"/>
        <v>0</v>
      </c>
      <c r="AC905" s="65">
        <f t="shared" si="206"/>
        <v>0</v>
      </c>
      <c r="AD905" s="65">
        <f t="shared" si="207"/>
        <v>470000</v>
      </c>
      <c r="AE905" s="37">
        <f t="shared" si="208"/>
        <v>-108750</v>
      </c>
      <c r="AF905" s="67">
        <f t="shared" si="209"/>
        <v>-206772.93217676401</v>
      </c>
    </row>
    <row r="906" spans="6:32" x14ac:dyDescent="0.2">
      <c r="F906" s="63">
        <v>904</v>
      </c>
      <c r="G906"/>
      <c r="I906" s="64">
        <f t="shared" si="196"/>
        <v>0</v>
      </c>
      <c r="K906" s="65">
        <f t="shared" si="197"/>
        <v>-36250</v>
      </c>
      <c r="L906" s="65">
        <f t="shared" si="198"/>
        <v>-36250</v>
      </c>
      <c r="O906" s="64">
        <f t="shared" si="199"/>
        <v>0</v>
      </c>
      <c r="Q906" s="65">
        <f t="shared" si="200"/>
        <v>-36250</v>
      </c>
      <c r="R906" s="65">
        <f t="shared" si="201"/>
        <v>-6250</v>
      </c>
      <c r="U906" s="64">
        <f t="shared" si="202"/>
        <v>0</v>
      </c>
      <c r="W906" s="65">
        <f t="shared" si="203"/>
        <v>-36250</v>
      </c>
      <c r="X906" s="65">
        <f t="shared" si="204"/>
        <v>13750</v>
      </c>
      <c r="Y906" s="66"/>
      <c r="AA906" s="64">
        <f t="shared" si="205"/>
        <v>0</v>
      </c>
      <c r="AC906" s="65">
        <f t="shared" si="206"/>
        <v>0</v>
      </c>
      <c r="AD906" s="65">
        <f t="shared" si="207"/>
        <v>470000</v>
      </c>
      <c r="AE906" s="37">
        <f t="shared" si="208"/>
        <v>-108750</v>
      </c>
      <c r="AF906" s="67">
        <f t="shared" si="209"/>
        <v>-206772.93217676401</v>
      </c>
    </row>
    <row r="907" spans="6:32" x14ac:dyDescent="0.2">
      <c r="F907" s="63">
        <v>905</v>
      </c>
      <c r="G907"/>
      <c r="I907" s="64">
        <f t="shared" si="196"/>
        <v>0</v>
      </c>
      <c r="K907" s="65">
        <f t="shared" si="197"/>
        <v>-36250</v>
      </c>
      <c r="L907" s="65">
        <f t="shared" si="198"/>
        <v>-36250</v>
      </c>
      <c r="O907" s="64">
        <f t="shared" si="199"/>
        <v>0</v>
      </c>
      <c r="Q907" s="65">
        <f t="shared" si="200"/>
        <v>-36250</v>
      </c>
      <c r="R907" s="65">
        <f t="shared" si="201"/>
        <v>-6250</v>
      </c>
      <c r="U907" s="64">
        <f t="shared" si="202"/>
        <v>0</v>
      </c>
      <c r="W907" s="65">
        <f t="shared" si="203"/>
        <v>-36250</v>
      </c>
      <c r="X907" s="65">
        <f t="shared" si="204"/>
        <v>13750</v>
      </c>
      <c r="Y907" s="66"/>
      <c r="AA907" s="64">
        <f t="shared" si="205"/>
        <v>0</v>
      </c>
      <c r="AC907" s="65">
        <f t="shared" si="206"/>
        <v>0</v>
      </c>
      <c r="AD907" s="65">
        <f t="shared" si="207"/>
        <v>470000</v>
      </c>
      <c r="AE907" s="37">
        <f t="shared" si="208"/>
        <v>-108750</v>
      </c>
      <c r="AF907" s="67">
        <f t="shared" si="209"/>
        <v>-206772.93217676401</v>
      </c>
    </row>
    <row r="908" spans="6:32" x14ac:dyDescent="0.2">
      <c r="F908" s="63">
        <v>906</v>
      </c>
      <c r="G908"/>
      <c r="I908" s="64">
        <f t="shared" si="196"/>
        <v>0</v>
      </c>
      <c r="K908" s="65">
        <f t="shared" si="197"/>
        <v>-36250</v>
      </c>
      <c r="L908" s="65">
        <f t="shared" si="198"/>
        <v>-36250</v>
      </c>
      <c r="O908" s="64">
        <f t="shared" si="199"/>
        <v>0</v>
      </c>
      <c r="Q908" s="65">
        <f t="shared" si="200"/>
        <v>-36250</v>
      </c>
      <c r="R908" s="65">
        <f t="shared" si="201"/>
        <v>-6250</v>
      </c>
      <c r="U908" s="64">
        <f t="shared" si="202"/>
        <v>0</v>
      </c>
      <c r="W908" s="65">
        <f t="shared" si="203"/>
        <v>-36250</v>
      </c>
      <c r="X908" s="65">
        <f t="shared" si="204"/>
        <v>13750</v>
      </c>
      <c r="Y908" s="66"/>
      <c r="AA908" s="64">
        <f t="shared" si="205"/>
        <v>0</v>
      </c>
      <c r="AC908" s="65">
        <f t="shared" si="206"/>
        <v>0</v>
      </c>
      <c r="AD908" s="65">
        <f t="shared" si="207"/>
        <v>470000</v>
      </c>
      <c r="AE908" s="37">
        <f t="shared" si="208"/>
        <v>-108750</v>
      </c>
      <c r="AF908" s="67">
        <f t="shared" si="209"/>
        <v>-206772.93217676401</v>
      </c>
    </row>
    <row r="909" spans="6:32" x14ac:dyDescent="0.2">
      <c r="F909" s="63">
        <v>907</v>
      </c>
      <c r="G909"/>
      <c r="I909" s="64">
        <f t="shared" si="196"/>
        <v>0</v>
      </c>
      <c r="K909" s="65">
        <f t="shared" si="197"/>
        <v>-36250</v>
      </c>
      <c r="L909" s="65">
        <f t="shared" si="198"/>
        <v>-36250</v>
      </c>
      <c r="O909" s="64">
        <f t="shared" si="199"/>
        <v>0</v>
      </c>
      <c r="Q909" s="65">
        <f t="shared" si="200"/>
        <v>-36250</v>
      </c>
      <c r="R909" s="65">
        <f t="shared" si="201"/>
        <v>-6250</v>
      </c>
      <c r="U909" s="64">
        <f t="shared" si="202"/>
        <v>0</v>
      </c>
      <c r="W909" s="65">
        <f t="shared" si="203"/>
        <v>-36250</v>
      </c>
      <c r="X909" s="65">
        <f t="shared" si="204"/>
        <v>13750</v>
      </c>
      <c r="Y909" s="66"/>
      <c r="AA909" s="64">
        <f t="shared" si="205"/>
        <v>0</v>
      </c>
      <c r="AC909" s="65">
        <f t="shared" si="206"/>
        <v>0</v>
      </c>
      <c r="AD909" s="65">
        <f t="shared" si="207"/>
        <v>470000</v>
      </c>
      <c r="AE909" s="37">
        <f t="shared" si="208"/>
        <v>-108750</v>
      </c>
      <c r="AF909" s="67">
        <f t="shared" si="209"/>
        <v>-206772.93217676401</v>
      </c>
    </row>
    <row r="910" spans="6:32" x14ac:dyDescent="0.2">
      <c r="F910" s="63">
        <v>908</v>
      </c>
      <c r="G910"/>
      <c r="I910" s="64">
        <f t="shared" si="196"/>
        <v>0</v>
      </c>
      <c r="K910" s="65">
        <f t="shared" si="197"/>
        <v>-36250</v>
      </c>
      <c r="L910" s="65">
        <f t="shared" si="198"/>
        <v>-36250</v>
      </c>
      <c r="O910" s="64">
        <f t="shared" si="199"/>
        <v>0</v>
      </c>
      <c r="Q910" s="65">
        <f t="shared" si="200"/>
        <v>-36250</v>
      </c>
      <c r="R910" s="65">
        <f t="shared" si="201"/>
        <v>-6250</v>
      </c>
      <c r="U910" s="64">
        <f t="shared" si="202"/>
        <v>0</v>
      </c>
      <c r="W910" s="65">
        <f t="shared" si="203"/>
        <v>-36250</v>
      </c>
      <c r="X910" s="65">
        <f t="shared" si="204"/>
        <v>13750</v>
      </c>
      <c r="Y910" s="66"/>
      <c r="AA910" s="64">
        <f t="shared" si="205"/>
        <v>0</v>
      </c>
      <c r="AC910" s="65">
        <f t="shared" si="206"/>
        <v>0</v>
      </c>
      <c r="AD910" s="65">
        <f t="shared" si="207"/>
        <v>470000</v>
      </c>
      <c r="AE910" s="37">
        <f t="shared" si="208"/>
        <v>-108750</v>
      </c>
      <c r="AF910" s="67">
        <f t="shared" si="209"/>
        <v>-206772.93217676401</v>
      </c>
    </row>
    <row r="911" spans="6:32" x14ac:dyDescent="0.2">
      <c r="F911" s="63">
        <v>909</v>
      </c>
      <c r="G911"/>
      <c r="I911" s="64">
        <f t="shared" si="196"/>
        <v>0</v>
      </c>
      <c r="K911" s="65">
        <f t="shared" si="197"/>
        <v>-36250</v>
      </c>
      <c r="L911" s="65">
        <f t="shared" si="198"/>
        <v>-36250</v>
      </c>
      <c r="O911" s="64">
        <f t="shared" si="199"/>
        <v>0</v>
      </c>
      <c r="Q911" s="65">
        <f t="shared" si="200"/>
        <v>-36250</v>
      </c>
      <c r="R911" s="65">
        <f t="shared" si="201"/>
        <v>-6250</v>
      </c>
      <c r="U911" s="64">
        <f t="shared" si="202"/>
        <v>0</v>
      </c>
      <c r="W911" s="65">
        <f t="shared" si="203"/>
        <v>-36250</v>
      </c>
      <c r="X911" s="65">
        <f t="shared" si="204"/>
        <v>13750</v>
      </c>
      <c r="Y911" s="66"/>
      <c r="AA911" s="64">
        <f t="shared" si="205"/>
        <v>0</v>
      </c>
      <c r="AC911" s="65">
        <f t="shared" si="206"/>
        <v>0</v>
      </c>
      <c r="AD911" s="65">
        <f t="shared" si="207"/>
        <v>470000</v>
      </c>
      <c r="AE911" s="37">
        <f t="shared" si="208"/>
        <v>-108750</v>
      </c>
      <c r="AF911" s="67">
        <f t="shared" si="209"/>
        <v>-206772.93217676401</v>
      </c>
    </row>
    <row r="912" spans="6:32" x14ac:dyDescent="0.2">
      <c r="F912" s="63">
        <v>910</v>
      </c>
      <c r="G912"/>
      <c r="I912" s="64">
        <f t="shared" si="196"/>
        <v>0</v>
      </c>
      <c r="K912" s="65">
        <f t="shared" si="197"/>
        <v>-36250</v>
      </c>
      <c r="L912" s="65">
        <f t="shared" si="198"/>
        <v>-36250</v>
      </c>
      <c r="O912" s="64">
        <f t="shared" si="199"/>
        <v>0</v>
      </c>
      <c r="Q912" s="65">
        <f t="shared" si="200"/>
        <v>-36250</v>
      </c>
      <c r="R912" s="65">
        <f t="shared" si="201"/>
        <v>-6250</v>
      </c>
      <c r="U912" s="64">
        <f t="shared" si="202"/>
        <v>0</v>
      </c>
      <c r="W912" s="65">
        <f t="shared" si="203"/>
        <v>-36250</v>
      </c>
      <c r="X912" s="65">
        <f t="shared" si="204"/>
        <v>13750</v>
      </c>
      <c r="Y912" s="66"/>
      <c r="AA912" s="64">
        <f t="shared" si="205"/>
        <v>0</v>
      </c>
      <c r="AC912" s="65">
        <f t="shared" si="206"/>
        <v>0</v>
      </c>
      <c r="AD912" s="65">
        <f t="shared" si="207"/>
        <v>470000</v>
      </c>
      <c r="AE912" s="37">
        <f t="shared" si="208"/>
        <v>-108750</v>
      </c>
      <c r="AF912" s="67">
        <f t="shared" si="209"/>
        <v>-206772.93217676401</v>
      </c>
    </row>
    <row r="913" spans="6:32" x14ac:dyDescent="0.2">
      <c r="F913" s="63">
        <v>911</v>
      </c>
      <c r="G913"/>
      <c r="I913" s="64">
        <f t="shared" si="196"/>
        <v>0</v>
      </c>
      <c r="K913" s="65">
        <f t="shared" si="197"/>
        <v>-36250</v>
      </c>
      <c r="L913" s="65">
        <f t="shared" si="198"/>
        <v>-36250</v>
      </c>
      <c r="O913" s="64">
        <f t="shared" si="199"/>
        <v>0</v>
      </c>
      <c r="Q913" s="65">
        <f t="shared" si="200"/>
        <v>-36250</v>
      </c>
      <c r="R913" s="65">
        <f t="shared" si="201"/>
        <v>-6250</v>
      </c>
      <c r="U913" s="64">
        <f t="shared" si="202"/>
        <v>0</v>
      </c>
      <c r="W913" s="65">
        <f t="shared" si="203"/>
        <v>-36250</v>
      </c>
      <c r="X913" s="65">
        <f t="shared" si="204"/>
        <v>13750</v>
      </c>
      <c r="Y913" s="66"/>
      <c r="AA913" s="64">
        <f t="shared" si="205"/>
        <v>0</v>
      </c>
      <c r="AC913" s="65">
        <f t="shared" si="206"/>
        <v>0</v>
      </c>
      <c r="AD913" s="65">
        <f t="shared" si="207"/>
        <v>470000</v>
      </c>
      <c r="AE913" s="37">
        <f t="shared" si="208"/>
        <v>-108750</v>
      </c>
      <c r="AF913" s="67">
        <f t="shared" si="209"/>
        <v>-206772.93217676401</v>
      </c>
    </row>
    <row r="914" spans="6:32" x14ac:dyDescent="0.2">
      <c r="F914" s="63">
        <v>912</v>
      </c>
      <c r="G914"/>
      <c r="I914" s="64">
        <f t="shared" si="196"/>
        <v>0</v>
      </c>
      <c r="K914" s="65">
        <f t="shared" si="197"/>
        <v>-36250</v>
      </c>
      <c r="L914" s="65">
        <f t="shared" si="198"/>
        <v>-36250</v>
      </c>
      <c r="O914" s="64">
        <f t="shared" si="199"/>
        <v>0</v>
      </c>
      <c r="Q914" s="65">
        <f t="shared" si="200"/>
        <v>-36250</v>
      </c>
      <c r="R914" s="65">
        <f t="shared" si="201"/>
        <v>-6250</v>
      </c>
      <c r="U914" s="64">
        <f t="shared" si="202"/>
        <v>0</v>
      </c>
      <c r="W914" s="65">
        <f t="shared" si="203"/>
        <v>-36250</v>
      </c>
      <c r="X914" s="65">
        <f t="shared" si="204"/>
        <v>13750</v>
      </c>
      <c r="Y914" s="66"/>
      <c r="AA914" s="64">
        <f t="shared" si="205"/>
        <v>0</v>
      </c>
      <c r="AC914" s="65">
        <f t="shared" si="206"/>
        <v>0</v>
      </c>
      <c r="AD914" s="65">
        <f t="shared" si="207"/>
        <v>470000</v>
      </c>
      <c r="AE914" s="37">
        <f t="shared" si="208"/>
        <v>-108750</v>
      </c>
      <c r="AF914" s="67">
        <f t="shared" si="209"/>
        <v>-206772.93217676401</v>
      </c>
    </row>
    <row r="915" spans="6:32" x14ac:dyDescent="0.2">
      <c r="F915" s="63">
        <v>913</v>
      </c>
      <c r="G915"/>
      <c r="I915" s="64">
        <f t="shared" si="196"/>
        <v>0</v>
      </c>
      <c r="K915" s="65">
        <f t="shared" si="197"/>
        <v>-36250</v>
      </c>
      <c r="L915" s="65">
        <f t="shared" si="198"/>
        <v>-36250</v>
      </c>
      <c r="O915" s="64">
        <f t="shared" si="199"/>
        <v>0</v>
      </c>
      <c r="Q915" s="65">
        <f t="shared" si="200"/>
        <v>-36250</v>
      </c>
      <c r="R915" s="65">
        <f t="shared" si="201"/>
        <v>-6250</v>
      </c>
      <c r="U915" s="64">
        <f t="shared" si="202"/>
        <v>0</v>
      </c>
      <c r="W915" s="65">
        <f t="shared" si="203"/>
        <v>-36250</v>
      </c>
      <c r="X915" s="65">
        <f t="shared" si="204"/>
        <v>13750</v>
      </c>
      <c r="Y915" s="66"/>
      <c r="AA915" s="64">
        <f t="shared" si="205"/>
        <v>0</v>
      </c>
      <c r="AC915" s="65">
        <f t="shared" si="206"/>
        <v>0</v>
      </c>
      <c r="AD915" s="65">
        <f t="shared" si="207"/>
        <v>470000</v>
      </c>
      <c r="AE915" s="37">
        <f t="shared" si="208"/>
        <v>-108750</v>
      </c>
      <c r="AF915" s="67">
        <f t="shared" si="209"/>
        <v>-206772.93217676401</v>
      </c>
    </row>
    <row r="916" spans="6:32" x14ac:dyDescent="0.2">
      <c r="F916" s="63">
        <v>914</v>
      </c>
      <c r="G916"/>
      <c r="I916" s="64">
        <f t="shared" si="196"/>
        <v>0</v>
      </c>
      <c r="K916" s="65">
        <f t="shared" si="197"/>
        <v>-36250</v>
      </c>
      <c r="L916" s="65">
        <f t="shared" si="198"/>
        <v>-36250</v>
      </c>
      <c r="O916" s="64">
        <f t="shared" si="199"/>
        <v>0</v>
      </c>
      <c r="Q916" s="65">
        <f t="shared" si="200"/>
        <v>-36250</v>
      </c>
      <c r="R916" s="65">
        <f t="shared" si="201"/>
        <v>-6250</v>
      </c>
      <c r="U916" s="64">
        <f t="shared" si="202"/>
        <v>0</v>
      </c>
      <c r="W916" s="65">
        <f t="shared" si="203"/>
        <v>-36250</v>
      </c>
      <c r="X916" s="65">
        <f t="shared" si="204"/>
        <v>13750</v>
      </c>
      <c r="Y916" s="66"/>
      <c r="AA916" s="64">
        <f t="shared" si="205"/>
        <v>0</v>
      </c>
      <c r="AC916" s="65">
        <f t="shared" si="206"/>
        <v>0</v>
      </c>
      <c r="AD916" s="65">
        <f t="shared" si="207"/>
        <v>470000</v>
      </c>
      <c r="AE916" s="37">
        <f t="shared" si="208"/>
        <v>-108750</v>
      </c>
      <c r="AF916" s="67">
        <f t="shared" si="209"/>
        <v>-206772.93217676401</v>
      </c>
    </row>
    <row r="917" spans="6:32" x14ac:dyDescent="0.2">
      <c r="F917" s="63">
        <v>915</v>
      </c>
      <c r="G917"/>
      <c r="I917" s="64">
        <f t="shared" si="196"/>
        <v>0</v>
      </c>
      <c r="K917" s="65">
        <f t="shared" si="197"/>
        <v>-36250</v>
      </c>
      <c r="L917" s="65">
        <f t="shared" si="198"/>
        <v>-36250</v>
      </c>
      <c r="O917" s="64">
        <f t="shared" si="199"/>
        <v>0</v>
      </c>
      <c r="Q917" s="65">
        <f t="shared" si="200"/>
        <v>-36250</v>
      </c>
      <c r="R917" s="65">
        <f t="shared" si="201"/>
        <v>-6250</v>
      </c>
      <c r="U917" s="64">
        <f t="shared" si="202"/>
        <v>0</v>
      </c>
      <c r="W917" s="65">
        <f t="shared" si="203"/>
        <v>-36250</v>
      </c>
      <c r="X917" s="65">
        <f t="shared" si="204"/>
        <v>13750</v>
      </c>
      <c r="Y917" s="66"/>
      <c r="AA917" s="64">
        <f t="shared" si="205"/>
        <v>0</v>
      </c>
      <c r="AC917" s="65">
        <f t="shared" si="206"/>
        <v>0</v>
      </c>
      <c r="AD917" s="65">
        <f t="shared" si="207"/>
        <v>470000</v>
      </c>
      <c r="AE917" s="37">
        <f t="shared" si="208"/>
        <v>-108750</v>
      </c>
      <c r="AF917" s="67">
        <f t="shared" si="209"/>
        <v>-206772.93217676401</v>
      </c>
    </row>
    <row r="918" spans="6:32" x14ac:dyDescent="0.2">
      <c r="F918" s="63">
        <v>916</v>
      </c>
      <c r="G918"/>
      <c r="I918" s="64">
        <f t="shared" si="196"/>
        <v>0</v>
      </c>
      <c r="K918" s="65">
        <f t="shared" si="197"/>
        <v>-36250</v>
      </c>
      <c r="L918" s="65">
        <f t="shared" si="198"/>
        <v>-36250</v>
      </c>
      <c r="O918" s="64">
        <f t="shared" si="199"/>
        <v>0</v>
      </c>
      <c r="Q918" s="65">
        <f t="shared" si="200"/>
        <v>-36250</v>
      </c>
      <c r="R918" s="65">
        <f t="shared" si="201"/>
        <v>-6250</v>
      </c>
      <c r="U918" s="64">
        <f t="shared" si="202"/>
        <v>0</v>
      </c>
      <c r="W918" s="65">
        <f t="shared" si="203"/>
        <v>-36250</v>
      </c>
      <c r="X918" s="65">
        <f t="shared" si="204"/>
        <v>13750</v>
      </c>
      <c r="Y918" s="66"/>
      <c r="AA918" s="64">
        <f t="shared" si="205"/>
        <v>0</v>
      </c>
      <c r="AC918" s="65">
        <f t="shared" si="206"/>
        <v>0</v>
      </c>
      <c r="AD918" s="65">
        <f t="shared" si="207"/>
        <v>470000</v>
      </c>
      <c r="AE918" s="37">
        <f t="shared" si="208"/>
        <v>-108750</v>
      </c>
      <c r="AF918" s="67">
        <f t="shared" si="209"/>
        <v>-206772.93217676401</v>
      </c>
    </row>
    <row r="919" spans="6:32" x14ac:dyDescent="0.2">
      <c r="F919" s="63">
        <v>917</v>
      </c>
      <c r="G919"/>
      <c r="I919" s="64">
        <f t="shared" si="196"/>
        <v>0</v>
      </c>
      <c r="K919" s="65">
        <f t="shared" si="197"/>
        <v>-36250</v>
      </c>
      <c r="L919" s="65">
        <f t="shared" si="198"/>
        <v>-36250</v>
      </c>
      <c r="O919" s="64">
        <f t="shared" si="199"/>
        <v>0</v>
      </c>
      <c r="Q919" s="65">
        <f t="shared" si="200"/>
        <v>-36250</v>
      </c>
      <c r="R919" s="65">
        <f t="shared" si="201"/>
        <v>-6250</v>
      </c>
      <c r="U919" s="64">
        <f t="shared" si="202"/>
        <v>0</v>
      </c>
      <c r="W919" s="65">
        <f t="shared" si="203"/>
        <v>-36250</v>
      </c>
      <c r="X919" s="65">
        <f t="shared" si="204"/>
        <v>13750</v>
      </c>
      <c r="Y919" s="66"/>
      <c r="AA919" s="64">
        <f t="shared" si="205"/>
        <v>0</v>
      </c>
      <c r="AC919" s="65">
        <f t="shared" si="206"/>
        <v>0</v>
      </c>
      <c r="AD919" s="65">
        <f t="shared" si="207"/>
        <v>470000</v>
      </c>
      <c r="AE919" s="37">
        <f t="shared" si="208"/>
        <v>-108750</v>
      </c>
      <c r="AF919" s="67">
        <f t="shared" si="209"/>
        <v>-206772.93217676401</v>
      </c>
    </row>
    <row r="920" spans="6:32" x14ac:dyDescent="0.2">
      <c r="F920" s="63">
        <v>918</v>
      </c>
      <c r="G920"/>
      <c r="I920" s="64">
        <f t="shared" si="196"/>
        <v>0</v>
      </c>
      <c r="K920" s="65">
        <f t="shared" si="197"/>
        <v>-36250</v>
      </c>
      <c r="L920" s="65">
        <f t="shared" si="198"/>
        <v>-36250</v>
      </c>
      <c r="O920" s="64">
        <f t="shared" si="199"/>
        <v>0</v>
      </c>
      <c r="Q920" s="65">
        <f t="shared" si="200"/>
        <v>-36250</v>
      </c>
      <c r="R920" s="65">
        <f t="shared" si="201"/>
        <v>-6250</v>
      </c>
      <c r="U920" s="64">
        <f t="shared" si="202"/>
        <v>0</v>
      </c>
      <c r="W920" s="65">
        <f t="shared" si="203"/>
        <v>-36250</v>
      </c>
      <c r="X920" s="65">
        <f t="shared" si="204"/>
        <v>13750</v>
      </c>
      <c r="Y920" s="66"/>
      <c r="AA920" s="64">
        <f t="shared" si="205"/>
        <v>0</v>
      </c>
      <c r="AC920" s="65">
        <f t="shared" si="206"/>
        <v>0</v>
      </c>
      <c r="AD920" s="65">
        <f t="shared" si="207"/>
        <v>470000</v>
      </c>
      <c r="AE920" s="37">
        <f t="shared" si="208"/>
        <v>-108750</v>
      </c>
      <c r="AF920" s="67">
        <f t="shared" si="209"/>
        <v>-206772.93217676401</v>
      </c>
    </row>
    <row r="921" spans="6:32" x14ac:dyDescent="0.2">
      <c r="F921" s="63">
        <v>919</v>
      </c>
      <c r="G921"/>
      <c r="I921" s="64">
        <f t="shared" si="196"/>
        <v>0</v>
      </c>
      <c r="K921" s="65">
        <f t="shared" si="197"/>
        <v>-36250</v>
      </c>
      <c r="L921" s="65">
        <f t="shared" si="198"/>
        <v>-36250</v>
      </c>
      <c r="O921" s="64">
        <f t="shared" si="199"/>
        <v>0</v>
      </c>
      <c r="Q921" s="65">
        <f t="shared" si="200"/>
        <v>-36250</v>
      </c>
      <c r="R921" s="65">
        <f t="shared" si="201"/>
        <v>-6250</v>
      </c>
      <c r="U921" s="64">
        <f t="shared" si="202"/>
        <v>0</v>
      </c>
      <c r="W921" s="65">
        <f t="shared" si="203"/>
        <v>-36250</v>
      </c>
      <c r="X921" s="65">
        <f t="shared" si="204"/>
        <v>13750</v>
      </c>
      <c r="Y921" s="66"/>
      <c r="AA921" s="64">
        <f t="shared" si="205"/>
        <v>0</v>
      </c>
      <c r="AC921" s="65">
        <f t="shared" si="206"/>
        <v>0</v>
      </c>
      <c r="AD921" s="65">
        <f t="shared" si="207"/>
        <v>470000</v>
      </c>
      <c r="AE921" s="37">
        <f t="shared" si="208"/>
        <v>-108750</v>
      </c>
      <c r="AF921" s="67">
        <f t="shared" si="209"/>
        <v>-206772.93217676401</v>
      </c>
    </row>
    <row r="922" spans="6:32" x14ac:dyDescent="0.2">
      <c r="F922" s="63">
        <v>920</v>
      </c>
      <c r="G922"/>
      <c r="I922" s="64">
        <f t="shared" si="196"/>
        <v>0</v>
      </c>
      <c r="K922" s="65">
        <f t="shared" si="197"/>
        <v>-36250</v>
      </c>
      <c r="L922" s="65">
        <f t="shared" si="198"/>
        <v>-36250</v>
      </c>
      <c r="O922" s="64">
        <f t="shared" si="199"/>
        <v>0</v>
      </c>
      <c r="Q922" s="65">
        <f t="shared" si="200"/>
        <v>-36250</v>
      </c>
      <c r="R922" s="65">
        <f t="shared" si="201"/>
        <v>-6250</v>
      </c>
      <c r="U922" s="64">
        <f t="shared" si="202"/>
        <v>0</v>
      </c>
      <c r="W922" s="65">
        <f t="shared" si="203"/>
        <v>-36250</v>
      </c>
      <c r="X922" s="65">
        <f t="shared" si="204"/>
        <v>13750</v>
      </c>
      <c r="Y922" s="66"/>
      <c r="AA922" s="64">
        <f t="shared" si="205"/>
        <v>0</v>
      </c>
      <c r="AC922" s="65">
        <f t="shared" si="206"/>
        <v>0</v>
      </c>
      <c r="AD922" s="65">
        <f t="shared" si="207"/>
        <v>470000</v>
      </c>
      <c r="AE922" s="37">
        <f t="shared" si="208"/>
        <v>-108750</v>
      </c>
      <c r="AF922" s="67">
        <f t="shared" si="209"/>
        <v>-206772.93217676401</v>
      </c>
    </row>
    <row r="923" spans="6:32" x14ac:dyDescent="0.2">
      <c r="F923" s="63">
        <v>921</v>
      </c>
      <c r="G923"/>
      <c r="I923" s="64">
        <f t="shared" si="196"/>
        <v>0</v>
      </c>
      <c r="K923" s="65">
        <f t="shared" si="197"/>
        <v>-36250</v>
      </c>
      <c r="L923" s="65">
        <f t="shared" si="198"/>
        <v>-36250</v>
      </c>
      <c r="O923" s="64">
        <f t="shared" si="199"/>
        <v>0</v>
      </c>
      <c r="Q923" s="65">
        <f t="shared" si="200"/>
        <v>-36250</v>
      </c>
      <c r="R923" s="65">
        <f t="shared" si="201"/>
        <v>-6250</v>
      </c>
      <c r="U923" s="64">
        <f t="shared" si="202"/>
        <v>0</v>
      </c>
      <c r="W923" s="65">
        <f t="shared" si="203"/>
        <v>-36250</v>
      </c>
      <c r="X923" s="65">
        <f t="shared" si="204"/>
        <v>13750</v>
      </c>
      <c r="Y923" s="66"/>
      <c r="AA923" s="64">
        <f t="shared" si="205"/>
        <v>0</v>
      </c>
      <c r="AC923" s="65">
        <f t="shared" si="206"/>
        <v>0</v>
      </c>
      <c r="AD923" s="65">
        <f t="shared" si="207"/>
        <v>470000</v>
      </c>
      <c r="AE923" s="37">
        <f t="shared" si="208"/>
        <v>-108750</v>
      </c>
      <c r="AF923" s="67">
        <f t="shared" si="209"/>
        <v>-206772.93217676401</v>
      </c>
    </row>
    <row r="924" spans="6:32" x14ac:dyDescent="0.2">
      <c r="F924" s="63">
        <v>922</v>
      </c>
      <c r="G924"/>
      <c r="I924" s="64">
        <f t="shared" si="196"/>
        <v>0</v>
      </c>
      <c r="K924" s="65">
        <f t="shared" si="197"/>
        <v>-36250</v>
      </c>
      <c r="L924" s="65">
        <f t="shared" si="198"/>
        <v>-36250</v>
      </c>
      <c r="O924" s="64">
        <f t="shared" si="199"/>
        <v>0</v>
      </c>
      <c r="Q924" s="65">
        <f t="shared" si="200"/>
        <v>-36250</v>
      </c>
      <c r="R924" s="65">
        <f t="shared" si="201"/>
        <v>-6250</v>
      </c>
      <c r="U924" s="64">
        <f t="shared" si="202"/>
        <v>0</v>
      </c>
      <c r="W924" s="65">
        <f t="shared" si="203"/>
        <v>-36250</v>
      </c>
      <c r="X924" s="65">
        <f t="shared" si="204"/>
        <v>13750</v>
      </c>
      <c r="Y924" s="66"/>
      <c r="AA924" s="64">
        <f t="shared" si="205"/>
        <v>0</v>
      </c>
      <c r="AC924" s="65">
        <f t="shared" si="206"/>
        <v>0</v>
      </c>
      <c r="AD924" s="65">
        <f t="shared" si="207"/>
        <v>470000</v>
      </c>
      <c r="AE924" s="37">
        <f t="shared" si="208"/>
        <v>-108750</v>
      </c>
      <c r="AF924" s="67">
        <f t="shared" si="209"/>
        <v>-206772.93217676401</v>
      </c>
    </row>
    <row r="925" spans="6:32" x14ac:dyDescent="0.2">
      <c r="F925" s="63">
        <v>923</v>
      </c>
      <c r="G925"/>
      <c r="I925" s="64">
        <f t="shared" si="196"/>
        <v>0</v>
      </c>
      <c r="K925" s="65">
        <f t="shared" si="197"/>
        <v>-36250</v>
      </c>
      <c r="L925" s="65">
        <f t="shared" si="198"/>
        <v>-36250</v>
      </c>
      <c r="O925" s="64">
        <f t="shared" si="199"/>
        <v>0</v>
      </c>
      <c r="Q925" s="65">
        <f t="shared" si="200"/>
        <v>-36250</v>
      </c>
      <c r="R925" s="65">
        <f t="shared" si="201"/>
        <v>-6250</v>
      </c>
      <c r="U925" s="64">
        <f t="shared" si="202"/>
        <v>0</v>
      </c>
      <c r="W925" s="65">
        <f t="shared" si="203"/>
        <v>-36250</v>
      </c>
      <c r="X925" s="65">
        <f t="shared" si="204"/>
        <v>13750</v>
      </c>
      <c r="Y925" s="66"/>
      <c r="AA925" s="64">
        <f t="shared" si="205"/>
        <v>0</v>
      </c>
      <c r="AC925" s="65">
        <f t="shared" si="206"/>
        <v>0</v>
      </c>
      <c r="AD925" s="65">
        <f t="shared" si="207"/>
        <v>470000</v>
      </c>
      <c r="AE925" s="37">
        <f t="shared" si="208"/>
        <v>-108750</v>
      </c>
      <c r="AF925" s="67">
        <f t="shared" si="209"/>
        <v>-206772.93217676401</v>
      </c>
    </row>
    <row r="926" spans="6:32" x14ac:dyDescent="0.2">
      <c r="F926" s="63">
        <v>924</v>
      </c>
      <c r="G926"/>
      <c r="I926" s="64">
        <f t="shared" si="196"/>
        <v>0</v>
      </c>
      <c r="K926" s="65">
        <f t="shared" si="197"/>
        <v>-36250</v>
      </c>
      <c r="L926" s="65">
        <f t="shared" si="198"/>
        <v>-36250</v>
      </c>
      <c r="O926" s="64">
        <f t="shared" si="199"/>
        <v>0</v>
      </c>
      <c r="Q926" s="65">
        <f t="shared" si="200"/>
        <v>-36250</v>
      </c>
      <c r="R926" s="65">
        <f t="shared" si="201"/>
        <v>-6250</v>
      </c>
      <c r="U926" s="64">
        <f t="shared" si="202"/>
        <v>0</v>
      </c>
      <c r="W926" s="65">
        <f t="shared" si="203"/>
        <v>-36250</v>
      </c>
      <c r="X926" s="65">
        <f t="shared" si="204"/>
        <v>13750</v>
      </c>
      <c r="Y926" s="66"/>
      <c r="AA926" s="64">
        <f t="shared" si="205"/>
        <v>0</v>
      </c>
      <c r="AC926" s="65">
        <f t="shared" si="206"/>
        <v>0</v>
      </c>
      <c r="AD926" s="65">
        <f t="shared" si="207"/>
        <v>470000</v>
      </c>
      <c r="AE926" s="37">
        <f t="shared" si="208"/>
        <v>-108750</v>
      </c>
      <c r="AF926" s="67">
        <f t="shared" si="209"/>
        <v>-206772.93217676401</v>
      </c>
    </row>
    <row r="927" spans="6:32" x14ac:dyDescent="0.2">
      <c r="F927" s="63">
        <v>925</v>
      </c>
      <c r="G927"/>
      <c r="I927" s="64">
        <f t="shared" si="196"/>
        <v>0</v>
      </c>
      <c r="K927" s="65">
        <f t="shared" si="197"/>
        <v>-36250</v>
      </c>
      <c r="L927" s="65">
        <f t="shared" si="198"/>
        <v>-36250</v>
      </c>
      <c r="O927" s="64">
        <f t="shared" si="199"/>
        <v>0</v>
      </c>
      <c r="Q927" s="65">
        <f t="shared" si="200"/>
        <v>-36250</v>
      </c>
      <c r="R927" s="65">
        <f t="shared" si="201"/>
        <v>-6250</v>
      </c>
      <c r="U927" s="64">
        <f t="shared" si="202"/>
        <v>0</v>
      </c>
      <c r="W927" s="65">
        <f t="shared" si="203"/>
        <v>-36250</v>
      </c>
      <c r="X927" s="65">
        <f t="shared" si="204"/>
        <v>13750</v>
      </c>
      <c r="Y927" s="66"/>
      <c r="AA927" s="64">
        <f t="shared" si="205"/>
        <v>0</v>
      </c>
      <c r="AC927" s="65">
        <f t="shared" si="206"/>
        <v>0</v>
      </c>
      <c r="AD927" s="65">
        <f t="shared" si="207"/>
        <v>470000</v>
      </c>
      <c r="AE927" s="37">
        <f t="shared" si="208"/>
        <v>-108750</v>
      </c>
      <c r="AF927" s="67">
        <f t="shared" si="209"/>
        <v>-206772.93217676401</v>
      </c>
    </row>
    <row r="928" spans="6:32" x14ac:dyDescent="0.2">
      <c r="F928" s="63">
        <v>926</v>
      </c>
      <c r="G928"/>
      <c r="I928" s="64">
        <f t="shared" si="196"/>
        <v>0</v>
      </c>
      <c r="K928" s="65">
        <f t="shared" si="197"/>
        <v>-36250</v>
      </c>
      <c r="L928" s="65">
        <f t="shared" si="198"/>
        <v>-36250</v>
      </c>
      <c r="O928" s="64">
        <f t="shared" si="199"/>
        <v>0</v>
      </c>
      <c r="Q928" s="65">
        <f t="shared" si="200"/>
        <v>-36250</v>
      </c>
      <c r="R928" s="65">
        <f t="shared" si="201"/>
        <v>-6250</v>
      </c>
      <c r="U928" s="64">
        <f t="shared" si="202"/>
        <v>0</v>
      </c>
      <c r="W928" s="65">
        <f t="shared" si="203"/>
        <v>-36250</v>
      </c>
      <c r="X928" s="65">
        <f t="shared" si="204"/>
        <v>13750</v>
      </c>
      <c r="Y928" s="66"/>
      <c r="AA928" s="64">
        <f t="shared" si="205"/>
        <v>0</v>
      </c>
      <c r="AC928" s="65">
        <f t="shared" si="206"/>
        <v>0</v>
      </c>
      <c r="AD928" s="65">
        <f t="shared" si="207"/>
        <v>470000</v>
      </c>
      <c r="AE928" s="37">
        <f t="shared" si="208"/>
        <v>-108750</v>
      </c>
      <c r="AF928" s="67">
        <f t="shared" si="209"/>
        <v>-206772.93217676401</v>
      </c>
    </row>
    <row r="929" spans="6:32" x14ac:dyDescent="0.2">
      <c r="F929" s="63">
        <v>927</v>
      </c>
      <c r="G929"/>
      <c r="I929" s="64">
        <f t="shared" si="196"/>
        <v>0</v>
      </c>
      <c r="K929" s="65">
        <f t="shared" si="197"/>
        <v>-36250</v>
      </c>
      <c r="L929" s="65">
        <f t="shared" si="198"/>
        <v>-36250</v>
      </c>
      <c r="O929" s="64">
        <f t="shared" si="199"/>
        <v>0</v>
      </c>
      <c r="Q929" s="65">
        <f t="shared" si="200"/>
        <v>-36250</v>
      </c>
      <c r="R929" s="65">
        <f t="shared" si="201"/>
        <v>-6250</v>
      </c>
      <c r="U929" s="64">
        <f t="shared" si="202"/>
        <v>0</v>
      </c>
      <c r="W929" s="65">
        <f t="shared" si="203"/>
        <v>-36250</v>
      </c>
      <c r="X929" s="65">
        <f t="shared" si="204"/>
        <v>13750</v>
      </c>
      <c r="Y929" s="66"/>
      <c r="AA929" s="64">
        <f t="shared" si="205"/>
        <v>0</v>
      </c>
      <c r="AC929" s="65">
        <f t="shared" si="206"/>
        <v>0</v>
      </c>
      <c r="AD929" s="65">
        <f t="shared" si="207"/>
        <v>470000</v>
      </c>
      <c r="AE929" s="37">
        <f t="shared" si="208"/>
        <v>-108750</v>
      </c>
      <c r="AF929" s="67">
        <f t="shared" si="209"/>
        <v>-206772.93217676401</v>
      </c>
    </row>
    <row r="930" spans="6:32" x14ac:dyDescent="0.2">
      <c r="F930" s="63">
        <v>928</v>
      </c>
      <c r="G930"/>
      <c r="I930" s="64">
        <f t="shared" si="196"/>
        <v>0</v>
      </c>
      <c r="K930" s="65">
        <f t="shared" si="197"/>
        <v>-36250</v>
      </c>
      <c r="L930" s="65">
        <f t="shared" si="198"/>
        <v>-36250</v>
      </c>
      <c r="O930" s="64">
        <f t="shared" si="199"/>
        <v>0</v>
      </c>
      <c r="Q930" s="65">
        <f t="shared" si="200"/>
        <v>-36250</v>
      </c>
      <c r="R930" s="65">
        <f t="shared" si="201"/>
        <v>-6250</v>
      </c>
      <c r="U930" s="64">
        <f t="shared" si="202"/>
        <v>0</v>
      </c>
      <c r="W930" s="65">
        <f t="shared" si="203"/>
        <v>-36250</v>
      </c>
      <c r="X930" s="65">
        <f t="shared" si="204"/>
        <v>13750</v>
      </c>
      <c r="Y930" s="66"/>
      <c r="AA930" s="64">
        <f t="shared" si="205"/>
        <v>0</v>
      </c>
      <c r="AC930" s="65">
        <f t="shared" si="206"/>
        <v>0</v>
      </c>
      <c r="AD930" s="65">
        <f t="shared" si="207"/>
        <v>470000</v>
      </c>
      <c r="AE930" s="37">
        <f t="shared" si="208"/>
        <v>-108750</v>
      </c>
      <c r="AF930" s="67">
        <f t="shared" si="209"/>
        <v>-206772.93217676401</v>
      </c>
    </row>
    <row r="931" spans="6:32" x14ac:dyDescent="0.2">
      <c r="F931" s="63">
        <v>929</v>
      </c>
      <c r="G931"/>
      <c r="I931" s="64">
        <f t="shared" si="196"/>
        <v>0</v>
      </c>
      <c r="K931" s="65">
        <f t="shared" si="197"/>
        <v>-36250</v>
      </c>
      <c r="L931" s="65">
        <f t="shared" si="198"/>
        <v>-36250</v>
      </c>
      <c r="O931" s="64">
        <f t="shared" si="199"/>
        <v>0</v>
      </c>
      <c r="Q931" s="65">
        <f t="shared" si="200"/>
        <v>-36250</v>
      </c>
      <c r="R931" s="65">
        <f t="shared" si="201"/>
        <v>-6250</v>
      </c>
      <c r="U931" s="64">
        <f t="shared" si="202"/>
        <v>0</v>
      </c>
      <c r="W931" s="65">
        <f t="shared" si="203"/>
        <v>-36250</v>
      </c>
      <c r="X931" s="65">
        <f t="shared" si="204"/>
        <v>13750</v>
      </c>
      <c r="Y931" s="66"/>
      <c r="AA931" s="64">
        <f t="shared" si="205"/>
        <v>0</v>
      </c>
      <c r="AC931" s="65">
        <f t="shared" si="206"/>
        <v>0</v>
      </c>
      <c r="AD931" s="65">
        <f t="shared" si="207"/>
        <v>470000</v>
      </c>
      <c r="AE931" s="37">
        <f t="shared" si="208"/>
        <v>-108750</v>
      </c>
      <c r="AF931" s="67">
        <f t="shared" si="209"/>
        <v>-206772.93217676401</v>
      </c>
    </row>
    <row r="932" spans="6:32" x14ac:dyDescent="0.2">
      <c r="F932" s="63">
        <v>930</v>
      </c>
      <c r="G932"/>
      <c r="I932" s="64">
        <f t="shared" si="196"/>
        <v>0</v>
      </c>
      <c r="K932" s="65">
        <f t="shared" si="197"/>
        <v>-36250</v>
      </c>
      <c r="L932" s="65">
        <f t="shared" si="198"/>
        <v>-36250</v>
      </c>
      <c r="O932" s="64">
        <f t="shared" si="199"/>
        <v>0</v>
      </c>
      <c r="Q932" s="65">
        <f t="shared" si="200"/>
        <v>-36250</v>
      </c>
      <c r="R932" s="65">
        <f t="shared" si="201"/>
        <v>-6250</v>
      </c>
      <c r="U932" s="64">
        <f t="shared" si="202"/>
        <v>0</v>
      </c>
      <c r="W932" s="65">
        <f t="shared" si="203"/>
        <v>-36250</v>
      </c>
      <c r="X932" s="65">
        <f t="shared" si="204"/>
        <v>13750</v>
      </c>
      <c r="Y932" s="66"/>
      <c r="AA932" s="64">
        <f t="shared" si="205"/>
        <v>0</v>
      </c>
      <c r="AC932" s="65">
        <f t="shared" si="206"/>
        <v>0</v>
      </c>
      <c r="AD932" s="65">
        <f t="shared" si="207"/>
        <v>470000</v>
      </c>
      <c r="AE932" s="37">
        <f t="shared" si="208"/>
        <v>-108750</v>
      </c>
      <c r="AF932" s="67">
        <f t="shared" si="209"/>
        <v>-206772.93217676401</v>
      </c>
    </row>
    <row r="933" spans="6:32" x14ac:dyDescent="0.2">
      <c r="F933" s="63">
        <v>931</v>
      </c>
      <c r="G933"/>
      <c r="I933" s="64">
        <f t="shared" si="196"/>
        <v>0</v>
      </c>
      <c r="K933" s="65">
        <f t="shared" si="197"/>
        <v>-36250</v>
      </c>
      <c r="L933" s="65">
        <f t="shared" si="198"/>
        <v>-36250</v>
      </c>
      <c r="O933" s="64">
        <f t="shared" si="199"/>
        <v>0</v>
      </c>
      <c r="Q933" s="65">
        <f t="shared" si="200"/>
        <v>-36250</v>
      </c>
      <c r="R933" s="65">
        <f t="shared" si="201"/>
        <v>-6250</v>
      </c>
      <c r="U933" s="64">
        <f t="shared" si="202"/>
        <v>0</v>
      </c>
      <c r="W933" s="65">
        <f t="shared" si="203"/>
        <v>-36250</v>
      </c>
      <c r="X933" s="65">
        <f t="shared" si="204"/>
        <v>13750</v>
      </c>
      <c r="Y933" s="66"/>
      <c r="AA933" s="64">
        <f t="shared" si="205"/>
        <v>0</v>
      </c>
      <c r="AC933" s="65">
        <f t="shared" si="206"/>
        <v>0</v>
      </c>
      <c r="AD933" s="65">
        <f t="shared" si="207"/>
        <v>470000</v>
      </c>
      <c r="AE933" s="37">
        <f t="shared" si="208"/>
        <v>-108750</v>
      </c>
      <c r="AF933" s="67">
        <f t="shared" si="209"/>
        <v>-206772.93217676401</v>
      </c>
    </row>
    <row r="934" spans="6:32" x14ac:dyDescent="0.2">
      <c r="F934" s="63">
        <v>932</v>
      </c>
      <c r="G934"/>
      <c r="I934" s="64">
        <f t="shared" si="196"/>
        <v>0</v>
      </c>
      <c r="K934" s="65">
        <f t="shared" si="197"/>
        <v>-36250</v>
      </c>
      <c r="L934" s="65">
        <f t="shared" si="198"/>
        <v>-36250</v>
      </c>
      <c r="O934" s="64">
        <f t="shared" si="199"/>
        <v>0</v>
      </c>
      <c r="Q934" s="65">
        <f t="shared" si="200"/>
        <v>-36250</v>
      </c>
      <c r="R934" s="65">
        <f t="shared" si="201"/>
        <v>-6250</v>
      </c>
      <c r="U934" s="64">
        <f t="shared" si="202"/>
        <v>0</v>
      </c>
      <c r="W934" s="65">
        <f t="shared" si="203"/>
        <v>-36250</v>
      </c>
      <c r="X934" s="65">
        <f t="shared" si="204"/>
        <v>13750</v>
      </c>
      <c r="Y934" s="66"/>
      <c r="AA934" s="64">
        <f t="shared" si="205"/>
        <v>0</v>
      </c>
      <c r="AC934" s="65">
        <f t="shared" si="206"/>
        <v>0</v>
      </c>
      <c r="AD934" s="65">
        <f t="shared" si="207"/>
        <v>470000</v>
      </c>
      <c r="AE934" s="37">
        <f t="shared" si="208"/>
        <v>-108750</v>
      </c>
      <c r="AF934" s="67">
        <f t="shared" si="209"/>
        <v>-206772.93217676401</v>
      </c>
    </row>
    <row r="935" spans="6:32" x14ac:dyDescent="0.2">
      <c r="F935" s="63">
        <v>933</v>
      </c>
      <c r="G935"/>
      <c r="I935" s="64">
        <f t="shared" si="196"/>
        <v>0</v>
      </c>
      <c r="K935" s="65">
        <f t="shared" si="197"/>
        <v>-36250</v>
      </c>
      <c r="L935" s="65">
        <f t="shared" si="198"/>
        <v>-36250</v>
      </c>
      <c r="O935" s="64">
        <f t="shared" si="199"/>
        <v>0</v>
      </c>
      <c r="Q935" s="65">
        <f t="shared" si="200"/>
        <v>-36250</v>
      </c>
      <c r="R935" s="65">
        <f t="shared" si="201"/>
        <v>-6250</v>
      </c>
      <c r="U935" s="64">
        <f t="shared" si="202"/>
        <v>0</v>
      </c>
      <c r="W935" s="65">
        <f t="shared" si="203"/>
        <v>-36250</v>
      </c>
      <c r="X935" s="65">
        <f t="shared" si="204"/>
        <v>13750</v>
      </c>
      <c r="Y935" s="66"/>
      <c r="AA935" s="64">
        <f t="shared" si="205"/>
        <v>0</v>
      </c>
      <c r="AC935" s="65">
        <f t="shared" si="206"/>
        <v>0</v>
      </c>
      <c r="AD935" s="65">
        <f t="shared" si="207"/>
        <v>470000</v>
      </c>
      <c r="AE935" s="37">
        <f t="shared" si="208"/>
        <v>-108750</v>
      </c>
      <c r="AF935" s="67">
        <f t="shared" si="209"/>
        <v>-206772.93217676401</v>
      </c>
    </row>
    <row r="936" spans="6:32" x14ac:dyDescent="0.2">
      <c r="F936" s="63">
        <v>934</v>
      </c>
      <c r="G936"/>
      <c r="I936" s="64">
        <f t="shared" si="196"/>
        <v>0</v>
      </c>
      <c r="K936" s="65">
        <f t="shared" si="197"/>
        <v>-36250</v>
      </c>
      <c r="L936" s="65">
        <f t="shared" si="198"/>
        <v>-36250</v>
      </c>
      <c r="O936" s="64">
        <f t="shared" si="199"/>
        <v>0</v>
      </c>
      <c r="Q936" s="65">
        <f t="shared" si="200"/>
        <v>-36250</v>
      </c>
      <c r="R936" s="65">
        <f t="shared" si="201"/>
        <v>-6250</v>
      </c>
      <c r="U936" s="64">
        <f t="shared" si="202"/>
        <v>0</v>
      </c>
      <c r="W936" s="65">
        <f t="shared" si="203"/>
        <v>-36250</v>
      </c>
      <c r="X936" s="65">
        <f t="shared" si="204"/>
        <v>13750</v>
      </c>
      <c r="Y936" s="66"/>
      <c r="AA936" s="64">
        <f t="shared" si="205"/>
        <v>0</v>
      </c>
      <c r="AC936" s="65">
        <f t="shared" si="206"/>
        <v>0</v>
      </c>
      <c r="AD936" s="65">
        <f t="shared" si="207"/>
        <v>470000</v>
      </c>
      <c r="AE936" s="37">
        <f t="shared" si="208"/>
        <v>-108750</v>
      </c>
      <c r="AF936" s="67">
        <f t="shared" si="209"/>
        <v>-206772.93217676401</v>
      </c>
    </row>
    <row r="937" spans="6:32" x14ac:dyDescent="0.2">
      <c r="F937" s="63">
        <v>935</v>
      </c>
      <c r="G937"/>
      <c r="I937" s="64">
        <f t="shared" si="196"/>
        <v>0</v>
      </c>
      <c r="K937" s="65">
        <f t="shared" si="197"/>
        <v>-36250</v>
      </c>
      <c r="L937" s="65">
        <f t="shared" si="198"/>
        <v>-36250</v>
      </c>
      <c r="O937" s="64">
        <f t="shared" si="199"/>
        <v>0</v>
      </c>
      <c r="Q937" s="65">
        <f t="shared" si="200"/>
        <v>-36250</v>
      </c>
      <c r="R937" s="65">
        <f t="shared" si="201"/>
        <v>-6250</v>
      </c>
      <c r="U937" s="64">
        <f t="shared" si="202"/>
        <v>0</v>
      </c>
      <c r="W937" s="65">
        <f t="shared" si="203"/>
        <v>-36250</v>
      </c>
      <c r="X937" s="65">
        <f t="shared" si="204"/>
        <v>13750</v>
      </c>
      <c r="Y937" s="66"/>
      <c r="AA937" s="64">
        <f t="shared" si="205"/>
        <v>0</v>
      </c>
      <c r="AC937" s="65">
        <f t="shared" si="206"/>
        <v>0</v>
      </c>
      <c r="AD937" s="65">
        <f t="shared" si="207"/>
        <v>470000</v>
      </c>
      <c r="AE937" s="37">
        <f t="shared" si="208"/>
        <v>-108750</v>
      </c>
      <c r="AF937" s="67">
        <f t="shared" si="209"/>
        <v>-206772.93217676401</v>
      </c>
    </row>
    <row r="938" spans="6:32" x14ac:dyDescent="0.2">
      <c r="F938" s="63">
        <v>936</v>
      </c>
      <c r="G938"/>
      <c r="I938" s="64">
        <f t="shared" si="196"/>
        <v>0</v>
      </c>
      <c r="K938" s="65">
        <f t="shared" si="197"/>
        <v>-36250</v>
      </c>
      <c r="L938" s="65">
        <f t="shared" si="198"/>
        <v>-36250</v>
      </c>
      <c r="O938" s="64">
        <f t="shared" si="199"/>
        <v>0</v>
      </c>
      <c r="Q938" s="65">
        <f t="shared" si="200"/>
        <v>-36250</v>
      </c>
      <c r="R938" s="65">
        <f t="shared" si="201"/>
        <v>-6250</v>
      </c>
      <c r="U938" s="64">
        <f t="shared" si="202"/>
        <v>0</v>
      </c>
      <c r="W938" s="65">
        <f t="shared" si="203"/>
        <v>-36250</v>
      </c>
      <c r="X938" s="65">
        <f t="shared" si="204"/>
        <v>13750</v>
      </c>
      <c r="Y938" s="66"/>
      <c r="AA938" s="64">
        <f t="shared" si="205"/>
        <v>0</v>
      </c>
      <c r="AC938" s="65">
        <f t="shared" si="206"/>
        <v>0</v>
      </c>
      <c r="AD938" s="65">
        <f t="shared" si="207"/>
        <v>470000</v>
      </c>
      <c r="AE938" s="37">
        <f t="shared" si="208"/>
        <v>-108750</v>
      </c>
      <c r="AF938" s="67">
        <f t="shared" si="209"/>
        <v>-206772.93217676401</v>
      </c>
    </row>
    <row r="939" spans="6:32" x14ac:dyDescent="0.2">
      <c r="F939" s="63">
        <v>937</v>
      </c>
      <c r="G939"/>
      <c r="I939" s="64">
        <f t="shared" si="196"/>
        <v>0</v>
      </c>
      <c r="K939" s="65">
        <f t="shared" si="197"/>
        <v>-36250</v>
      </c>
      <c r="L939" s="65">
        <f t="shared" si="198"/>
        <v>-36250</v>
      </c>
      <c r="O939" s="64">
        <f t="shared" si="199"/>
        <v>0</v>
      </c>
      <c r="Q939" s="65">
        <f t="shared" si="200"/>
        <v>-36250</v>
      </c>
      <c r="R939" s="65">
        <f t="shared" si="201"/>
        <v>-6250</v>
      </c>
      <c r="U939" s="64">
        <f t="shared" si="202"/>
        <v>0</v>
      </c>
      <c r="W939" s="65">
        <f t="shared" si="203"/>
        <v>-36250</v>
      </c>
      <c r="X939" s="65">
        <f t="shared" si="204"/>
        <v>13750</v>
      </c>
      <c r="Y939" s="66"/>
      <c r="AA939" s="64">
        <f t="shared" si="205"/>
        <v>0</v>
      </c>
      <c r="AC939" s="65">
        <f t="shared" si="206"/>
        <v>0</v>
      </c>
      <c r="AD939" s="65">
        <f t="shared" si="207"/>
        <v>470000</v>
      </c>
      <c r="AE939" s="37">
        <f t="shared" si="208"/>
        <v>-108750</v>
      </c>
      <c r="AF939" s="67">
        <f t="shared" si="209"/>
        <v>-206772.93217676401</v>
      </c>
    </row>
    <row r="940" spans="6:32" x14ac:dyDescent="0.2">
      <c r="F940" s="63">
        <v>938</v>
      </c>
      <c r="G940"/>
      <c r="I940" s="64">
        <f t="shared" si="196"/>
        <v>0</v>
      </c>
      <c r="K940" s="65">
        <f t="shared" si="197"/>
        <v>-36250</v>
      </c>
      <c r="L940" s="65">
        <f t="shared" si="198"/>
        <v>-36250</v>
      </c>
      <c r="O940" s="64">
        <f t="shared" si="199"/>
        <v>0</v>
      </c>
      <c r="Q940" s="65">
        <f t="shared" si="200"/>
        <v>-36250</v>
      </c>
      <c r="R940" s="65">
        <f t="shared" si="201"/>
        <v>-6250</v>
      </c>
      <c r="U940" s="64">
        <f t="shared" si="202"/>
        <v>0</v>
      </c>
      <c r="W940" s="65">
        <f t="shared" si="203"/>
        <v>-36250</v>
      </c>
      <c r="X940" s="65">
        <f t="shared" si="204"/>
        <v>13750</v>
      </c>
      <c r="Y940" s="66"/>
      <c r="AA940" s="64">
        <f t="shared" si="205"/>
        <v>0</v>
      </c>
      <c r="AC940" s="65">
        <f t="shared" si="206"/>
        <v>0</v>
      </c>
      <c r="AD940" s="65">
        <f t="shared" si="207"/>
        <v>470000</v>
      </c>
      <c r="AE940" s="37">
        <f t="shared" si="208"/>
        <v>-108750</v>
      </c>
      <c r="AF940" s="67">
        <f t="shared" si="209"/>
        <v>-206772.93217676401</v>
      </c>
    </row>
    <row r="941" spans="6:32" x14ac:dyDescent="0.2">
      <c r="F941" s="63">
        <v>939</v>
      </c>
      <c r="G941"/>
      <c r="I941" s="64">
        <f t="shared" si="196"/>
        <v>0</v>
      </c>
      <c r="K941" s="65">
        <f t="shared" si="197"/>
        <v>-36250</v>
      </c>
      <c r="L941" s="65">
        <f t="shared" si="198"/>
        <v>-36250</v>
      </c>
      <c r="O941" s="64">
        <f t="shared" si="199"/>
        <v>0</v>
      </c>
      <c r="Q941" s="65">
        <f t="shared" si="200"/>
        <v>-36250</v>
      </c>
      <c r="R941" s="65">
        <f t="shared" si="201"/>
        <v>-6250</v>
      </c>
      <c r="U941" s="64">
        <f t="shared" si="202"/>
        <v>0</v>
      </c>
      <c r="W941" s="65">
        <f t="shared" si="203"/>
        <v>-36250</v>
      </c>
      <c r="X941" s="65">
        <f t="shared" si="204"/>
        <v>13750</v>
      </c>
      <c r="Y941" s="66"/>
      <c r="AA941" s="64">
        <f t="shared" si="205"/>
        <v>0</v>
      </c>
      <c r="AC941" s="65">
        <f t="shared" si="206"/>
        <v>0</v>
      </c>
      <c r="AD941" s="65">
        <f t="shared" si="207"/>
        <v>470000</v>
      </c>
      <c r="AE941" s="37">
        <f t="shared" si="208"/>
        <v>-108750</v>
      </c>
      <c r="AF941" s="67">
        <f t="shared" si="209"/>
        <v>-206772.93217676401</v>
      </c>
    </row>
    <row r="942" spans="6:32" x14ac:dyDescent="0.2">
      <c r="F942" s="63">
        <v>940</v>
      </c>
      <c r="G942"/>
      <c r="I942" s="64">
        <f t="shared" si="196"/>
        <v>0</v>
      </c>
      <c r="K942" s="65">
        <f t="shared" si="197"/>
        <v>-36250</v>
      </c>
      <c r="L942" s="65">
        <f t="shared" si="198"/>
        <v>-36250</v>
      </c>
      <c r="O942" s="64">
        <f t="shared" si="199"/>
        <v>0</v>
      </c>
      <c r="Q942" s="65">
        <f t="shared" si="200"/>
        <v>-36250</v>
      </c>
      <c r="R942" s="65">
        <f t="shared" si="201"/>
        <v>-6250</v>
      </c>
      <c r="U942" s="64">
        <f t="shared" si="202"/>
        <v>0</v>
      </c>
      <c r="W942" s="65">
        <f t="shared" si="203"/>
        <v>-36250</v>
      </c>
      <c r="X942" s="65">
        <f t="shared" si="204"/>
        <v>13750</v>
      </c>
      <c r="Y942" s="66"/>
      <c r="AA942" s="64">
        <f t="shared" si="205"/>
        <v>0</v>
      </c>
      <c r="AC942" s="65">
        <f t="shared" si="206"/>
        <v>0</v>
      </c>
      <c r="AD942" s="65">
        <f t="shared" si="207"/>
        <v>470000</v>
      </c>
      <c r="AE942" s="37">
        <f t="shared" si="208"/>
        <v>-108750</v>
      </c>
      <c r="AF942" s="67">
        <f t="shared" si="209"/>
        <v>-206772.93217676401</v>
      </c>
    </row>
    <row r="943" spans="6:32" x14ac:dyDescent="0.2">
      <c r="F943" s="63">
        <v>941</v>
      </c>
      <c r="G943"/>
      <c r="I943" s="64">
        <f t="shared" si="196"/>
        <v>0</v>
      </c>
      <c r="K943" s="65">
        <f t="shared" si="197"/>
        <v>-36250</v>
      </c>
      <c r="L943" s="65">
        <f t="shared" si="198"/>
        <v>-36250</v>
      </c>
      <c r="O943" s="64">
        <f t="shared" si="199"/>
        <v>0</v>
      </c>
      <c r="Q943" s="65">
        <f t="shared" si="200"/>
        <v>-36250</v>
      </c>
      <c r="R943" s="65">
        <f t="shared" si="201"/>
        <v>-6250</v>
      </c>
      <c r="U943" s="64">
        <f t="shared" si="202"/>
        <v>0</v>
      </c>
      <c r="W943" s="65">
        <f t="shared" si="203"/>
        <v>-36250</v>
      </c>
      <c r="X943" s="65">
        <f t="shared" si="204"/>
        <v>13750</v>
      </c>
      <c r="Y943" s="66"/>
      <c r="AA943" s="64">
        <f t="shared" si="205"/>
        <v>0</v>
      </c>
      <c r="AC943" s="65">
        <f t="shared" si="206"/>
        <v>0</v>
      </c>
      <c r="AD943" s="65">
        <f t="shared" si="207"/>
        <v>470000</v>
      </c>
      <c r="AE943" s="37">
        <f t="shared" si="208"/>
        <v>-108750</v>
      </c>
      <c r="AF943" s="67">
        <f t="shared" si="209"/>
        <v>-206772.93217676401</v>
      </c>
    </row>
    <row r="944" spans="6:32" x14ac:dyDescent="0.2">
      <c r="F944" s="63">
        <v>942</v>
      </c>
      <c r="G944"/>
      <c r="I944" s="64">
        <f t="shared" si="196"/>
        <v>0</v>
      </c>
      <c r="K944" s="65">
        <f t="shared" si="197"/>
        <v>-36250</v>
      </c>
      <c r="L944" s="65">
        <f t="shared" si="198"/>
        <v>-36250</v>
      </c>
      <c r="O944" s="64">
        <f t="shared" si="199"/>
        <v>0</v>
      </c>
      <c r="Q944" s="65">
        <f t="shared" si="200"/>
        <v>-36250</v>
      </c>
      <c r="R944" s="65">
        <f t="shared" si="201"/>
        <v>-6250</v>
      </c>
      <c r="U944" s="64">
        <f t="shared" si="202"/>
        <v>0</v>
      </c>
      <c r="W944" s="65">
        <f t="shared" si="203"/>
        <v>-36250</v>
      </c>
      <c r="X944" s="65">
        <f t="shared" si="204"/>
        <v>13750</v>
      </c>
      <c r="Y944" s="66"/>
      <c r="AA944" s="64">
        <f t="shared" si="205"/>
        <v>0</v>
      </c>
      <c r="AC944" s="65">
        <f t="shared" si="206"/>
        <v>0</v>
      </c>
      <c r="AD944" s="65">
        <f t="shared" si="207"/>
        <v>470000</v>
      </c>
      <c r="AE944" s="37">
        <f t="shared" si="208"/>
        <v>-108750</v>
      </c>
      <c r="AF944" s="67">
        <f t="shared" si="209"/>
        <v>-206772.93217676401</v>
      </c>
    </row>
    <row r="945" spans="6:32" x14ac:dyDescent="0.2">
      <c r="F945" s="63">
        <v>943</v>
      </c>
      <c r="G945"/>
      <c r="I945" s="64">
        <f t="shared" si="196"/>
        <v>0</v>
      </c>
      <c r="K945" s="65">
        <f t="shared" si="197"/>
        <v>-36250</v>
      </c>
      <c r="L945" s="65">
        <f t="shared" si="198"/>
        <v>-36250</v>
      </c>
      <c r="O945" s="64">
        <f t="shared" si="199"/>
        <v>0</v>
      </c>
      <c r="Q945" s="65">
        <f t="shared" si="200"/>
        <v>-36250</v>
      </c>
      <c r="R945" s="65">
        <f t="shared" si="201"/>
        <v>-6250</v>
      </c>
      <c r="U945" s="64">
        <f t="shared" si="202"/>
        <v>0</v>
      </c>
      <c r="W945" s="65">
        <f t="shared" si="203"/>
        <v>-36250</v>
      </c>
      <c r="X945" s="65">
        <f t="shared" si="204"/>
        <v>13750</v>
      </c>
      <c r="Y945" s="66"/>
      <c r="AA945" s="64">
        <f t="shared" si="205"/>
        <v>0</v>
      </c>
      <c r="AC945" s="65">
        <f t="shared" si="206"/>
        <v>0</v>
      </c>
      <c r="AD945" s="65">
        <f t="shared" si="207"/>
        <v>470000</v>
      </c>
      <c r="AE945" s="37">
        <f t="shared" si="208"/>
        <v>-108750</v>
      </c>
      <c r="AF945" s="67">
        <f t="shared" si="209"/>
        <v>-206772.93217676401</v>
      </c>
    </row>
    <row r="946" spans="6:32" x14ac:dyDescent="0.2">
      <c r="F946" s="63">
        <v>944</v>
      </c>
      <c r="G946"/>
      <c r="I946" s="64">
        <f t="shared" si="196"/>
        <v>0</v>
      </c>
      <c r="K946" s="65">
        <f t="shared" si="197"/>
        <v>-36250</v>
      </c>
      <c r="L946" s="65">
        <f t="shared" si="198"/>
        <v>-36250</v>
      </c>
      <c r="O946" s="64">
        <f t="shared" si="199"/>
        <v>0</v>
      </c>
      <c r="Q946" s="65">
        <f t="shared" si="200"/>
        <v>-36250</v>
      </c>
      <c r="R946" s="65">
        <f t="shared" si="201"/>
        <v>-6250</v>
      </c>
      <c r="U946" s="64">
        <f t="shared" si="202"/>
        <v>0</v>
      </c>
      <c r="W946" s="65">
        <f t="shared" si="203"/>
        <v>-36250</v>
      </c>
      <c r="X946" s="65">
        <f t="shared" si="204"/>
        <v>13750</v>
      </c>
      <c r="Y946" s="66"/>
      <c r="AA946" s="64">
        <f t="shared" si="205"/>
        <v>0</v>
      </c>
      <c r="AC946" s="65">
        <f t="shared" si="206"/>
        <v>0</v>
      </c>
      <c r="AD946" s="65">
        <f t="shared" si="207"/>
        <v>470000</v>
      </c>
      <c r="AE946" s="37">
        <f t="shared" si="208"/>
        <v>-108750</v>
      </c>
      <c r="AF946" s="67">
        <f t="shared" si="209"/>
        <v>-206772.93217676401</v>
      </c>
    </row>
    <row r="947" spans="6:32" x14ac:dyDescent="0.2">
      <c r="F947" s="63">
        <v>945</v>
      </c>
      <c r="G947"/>
      <c r="I947" s="64">
        <f t="shared" si="196"/>
        <v>0</v>
      </c>
      <c r="K947" s="65">
        <f t="shared" si="197"/>
        <v>-36250</v>
      </c>
      <c r="L947" s="65">
        <f t="shared" si="198"/>
        <v>-36250</v>
      </c>
      <c r="O947" s="64">
        <f t="shared" si="199"/>
        <v>0</v>
      </c>
      <c r="Q947" s="65">
        <f t="shared" si="200"/>
        <v>-36250</v>
      </c>
      <c r="R947" s="65">
        <f t="shared" si="201"/>
        <v>-6250</v>
      </c>
      <c r="U947" s="64">
        <f t="shared" si="202"/>
        <v>0</v>
      </c>
      <c r="W947" s="65">
        <f t="shared" si="203"/>
        <v>-36250</v>
      </c>
      <c r="X947" s="65">
        <f t="shared" si="204"/>
        <v>13750</v>
      </c>
      <c r="Y947" s="66"/>
      <c r="AA947" s="64">
        <f t="shared" si="205"/>
        <v>0</v>
      </c>
      <c r="AC947" s="65">
        <f t="shared" si="206"/>
        <v>0</v>
      </c>
      <c r="AD947" s="65">
        <f t="shared" si="207"/>
        <v>470000</v>
      </c>
      <c r="AE947" s="37">
        <f t="shared" si="208"/>
        <v>-108750</v>
      </c>
      <c r="AF947" s="67">
        <f t="shared" si="209"/>
        <v>-206772.93217676401</v>
      </c>
    </row>
    <row r="948" spans="6:32" x14ac:dyDescent="0.2">
      <c r="F948" s="63">
        <v>946</v>
      </c>
      <c r="G948"/>
      <c r="I948" s="64">
        <f t="shared" si="196"/>
        <v>0</v>
      </c>
      <c r="K948" s="65">
        <f t="shared" si="197"/>
        <v>-36250</v>
      </c>
      <c r="L948" s="65">
        <f t="shared" si="198"/>
        <v>-36250</v>
      </c>
      <c r="O948" s="64">
        <f t="shared" si="199"/>
        <v>0</v>
      </c>
      <c r="Q948" s="65">
        <f t="shared" si="200"/>
        <v>-36250</v>
      </c>
      <c r="R948" s="65">
        <f t="shared" si="201"/>
        <v>-6250</v>
      </c>
      <c r="U948" s="64">
        <f t="shared" si="202"/>
        <v>0</v>
      </c>
      <c r="W948" s="65">
        <f t="shared" si="203"/>
        <v>-36250</v>
      </c>
      <c r="X948" s="65">
        <f t="shared" si="204"/>
        <v>13750</v>
      </c>
      <c r="Y948" s="66"/>
      <c r="AA948" s="64">
        <f t="shared" si="205"/>
        <v>0</v>
      </c>
      <c r="AC948" s="65">
        <f t="shared" si="206"/>
        <v>0</v>
      </c>
      <c r="AD948" s="65">
        <f t="shared" si="207"/>
        <v>470000</v>
      </c>
      <c r="AE948" s="37">
        <f t="shared" si="208"/>
        <v>-108750</v>
      </c>
      <c r="AF948" s="67">
        <f t="shared" si="209"/>
        <v>-206772.93217676401</v>
      </c>
    </row>
    <row r="949" spans="6:32" x14ac:dyDescent="0.2">
      <c r="F949" s="63">
        <v>947</v>
      </c>
      <c r="G949"/>
      <c r="I949" s="64">
        <f t="shared" si="196"/>
        <v>0</v>
      </c>
      <c r="K949" s="65">
        <f t="shared" si="197"/>
        <v>-36250</v>
      </c>
      <c r="L949" s="65">
        <f t="shared" si="198"/>
        <v>-36250</v>
      </c>
      <c r="O949" s="64">
        <f t="shared" si="199"/>
        <v>0</v>
      </c>
      <c r="Q949" s="65">
        <f t="shared" si="200"/>
        <v>-36250</v>
      </c>
      <c r="R949" s="65">
        <f t="shared" si="201"/>
        <v>-6250</v>
      </c>
      <c r="U949" s="64">
        <f t="shared" si="202"/>
        <v>0</v>
      </c>
      <c r="W949" s="65">
        <f t="shared" si="203"/>
        <v>-36250</v>
      </c>
      <c r="X949" s="65">
        <f t="shared" si="204"/>
        <v>13750</v>
      </c>
      <c r="Y949" s="66"/>
      <c r="AA949" s="64">
        <f t="shared" si="205"/>
        <v>0</v>
      </c>
      <c r="AC949" s="65">
        <f t="shared" si="206"/>
        <v>0</v>
      </c>
      <c r="AD949" s="65">
        <f t="shared" si="207"/>
        <v>470000</v>
      </c>
      <c r="AE949" s="37">
        <f t="shared" si="208"/>
        <v>-108750</v>
      </c>
      <c r="AF949" s="67">
        <f t="shared" si="209"/>
        <v>-206772.93217676401</v>
      </c>
    </row>
    <row r="950" spans="6:32" x14ac:dyDescent="0.2">
      <c r="F950" s="63">
        <v>948</v>
      </c>
      <c r="G950"/>
      <c r="I950" s="64">
        <f t="shared" si="196"/>
        <v>0</v>
      </c>
      <c r="K950" s="65">
        <f t="shared" si="197"/>
        <v>-36250</v>
      </c>
      <c r="L950" s="65">
        <f t="shared" si="198"/>
        <v>-36250</v>
      </c>
      <c r="O950" s="64">
        <f t="shared" si="199"/>
        <v>0</v>
      </c>
      <c r="Q950" s="65">
        <f t="shared" si="200"/>
        <v>-36250</v>
      </c>
      <c r="R950" s="65">
        <f t="shared" si="201"/>
        <v>-6250</v>
      </c>
      <c r="U950" s="64">
        <f t="shared" si="202"/>
        <v>0</v>
      </c>
      <c r="W950" s="65">
        <f t="shared" si="203"/>
        <v>-36250</v>
      </c>
      <c r="X950" s="65">
        <f t="shared" si="204"/>
        <v>13750</v>
      </c>
      <c r="Y950" s="66"/>
      <c r="AA950" s="64">
        <f t="shared" si="205"/>
        <v>0</v>
      </c>
      <c r="AC950" s="65">
        <f t="shared" si="206"/>
        <v>0</v>
      </c>
      <c r="AD950" s="65">
        <f t="shared" si="207"/>
        <v>470000</v>
      </c>
      <c r="AE950" s="37">
        <f t="shared" si="208"/>
        <v>-108750</v>
      </c>
      <c r="AF950" s="67">
        <f t="shared" si="209"/>
        <v>-206772.93217676401</v>
      </c>
    </row>
    <row r="951" spans="6:32" x14ac:dyDescent="0.2">
      <c r="F951" s="63">
        <v>949</v>
      </c>
      <c r="G951"/>
      <c r="I951" s="64">
        <f t="shared" si="196"/>
        <v>0</v>
      </c>
      <c r="K951" s="65">
        <f t="shared" si="197"/>
        <v>-36250</v>
      </c>
      <c r="L951" s="65">
        <f t="shared" si="198"/>
        <v>-36250</v>
      </c>
      <c r="O951" s="64">
        <f t="shared" si="199"/>
        <v>0</v>
      </c>
      <c r="Q951" s="65">
        <f t="shared" si="200"/>
        <v>-36250</v>
      </c>
      <c r="R951" s="65">
        <f t="shared" si="201"/>
        <v>-6250</v>
      </c>
      <c r="U951" s="64">
        <f t="shared" si="202"/>
        <v>0</v>
      </c>
      <c r="W951" s="65">
        <f t="shared" si="203"/>
        <v>-36250</v>
      </c>
      <c r="X951" s="65">
        <f t="shared" si="204"/>
        <v>13750</v>
      </c>
      <c r="Y951" s="66"/>
      <c r="AA951" s="64">
        <f t="shared" si="205"/>
        <v>0</v>
      </c>
      <c r="AC951" s="65">
        <f t="shared" si="206"/>
        <v>0</v>
      </c>
      <c r="AD951" s="65">
        <f t="shared" si="207"/>
        <v>470000</v>
      </c>
      <c r="AE951" s="37">
        <f t="shared" si="208"/>
        <v>-108750</v>
      </c>
      <c r="AF951" s="67">
        <f t="shared" si="209"/>
        <v>-206772.93217676401</v>
      </c>
    </row>
    <row r="952" spans="6:32" x14ac:dyDescent="0.2">
      <c r="F952" s="63">
        <v>950</v>
      </c>
      <c r="G952"/>
      <c r="I952" s="64">
        <f t="shared" si="196"/>
        <v>0</v>
      </c>
      <c r="K952" s="65">
        <f t="shared" si="197"/>
        <v>-36250</v>
      </c>
      <c r="L952" s="65">
        <f t="shared" si="198"/>
        <v>-36250</v>
      </c>
      <c r="O952" s="64">
        <f t="shared" si="199"/>
        <v>0</v>
      </c>
      <c r="Q952" s="65">
        <f t="shared" si="200"/>
        <v>-36250</v>
      </c>
      <c r="R952" s="65">
        <f t="shared" si="201"/>
        <v>-6250</v>
      </c>
      <c r="U952" s="64">
        <f t="shared" si="202"/>
        <v>0</v>
      </c>
      <c r="W952" s="65">
        <f t="shared" si="203"/>
        <v>-36250</v>
      </c>
      <c r="X952" s="65">
        <f t="shared" si="204"/>
        <v>13750</v>
      </c>
      <c r="Y952" s="66"/>
      <c r="AA952" s="64">
        <f t="shared" si="205"/>
        <v>0</v>
      </c>
      <c r="AC952" s="65">
        <f t="shared" si="206"/>
        <v>0</v>
      </c>
      <c r="AD952" s="65">
        <f t="shared" si="207"/>
        <v>470000</v>
      </c>
      <c r="AE952" s="37">
        <f t="shared" si="208"/>
        <v>-108750</v>
      </c>
      <c r="AF952" s="67">
        <f t="shared" si="209"/>
        <v>-206772.93217676401</v>
      </c>
    </row>
    <row r="953" spans="6:32" x14ac:dyDescent="0.2">
      <c r="F953" s="63">
        <v>951</v>
      </c>
      <c r="G953"/>
      <c r="I953" s="64">
        <f t="shared" si="196"/>
        <v>0</v>
      </c>
      <c r="K953" s="65">
        <f t="shared" si="197"/>
        <v>-36250</v>
      </c>
      <c r="L953" s="65">
        <f t="shared" si="198"/>
        <v>-36250</v>
      </c>
      <c r="O953" s="64">
        <f t="shared" si="199"/>
        <v>0</v>
      </c>
      <c r="Q953" s="65">
        <f t="shared" si="200"/>
        <v>-36250</v>
      </c>
      <c r="R953" s="65">
        <f t="shared" si="201"/>
        <v>-6250</v>
      </c>
      <c r="U953" s="64">
        <f t="shared" si="202"/>
        <v>0</v>
      </c>
      <c r="W953" s="65">
        <f t="shared" si="203"/>
        <v>-36250</v>
      </c>
      <c r="X953" s="65">
        <f t="shared" si="204"/>
        <v>13750</v>
      </c>
      <c r="Y953" s="66"/>
      <c r="AA953" s="64">
        <f t="shared" si="205"/>
        <v>0</v>
      </c>
      <c r="AC953" s="65">
        <f t="shared" si="206"/>
        <v>0</v>
      </c>
      <c r="AD953" s="65">
        <f t="shared" si="207"/>
        <v>470000</v>
      </c>
      <c r="AE953" s="37">
        <f t="shared" si="208"/>
        <v>-108750</v>
      </c>
      <c r="AF953" s="67">
        <f t="shared" si="209"/>
        <v>-206772.93217676401</v>
      </c>
    </row>
    <row r="954" spans="6:32" x14ac:dyDescent="0.2">
      <c r="F954" s="63">
        <v>952</v>
      </c>
      <c r="G954"/>
      <c r="I954" s="64">
        <f t="shared" si="196"/>
        <v>0</v>
      </c>
      <c r="K954" s="65">
        <f t="shared" si="197"/>
        <v>-36250</v>
      </c>
      <c r="L954" s="65">
        <f t="shared" si="198"/>
        <v>-36250</v>
      </c>
      <c r="O954" s="64">
        <f t="shared" si="199"/>
        <v>0</v>
      </c>
      <c r="Q954" s="65">
        <f t="shared" si="200"/>
        <v>-36250</v>
      </c>
      <c r="R954" s="65">
        <f t="shared" si="201"/>
        <v>-6250</v>
      </c>
      <c r="U954" s="64">
        <f t="shared" si="202"/>
        <v>0</v>
      </c>
      <c r="W954" s="65">
        <f t="shared" si="203"/>
        <v>-36250</v>
      </c>
      <c r="X954" s="65">
        <f t="shared" si="204"/>
        <v>13750</v>
      </c>
      <c r="Y954" s="66"/>
      <c r="AA954" s="64">
        <f t="shared" si="205"/>
        <v>0</v>
      </c>
      <c r="AC954" s="65">
        <f t="shared" si="206"/>
        <v>0</v>
      </c>
      <c r="AD954" s="65">
        <f t="shared" si="207"/>
        <v>470000</v>
      </c>
      <c r="AE954" s="37">
        <f t="shared" si="208"/>
        <v>-108750</v>
      </c>
      <c r="AF954" s="67">
        <f t="shared" si="209"/>
        <v>-206772.93217676401</v>
      </c>
    </row>
    <row r="955" spans="6:32" x14ac:dyDescent="0.2">
      <c r="F955" s="63">
        <v>953</v>
      </c>
      <c r="G955"/>
      <c r="I955" s="64">
        <f t="shared" si="196"/>
        <v>0</v>
      </c>
      <c r="K955" s="65">
        <f t="shared" si="197"/>
        <v>-36250</v>
      </c>
      <c r="L955" s="65">
        <f t="shared" si="198"/>
        <v>-36250</v>
      </c>
      <c r="O955" s="64">
        <f t="shared" si="199"/>
        <v>0</v>
      </c>
      <c r="Q955" s="65">
        <f t="shared" si="200"/>
        <v>-36250</v>
      </c>
      <c r="R955" s="65">
        <f t="shared" si="201"/>
        <v>-6250</v>
      </c>
      <c r="U955" s="64">
        <f t="shared" si="202"/>
        <v>0</v>
      </c>
      <c r="W955" s="65">
        <f t="shared" si="203"/>
        <v>-36250</v>
      </c>
      <c r="X955" s="65">
        <f t="shared" si="204"/>
        <v>13750</v>
      </c>
      <c r="Y955" s="66"/>
      <c r="AA955" s="64">
        <f t="shared" si="205"/>
        <v>0</v>
      </c>
      <c r="AC955" s="65">
        <f t="shared" si="206"/>
        <v>0</v>
      </c>
      <c r="AD955" s="65">
        <f t="shared" si="207"/>
        <v>470000</v>
      </c>
      <c r="AE955" s="37">
        <f t="shared" si="208"/>
        <v>-108750</v>
      </c>
      <c r="AF955" s="67">
        <f t="shared" si="209"/>
        <v>-206772.93217676401</v>
      </c>
    </row>
    <row r="956" spans="6:32" x14ac:dyDescent="0.2">
      <c r="F956" s="63">
        <v>954</v>
      </c>
      <c r="G956"/>
      <c r="I956" s="64">
        <f t="shared" si="196"/>
        <v>0</v>
      </c>
      <c r="K956" s="65">
        <f t="shared" si="197"/>
        <v>-36250</v>
      </c>
      <c r="L956" s="65">
        <f t="shared" si="198"/>
        <v>-36250</v>
      </c>
      <c r="O956" s="64">
        <f t="shared" si="199"/>
        <v>0</v>
      </c>
      <c r="Q956" s="65">
        <f t="shared" si="200"/>
        <v>-36250</v>
      </c>
      <c r="R956" s="65">
        <f t="shared" si="201"/>
        <v>-6250</v>
      </c>
      <c r="U956" s="64">
        <f t="shared" si="202"/>
        <v>0</v>
      </c>
      <c r="W956" s="65">
        <f t="shared" si="203"/>
        <v>-36250</v>
      </c>
      <c r="X956" s="65">
        <f t="shared" si="204"/>
        <v>13750</v>
      </c>
      <c r="Y956" s="66"/>
      <c r="AA956" s="64">
        <f t="shared" si="205"/>
        <v>0</v>
      </c>
      <c r="AC956" s="65">
        <f t="shared" si="206"/>
        <v>0</v>
      </c>
      <c r="AD956" s="65">
        <f t="shared" si="207"/>
        <v>470000</v>
      </c>
      <c r="AE956" s="37">
        <f t="shared" si="208"/>
        <v>-108750</v>
      </c>
      <c r="AF956" s="67">
        <f t="shared" si="209"/>
        <v>-206772.93217676401</v>
      </c>
    </row>
    <row r="957" spans="6:32" x14ac:dyDescent="0.2">
      <c r="F957" s="63">
        <v>955</v>
      </c>
      <c r="G957"/>
      <c r="I957" s="64">
        <f t="shared" si="196"/>
        <v>0</v>
      </c>
      <c r="K957" s="65">
        <f t="shared" si="197"/>
        <v>-36250</v>
      </c>
      <c r="L957" s="65">
        <f t="shared" si="198"/>
        <v>-36250</v>
      </c>
      <c r="O957" s="64">
        <f t="shared" si="199"/>
        <v>0</v>
      </c>
      <c r="Q957" s="65">
        <f t="shared" si="200"/>
        <v>-36250</v>
      </c>
      <c r="R957" s="65">
        <f t="shared" si="201"/>
        <v>-6250</v>
      </c>
      <c r="U957" s="64">
        <f t="shared" si="202"/>
        <v>0</v>
      </c>
      <c r="W957" s="65">
        <f t="shared" si="203"/>
        <v>-36250</v>
      </c>
      <c r="X957" s="65">
        <f t="shared" si="204"/>
        <v>13750</v>
      </c>
      <c r="Y957" s="66"/>
      <c r="AA957" s="64">
        <f t="shared" si="205"/>
        <v>0</v>
      </c>
      <c r="AC957" s="65">
        <f t="shared" si="206"/>
        <v>0</v>
      </c>
      <c r="AD957" s="65">
        <f t="shared" si="207"/>
        <v>470000</v>
      </c>
      <c r="AE957" s="37">
        <f t="shared" si="208"/>
        <v>-108750</v>
      </c>
      <c r="AF957" s="67">
        <f t="shared" si="209"/>
        <v>-206772.93217676401</v>
      </c>
    </row>
    <row r="958" spans="6:32" x14ac:dyDescent="0.2">
      <c r="F958" s="63">
        <v>956</v>
      </c>
      <c r="G958"/>
      <c r="I958" s="64">
        <f t="shared" si="196"/>
        <v>0</v>
      </c>
      <c r="K958" s="65">
        <f t="shared" si="197"/>
        <v>-36250</v>
      </c>
      <c r="L958" s="65">
        <f t="shared" si="198"/>
        <v>-36250</v>
      </c>
      <c r="O958" s="64">
        <f t="shared" si="199"/>
        <v>0</v>
      </c>
      <c r="Q958" s="65">
        <f t="shared" si="200"/>
        <v>-36250</v>
      </c>
      <c r="R958" s="65">
        <f t="shared" si="201"/>
        <v>-6250</v>
      </c>
      <c r="U958" s="64">
        <f t="shared" si="202"/>
        <v>0</v>
      </c>
      <c r="W958" s="65">
        <f t="shared" si="203"/>
        <v>-36250</v>
      </c>
      <c r="X958" s="65">
        <f t="shared" si="204"/>
        <v>13750</v>
      </c>
      <c r="Y958" s="66"/>
      <c r="AA958" s="64">
        <f t="shared" si="205"/>
        <v>0</v>
      </c>
      <c r="AC958" s="65">
        <f t="shared" si="206"/>
        <v>0</v>
      </c>
      <c r="AD958" s="65">
        <f t="shared" si="207"/>
        <v>470000</v>
      </c>
      <c r="AE958" s="37">
        <f t="shared" si="208"/>
        <v>-108750</v>
      </c>
      <c r="AF958" s="67">
        <f t="shared" si="209"/>
        <v>-206772.93217676401</v>
      </c>
    </row>
    <row r="959" spans="6:32" x14ac:dyDescent="0.2">
      <c r="F959" s="63">
        <v>957</v>
      </c>
      <c r="G959"/>
      <c r="I959" s="64">
        <f t="shared" si="196"/>
        <v>0</v>
      </c>
      <c r="K959" s="65">
        <f t="shared" si="197"/>
        <v>-36250</v>
      </c>
      <c r="L959" s="65">
        <f t="shared" si="198"/>
        <v>-36250</v>
      </c>
      <c r="O959" s="64">
        <f t="shared" si="199"/>
        <v>0</v>
      </c>
      <c r="Q959" s="65">
        <f t="shared" si="200"/>
        <v>-36250</v>
      </c>
      <c r="R959" s="65">
        <f t="shared" si="201"/>
        <v>-6250</v>
      </c>
      <c r="U959" s="64">
        <f t="shared" si="202"/>
        <v>0</v>
      </c>
      <c r="W959" s="65">
        <f t="shared" si="203"/>
        <v>-36250</v>
      </c>
      <c r="X959" s="65">
        <f t="shared" si="204"/>
        <v>13750</v>
      </c>
      <c r="Y959" s="66"/>
      <c r="AA959" s="64">
        <f t="shared" si="205"/>
        <v>0</v>
      </c>
      <c r="AC959" s="65">
        <f t="shared" si="206"/>
        <v>0</v>
      </c>
      <c r="AD959" s="65">
        <f t="shared" si="207"/>
        <v>470000</v>
      </c>
      <c r="AE959" s="37">
        <f t="shared" si="208"/>
        <v>-108750</v>
      </c>
      <c r="AF959" s="67">
        <f t="shared" si="209"/>
        <v>-206772.93217676401</v>
      </c>
    </row>
    <row r="960" spans="6:32" x14ac:dyDescent="0.2">
      <c r="F960" s="63">
        <v>958</v>
      </c>
      <c r="G960"/>
      <c r="I960" s="64">
        <f t="shared" si="196"/>
        <v>0</v>
      </c>
      <c r="K960" s="65">
        <f t="shared" si="197"/>
        <v>-36250</v>
      </c>
      <c r="L960" s="65">
        <f t="shared" si="198"/>
        <v>-36250</v>
      </c>
      <c r="O960" s="64">
        <f t="shared" si="199"/>
        <v>0</v>
      </c>
      <c r="Q960" s="65">
        <f t="shared" si="200"/>
        <v>-36250</v>
      </c>
      <c r="R960" s="65">
        <f t="shared" si="201"/>
        <v>-6250</v>
      </c>
      <c r="U960" s="64">
        <f t="shared" si="202"/>
        <v>0</v>
      </c>
      <c r="W960" s="65">
        <f t="shared" si="203"/>
        <v>-36250</v>
      </c>
      <c r="X960" s="65">
        <f t="shared" si="204"/>
        <v>13750</v>
      </c>
      <c r="Y960" s="66"/>
      <c r="AA960" s="64">
        <f t="shared" si="205"/>
        <v>0</v>
      </c>
      <c r="AC960" s="65">
        <f t="shared" si="206"/>
        <v>0</v>
      </c>
      <c r="AD960" s="65">
        <f t="shared" si="207"/>
        <v>470000</v>
      </c>
      <c r="AE960" s="37">
        <f t="shared" si="208"/>
        <v>-108750</v>
      </c>
      <c r="AF960" s="67">
        <f t="shared" si="209"/>
        <v>-206772.93217676401</v>
      </c>
    </row>
    <row r="961" spans="6:32" x14ac:dyDescent="0.2">
      <c r="F961" s="63">
        <v>959</v>
      </c>
      <c r="G961"/>
      <c r="I961" s="64">
        <f t="shared" si="196"/>
        <v>0</v>
      </c>
      <c r="K961" s="65">
        <f t="shared" si="197"/>
        <v>-36250</v>
      </c>
      <c r="L961" s="65">
        <f t="shared" si="198"/>
        <v>-36250</v>
      </c>
      <c r="O961" s="64">
        <f t="shared" si="199"/>
        <v>0</v>
      </c>
      <c r="Q961" s="65">
        <f t="shared" si="200"/>
        <v>-36250</v>
      </c>
      <c r="R961" s="65">
        <f t="shared" si="201"/>
        <v>-6250</v>
      </c>
      <c r="U961" s="64">
        <f t="shared" si="202"/>
        <v>0</v>
      </c>
      <c r="W961" s="65">
        <f t="shared" si="203"/>
        <v>-36250</v>
      </c>
      <c r="X961" s="65">
        <f t="shared" si="204"/>
        <v>13750</v>
      </c>
      <c r="Y961" s="66"/>
      <c r="AA961" s="64">
        <f t="shared" si="205"/>
        <v>0</v>
      </c>
      <c r="AC961" s="65">
        <f t="shared" si="206"/>
        <v>0</v>
      </c>
      <c r="AD961" s="65">
        <f t="shared" si="207"/>
        <v>470000</v>
      </c>
      <c r="AE961" s="37">
        <f t="shared" si="208"/>
        <v>-108750</v>
      </c>
      <c r="AF961" s="67">
        <f t="shared" si="209"/>
        <v>-206772.93217676401</v>
      </c>
    </row>
    <row r="962" spans="6:32" x14ac:dyDescent="0.2">
      <c r="F962" s="63">
        <v>960</v>
      </c>
      <c r="G962"/>
      <c r="I962" s="64">
        <f t="shared" si="196"/>
        <v>0</v>
      </c>
      <c r="K962" s="65">
        <f t="shared" si="197"/>
        <v>-36250</v>
      </c>
      <c r="L962" s="65">
        <f t="shared" si="198"/>
        <v>-36250</v>
      </c>
      <c r="O962" s="64">
        <f t="shared" si="199"/>
        <v>0</v>
      </c>
      <c r="Q962" s="65">
        <f t="shared" si="200"/>
        <v>-36250</v>
      </c>
      <c r="R962" s="65">
        <f t="shared" si="201"/>
        <v>-6250</v>
      </c>
      <c r="U962" s="64">
        <f t="shared" si="202"/>
        <v>0</v>
      </c>
      <c r="W962" s="65">
        <f t="shared" si="203"/>
        <v>-36250</v>
      </c>
      <c r="X962" s="65">
        <f t="shared" si="204"/>
        <v>13750</v>
      </c>
      <c r="Y962" s="66"/>
      <c r="AA962" s="64">
        <f t="shared" si="205"/>
        <v>0</v>
      </c>
      <c r="AC962" s="65">
        <f t="shared" si="206"/>
        <v>0</v>
      </c>
      <c r="AD962" s="65">
        <f t="shared" si="207"/>
        <v>470000</v>
      </c>
      <c r="AE962" s="37">
        <f t="shared" si="208"/>
        <v>-108750</v>
      </c>
      <c r="AF962" s="67">
        <f t="shared" si="209"/>
        <v>-206772.93217676401</v>
      </c>
    </row>
    <row r="963" spans="6:32" x14ac:dyDescent="0.2">
      <c r="F963" s="63">
        <v>961</v>
      </c>
      <c r="G963"/>
      <c r="I963" s="64">
        <f t="shared" si="196"/>
        <v>0</v>
      </c>
      <c r="K963" s="65">
        <f t="shared" si="197"/>
        <v>-36250</v>
      </c>
      <c r="L963" s="65">
        <f t="shared" si="198"/>
        <v>-36250</v>
      </c>
      <c r="O963" s="64">
        <f t="shared" si="199"/>
        <v>0</v>
      </c>
      <c r="Q963" s="65">
        <f t="shared" si="200"/>
        <v>-36250</v>
      </c>
      <c r="R963" s="65">
        <f t="shared" si="201"/>
        <v>-6250</v>
      </c>
      <c r="U963" s="64">
        <f t="shared" si="202"/>
        <v>0</v>
      </c>
      <c r="W963" s="65">
        <f t="shared" si="203"/>
        <v>-36250</v>
      </c>
      <c r="X963" s="65">
        <f t="shared" si="204"/>
        <v>13750</v>
      </c>
      <c r="Y963" s="66"/>
      <c r="AA963" s="64">
        <f t="shared" si="205"/>
        <v>0</v>
      </c>
      <c r="AC963" s="65">
        <f t="shared" si="206"/>
        <v>0</v>
      </c>
      <c r="AD963" s="65">
        <f t="shared" si="207"/>
        <v>470000</v>
      </c>
      <c r="AE963" s="37">
        <f t="shared" si="208"/>
        <v>-108750</v>
      </c>
      <c r="AF963" s="67">
        <f t="shared" si="209"/>
        <v>-206772.93217676401</v>
      </c>
    </row>
    <row r="964" spans="6:32" x14ac:dyDescent="0.2">
      <c r="F964" s="63">
        <v>962</v>
      </c>
      <c r="G964"/>
      <c r="I964" s="64">
        <f t="shared" ref="I964:I1002" si="210">+G964*H964</f>
        <v>0</v>
      </c>
      <c r="K964" s="65">
        <f t="shared" ref="K964:K1002" si="211">(I964-(G964*J964)-$C$28)*(1-0.275)</f>
        <v>-36250</v>
      </c>
      <c r="L964" s="65">
        <f t="shared" ref="L964:L1002" si="212">+K964+$C$28+$D$28</f>
        <v>-36250</v>
      </c>
      <c r="O964" s="64">
        <f t="shared" ref="O964:O1002" si="213">+M964*N964</f>
        <v>0</v>
      </c>
      <c r="Q964" s="65">
        <f t="shared" ref="Q964:Q1002" si="214">(O964-(M964*P964)-$C$29)*(1-0.275)</f>
        <v>-36250</v>
      </c>
      <c r="R964" s="65">
        <f t="shared" ref="R964:R1002" si="215">+Q964+$C$29+$D$29</f>
        <v>-6250</v>
      </c>
      <c r="U964" s="64">
        <f t="shared" ref="U964:U1002" si="216">+S964*T964</f>
        <v>0</v>
      </c>
      <c r="W964" s="65">
        <f t="shared" ref="W964:W1002" si="217">(U964-(S964*V964)-$C$30)*(1-0.275)</f>
        <v>-36250</v>
      </c>
      <c r="X964" s="65">
        <f t="shared" ref="X964:X1027" si="218">+W964+$C$30+$D$30</f>
        <v>13750</v>
      </c>
      <c r="Y964" s="66"/>
      <c r="AA964" s="64">
        <f t="shared" ref="AA964:AA1002" si="219">+Y964*Z964</f>
        <v>0</v>
      </c>
      <c r="AC964" s="65">
        <f t="shared" ref="AC964:AC1002" si="220">(AA964-(Y964*AB964)-$C$32)*(1-0.275)</f>
        <v>0</v>
      </c>
      <c r="AD964" s="65">
        <f t="shared" ref="AD964:AD1027" si="221">+AC964+$C$31+$D$31</f>
        <v>470000</v>
      </c>
      <c r="AE964" s="37">
        <f t="shared" ref="AE964:AE1002" si="222">+K964+Q964+W964+AC964</f>
        <v>-108750</v>
      </c>
      <c r="AF964" s="67">
        <f t="shared" ref="AF964:AF1002" si="223">NPV(0.1,L964,R964,X964,AD964)+$D$4</f>
        <v>-206772.93217676401</v>
      </c>
    </row>
    <row r="965" spans="6:32" x14ac:dyDescent="0.2">
      <c r="F965" s="63">
        <v>963</v>
      </c>
      <c r="G965"/>
      <c r="I965" s="64">
        <f t="shared" si="210"/>
        <v>0</v>
      </c>
      <c r="K965" s="65">
        <f t="shared" si="211"/>
        <v>-36250</v>
      </c>
      <c r="L965" s="65">
        <f t="shared" si="212"/>
        <v>-36250</v>
      </c>
      <c r="O965" s="64">
        <f t="shared" si="213"/>
        <v>0</v>
      </c>
      <c r="Q965" s="65">
        <f t="shared" si="214"/>
        <v>-36250</v>
      </c>
      <c r="R965" s="65">
        <f t="shared" si="215"/>
        <v>-6250</v>
      </c>
      <c r="U965" s="64">
        <f t="shared" si="216"/>
        <v>0</v>
      </c>
      <c r="W965" s="65">
        <f t="shared" si="217"/>
        <v>-36250</v>
      </c>
      <c r="X965" s="65">
        <f t="shared" si="218"/>
        <v>13750</v>
      </c>
      <c r="Y965" s="66"/>
      <c r="AA965" s="64">
        <f t="shared" si="219"/>
        <v>0</v>
      </c>
      <c r="AC965" s="65">
        <f t="shared" si="220"/>
        <v>0</v>
      </c>
      <c r="AD965" s="65">
        <f t="shared" si="221"/>
        <v>470000</v>
      </c>
      <c r="AE965" s="37">
        <f t="shared" si="222"/>
        <v>-108750</v>
      </c>
      <c r="AF965" s="67">
        <f t="shared" si="223"/>
        <v>-206772.93217676401</v>
      </c>
    </row>
    <row r="966" spans="6:32" x14ac:dyDescent="0.2">
      <c r="F966" s="63">
        <v>964</v>
      </c>
      <c r="G966"/>
      <c r="I966" s="64">
        <f t="shared" si="210"/>
        <v>0</v>
      </c>
      <c r="K966" s="65">
        <f t="shared" si="211"/>
        <v>-36250</v>
      </c>
      <c r="L966" s="65">
        <f t="shared" si="212"/>
        <v>-36250</v>
      </c>
      <c r="O966" s="64">
        <f t="shared" si="213"/>
        <v>0</v>
      </c>
      <c r="Q966" s="65">
        <f t="shared" si="214"/>
        <v>-36250</v>
      </c>
      <c r="R966" s="65">
        <f t="shared" si="215"/>
        <v>-6250</v>
      </c>
      <c r="U966" s="64">
        <f t="shared" si="216"/>
        <v>0</v>
      </c>
      <c r="W966" s="65">
        <f t="shared" si="217"/>
        <v>-36250</v>
      </c>
      <c r="X966" s="65">
        <f t="shared" si="218"/>
        <v>13750</v>
      </c>
      <c r="Y966" s="66"/>
      <c r="AA966" s="64">
        <f t="shared" si="219"/>
        <v>0</v>
      </c>
      <c r="AC966" s="65">
        <f t="shared" si="220"/>
        <v>0</v>
      </c>
      <c r="AD966" s="65">
        <f t="shared" si="221"/>
        <v>470000</v>
      </c>
      <c r="AE966" s="37">
        <f t="shared" si="222"/>
        <v>-108750</v>
      </c>
      <c r="AF966" s="67">
        <f t="shared" si="223"/>
        <v>-206772.93217676401</v>
      </c>
    </row>
    <row r="967" spans="6:32" x14ac:dyDescent="0.2">
      <c r="F967" s="63">
        <v>965</v>
      </c>
      <c r="G967"/>
      <c r="I967" s="64">
        <f t="shared" si="210"/>
        <v>0</v>
      </c>
      <c r="K967" s="65">
        <f t="shared" si="211"/>
        <v>-36250</v>
      </c>
      <c r="L967" s="65">
        <f t="shared" si="212"/>
        <v>-36250</v>
      </c>
      <c r="O967" s="64">
        <f t="shared" si="213"/>
        <v>0</v>
      </c>
      <c r="Q967" s="65">
        <f t="shared" si="214"/>
        <v>-36250</v>
      </c>
      <c r="R967" s="65">
        <f t="shared" si="215"/>
        <v>-6250</v>
      </c>
      <c r="U967" s="64">
        <f t="shared" si="216"/>
        <v>0</v>
      </c>
      <c r="W967" s="65">
        <f t="shared" si="217"/>
        <v>-36250</v>
      </c>
      <c r="X967" s="65">
        <f t="shared" si="218"/>
        <v>13750</v>
      </c>
      <c r="Y967" s="66"/>
      <c r="AA967" s="64">
        <f t="shared" si="219"/>
        <v>0</v>
      </c>
      <c r="AC967" s="65">
        <f t="shared" si="220"/>
        <v>0</v>
      </c>
      <c r="AD967" s="65">
        <f t="shared" si="221"/>
        <v>470000</v>
      </c>
      <c r="AE967" s="37">
        <f t="shared" si="222"/>
        <v>-108750</v>
      </c>
      <c r="AF967" s="67">
        <f t="shared" si="223"/>
        <v>-206772.93217676401</v>
      </c>
    </row>
    <row r="968" spans="6:32" x14ac:dyDescent="0.2">
      <c r="F968" s="63">
        <v>966</v>
      </c>
      <c r="G968"/>
      <c r="I968" s="64">
        <f t="shared" si="210"/>
        <v>0</v>
      </c>
      <c r="K968" s="65">
        <f t="shared" si="211"/>
        <v>-36250</v>
      </c>
      <c r="L968" s="65">
        <f t="shared" si="212"/>
        <v>-36250</v>
      </c>
      <c r="O968" s="64">
        <f t="shared" si="213"/>
        <v>0</v>
      </c>
      <c r="Q968" s="65">
        <f t="shared" si="214"/>
        <v>-36250</v>
      </c>
      <c r="R968" s="65">
        <f t="shared" si="215"/>
        <v>-6250</v>
      </c>
      <c r="U968" s="64">
        <f t="shared" si="216"/>
        <v>0</v>
      </c>
      <c r="W968" s="65">
        <f t="shared" si="217"/>
        <v>-36250</v>
      </c>
      <c r="X968" s="65">
        <f t="shared" si="218"/>
        <v>13750</v>
      </c>
      <c r="Y968" s="66"/>
      <c r="AA968" s="64">
        <f t="shared" si="219"/>
        <v>0</v>
      </c>
      <c r="AC968" s="65">
        <f t="shared" si="220"/>
        <v>0</v>
      </c>
      <c r="AD968" s="65">
        <f t="shared" si="221"/>
        <v>470000</v>
      </c>
      <c r="AE968" s="37">
        <f t="shared" si="222"/>
        <v>-108750</v>
      </c>
      <c r="AF968" s="67">
        <f t="shared" si="223"/>
        <v>-206772.93217676401</v>
      </c>
    </row>
    <row r="969" spans="6:32" x14ac:dyDescent="0.2">
      <c r="F969" s="63">
        <v>967</v>
      </c>
      <c r="G969"/>
      <c r="I969" s="64">
        <f t="shared" si="210"/>
        <v>0</v>
      </c>
      <c r="K969" s="65">
        <f t="shared" si="211"/>
        <v>-36250</v>
      </c>
      <c r="L969" s="65">
        <f t="shared" si="212"/>
        <v>-36250</v>
      </c>
      <c r="O969" s="64">
        <f t="shared" si="213"/>
        <v>0</v>
      </c>
      <c r="Q969" s="65">
        <f t="shared" si="214"/>
        <v>-36250</v>
      </c>
      <c r="R969" s="65">
        <f t="shared" si="215"/>
        <v>-6250</v>
      </c>
      <c r="U969" s="64">
        <f t="shared" si="216"/>
        <v>0</v>
      </c>
      <c r="W969" s="65">
        <f t="shared" si="217"/>
        <v>-36250</v>
      </c>
      <c r="X969" s="65">
        <f t="shared" si="218"/>
        <v>13750</v>
      </c>
      <c r="Y969" s="66"/>
      <c r="AA969" s="64">
        <f t="shared" si="219"/>
        <v>0</v>
      </c>
      <c r="AC969" s="65">
        <f t="shared" si="220"/>
        <v>0</v>
      </c>
      <c r="AD969" s="65">
        <f t="shared" si="221"/>
        <v>470000</v>
      </c>
      <c r="AE969" s="37">
        <f t="shared" si="222"/>
        <v>-108750</v>
      </c>
      <c r="AF969" s="67">
        <f t="shared" si="223"/>
        <v>-206772.93217676401</v>
      </c>
    </row>
    <row r="970" spans="6:32" x14ac:dyDescent="0.2">
      <c r="F970" s="63">
        <v>968</v>
      </c>
      <c r="G970"/>
      <c r="I970" s="64">
        <f t="shared" si="210"/>
        <v>0</v>
      </c>
      <c r="K970" s="65">
        <f t="shared" si="211"/>
        <v>-36250</v>
      </c>
      <c r="L970" s="65">
        <f t="shared" si="212"/>
        <v>-36250</v>
      </c>
      <c r="O970" s="64">
        <f t="shared" si="213"/>
        <v>0</v>
      </c>
      <c r="Q970" s="65">
        <f t="shared" si="214"/>
        <v>-36250</v>
      </c>
      <c r="R970" s="65">
        <f t="shared" si="215"/>
        <v>-6250</v>
      </c>
      <c r="U970" s="64">
        <f t="shared" si="216"/>
        <v>0</v>
      </c>
      <c r="W970" s="65">
        <f t="shared" si="217"/>
        <v>-36250</v>
      </c>
      <c r="X970" s="65">
        <f t="shared" si="218"/>
        <v>13750</v>
      </c>
      <c r="Y970" s="66"/>
      <c r="AA970" s="64">
        <f t="shared" si="219"/>
        <v>0</v>
      </c>
      <c r="AC970" s="65">
        <f t="shared" si="220"/>
        <v>0</v>
      </c>
      <c r="AD970" s="65">
        <f t="shared" si="221"/>
        <v>470000</v>
      </c>
      <c r="AE970" s="37">
        <f t="shared" si="222"/>
        <v>-108750</v>
      </c>
      <c r="AF970" s="67">
        <f t="shared" si="223"/>
        <v>-206772.93217676401</v>
      </c>
    </row>
    <row r="971" spans="6:32" x14ac:dyDescent="0.2">
      <c r="F971" s="63">
        <v>969</v>
      </c>
      <c r="G971"/>
      <c r="I971" s="64">
        <f t="shared" si="210"/>
        <v>0</v>
      </c>
      <c r="K971" s="65">
        <f t="shared" si="211"/>
        <v>-36250</v>
      </c>
      <c r="L971" s="65">
        <f t="shared" si="212"/>
        <v>-36250</v>
      </c>
      <c r="O971" s="64">
        <f t="shared" si="213"/>
        <v>0</v>
      </c>
      <c r="Q971" s="65">
        <f t="shared" si="214"/>
        <v>-36250</v>
      </c>
      <c r="R971" s="65">
        <f t="shared" si="215"/>
        <v>-6250</v>
      </c>
      <c r="U971" s="64">
        <f t="shared" si="216"/>
        <v>0</v>
      </c>
      <c r="W971" s="65">
        <f t="shared" si="217"/>
        <v>-36250</v>
      </c>
      <c r="X971" s="65">
        <f t="shared" si="218"/>
        <v>13750</v>
      </c>
      <c r="Y971" s="66"/>
      <c r="AA971" s="64">
        <f t="shared" si="219"/>
        <v>0</v>
      </c>
      <c r="AC971" s="65">
        <f t="shared" si="220"/>
        <v>0</v>
      </c>
      <c r="AD971" s="65">
        <f t="shared" si="221"/>
        <v>470000</v>
      </c>
      <c r="AE971" s="37">
        <f t="shared" si="222"/>
        <v>-108750</v>
      </c>
      <c r="AF971" s="67">
        <f t="shared" si="223"/>
        <v>-206772.93217676401</v>
      </c>
    </row>
    <row r="972" spans="6:32" x14ac:dyDescent="0.2">
      <c r="F972" s="63">
        <v>970</v>
      </c>
      <c r="G972"/>
      <c r="I972" s="64">
        <f t="shared" si="210"/>
        <v>0</v>
      </c>
      <c r="K972" s="65">
        <f t="shared" si="211"/>
        <v>-36250</v>
      </c>
      <c r="L972" s="65">
        <f t="shared" si="212"/>
        <v>-36250</v>
      </c>
      <c r="O972" s="64">
        <f t="shared" si="213"/>
        <v>0</v>
      </c>
      <c r="Q972" s="65">
        <f t="shared" si="214"/>
        <v>-36250</v>
      </c>
      <c r="R972" s="65">
        <f t="shared" si="215"/>
        <v>-6250</v>
      </c>
      <c r="U972" s="64">
        <f t="shared" si="216"/>
        <v>0</v>
      </c>
      <c r="W972" s="65">
        <f t="shared" si="217"/>
        <v>-36250</v>
      </c>
      <c r="X972" s="65">
        <f t="shared" si="218"/>
        <v>13750</v>
      </c>
      <c r="Y972" s="66"/>
      <c r="AA972" s="64">
        <f t="shared" si="219"/>
        <v>0</v>
      </c>
      <c r="AC972" s="65">
        <f t="shared" si="220"/>
        <v>0</v>
      </c>
      <c r="AD972" s="65">
        <f t="shared" si="221"/>
        <v>470000</v>
      </c>
      <c r="AE972" s="37">
        <f t="shared" si="222"/>
        <v>-108750</v>
      </c>
      <c r="AF972" s="67">
        <f t="shared" si="223"/>
        <v>-206772.93217676401</v>
      </c>
    </row>
    <row r="973" spans="6:32" x14ac:dyDescent="0.2">
      <c r="F973" s="63">
        <v>971</v>
      </c>
      <c r="G973"/>
      <c r="I973" s="64">
        <f t="shared" si="210"/>
        <v>0</v>
      </c>
      <c r="K973" s="65">
        <f t="shared" si="211"/>
        <v>-36250</v>
      </c>
      <c r="L973" s="65">
        <f t="shared" si="212"/>
        <v>-36250</v>
      </c>
      <c r="O973" s="64">
        <f t="shared" si="213"/>
        <v>0</v>
      </c>
      <c r="Q973" s="65">
        <f t="shared" si="214"/>
        <v>-36250</v>
      </c>
      <c r="R973" s="65">
        <f t="shared" si="215"/>
        <v>-6250</v>
      </c>
      <c r="U973" s="64">
        <f t="shared" si="216"/>
        <v>0</v>
      </c>
      <c r="W973" s="65">
        <f t="shared" si="217"/>
        <v>-36250</v>
      </c>
      <c r="X973" s="65">
        <f t="shared" si="218"/>
        <v>13750</v>
      </c>
      <c r="Y973" s="66"/>
      <c r="AA973" s="64">
        <f t="shared" si="219"/>
        <v>0</v>
      </c>
      <c r="AC973" s="65">
        <f t="shared" si="220"/>
        <v>0</v>
      </c>
      <c r="AD973" s="65">
        <f t="shared" si="221"/>
        <v>470000</v>
      </c>
      <c r="AE973" s="37">
        <f t="shared" si="222"/>
        <v>-108750</v>
      </c>
      <c r="AF973" s="67">
        <f t="shared" si="223"/>
        <v>-206772.93217676401</v>
      </c>
    </row>
    <row r="974" spans="6:32" x14ac:dyDescent="0.2">
      <c r="F974" s="63">
        <v>972</v>
      </c>
      <c r="G974"/>
      <c r="I974" s="64">
        <f t="shared" si="210"/>
        <v>0</v>
      </c>
      <c r="K974" s="65">
        <f t="shared" si="211"/>
        <v>-36250</v>
      </c>
      <c r="L974" s="65">
        <f t="shared" si="212"/>
        <v>-36250</v>
      </c>
      <c r="O974" s="64">
        <f t="shared" si="213"/>
        <v>0</v>
      </c>
      <c r="Q974" s="65">
        <f t="shared" si="214"/>
        <v>-36250</v>
      </c>
      <c r="R974" s="65">
        <f t="shared" si="215"/>
        <v>-6250</v>
      </c>
      <c r="U974" s="64">
        <f t="shared" si="216"/>
        <v>0</v>
      </c>
      <c r="W974" s="65">
        <f t="shared" si="217"/>
        <v>-36250</v>
      </c>
      <c r="X974" s="65">
        <f t="shared" si="218"/>
        <v>13750</v>
      </c>
      <c r="Y974" s="66"/>
      <c r="AA974" s="64">
        <f t="shared" si="219"/>
        <v>0</v>
      </c>
      <c r="AC974" s="65">
        <f t="shared" si="220"/>
        <v>0</v>
      </c>
      <c r="AD974" s="65">
        <f t="shared" si="221"/>
        <v>470000</v>
      </c>
      <c r="AE974" s="37">
        <f t="shared" si="222"/>
        <v>-108750</v>
      </c>
      <c r="AF974" s="67">
        <f t="shared" si="223"/>
        <v>-206772.93217676401</v>
      </c>
    </row>
    <row r="975" spans="6:32" x14ac:dyDescent="0.2">
      <c r="F975" s="63">
        <v>973</v>
      </c>
      <c r="G975"/>
      <c r="I975" s="64">
        <f t="shared" si="210"/>
        <v>0</v>
      </c>
      <c r="K975" s="65">
        <f t="shared" si="211"/>
        <v>-36250</v>
      </c>
      <c r="L975" s="65">
        <f t="shared" si="212"/>
        <v>-36250</v>
      </c>
      <c r="O975" s="64">
        <f t="shared" si="213"/>
        <v>0</v>
      </c>
      <c r="Q975" s="65">
        <f t="shared" si="214"/>
        <v>-36250</v>
      </c>
      <c r="R975" s="65">
        <f t="shared" si="215"/>
        <v>-6250</v>
      </c>
      <c r="U975" s="64">
        <f t="shared" si="216"/>
        <v>0</v>
      </c>
      <c r="W975" s="65">
        <f t="shared" si="217"/>
        <v>-36250</v>
      </c>
      <c r="X975" s="65">
        <f t="shared" si="218"/>
        <v>13750</v>
      </c>
      <c r="Y975" s="66"/>
      <c r="AA975" s="64">
        <f t="shared" si="219"/>
        <v>0</v>
      </c>
      <c r="AC975" s="65">
        <f t="shared" si="220"/>
        <v>0</v>
      </c>
      <c r="AD975" s="65">
        <f t="shared" si="221"/>
        <v>470000</v>
      </c>
      <c r="AE975" s="37">
        <f t="shared" si="222"/>
        <v>-108750</v>
      </c>
      <c r="AF975" s="67">
        <f t="shared" si="223"/>
        <v>-206772.93217676401</v>
      </c>
    </row>
    <row r="976" spans="6:32" x14ac:dyDescent="0.2">
      <c r="F976" s="63">
        <v>974</v>
      </c>
      <c r="G976"/>
      <c r="I976" s="64">
        <f t="shared" si="210"/>
        <v>0</v>
      </c>
      <c r="K976" s="65">
        <f t="shared" si="211"/>
        <v>-36250</v>
      </c>
      <c r="L976" s="65">
        <f t="shared" si="212"/>
        <v>-36250</v>
      </c>
      <c r="O976" s="64">
        <f t="shared" si="213"/>
        <v>0</v>
      </c>
      <c r="Q976" s="65">
        <f t="shared" si="214"/>
        <v>-36250</v>
      </c>
      <c r="R976" s="65">
        <f t="shared" si="215"/>
        <v>-6250</v>
      </c>
      <c r="U976" s="64">
        <f t="shared" si="216"/>
        <v>0</v>
      </c>
      <c r="W976" s="65">
        <f t="shared" si="217"/>
        <v>-36250</v>
      </c>
      <c r="X976" s="65">
        <f t="shared" si="218"/>
        <v>13750</v>
      </c>
      <c r="Y976" s="66"/>
      <c r="AA976" s="64">
        <f t="shared" si="219"/>
        <v>0</v>
      </c>
      <c r="AC976" s="65">
        <f t="shared" si="220"/>
        <v>0</v>
      </c>
      <c r="AD976" s="65">
        <f t="shared" si="221"/>
        <v>470000</v>
      </c>
      <c r="AE976" s="37">
        <f t="shared" si="222"/>
        <v>-108750</v>
      </c>
      <c r="AF976" s="67">
        <f t="shared" si="223"/>
        <v>-206772.93217676401</v>
      </c>
    </row>
    <row r="977" spans="6:32" x14ac:dyDescent="0.2">
      <c r="F977" s="63">
        <v>975</v>
      </c>
      <c r="G977"/>
      <c r="I977" s="64">
        <f t="shared" si="210"/>
        <v>0</v>
      </c>
      <c r="K977" s="65">
        <f t="shared" si="211"/>
        <v>-36250</v>
      </c>
      <c r="L977" s="65">
        <f t="shared" si="212"/>
        <v>-36250</v>
      </c>
      <c r="O977" s="64">
        <f t="shared" si="213"/>
        <v>0</v>
      </c>
      <c r="Q977" s="65">
        <f t="shared" si="214"/>
        <v>-36250</v>
      </c>
      <c r="R977" s="65">
        <f t="shared" si="215"/>
        <v>-6250</v>
      </c>
      <c r="U977" s="64">
        <f t="shared" si="216"/>
        <v>0</v>
      </c>
      <c r="W977" s="65">
        <f t="shared" si="217"/>
        <v>-36250</v>
      </c>
      <c r="X977" s="65">
        <f t="shared" si="218"/>
        <v>13750</v>
      </c>
      <c r="Y977" s="66"/>
      <c r="AA977" s="64">
        <f t="shared" si="219"/>
        <v>0</v>
      </c>
      <c r="AC977" s="65">
        <f t="shared" si="220"/>
        <v>0</v>
      </c>
      <c r="AD977" s="65">
        <f t="shared" si="221"/>
        <v>470000</v>
      </c>
      <c r="AE977" s="37">
        <f t="shared" si="222"/>
        <v>-108750</v>
      </c>
      <c r="AF977" s="67">
        <f t="shared" si="223"/>
        <v>-206772.93217676401</v>
      </c>
    </row>
    <row r="978" spans="6:32" x14ac:dyDescent="0.2">
      <c r="F978" s="63">
        <v>976</v>
      </c>
      <c r="G978"/>
      <c r="I978" s="64">
        <f t="shared" si="210"/>
        <v>0</v>
      </c>
      <c r="K978" s="65">
        <f t="shared" si="211"/>
        <v>-36250</v>
      </c>
      <c r="L978" s="65">
        <f t="shared" si="212"/>
        <v>-36250</v>
      </c>
      <c r="O978" s="64">
        <f t="shared" si="213"/>
        <v>0</v>
      </c>
      <c r="Q978" s="65">
        <f t="shared" si="214"/>
        <v>-36250</v>
      </c>
      <c r="R978" s="65">
        <f t="shared" si="215"/>
        <v>-6250</v>
      </c>
      <c r="U978" s="64">
        <f t="shared" si="216"/>
        <v>0</v>
      </c>
      <c r="W978" s="65">
        <f t="shared" si="217"/>
        <v>-36250</v>
      </c>
      <c r="X978" s="65">
        <f t="shared" si="218"/>
        <v>13750</v>
      </c>
      <c r="Y978" s="66"/>
      <c r="AA978" s="64">
        <f t="shared" si="219"/>
        <v>0</v>
      </c>
      <c r="AC978" s="65">
        <f t="shared" si="220"/>
        <v>0</v>
      </c>
      <c r="AD978" s="65">
        <f t="shared" si="221"/>
        <v>470000</v>
      </c>
      <c r="AE978" s="37">
        <f t="shared" si="222"/>
        <v>-108750</v>
      </c>
      <c r="AF978" s="67">
        <f t="shared" si="223"/>
        <v>-206772.93217676401</v>
      </c>
    </row>
    <row r="979" spans="6:32" x14ac:dyDescent="0.2">
      <c r="F979" s="63">
        <v>977</v>
      </c>
      <c r="G979"/>
      <c r="I979" s="64">
        <f t="shared" si="210"/>
        <v>0</v>
      </c>
      <c r="K979" s="65">
        <f t="shared" si="211"/>
        <v>-36250</v>
      </c>
      <c r="L979" s="65">
        <f t="shared" si="212"/>
        <v>-36250</v>
      </c>
      <c r="O979" s="64">
        <f t="shared" si="213"/>
        <v>0</v>
      </c>
      <c r="Q979" s="65">
        <f t="shared" si="214"/>
        <v>-36250</v>
      </c>
      <c r="R979" s="65">
        <f t="shared" si="215"/>
        <v>-6250</v>
      </c>
      <c r="U979" s="64">
        <f t="shared" si="216"/>
        <v>0</v>
      </c>
      <c r="W979" s="65">
        <f t="shared" si="217"/>
        <v>-36250</v>
      </c>
      <c r="X979" s="65">
        <f t="shared" si="218"/>
        <v>13750</v>
      </c>
      <c r="Y979" s="66"/>
      <c r="AA979" s="64">
        <f t="shared" si="219"/>
        <v>0</v>
      </c>
      <c r="AC979" s="65">
        <f t="shared" si="220"/>
        <v>0</v>
      </c>
      <c r="AD979" s="65">
        <f t="shared" si="221"/>
        <v>470000</v>
      </c>
      <c r="AE979" s="37">
        <f t="shared" si="222"/>
        <v>-108750</v>
      </c>
      <c r="AF979" s="67">
        <f t="shared" si="223"/>
        <v>-206772.93217676401</v>
      </c>
    </row>
    <row r="980" spans="6:32" x14ac:dyDescent="0.2">
      <c r="F980" s="63">
        <v>978</v>
      </c>
      <c r="G980"/>
      <c r="I980" s="64">
        <f t="shared" si="210"/>
        <v>0</v>
      </c>
      <c r="K980" s="65">
        <f t="shared" si="211"/>
        <v>-36250</v>
      </c>
      <c r="L980" s="65">
        <f t="shared" si="212"/>
        <v>-36250</v>
      </c>
      <c r="O980" s="64">
        <f t="shared" si="213"/>
        <v>0</v>
      </c>
      <c r="Q980" s="65">
        <f t="shared" si="214"/>
        <v>-36250</v>
      </c>
      <c r="R980" s="65">
        <f t="shared" si="215"/>
        <v>-6250</v>
      </c>
      <c r="U980" s="64">
        <f t="shared" si="216"/>
        <v>0</v>
      </c>
      <c r="W980" s="65">
        <f t="shared" si="217"/>
        <v>-36250</v>
      </c>
      <c r="X980" s="65">
        <f t="shared" si="218"/>
        <v>13750</v>
      </c>
      <c r="Y980" s="66"/>
      <c r="AA980" s="64">
        <f t="shared" si="219"/>
        <v>0</v>
      </c>
      <c r="AC980" s="65">
        <f t="shared" si="220"/>
        <v>0</v>
      </c>
      <c r="AD980" s="65">
        <f t="shared" si="221"/>
        <v>470000</v>
      </c>
      <c r="AE980" s="37">
        <f t="shared" si="222"/>
        <v>-108750</v>
      </c>
      <c r="AF980" s="67">
        <f t="shared" si="223"/>
        <v>-206772.93217676401</v>
      </c>
    </row>
    <row r="981" spans="6:32" x14ac:dyDescent="0.2">
      <c r="F981" s="63">
        <v>979</v>
      </c>
      <c r="G981"/>
      <c r="I981" s="64">
        <f t="shared" si="210"/>
        <v>0</v>
      </c>
      <c r="K981" s="65">
        <f t="shared" si="211"/>
        <v>-36250</v>
      </c>
      <c r="L981" s="65">
        <f t="shared" si="212"/>
        <v>-36250</v>
      </c>
      <c r="O981" s="64">
        <f t="shared" si="213"/>
        <v>0</v>
      </c>
      <c r="Q981" s="65">
        <f t="shared" si="214"/>
        <v>-36250</v>
      </c>
      <c r="R981" s="65">
        <f t="shared" si="215"/>
        <v>-6250</v>
      </c>
      <c r="U981" s="64">
        <f t="shared" si="216"/>
        <v>0</v>
      </c>
      <c r="W981" s="65">
        <f t="shared" si="217"/>
        <v>-36250</v>
      </c>
      <c r="X981" s="65">
        <f t="shared" si="218"/>
        <v>13750</v>
      </c>
      <c r="Y981" s="66"/>
      <c r="AA981" s="64">
        <f t="shared" si="219"/>
        <v>0</v>
      </c>
      <c r="AC981" s="65">
        <f t="shared" si="220"/>
        <v>0</v>
      </c>
      <c r="AD981" s="65">
        <f t="shared" si="221"/>
        <v>470000</v>
      </c>
      <c r="AE981" s="37">
        <f t="shared" si="222"/>
        <v>-108750</v>
      </c>
      <c r="AF981" s="67">
        <f t="shared" si="223"/>
        <v>-206772.93217676401</v>
      </c>
    </row>
    <row r="982" spans="6:32" x14ac:dyDescent="0.2">
      <c r="F982" s="63">
        <v>980</v>
      </c>
      <c r="G982"/>
      <c r="I982" s="64">
        <f t="shared" si="210"/>
        <v>0</v>
      </c>
      <c r="K982" s="65">
        <f t="shared" si="211"/>
        <v>-36250</v>
      </c>
      <c r="L982" s="65">
        <f t="shared" si="212"/>
        <v>-36250</v>
      </c>
      <c r="O982" s="64">
        <f t="shared" si="213"/>
        <v>0</v>
      </c>
      <c r="Q982" s="65">
        <f t="shared" si="214"/>
        <v>-36250</v>
      </c>
      <c r="R982" s="65">
        <f t="shared" si="215"/>
        <v>-6250</v>
      </c>
      <c r="U982" s="64">
        <f t="shared" si="216"/>
        <v>0</v>
      </c>
      <c r="W982" s="65">
        <f t="shared" si="217"/>
        <v>-36250</v>
      </c>
      <c r="X982" s="65">
        <f t="shared" si="218"/>
        <v>13750</v>
      </c>
      <c r="Y982" s="66"/>
      <c r="AA982" s="64">
        <f t="shared" si="219"/>
        <v>0</v>
      </c>
      <c r="AC982" s="65">
        <f t="shared" si="220"/>
        <v>0</v>
      </c>
      <c r="AD982" s="65">
        <f t="shared" si="221"/>
        <v>470000</v>
      </c>
      <c r="AE982" s="37">
        <f t="shared" si="222"/>
        <v>-108750</v>
      </c>
      <c r="AF982" s="67">
        <f t="shared" si="223"/>
        <v>-206772.93217676401</v>
      </c>
    </row>
    <row r="983" spans="6:32" x14ac:dyDescent="0.2">
      <c r="F983" s="63">
        <v>981</v>
      </c>
      <c r="G983"/>
      <c r="I983" s="64">
        <f t="shared" si="210"/>
        <v>0</v>
      </c>
      <c r="K983" s="65">
        <f t="shared" si="211"/>
        <v>-36250</v>
      </c>
      <c r="L983" s="65">
        <f t="shared" si="212"/>
        <v>-36250</v>
      </c>
      <c r="O983" s="64">
        <f t="shared" si="213"/>
        <v>0</v>
      </c>
      <c r="Q983" s="65">
        <f t="shared" si="214"/>
        <v>-36250</v>
      </c>
      <c r="R983" s="65">
        <f t="shared" si="215"/>
        <v>-6250</v>
      </c>
      <c r="U983" s="64">
        <f t="shared" si="216"/>
        <v>0</v>
      </c>
      <c r="W983" s="65">
        <f t="shared" si="217"/>
        <v>-36250</v>
      </c>
      <c r="X983" s="65">
        <f t="shared" si="218"/>
        <v>13750</v>
      </c>
      <c r="Y983" s="66"/>
      <c r="AA983" s="64">
        <f t="shared" si="219"/>
        <v>0</v>
      </c>
      <c r="AC983" s="65">
        <f t="shared" si="220"/>
        <v>0</v>
      </c>
      <c r="AD983" s="65">
        <f t="shared" si="221"/>
        <v>470000</v>
      </c>
      <c r="AE983" s="37">
        <f t="shared" si="222"/>
        <v>-108750</v>
      </c>
      <c r="AF983" s="67">
        <f t="shared" si="223"/>
        <v>-206772.93217676401</v>
      </c>
    </row>
    <row r="984" spans="6:32" x14ac:dyDescent="0.2">
      <c r="F984" s="63">
        <v>982</v>
      </c>
      <c r="G984"/>
      <c r="I984" s="64">
        <f t="shared" si="210"/>
        <v>0</v>
      </c>
      <c r="K984" s="65">
        <f t="shared" si="211"/>
        <v>-36250</v>
      </c>
      <c r="L984" s="65">
        <f t="shared" si="212"/>
        <v>-36250</v>
      </c>
      <c r="O984" s="64">
        <f t="shared" si="213"/>
        <v>0</v>
      </c>
      <c r="Q984" s="65">
        <f t="shared" si="214"/>
        <v>-36250</v>
      </c>
      <c r="R984" s="65">
        <f t="shared" si="215"/>
        <v>-6250</v>
      </c>
      <c r="U984" s="64">
        <f t="shared" si="216"/>
        <v>0</v>
      </c>
      <c r="W984" s="65">
        <f t="shared" si="217"/>
        <v>-36250</v>
      </c>
      <c r="X984" s="65">
        <f t="shared" si="218"/>
        <v>13750</v>
      </c>
      <c r="Y984" s="66"/>
      <c r="AA984" s="64">
        <f t="shared" si="219"/>
        <v>0</v>
      </c>
      <c r="AC984" s="65">
        <f t="shared" si="220"/>
        <v>0</v>
      </c>
      <c r="AD984" s="65">
        <f t="shared" si="221"/>
        <v>470000</v>
      </c>
      <c r="AE984" s="37">
        <f t="shared" si="222"/>
        <v>-108750</v>
      </c>
      <c r="AF984" s="67">
        <f t="shared" si="223"/>
        <v>-206772.93217676401</v>
      </c>
    </row>
    <row r="985" spans="6:32" x14ac:dyDescent="0.2">
      <c r="F985" s="63">
        <v>983</v>
      </c>
      <c r="G985"/>
      <c r="I985" s="64">
        <f t="shared" si="210"/>
        <v>0</v>
      </c>
      <c r="K985" s="65">
        <f t="shared" si="211"/>
        <v>-36250</v>
      </c>
      <c r="L985" s="65">
        <f t="shared" si="212"/>
        <v>-36250</v>
      </c>
      <c r="O985" s="64">
        <f t="shared" si="213"/>
        <v>0</v>
      </c>
      <c r="Q985" s="65">
        <f t="shared" si="214"/>
        <v>-36250</v>
      </c>
      <c r="R985" s="65">
        <f t="shared" si="215"/>
        <v>-6250</v>
      </c>
      <c r="U985" s="64">
        <f t="shared" si="216"/>
        <v>0</v>
      </c>
      <c r="W985" s="65">
        <f t="shared" si="217"/>
        <v>-36250</v>
      </c>
      <c r="X985" s="65">
        <f t="shared" si="218"/>
        <v>13750</v>
      </c>
      <c r="Y985" s="66"/>
      <c r="AA985" s="64">
        <f t="shared" si="219"/>
        <v>0</v>
      </c>
      <c r="AC985" s="65">
        <f t="shared" si="220"/>
        <v>0</v>
      </c>
      <c r="AD985" s="65">
        <f t="shared" si="221"/>
        <v>470000</v>
      </c>
      <c r="AE985" s="37">
        <f t="shared" si="222"/>
        <v>-108750</v>
      </c>
      <c r="AF985" s="67">
        <f t="shared" si="223"/>
        <v>-206772.93217676401</v>
      </c>
    </row>
    <row r="986" spans="6:32" x14ac:dyDescent="0.2">
      <c r="F986" s="63">
        <v>984</v>
      </c>
      <c r="G986"/>
      <c r="I986" s="64">
        <f t="shared" si="210"/>
        <v>0</v>
      </c>
      <c r="K986" s="65">
        <f t="shared" si="211"/>
        <v>-36250</v>
      </c>
      <c r="L986" s="65">
        <f t="shared" si="212"/>
        <v>-36250</v>
      </c>
      <c r="O986" s="64">
        <f t="shared" si="213"/>
        <v>0</v>
      </c>
      <c r="Q986" s="65">
        <f t="shared" si="214"/>
        <v>-36250</v>
      </c>
      <c r="R986" s="65">
        <f t="shared" si="215"/>
        <v>-6250</v>
      </c>
      <c r="U986" s="64">
        <f t="shared" si="216"/>
        <v>0</v>
      </c>
      <c r="W986" s="65">
        <f t="shared" si="217"/>
        <v>-36250</v>
      </c>
      <c r="X986" s="65">
        <f t="shared" si="218"/>
        <v>13750</v>
      </c>
      <c r="Y986" s="66"/>
      <c r="AA986" s="64">
        <f t="shared" si="219"/>
        <v>0</v>
      </c>
      <c r="AC986" s="65">
        <f t="shared" si="220"/>
        <v>0</v>
      </c>
      <c r="AD986" s="65">
        <f t="shared" si="221"/>
        <v>470000</v>
      </c>
      <c r="AE986" s="37">
        <f t="shared" si="222"/>
        <v>-108750</v>
      </c>
      <c r="AF986" s="67">
        <f t="shared" si="223"/>
        <v>-206772.93217676401</v>
      </c>
    </row>
    <row r="987" spans="6:32" x14ac:dyDescent="0.2">
      <c r="F987" s="63">
        <v>985</v>
      </c>
      <c r="G987"/>
      <c r="I987" s="64">
        <f t="shared" si="210"/>
        <v>0</v>
      </c>
      <c r="K987" s="65">
        <f t="shared" si="211"/>
        <v>-36250</v>
      </c>
      <c r="L987" s="65">
        <f t="shared" si="212"/>
        <v>-36250</v>
      </c>
      <c r="O987" s="64">
        <f t="shared" si="213"/>
        <v>0</v>
      </c>
      <c r="Q987" s="65">
        <f t="shared" si="214"/>
        <v>-36250</v>
      </c>
      <c r="R987" s="65">
        <f t="shared" si="215"/>
        <v>-6250</v>
      </c>
      <c r="U987" s="64">
        <f t="shared" si="216"/>
        <v>0</v>
      </c>
      <c r="W987" s="65">
        <f t="shared" si="217"/>
        <v>-36250</v>
      </c>
      <c r="X987" s="65">
        <f t="shared" si="218"/>
        <v>13750</v>
      </c>
      <c r="Y987" s="66"/>
      <c r="AA987" s="64">
        <f t="shared" si="219"/>
        <v>0</v>
      </c>
      <c r="AC987" s="65">
        <f t="shared" si="220"/>
        <v>0</v>
      </c>
      <c r="AD987" s="65">
        <f t="shared" si="221"/>
        <v>470000</v>
      </c>
      <c r="AE987" s="37">
        <f t="shared" si="222"/>
        <v>-108750</v>
      </c>
      <c r="AF987" s="67">
        <f t="shared" si="223"/>
        <v>-206772.93217676401</v>
      </c>
    </row>
    <row r="988" spans="6:32" x14ac:dyDescent="0.2">
      <c r="F988" s="63">
        <v>986</v>
      </c>
      <c r="G988"/>
      <c r="I988" s="64">
        <f t="shared" si="210"/>
        <v>0</v>
      </c>
      <c r="K988" s="65">
        <f t="shared" si="211"/>
        <v>-36250</v>
      </c>
      <c r="L988" s="65">
        <f t="shared" si="212"/>
        <v>-36250</v>
      </c>
      <c r="O988" s="64">
        <f t="shared" si="213"/>
        <v>0</v>
      </c>
      <c r="Q988" s="65">
        <f t="shared" si="214"/>
        <v>-36250</v>
      </c>
      <c r="R988" s="65">
        <f t="shared" si="215"/>
        <v>-6250</v>
      </c>
      <c r="U988" s="64">
        <f t="shared" si="216"/>
        <v>0</v>
      </c>
      <c r="W988" s="65">
        <f t="shared" si="217"/>
        <v>-36250</v>
      </c>
      <c r="X988" s="65">
        <f t="shared" si="218"/>
        <v>13750</v>
      </c>
      <c r="Y988" s="66"/>
      <c r="AA988" s="64">
        <f t="shared" si="219"/>
        <v>0</v>
      </c>
      <c r="AC988" s="65">
        <f t="shared" si="220"/>
        <v>0</v>
      </c>
      <c r="AD988" s="65">
        <f t="shared" si="221"/>
        <v>470000</v>
      </c>
      <c r="AE988" s="37">
        <f t="shared" si="222"/>
        <v>-108750</v>
      </c>
      <c r="AF988" s="67">
        <f t="shared" si="223"/>
        <v>-206772.93217676401</v>
      </c>
    </row>
    <row r="989" spans="6:32" x14ac:dyDescent="0.2">
      <c r="F989" s="63">
        <v>987</v>
      </c>
      <c r="G989"/>
      <c r="I989" s="64">
        <f t="shared" si="210"/>
        <v>0</v>
      </c>
      <c r="K989" s="65">
        <f t="shared" si="211"/>
        <v>-36250</v>
      </c>
      <c r="L989" s="65">
        <f t="shared" si="212"/>
        <v>-36250</v>
      </c>
      <c r="O989" s="64">
        <f t="shared" si="213"/>
        <v>0</v>
      </c>
      <c r="Q989" s="65">
        <f t="shared" si="214"/>
        <v>-36250</v>
      </c>
      <c r="R989" s="65">
        <f t="shared" si="215"/>
        <v>-6250</v>
      </c>
      <c r="U989" s="64">
        <f t="shared" si="216"/>
        <v>0</v>
      </c>
      <c r="W989" s="65">
        <f t="shared" si="217"/>
        <v>-36250</v>
      </c>
      <c r="X989" s="65">
        <f t="shared" si="218"/>
        <v>13750</v>
      </c>
      <c r="Y989" s="66"/>
      <c r="AA989" s="64">
        <f t="shared" si="219"/>
        <v>0</v>
      </c>
      <c r="AC989" s="65">
        <f t="shared" si="220"/>
        <v>0</v>
      </c>
      <c r="AD989" s="65">
        <f t="shared" si="221"/>
        <v>470000</v>
      </c>
      <c r="AE989" s="37">
        <f t="shared" si="222"/>
        <v>-108750</v>
      </c>
      <c r="AF989" s="67">
        <f t="shared" si="223"/>
        <v>-206772.93217676401</v>
      </c>
    </row>
    <row r="990" spans="6:32" x14ac:dyDescent="0.2">
      <c r="F990" s="63">
        <v>988</v>
      </c>
      <c r="G990"/>
      <c r="I990" s="64">
        <f t="shared" si="210"/>
        <v>0</v>
      </c>
      <c r="K990" s="65">
        <f t="shared" si="211"/>
        <v>-36250</v>
      </c>
      <c r="L990" s="65">
        <f t="shared" si="212"/>
        <v>-36250</v>
      </c>
      <c r="O990" s="64">
        <f t="shared" si="213"/>
        <v>0</v>
      </c>
      <c r="Q990" s="65">
        <f t="shared" si="214"/>
        <v>-36250</v>
      </c>
      <c r="R990" s="65">
        <f t="shared" si="215"/>
        <v>-6250</v>
      </c>
      <c r="U990" s="64">
        <f t="shared" si="216"/>
        <v>0</v>
      </c>
      <c r="W990" s="65">
        <f t="shared" si="217"/>
        <v>-36250</v>
      </c>
      <c r="X990" s="65">
        <f t="shared" si="218"/>
        <v>13750</v>
      </c>
      <c r="Y990" s="66"/>
      <c r="AA990" s="64">
        <f t="shared" si="219"/>
        <v>0</v>
      </c>
      <c r="AC990" s="65">
        <f t="shared" si="220"/>
        <v>0</v>
      </c>
      <c r="AD990" s="65">
        <f t="shared" si="221"/>
        <v>470000</v>
      </c>
      <c r="AE990" s="37">
        <f t="shared" si="222"/>
        <v>-108750</v>
      </c>
      <c r="AF990" s="67">
        <f t="shared" si="223"/>
        <v>-206772.93217676401</v>
      </c>
    </row>
    <row r="991" spans="6:32" x14ac:dyDescent="0.2">
      <c r="F991" s="63">
        <v>989</v>
      </c>
      <c r="G991"/>
      <c r="I991" s="64">
        <f t="shared" si="210"/>
        <v>0</v>
      </c>
      <c r="K991" s="65">
        <f t="shared" si="211"/>
        <v>-36250</v>
      </c>
      <c r="L991" s="65">
        <f t="shared" si="212"/>
        <v>-36250</v>
      </c>
      <c r="O991" s="64">
        <f t="shared" si="213"/>
        <v>0</v>
      </c>
      <c r="Q991" s="65">
        <f t="shared" si="214"/>
        <v>-36250</v>
      </c>
      <c r="R991" s="65">
        <f t="shared" si="215"/>
        <v>-6250</v>
      </c>
      <c r="U991" s="64">
        <f t="shared" si="216"/>
        <v>0</v>
      </c>
      <c r="W991" s="65">
        <f t="shared" si="217"/>
        <v>-36250</v>
      </c>
      <c r="X991" s="65">
        <f t="shared" si="218"/>
        <v>13750</v>
      </c>
      <c r="Y991" s="66"/>
      <c r="AA991" s="64">
        <f t="shared" si="219"/>
        <v>0</v>
      </c>
      <c r="AC991" s="65">
        <f t="shared" si="220"/>
        <v>0</v>
      </c>
      <c r="AD991" s="65">
        <f t="shared" si="221"/>
        <v>470000</v>
      </c>
      <c r="AE991" s="37">
        <f t="shared" si="222"/>
        <v>-108750</v>
      </c>
      <c r="AF991" s="67">
        <f t="shared" si="223"/>
        <v>-206772.93217676401</v>
      </c>
    </row>
    <row r="992" spans="6:32" x14ac:dyDescent="0.2">
      <c r="F992" s="63">
        <v>990</v>
      </c>
      <c r="G992"/>
      <c r="I992" s="64">
        <f t="shared" si="210"/>
        <v>0</v>
      </c>
      <c r="K992" s="65">
        <f t="shared" si="211"/>
        <v>-36250</v>
      </c>
      <c r="L992" s="65">
        <f t="shared" si="212"/>
        <v>-36250</v>
      </c>
      <c r="O992" s="64">
        <f t="shared" si="213"/>
        <v>0</v>
      </c>
      <c r="Q992" s="65">
        <f t="shared" si="214"/>
        <v>-36250</v>
      </c>
      <c r="R992" s="65">
        <f t="shared" si="215"/>
        <v>-6250</v>
      </c>
      <c r="U992" s="64">
        <f t="shared" si="216"/>
        <v>0</v>
      </c>
      <c r="W992" s="65">
        <f t="shared" si="217"/>
        <v>-36250</v>
      </c>
      <c r="X992" s="65">
        <f t="shared" si="218"/>
        <v>13750</v>
      </c>
      <c r="Y992" s="66"/>
      <c r="AA992" s="64">
        <f t="shared" si="219"/>
        <v>0</v>
      </c>
      <c r="AC992" s="65">
        <f t="shared" si="220"/>
        <v>0</v>
      </c>
      <c r="AD992" s="65">
        <f t="shared" si="221"/>
        <v>470000</v>
      </c>
      <c r="AE992" s="37">
        <f t="shared" si="222"/>
        <v>-108750</v>
      </c>
      <c r="AF992" s="67">
        <f t="shared" si="223"/>
        <v>-206772.93217676401</v>
      </c>
    </row>
    <row r="993" spans="6:32" x14ac:dyDescent="0.2">
      <c r="F993" s="63">
        <v>991</v>
      </c>
      <c r="G993"/>
      <c r="I993" s="64">
        <f t="shared" si="210"/>
        <v>0</v>
      </c>
      <c r="K993" s="65">
        <f t="shared" si="211"/>
        <v>-36250</v>
      </c>
      <c r="L993" s="65">
        <f t="shared" si="212"/>
        <v>-36250</v>
      </c>
      <c r="O993" s="64">
        <f t="shared" si="213"/>
        <v>0</v>
      </c>
      <c r="Q993" s="65">
        <f t="shared" si="214"/>
        <v>-36250</v>
      </c>
      <c r="R993" s="65">
        <f t="shared" si="215"/>
        <v>-6250</v>
      </c>
      <c r="U993" s="64">
        <f t="shared" si="216"/>
        <v>0</v>
      </c>
      <c r="W993" s="65">
        <f t="shared" si="217"/>
        <v>-36250</v>
      </c>
      <c r="X993" s="65">
        <f t="shared" si="218"/>
        <v>13750</v>
      </c>
      <c r="Y993" s="66"/>
      <c r="AA993" s="64">
        <f t="shared" si="219"/>
        <v>0</v>
      </c>
      <c r="AC993" s="65">
        <f t="shared" si="220"/>
        <v>0</v>
      </c>
      <c r="AD993" s="65">
        <f t="shared" si="221"/>
        <v>470000</v>
      </c>
      <c r="AE993" s="37">
        <f t="shared" si="222"/>
        <v>-108750</v>
      </c>
      <c r="AF993" s="67">
        <f t="shared" si="223"/>
        <v>-206772.93217676401</v>
      </c>
    </row>
    <row r="994" spans="6:32" x14ac:dyDescent="0.2">
      <c r="F994" s="63">
        <v>992</v>
      </c>
      <c r="G994"/>
      <c r="I994" s="64">
        <f t="shared" si="210"/>
        <v>0</v>
      </c>
      <c r="K994" s="65">
        <f t="shared" si="211"/>
        <v>-36250</v>
      </c>
      <c r="L994" s="65">
        <f t="shared" si="212"/>
        <v>-36250</v>
      </c>
      <c r="O994" s="64">
        <f t="shared" si="213"/>
        <v>0</v>
      </c>
      <c r="Q994" s="65">
        <f t="shared" si="214"/>
        <v>-36250</v>
      </c>
      <c r="R994" s="65">
        <f t="shared" si="215"/>
        <v>-6250</v>
      </c>
      <c r="U994" s="64">
        <f t="shared" si="216"/>
        <v>0</v>
      </c>
      <c r="W994" s="65">
        <f t="shared" si="217"/>
        <v>-36250</v>
      </c>
      <c r="X994" s="65">
        <f t="shared" si="218"/>
        <v>13750</v>
      </c>
      <c r="Y994" s="66"/>
      <c r="AA994" s="64">
        <f t="shared" si="219"/>
        <v>0</v>
      </c>
      <c r="AC994" s="65">
        <f t="shared" si="220"/>
        <v>0</v>
      </c>
      <c r="AD994" s="65">
        <f t="shared" si="221"/>
        <v>470000</v>
      </c>
      <c r="AE994" s="37">
        <f t="shared" si="222"/>
        <v>-108750</v>
      </c>
      <c r="AF994" s="67">
        <f t="shared" si="223"/>
        <v>-206772.93217676401</v>
      </c>
    </row>
    <row r="995" spans="6:32" x14ac:dyDescent="0.2">
      <c r="F995" s="63">
        <v>993</v>
      </c>
      <c r="G995"/>
      <c r="I995" s="64">
        <f t="shared" si="210"/>
        <v>0</v>
      </c>
      <c r="K995" s="65">
        <f t="shared" si="211"/>
        <v>-36250</v>
      </c>
      <c r="L995" s="65">
        <f t="shared" si="212"/>
        <v>-36250</v>
      </c>
      <c r="O995" s="64">
        <f t="shared" si="213"/>
        <v>0</v>
      </c>
      <c r="Q995" s="65">
        <f t="shared" si="214"/>
        <v>-36250</v>
      </c>
      <c r="R995" s="65">
        <f t="shared" si="215"/>
        <v>-6250</v>
      </c>
      <c r="U995" s="64">
        <f t="shared" si="216"/>
        <v>0</v>
      </c>
      <c r="W995" s="65">
        <f t="shared" si="217"/>
        <v>-36250</v>
      </c>
      <c r="X995" s="65">
        <f t="shared" si="218"/>
        <v>13750</v>
      </c>
      <c r="Y995" s="66"/>
      <c r="AA995" s="64">
        <f t="shared" si="219"/>
        <v>0</v>
      </c>
      <c r="AC995" s="65">
        <f t="shared" si="220"/>
        <v>0</v>
      </c>
      <c r="AD995" s="65">
        <f t="shared" si="221"/>
        <v>470000</v>
      </c>
      <c r="AE995" s="37">
        <f t="shared" si="222"/>
        <v>-108750</v>
      </c>
      <c r="AF995" s="67">
        <f t="shared" si="223"/>
        <v>-206772.93217676401</v>
      </c>
    </row>
    <row r="996" spans="6:32" x14ac:dyDescent="0.2">
      <c r="F996" s="63">
        <v>994</v>
      </c>
      <c r="G996"/>
      <c r="I996" s="64">
        <f t="shared" si="210"/>
        <v>0</v>
      </c>
      <c r="K996" s="65">
        <f t="shared" si="211"/>
        <v>-36250</v>
      </c>
      <c r="L996" s="65">
        <f t="shared" si="212"/>
        <v>-36250</v>
      </c>
      <c r="O996" s="64">
        <f t="shared" si="213"/>
        <v>0</v>
      </c>
      <c r="Q996" s="65">
        <f t="shared" si="214"/>
        <v>-36250</v>
      </c>
      <c r="R996" s="65">
        <f t="shared" si="215"/>
        <v>-6250</v>
      </c>
      <c r="U996" s="64">
        <f t="shared" si="216"/>
        <v>0</v>
      </c>
      <c r="W996" s="65">
        <f t="shared" si="217"/>
        <v>-36250</v>
      </c>
      <c r="X996" s="65">
        <f t="shared" si="218"/>
        <v>13750</v>
      </c>
      <c r="Y996" s="66"/>
      <c r="AA996" s="64">
        <f t="shared" si="219"/>
        <v>0</v>
      </c>
      <c r="AC996" s="65">
        <f t="shared" si="220"/>
        <v>0</v>
      </c>
      <c r="AD996" s="65">
        <f t="shared" si="221"/>
        <v>470000</v>
      </c>
      <c r="AE996" s="37">
        <f t="shared" si="222"/>
        <v>-108750</v>
      </c>
      <c r="AF996" s="67">
        <f t="shared" si="223"/>
        <v>-206772.93217676401</v>
      </c>
    </row>
    <row r="997" spans="6:32" x14ac:dyDescent="0.2">
      <c r="F997" s="63">
        <v>995</v>
      </c>
      <c r="G997"/>
      <c r="I997" s="64">
        <f t="shared" si="210"/>
        <v>0</v>
      </c>
      <c r="K997" s="65">
        <f t="shared" si="211"/>
        <v>-36250</v>
      </c>
      <c r="L997" s="65">
        <f t="shared" si="212"/>
        <v>-36250</v>
      </c>
      <c r="O997" s="64">
        <f t="shared" si="213"/>
        <v>0</v>
      </c>
      <c r="Q997" s="65">
        <f t="shared" si="214"/>
        <v>-36250</v>
      </c>
      <c r="R997" s="65">
        <f t="shared" si="215"/>
        <v>-6250</v>
      </c>
      <c r="U997" s="64">
        <f t="shared" si="216"/>
        <v>0</v>
      </c>
      <c r="W997" s="65">
        <f t="shared" si="217"/>
        <v>-36250</v>
      </c>
      <c r="X997" s="65">
        <f t="shared" si="218"/>
        <v>13750</v>
      </c>
      <c r="Y997" s="66"/>
      <c r="AA997" s="64">
        <f t="shared" si="219"/>
        <v>0</v>
      </c>
      <c r="AC997" s="65">
        <f t="shared" si="220"/>
        <v>0</v>
      </c>
      <c r="AD997" s="65">
        <f t="shared" si="221"/>
        <v>470000</v>
      </c>
      <c r="AE997" s="37">
        <f t="shared" si="222"/>
        <v>-108750</v>
      </c>
      <c r="AF997" s="67">
        <f t="shared" si="223"/>
        <v>-206772.93217676401</v>
      </c>
    </row>
    <row r="998" spans="6:32" x14ac:dyDescent="0.2">
      <c r="F998" s="63">
        <v>996</v>
      </c>
      <c r="G998"/>
      <c r="I998" s="64">
        <f t="shared" si="210"/>
        <v>0</v>
      </c>
      <c r="K998" s="65">
        <f t="shared" si="211"/>
        <v>-36250</v>
      </c>
      <c r="L998" s="65">
        <f t="shared" si="212"/>
        <v>-36250</v>
      </c>
      <c r="O998" s="64">
        <f t="shared" si="213"/>
        <v>0</v>
      </c>
      <c r="Q998" s="65">
        <f t="shared" si="214"/>
        <v>-36250</v>
      </c>
      <c r="R998" s="65">
        <f t="shared" si="215"/>
        <v>-6250</v>
      </c>
      <c r="U998" s="64">
        <f t="shared" si="216"/>
        <v>0</v>
      </c>
      <c r="W998" s="65">
        <f t="shared" si="217"/>
        <v>-36250</v>
      </c>
      <c r="X998" s="65">
        <f t="shared" si="218"/>
        <v>13750</v>
      </c>
      <c r="Y998" s="66"/>
      <c r="AA998" s="64">
        <f t="shared" si="219"/>
        <v>0</v>
      </c>
      <c r="AC998" s="65">
        <f t="shared" si="220"/>
        <v>0</v>
      </c>
      <c r="AD998" s="65">
        <f t="shared" si="221"/>
        <v>470000</v>
      </c>
      <c r="AE998" s="37">
        <f t="shared" si="222"/>
        <v>-108750</v>
      </c>
      <c r="AF998" s="67">
        <f t="shared" si="223"/>
        <v>-206772.93217676401</v>
      </c>
    </row>
    <row r="999" spans="6:32" x14ac:dyDescent="0.2">
      <c r="F999" s="63">
        <v>997</v>
      </c>
      <c r="G999"/>
      <c r="I999" s="64">
        <f t="shared" si="210"/>
        <v>0</v>
      </c>
      <c r="K999" s="65">
        <f t="shared" si="211"/>
        <v>-36250</v>
      </c>
      <c r="L999" s="65">
        <f t="shared" si="212"/>
        <v>-36250</v>
      </c>
      <c r="O999" s="64">
        <f t="shared" si="213"/>
        <v>0</v>
      </c>
      <c r="Q999" s="65">
        <f t="shared" si="214"/>
        <v>-36250</v>
      </c>
      <c r="R999" s="65">
        <f t="shared" si="215"/>
        <v>-6250</v>
      </c>
      <c r="U999" s="64">
        <f t="shared" si="216"/>
        <v>0</v>
      </c>
      <c r="W999" s="65">
        <f t="shared" si="217"/>
        <v>-36250</v>
      </c>
      <c r="X999" s="65">
        <f t="shared" si="218"/>
        <v>13750</v>
      </c>
      <c r="Y999" s="66"/>
      <c r="AA999" s="64">
        <f t="shared" si="219"/>
        <v>0</v>
      </c>
      <c r="AC999" s="65">
        <f t="shared" si="220"/>
        <v>0</v>
      </c>
      <c r="AD999" s="65">
        <f t="shared" si="221"/>
        <v>470000</v>
      </c>
      <c r="AE999" s="37">
        <f t="shared" si="222"/>
        <v>-108750</v>
      </c>
      <c r="AF999" s="67">
        <f t="shared" si="223"/>
        <v>-206772.93217676401</v>
      </c>
    </row>
    <row r="1000" spans="6:32" x14ac:dyDescent="0.2">
      <c r="F1000" s="63">
        <v>998</v>
      </c>
      <c r="G1000"/>
      <c r="I1000" s="64">
        <f t="shared" si="210"/>
        <v>0</v>
      </c>
      <c r="K1000" s="65">
        <f t="shared" si="211"/>
        <v>-36250</v>
      </c>
      <c r="L1000" s="65">
        <f t="shared" si="212"/>
        <v>-36250</v>
      </c>
      <c r="O1000" s="64">
        <f t="shared" si="213"/>
        <v>0</v>
      </c>
      <c r="Q1000" s="65">
        <f t="shared" si="214"/>
        <v>-36250</v>
      </c>
      <c r="R1000" s="65">
        <f t="shared" si="215"/>
        <v>-6250</v>
      </c>
      <c r="U1000" s="64">
        <f t="shared" si="216"/>
        <v>0</v>
      </c>
      <c r="W1000" s="65">
        <f t="shared" si="217"/>
        <v>-36250</v>
      </c>
      <c r="X1000" s="65">
        <f t="shared" si="218"/>
        <v>13750</v>
      </c>
      <c r="Y1000" s="66"/>
      <c r="AA1000" s="64">
        <f t="shared" si="219"/>
        <v>0</v>
      </c>
      <c r="AC1000" s="65">
        <f t="shared" si="220"/>
        <v>0</v>
      </c>
      <c r="AD1000" s="65">
        <f t="shared" si="221"/>
        <v>470000</v>
      </c>
      <c r="AE1000" s="37">
        <f t="shared" si="222"/>
        <v>-108750</v>
      </c>
      <c r="AF1000" s="67">
        <f t="shared" si="223"/>
        <v>-206772.93217676401</v>
      </c>
    </row>
    <row r="1001" spans="6:32" x14ac:dyDescent="0.2">
      <c r="F1001" s="63">
        <v>999</v>
      </c>
      <c r="G1001"/>
      <c r="I1001" s="64">
        <f t="shared" si="210"/>
        <v>0</v>
      </c>
      <c r="K1001" s="65">
        <f t="shared" si="211"/>
        <v>-36250</v>
      </c>
      <c r="L1001" s="65">
        <f t="shared" si="212"/>
        <v>-36250</v>
      </c>
      <c r="O1001" s="64">
        <f t="shared" si="213"/>
        <v>0</v>
      </c>
      <c r="Q1001" s="65">
        <f t="shared" si="214"/>
        <v>-36250</v>
      </c>
      <c r="R1001" s="65">
        <f t="shared" si="215"/>
        <v>-6250</v>
      </c>
      <c r="U1001" s="64">
        <f t="shared" si="216"/>
        <v>0</v>
      </c>
      <c r="W1001" s="65">
        <f t="shared" si="217"/>
        <v>-36250</v>
      </c>
      <c r="X1001" s="65">
        <f t="shared" si="218"/>
        <v>13750</v>
      </c>
      <c r="Y1001" s="66"/>
      <c r="AA1001" s="64">
        <f t="shared" si="219"/>
        <v>0</v>
      </c>
      <c r="AC1001" s="65">
        <f t="shared" si="220"/>
        <v>0</v>
      </c>
      <c r="AD1001" s="65">
        <f t="shared" si="221"/>
        <v>470000</v>
      </c>
      <c r="AE1001" s="37">
        <f t="shared" si="222"/>
        <v>-108750</v>
      </c>
      <c r="AF1001" s="67">
        <f t="shared" si="223"/>
        <v>-206772.93217676401</v>
      </c>
    </row>
    <row r="1002" spans="6:32" x14ac:dyDescent="0.2">
      <c r="F1002" s="63">
        <v>1000</v>
      </c>
      <c r="G1002"/>
      <c r="I1002" s="64">
        <f t="shared" si="210"/>
        <v>0</v>
      </c>
      <c r="K1002" s="65">
        <f t="shared" si="211"/>
        <v>-36250</v>
      </c>
      <c r="L1002" s="65">
        <f t="shared" si="212"/>
        <v>-36250</v>
      </c>
      <c r="O1002" s="64">
        <f t="shared" si="213"/>
        <v>0</v>
      </c>
      <c r="Q1002" s="65">
        <f t="shared" si="214"/>
        <v>-36250</v>
      </c>
      <c r="R1002" s="65">
        <f t="shared" si="215"/>
        <v>-6250</v>
      </c>
      <c r="U1002" s="64">
        <f t="shared" si="216"/>
        <v>0</v>
      </c>
      <c r="W1002" s="65">
        <f t="shared" si="217"/>
        <v>-36250</v>
      </c>
      <c r="X1002" s="65">
        <f t="shared" si="218"/>
        <v>13750</v>
      </c>
      <c r="Y1002" s="66"/>
      <c r="AA1002" s="64">
        <f t="shared" si="219"/>
        <v>0</v>
      </c>
      <c r="AC1002" s="65">
        <f t="shared" si="220"/>
        <v>0</v>
      </c>
      <c r="AD1002" s="65">
        <f t="shared" si="221"/>
        <v>470000</v>
      </c>
      <c r="AE1002" s="37">
        <f t="shared" si="222"/>
        <v>-108750</v>
      </c>
      <c r="AF1002" s="67">
        <f t="shared" si="223"/>
        <v>-206772.93217676401</v>
      </c>
    </row>
    <row r="1003" spans="6:32" x14ac:dyDescent="0.2">
      <c r="F1003" s="63">
        <v>1001</v>
      </c>
      <c r="G1003"/>
      <c r="I1003" s="64">
        <f t="shared" ref="I1003:I1066" si="224">+G1003*H1003</f>
        <v>0</v>
      </c>
      <c r="K1003" s="65">
        <f t="shared" ref="K1003:K1066" si="225">(I1003-(G1003*J1003)-$C$28)*(1-0.275)</f>
        <v>-36250</v>
      </c>
      <c r="L1003" s="65">
        <f t="shared" ref="L1003:L1066" si="226">+K1003+$C$28+$D$28</f>
        <v>-36250</v>
      </c>
      <c r="O1003" s="64">
        <f t="shared" ref="O1003:O1066" si="227">+M1003*N1003</f>
        <v>0</v>
      </c>
      <c r="Q1003" s="65">
        <f t="shared" ref="Q1003:Q1066" si="228">(O1003-(M1003*P1003)-$C$29)*(1-0.275)</f>
        <v>-36250</v>
      </c>
      <c r="R1003" s="65">
        <f t="shared" ref="R1003:R1066" si="229">+Q1003+$C$29+$D$29</f>
        <v>-6250</v>
      </c>
      <c r="U1003" s="64">
        <f t="shared" ref="U1003:U1066" si="230">+S1003*T1003</f>
        <v>0</v>
      </c>
      <c r="W1003" s="65">
        <f t="shared" ref="W1003:W1066" si="231">(U1003-(S1003*V1003)-$C$30)*(1-0.275)</f>
        <v>-36250</v>
      </c>
      <c r="X1003" s="65">
        <f t="shared" si="218"/>
        <v>13750</v>
      </c>
      <c r="Y1003" s="66"/>
      <c r="AA1003" s="64">
        <f t="shared" ref="AA1003:AA1066" si="232">+Y1003*Z1003</f>
        <v>0</v>
      </c>
      <c r="AC1003" s="65">
        <f t="shared" ref="AC1003:AC1066" si="233">(AA1003-(Y1003*AB1003)-$C$32)*(1-0.275)</f>
        <v>0</v>
      </c>
      <c r="AD1003" s="65">
        <f t="shared" si="221"/>
        <v>470000</v>
      </c>
      <c r="AE1003" s="37">
        <f t="shared" ref="AE1003:AE1066" si="234">+K1003+Q1003+W1003+AC1003</f>
        <v>-108750</v>
      </c>
      <c r="AF1003" s="67">
        <f t="shared" ref="AF1003:AF1066" si="235">NPV(0.1,L1003,R1003,X1003,AD1003)+$D$4</f>
        <v>-206772.93217676401</v>
      </c>
    </row>
    <row r="1004" spans="6:32" x14ac:dyDescent="0.2">
      <c r="F1004" s="63">
        <v>1002</v>
      </c>
      <c r="G1004"/>
      <c r="I1004" s="64">
        <f t="shared" si="224"/>
        <v>0</v>
      </c>
      <c r="K1004" s="65">
        <f t="shared" si="225"/>
        <v>-36250</v>
      </c>
      <c r="L1004" s="65">
        <f t="shared" si="226"/>
        <v>-36250</v>
      </c>
      <c r="O1004" s="64">
        <f t="shared" si="227"/>
        <v>0</v>
      </c>
      <c r="Q1004" s="65">
        <f t="shared" si="228"/>
        <v>-36250</v>
      </c>
      <c r="R1004" s="65">
        <f t="shared" si="229"/>
        <v>-6250</v>
      </c>
      <c r="U1004" s="64">
        <f t="shared" si="230"/>
        <v>0</v>
      </c>
      <c r="W1004" s="65">
        <f t="shared" si="231"/>
        <v>-36250</v>
      </c>
      <c r="X1004" s="65">
        <f t="shared" si="218"/>
        <v>13750</v>
      </c>
      <c r="Y1004" s="66"/>
      <c r="AA1004" s="64">
        <f t="shared" si="232"/>
        <v>0</v>
      </c>
      <c r="AC1004" s="65">
        <f t="shared" si="233"/>
        <v>0</v>
      </c>
      <c r="AD1004" s="65">
        <f t="shared" si="221"/>
        <v>470000</v>
      </c>
      <c r="AE1004" s="37">
        <f t="shared" si="234"/>
        <v>-108750</v>
      </c>
      <c r="AF1004" s="67">
        <f t="shared" si="235"/>
        <v>-206772.93217676401</v>
      </c>
    </row>
    <row r="1005" spans="6:32" x14ac:dyDescent="0.2">
      <c r="F1005" s="63">
        <v>1003</v>
      </c>
      <c r="G1005"/>
      <c r="I1005" s="64">
        <f t="shared" si="224"/>
        <v>0</v>
      </c>
      <c r="K1005" s="65">
        <f t="shared" si="225"/>
        <v>-36250</v>
      </c>
      <c r="L1005" s="65">
        <f t="shared" si="226"/>
        <v>-36250</v>
      </c>
      <c r="O1005" s="64">
        <f t="shared" si="227"/>
        <v>0</v>
      </c>
      <c r="Q1005" s="65">
        <f t="shared" si="228"/>
        <v>-36250</v>
      </c>
      <c r="R1005" s="65">
        <f t="shared" si="229"/>
        <v>-6250</v>
      </c>
      <c r="U1005" s="64">
        <f t="shared" si="230"/>
        <v>0</v>
      </c>
      <c r="W1005" s="65">
        <f t="shared" si="231"/>
        <v>-36250</v>
      </c>
      <c r="X1005" s="65">
        <f t="shared" si="218"/>
        <v>13750</v>
      </c>
      <c r="Y1005" s="66"/>
      <c r="AA1005" s="64">
        <f t="shared" si="232"/>
        <v>0</v>
      </c>
      <c r="AC1005" s="65">
        <f t="shared" si="233"/>
        <v>0</v>
      </c>
      <c r="AD1005" s="65">
        <f t="shared" si="221"/>
        <v>470000</v>
      </c>
      <c r="AE1005" s="37">
        <f t="shared" si="234"/>
        <v>-108750</v>
      </c>
      <c r="AF1005" s="67">
        <f t="shared" si="235"/>
        <v>-206772.93217676401</v>
      </c>
    </row>
    <row r="1006" spans="6:32" x14ac:dyDescent="0.2">
      <c r="F1006" s="63">
        <v>1004</v>
      </c>
      <c r="G1006"/>
      <c r="I1006" s="64">
        <f t="shared" si="224"/>
        <v>0</v>
      </c>
      <c r="K1006" s="65">
        <f t="shared" si="225"/>
        <v>-36250</v>
      </c>
      <c r="L1006" s="65">
        <f t="shared" si="226"/>
        <v>-36250</v>
      </c>
      <c r="O1006" s="64">
        <f t="shared" si="227"/>
        <v>0</v>
      </c>
      <c r="Q1006" s="65">
        <f t="shared" si="228"/>
        <v>-36250</v>
      </c>
      <c r="R1006" s="65">
        <f t="shared" si="229"/>
        <v>-6250</v>
      </c>
      <c r="U1006" s="64">
        <f t="shared" si="230"/>
        <v>0</v>
      </c>
      <c r="W1006" s="65">
        <f t="shared" si="231"/>
        <v>-36250</v>
      </c>
      <c r="X1006" s="65">
        <f t="shared" si="218"/>
        <v>13750</v>
      </c>
      <c r="Y1006" s="66"/>
      <c r="AA1006" s="64">
        <f t="shared" si="232"/>
        <v>0</v>
      </c>
      <c r="AC1006" s="65">
        <f t="shared" si="233"/>
        <v>0</v>
      </c>
      <c r="AD1006" s="65">
        <f t="shared" si="221"/>
        <v>470000</v>
      </c>
      <c r="AE1006" s="37">
        <f t="shared" si="234"/>
        <v>-108750</v>
      </c>
      <c r="AF1006" s="67">
        <f t="shared" si="235"/>
        <v>-206772.93217676401</v>
      </c>
    </row>
    <row r="1007" spans="6:32" x14ac:dyDescent="0.2">
      <c r="F1007" s="63">
        <v>1005</v>
      </c>
      <c r="G1007"/>
      <c r="I1007" s="64">
        <f t="shared" si="224"/>
        <v>0</v>
      </c>
      <c r="K1007" s="65">
        <f t="shared" si="225"/>
        <v>-36250</v>
      </c>
      <c r="L1007" s="65">
        <f t="shared" si="226"/>
        <v>-36250</v>
      </c>
      <c r="O1007" s="64">
        <f t="shared" si="227"/>
        <v>0</v>
      </c>
      <c r="Q1007" s="65">
        <f t="shared" si="228"/>
        <v>-36250</v>
      </c>
      <c r="R1007" s="65">
        <f t="shared" si="229"/>
        <v>-6250</v>
      </c>
      <c r="U1007" s="64">
        <f t="shared" si="230"/>
        <v>0</v>
      </c>
      <c r="W1007" s="65">
        <f t="shared" si="231"/>
        <v>-36250</v>
      </c>
      <c r="X1007" s="65">
        <f t="shared" si="218"/>
        <v>13750</v>
      </c>
      <c r="Y1007" s="66"/>
      <c r="AA1007" s="64">
        <f t="shared" si="232"/>
        <v>0</v>
      </c>
      <c r="AC1007" s="65">
        <f t="shared" si="233"/>
        <v>0</v>
      </c>
      <c r="AD1007" s="65">
        <f t="shared" si="221"/>
        <v>470000</v>
      </c>
      <c r="AE1007" s="37">
        <f t="shared" si="234"/>
        <v>-108750</v>
      </c>
      <c r="AF1007" s="67">
        <f t="shared" si="235"/>
        <v>-206772.93217676401</v>
      </c>
    </row>
    <row r="1008" spans="6:32" x14ac:dyDescent="0.2">
      <c r="F1008" s="63">
        <v>1006</v>
      </c>
      <c r="G1008"/>
      <c r="I1008" s="64">
        <f t="shared" si="224"/>
        <v>0</v>
      </c>
      <c r="K1008" s="65">
        <f t="shared" si="225"/>
        <v>-36250</v>
      </c>
      <c r="L1008" s="65">
        <f t="shared" si="226"/>
        <v>-36250</v>
      </c>
      <c r="O1008" s="64">
        <f t="shared" si="227"/>
        <v>0</v>
      </c>
      <c r="Q1008" s="65">
        <f t="shared" si="228"/>
        <v>-36250</v>
      </c>
      <c r="R1008" s="65">
        <f t="shared" si="229"/>
        <v>-6250</v>
      </c>
      <c r="U1008" s="64">
        <f t="shared" si="230"/>
        <v>0</v>
      </c>
      <c r="W1008" s="65">
        <f t="shared" si="231"/>
        <v>-36250</v>
      </c>
      <c r="X1008" s="65">
        <f t="shared" si="218"/>
        <v>13750</v>
      </c>
      <c r="Y1008" s="66"/>
      <c r="AA1008" s="64">
        <f t="shared" si="232"/>
        <v>0</v>
      </c>
      <c r="AC1008" s="65">
        <f t="shared" si="233"/>
        <v>0</v>
      </c>
      <c r="AD1008" s="65">
        <f t="shared" si="221"/>
        <v>470000</v>
      </c>
      <c r="AE1008" s="37">
        <f t="shared" si="234"/>
        <v>-108750</v>
      </c>
      <c r="AF1008" s="67">
        <f t="shared" si="235"/>
        <v>-206772.93217676401</v>
      </c>
    </row>
    <row r="1009" spans="6:32" x14ac:dyDescent="0.2">
      <c r="F1009" s="63">
        <v>1007</v>
      </c>
      <c r="G1009"/>
      <c r="I1009" s="64">
        <f t="shared" si="224"/>
        <v>0</v>
      </c>
      <c r="K1009" s="65">
        <f t="shared" si="225"/>
        <v>-36250</v>
      </c>
      <c r="L1009" s="65">
        <f t="shared" si="226"/>
        <v>-36250</v>
      </c>
      <c r="O1009" s="64">
        <f t="shared" si="227"/>
        <v>0</v>
      </c>
      <c r="Q1009" s="65">
        <f t="shared" si="228"/>
        <v>-36250</v>
      </c>
      <c r="R1009" s="65">
        <f t="shared" si="229"/>
        <v>-6250</v>
      </c>
      <c r="U1009" s="64">
        <f t="shared" si="230"/>
        <v>0</v>
      </c>
      <c r="W1009" s="65">
        <f t="shared" si="231"/>
        <v>-36250</v>
      </c>
      <c r="X1009" s="65">
        <f t="shared" si="218"/>
        <v>13750</v>
      </c>
      <c r="Y1009" s="66"/>
      <c r="AA1009" s="64">
        <f t="shared" si="232"/>
        <v>0</v>
      </c>
      <c r="AC1009" s="65">
        <f t="shared" si="233"/>
        <v>0</v>
      </c>
      <c r="AD1009" s="65">
        <f t="shared" si="221"/>
        <v>470000</v>
      </c>
      <c r="AE1009" s="37">
        <f t="shared" si="234"/>
        <v>-108750</v>
      </c>
      <c r="AF1009" s="67">
        <f t="shared" si="235"/>
        <v>-206772.93217676401</v>
      </c>
    </row>
    <row r="1010" spans="6:32" x14ac:dyDescent="0.2">
      <c r="F1010" s="63">
        <v>1008</v>
      </c>
      <c r="G1010"/>
      <c r="I1010" s="64">
        <f t="shared" si="224"/>
        <v>0</v>
      </c>
      <c r="K1010" s="65">
        <f t="shared" si="225"/>
        <v>-36250</v>
      </c>
      <c r="L1010" s="65">
        <f t="shared" si="226"/>
        <v>-36250</v>
      </c>
      <c r="O1010" s="64">
        <f t="shared" si="227"/>
        <v>0</v>
      </c>
      <c r="Q1010" s="65">
        <f t="shared" si="228"/>
        <v>-36250</v>
      </c>
      <c r="R1010" s="65">
        <f t="shared" si="229"/>
        <v>-6250</v>
      </c>
      <c r="U1010" s="64">
        <f t="shared" si="230"/>
        <v>0</v>
      </c>
      <c r="W1010" s="65">
        <f t="shared" si="231"/>
        <v>-36250</v>
      </c>
      <c r="X1010" s="65">
        <f t="shared" si="218"/>
        <v>13750</v>
      </c>
      <c r="Y1010" s="66"/>
      <c r="AA1010" s="64">
        <f t="shared" si="232"/>
        <v>0</v>
      </c>
      <c r="AC1010" s="65">
        <f t="shared" si="233"/>
        <v>0</v>
      </c>
      <c r="AD1010" s="65">
        <f t="shared" si="221"/>
        <v>470000</v>
      </c>
      <c r="AE1010" s="37">
        <f t="shared" si="234"/>
        <v>-108750</v>
      </c>
      <c r="AF1010" s="67">
        <f t="shared" si="235"/>
        <v>-206772.93217676401</v>
      </c>
    </row>
    <row r="1011" spans="6:32" x14ac:dyDescent="0.2">
      <c r="F1011" s="63">
        <v>1009</v>
      </c>
      <c r="G1011"/>
      <c r="I1011" s="64">
        <f t="shared" si="224"/>
        <v>0</v>
      </c>
      <c r="K1011" s="65">
        <f t="shared" si="225"/>
        <v>-36250</v>
      </c>
      <c r="L1011" s="65">
        <f t="shared" si="226"/>
        <v>-36250</v>
      </c>
      <c r="O1011" s="64">
        <f t="shared" si="227"/>
        <v>0</v>
      </c>
      <c r="Q1011" s="65">
        <f t="shared" si="228"/>
        <v>-36250</v>
      </c>
      <c r="R1011" s="65">
        <f t="shared" si="229"/>
        <v>-6250</v>
      </c>
      <c r="U1011" s="64">
        <f t="shared" si="230"/>
        <v>0</v>
      </c>
      <c r="W1011" s="65">
        <f t="shared" si="231"/>
        <v>-36250</v>
      </c>
      <c r="X1011" s="65">
        <f t="shared" si="218"/>
        <v>13750</v>
      </c>
      <c r="Y1011" s="66"/>
      <c r="AA1011" s="64">
        <f t="shared" si="232"/>
        <v>0</v>
      </c>
      <c r="AC1011" s="65">
        <f t="shared" si="233"/>
        <v>0</v>
      </c>
      <c r="AD1011" s="65">
        <f t="shared" si="221"/>
        <v>470000</v>
      </c>
      <c r="AE1011" s="37">
        <f t="shared" si="234"/>
        <v>-108750</v>
      </c>
      <c r="AF1011" s="67">
        <f t="shared" si="235"/>
        <v>-206772.93217676401</v>
      </c>
    </row>
    <row r="1012" spans="6:32" x14ac:dyDescent="0.2">
      <c r="F1012" s="63">
        <v>1010</v>
      </c>
      <c r="G1012"/>
      <c r="I1012" s="64">
        <f t="shared" si="224"/>
        <v>0</v>
      </c>
      <c r="K1012" s="65">
        <f t="shared" si="225"/>
        <v>-36250</v>
      </c>
      <c r="L1012" s="65">
        <f t="shared" si="226"/>
        <v>-36250</v>
      </c>
      <c r="O1012" s="64">
        <f t="shared" si="227"/>
        <v>0</v>
      </c>
      <c r="Q1012" s="65">
        <f t="shared" si="228"/>
        <v>-36250</v>
      </c>
      <c r="R1012" s="65">
        <f t="shared" si="229"/>
        <v>-6250</v>
      </c>
      <c r="U1012" s="64">
        <f t="shared" si="230"/>
        <v>0</v>
      </c>
      <c r="W1012" s="65">
        <f t="shared" si="231"/>
        <v>-36250</v>
      </c>
      <c r="X1012" s="65">
        <f t="shared" si="218"/>
        <v>13750</v>
      </c>
      <c r="Y1012" s="66"/>
      <c r="AA1012" s="64">
        <f t="shared" si="232"/>
        <v>0</v>
      </c>
      <c r="AC1012" s="65">
        <f t="shared" si="233"/>
        <v>0</v>
      </c>
      <c r="AD1012" s="65">
        <f t="shared" si="221"/>
        <v>470000</v>
      </c>
      <c r="AE1012" s="37">
        <f t="shared" si="234"/>
        <v>-108750</v>
      </c>
      <c r="AF1012" s="67">
        <f t="shared" si="235"/>
        <v>-206772.93217676401</v>
      </c>
    </row>
    <row r="1013" spans="6:32" x14ac:dyDescent="0.2">
      <c r="F1013" s="63">
        <v>1011</v>
      </c>
      <c r="G1013"/>
      <c r="I1013" s="64">
        <f t="shared" si="224"/>
        <v>0</v>
      </c>
      <c r="K1013" s="65">
        <f t="shared" si="225"/>
        <v>-36250</v>
      </c>
      <c r="L1013" s="65">
        <f t="shared" si="226"/>
        <v>-36250</v>
      </c>
      <c r="O1013" s="64">
        <f t="shared" si="227"/>
        <v>0</v>
      </c>
      <c r="Q1013" s="65">
        <f t="shared" si="228"/>
        <v>-36250</v>
      </c>
      <c r="R1013" s="65">
        <f t="shared" si="229"/>
        <v>-6250</v>
      </c>
      <c r="U1013" s="64">
        <f t="shared" si="230"/>
        <v>0</v>
      </c>
      <c r="W1013" s="65">
        <f t="shared" si="231"/>
        <v>-36250</v>
      </c>
      <c r="X1013" s="65">
        <f t="shared" si="218"/>
        <v>13750</v>
      </c>
      <c r="Y1013" s="66"/>
      <c r="AA1013" s="64">
        <f t="shared" si="232"/>
        <v>0</v>
      </c>
      <c r="AC1013" s="65">
        <f t="shared" si="233"/>
        <v>0</v>
      </c>
      <c r="AD1013" s="65">
        <f t="shared" si="221"/>
        <v>470000</v>
      </c>
      <c r="AE1013" s="37">
        <f t="shared" si="234"/>
        <v>-108750</v>
      </c>
      <c r="AF1013" s="67">
        <f t="shared" si="235"/>
        <v>-206772.93217676401</v>
      </c>
    </row>
    <row r="1014" spans="6:32" x14ac:dyDescent="0.2">
      <c r="F1014" s="63">
        <v>1012</v>
      </c>
      <c r="G1014"/>
      <c r="I1014" s="64">
        <f t="shared" si="224"/>
        <v>0</v>
      </c>
      <c r="K1014" s="65">
        <f t="shared" si="225"/>
        <v>-36250</v>
      </c>
      <c r="L1014" s="65">
        <f t="shared" si="226"/>
        <v>-36250</v>
      </c>
      <c r="O1014" s="64">
        <f t="shared" si="227"/>
        <v>0</v>
      </c>
      <c r="Q1014" s="65">
        <f t="shared" si="228"/>
        <v>-36250</v>
      </c>
      <c r="R1014" s="65">
        <f t="shared" si="229"/>
        <v>-6250</v>
      </c>
      <c r="U1014" s="64">
        <f t="shared" si="230"/>
        <v>0</v>
      </c>
      <c r="W1014" s="65">
        <f t="shared" si="231"/>
        <v>-36250</v>
      </c>
      <c r="X1014" s="65">
        <f t="shared" si="218"/>
        <v>13750</v>
      </c>
      <c r="Y1014" s="66"/>
      <c r="AA1014" s="64">
        <f t="shared" si="232"/>
        <v>0</v>
      </c>
      <c r="AC1014" s="65">
        <f t="shared" si="233"/>
        <v>0</v>
      </c>
      <c r="AD1014" s="65">
        <f t="shared" si="221"/>
        <v>470000</v>
      </c>
      <c r="AE1014" s="37">
        <f t="shared" si="234"/>
        <v>-108750</v>
      </c>
      <c r="AF1014" s="67">
        <f t="shared" si="235"/>
        <v>-206772.93217676401</v>
      </c>
    </row>
    <row r="1015" spans="6:32" x14ac:dyDescent="0.2">
      <c r="F1015" s="63">
        <v>1013</v>
      </c>
      <c r="G1015"/>
      <c r="I1015" s="64">
        <f t="shared" si="224"/>
        <v>0</v>
      </c>
      <c r="K1015" s="65">
        <f t="shared" si="225"/>
        <v>-36250</v>
      </c>
      <c r="L1015" s="65">
        <f t="shared" si="226"/>
        <v>-36250</v>
      </c>
      <c r="O1015" s="64">
        <f t="shared" si="227"/>
        <v>0</v>
      </c>
      <c r="Q1015" s="65">
        <f t="shared" si="228"/>
        <v>-36250</v>
      </c>
      <c r="R1015" s="65">
        <f t="shared" si="229"/>
        <v>-6250</v>
      </c>
      <c r="U1015" s="64">
        <f t="shared" si="230"/>
        <v>0</v>
      </c>
      <c r="W1015" s="65">
        <f t="shared" si="231"/>
        <v>-36250</v>
      </c>
      <c r="X1015" s="65">
        <f t="shared" si="218"/>
        <v>13750</v>
      </c>
      <c r="Y1015" s="66"/>
      <c r="AA1015" s="64">
        <f t="shared" si="232"/>
        <v>0</v>
      </c>
      <c r="AC1015" s="65">
        <f t="shared" si="233"/>
        <v>0</v>
      </c>
      <c r="AD1015" s="65">
        <f t="shared" si="221"/>
        <v>470000</v>
      </c>
      <c r="AE1015" s="37">
        <f t="shared" si="234"/>
        <v>-108750</v>
      </c>
      <c r="AF1015" s="67">
        <f t="shared" si="235"/>
        <v>-206772.93217676401</v>
      </c>
    </row>
    <row r="1016" spans="6:32" x14ac:dyDescent="0.2">
      <c r="F1016" s="63">
        <v>1014</v>
      </c>
      <c r="G1016"/>
      <c r="I1016" s="64">
        <f t="shared" si="224"/>
        <v>0</v>
      </c>
      <c r="K1016" s="65">
        <f t="shared" si="225"/>
        <v>-36250</v>
      </c>
      <c r="L1016" s="65">
        <f t="shared" si="226"/>
        <v>-36250</v>
      </c>
      <c r="O1016" s="64">
        <f t="shared" si="227"/>
        <v>0</v>
      </c>
      <c r="Q1016" s="65">
        <f t="shared" si="228"/>
        <v>-36250</v>
      </c>
      <c r="R1016" s="65">
        <f t="shared" si="229"/>
        <v>-6250</v>
      </c>
      <c r="U1016" s="64">
        <f t="shared" si="230"/>
        <v>0</v>
      </c>
      <c r="W1016" s="65">
        <f t="shared" si="231"/>
        <v>-36250</v>
      </c>
      <c r="X1016" s="65">
        <f t="shared" si="218"/>
        <v>13750</v>
      </c>
      <c r="Y1016" s="66"/>
      <c r="AA1016" s="64">
        <f t="shared" si="232"/>
        <v>0</v>
      </c>
      <c r="AC1016" s="65">
        <f t="shared" si="233"/>
        <v>0</v>
      </c>
      <c r="AD1016" s="65">
        <f t="shared" si="221"/>
        <v>470000</v>
      </c>
      <c r="AE1016" s="37">
        <f t="shared" si="234"/>
        <v>-108750</v>
      </c>
      <c r="AF1016" s="67">
        <f t="shared" si="235"/>
        <v>-206772.93217676401</v>
      </c>
    </row>
    <row r="1017" spans="6:32" x14ac:dyDescent="0.2">
      <c r="F1017" s="63">
        <v>1015</v>
      </c>
      <c r="G1017"/>
      <c r="I1017" s="64">
        <f t="shared" si="224"/>
        <v>0</v>
      </c>
      <c r="K1017" s="65">
        <f t="shared" si="225"/>
        <v>-36250</v>
      </c>
      <c r="L1017" s="65">
        <f t="shared" si="226"/>
        <v>-36250</v>
      </c>
      <c r="O1017" s="64">
        <f t="shared" si="227"/>
        <v>0</v>
      </c>
      <c r="Q1017" s="65">
        <f t="shared" si="228"/>
        <v>-36250</v>
      </c>
      <c r="R1017" s="65">
        <f t="shared" si="229"/>
        <v>-6250</v>
      </c>
      <c r="U1017" s="64">
        <f t="shared" si="230"/>
        <v>0</v>
      </c>
      <c r="W1017" s="65">
        <f t="shared" si="231"/>
        <v>-36250</v>
      </c>
      <c r="X1017" s="65">
        <f t="shared" si="218"/>
        <v>13750</v>
      </c>
      <c r="Y1017" s="66"/>
      <c r="AA1017" s="64">
        <f t="shared" si="232"/>
        <v>0</v>
      </c>
      <c r="AC1017" s="65">
        <f t="shared" si="233"/>
        <v>0</v>
      </c>
      <c r="AD1017" s="65">
        <f t="shared" si="221"/>
        <v>470000</v>
      </c>
      <c r="AE1017" s="37">
        <f t="shared" si="234"/>
        <v>-108750</v>
      </c>
      <c r="AF1017" s="67">
        <f t="shared" si="235"/>
        <v>-206772.93217676401</v>
      </c>
    </row>
    <row r="1018" spans="6:32" x14ac:dyDescent="0.2">
      <c r="F1018" s="63">
        <v>1016</v>
      </c>
      <c r="G1018"/>
      <c r="I1018" s="64">
        <f t="shared" si="224"/>
        <v>0</v>
      </c>
      <c r="K1018" s="65">
        <f t="shared" si="225"/>
        <v>-36250</v>
      </c>
      <c r="L1018" s="65">
        <f t="shared" si="226"/>
        <v>-36250</v>
      </c>
      <c r="O1018" s="64">
        <f t="shared" si="227"/>
        <v>0</v>
      </c>
      <c r="Q1018" s="65">
        <f t="shared" si="228"/>
        <v>-36250</v>
      </c>
      <c r="R1018" s="65">
        <f t="shared" si="229"/>
        <v>-6250</v>
      </c>
      <c r="U1018" s="64">
        <f t="shared" si="230"/>
        <v>0</v>
      </c>
      <c r="W1018" s="65">
        <f t="shared" si="231"/>
        <v>-36250</v>
      </c>
      <c r="X1018" s="65">
        <f t="shared" si="218"/>
        <v>13750</v>
      </c>
      <c r="Y1018" s="66"/>
      <c r="AA1018" s="64">
        <f t="shared" si="232"/>
        <v>0</v>
      </c>
      <c r="AC1018" s="65">
        <f t="shared" si="233"/>
        <v>0</v>
      </c>
      <c r="AD1018" s="65">
        <f t="shared" si="221"/>
        <v>470000</v>
      </c>
      <c r="AE1018" s="37">
        <f t="shared" si="234"/>
        <v>-108750</v>
      </c>
      <c r="AF1018" s="67">
        <f t="shared" si="235"/>
        <v>-206772.93217676401</v>
      </c>
    </row>
    <row r="1019" spans="6:32" x14ac:dyDescent="0.2">
      <c r="F1019" s="63">
        <v>1017</v>
      </c>
      <c r="G1019"/>
      <c r="I1019" s="64">
        <f t="shared" si="224"/>
        <v>0</v>
      </c>
      <c r="K1019" s="65">
        <f t="shared" si="225"/>
        <v>-36250</v>
      </c>
      <c r="L1019" s="65">
        <f t="shared" si="226"/>
        <v>-36250</v>
      </c>
      <c r="O1019" s="64">
        <f t="shared" si="227"/>
        <v>0</v>
      </c>
      <c r="Q1019" s="65">
        <f t="shared" si="228"/>
        <v>-36250</v>
      </c>
      <c r="R1019" s="65">
        <f t="shared" si="229"/>
        <v>-6250</v>
      </c>
      <c r="U1019" s="64">
        <f t="shared" si="230"/>
        <v>0</v>
      </c>
      <c r="W1019" s="65">
        <f t="shared" si="231"/>
        <v>-36250</v>
      </c>
      <c r="X1019" s="65">
        <f t="shared" si="218"/>
        <v>13750</v>
      </c>
      <c r="Y1019" s="66"/>
      <c r="AA1019" s="64">
        <f t="shared" si="232"/>
        <v>0</v>
      </c>
      <c r="AC1019" s="65">
        <f t="shared" si="233"/>
        <v>0</v>
      </c>
      <c r="AD1019" s="65">
        <f t="shared" si="221"/>
        <v>470000</v>
      </c>
      <c r="AE1019" s="37">
        <f t="shared" si="234"/>
        <v>-108750</v>
      </c>
      <c r="AF1019" s="67">
        <f t="shared" si="235"/>
        <v>-206772.93217676401</v>
      </c>
    </row>
    <row r="1020" spans="6:32" x14ac:dyDescent="0.2">
      <c r="F1020" s="63">
        <v>1018</v>
      </c>
      <c r="G1020"/>
      <c r="I1020" s="64">
        <f t="shared" si="224"/>
        <v>0</v>
      </c>
      <c r="K1020" s="65">
        <f t="shared" si="225"/>
        <v>-36250</v>
      </c>
      <c r="L1020" s="65">
        <f t="shared" si="226"/>
        <v>-36250</v>
      </c>
      <c r="O1020" s="64">
        <f t="shared" si="227"/>
        <v>0</v>
      </c>
      <c r="Q1020" s="65">
        <f t="shared" si="228"/>
        <v>-36250</v>
      </c>
      <c r="R1020" s="65">
        <f t="shared" si="229"/>
        <v>-6250</v>
      </c>
      <c r="U1020" s="64">
        <f t="shared" si="230"/>
        <v>0</v>
      </c>
      <c r="W1020" s="65">
        <f t="shared" si="231"/>
        <v>-36250</v>
      </c>
      <c r="X1020" s="65">
        <f t="shared" si="218"/>
        <v>13750</v>
      </c>
      <c r="Y1020" s="66"/>
      <c r="AA1020" s="64">
        <f t="shared" si="232"/>
        <v>0</v>
      </c>
      <c r="AC1020" s="65">
        <f t="shared" si="233"/>
        <v>0</v>
      </c>
      <c r="AD1020" s="65">
        <f t="shared" si="221"/>
        <v>470000</v>
      </c>
      <c r="AE1020" s="37">
        <f t="shared" si="234"/>
        <v>-108750</v>
      </c>
      <c r="AF1020" s="67">
        <f t="shared" si="235"/>
        <v>-206772.93217676401</v>
      </c>
    </row>
    <row r="1021" spans="6:32" x14ac:dyDescent="0.2">
      <c r="F1021" s="63">
        <v>1019</v>
      </c>
      <c r="G1021"/>
      <c r="I1021" s="64">
        <f t="shared" si="224"/>
        <v>0</v>
      </c>
      <c r="K1021" s="65">
        <f t="shared" si="225"/>
        <v>-36250</v>
      </c>
      <c r="L1021" s="65">
        <f t="shared" si="226"/>
        <v>-36250</v>
      </c>
      <c r="O1021" s="64">
        <f t="shared" si="227"/>
        <v>0</v>
      </c>
      <c r="Q1021" s="65">
        <f t="shared" si="228"/>
        <v>-36250</v>
      </c>
      <c r="R1021" s="65">
        <f t="shared" si="229"/>
        <v>-6250</v>
      </c>
      <c r="U1021" s="64">
        <f t="shared" si="230"/>
        <v>0</v>
      </c>
      <c r="W1021" s="65">
        <f t="shared" si="231"/>
        <v>-36250</v>
      </c>
      <c r="X1021" s="65">
        <f t="shared" si="218"/>
        <v>13750</v>
      </c>
      <c r="Y1021" s="66"/>
      <c r="AA1021" s="64">
        <f t="shared" si="232"/>
        <v>0</v>
      </c>
      <c r="AC1021" s="65">
        <f t="shared" si="233"/>
        <v>0</v>
      </c>
      <c r="AD1021" s="65">
        <f t="shared" si="221"/>
        <v>470000</v>
      </c>
      <c r="AE1021" s="37">
        <f t="shared" si="234"/>
        <v>-108750</v>
      </c>
      <c r="AF1021" s="67">
        <f t="shared" si="235"/>
        <v>-206772.93217676401</v>
      </c>
    </row>
    <row r="1022" spans="6:32" x14ac:dyDescent="0.2">
      <c r="F1022" s="63">
        <v>1020</v>
      </c>
      <c r="G1022"/>
      <c r="I1022" s="64">
        <f t="shared" si="224"/>
        <v>0</v>
      </c>
      <c r="K1022" s="65">
        <f t="shared" si="225"/>
        <v>-36250</v>
      </c>
      <c r="L1022" s="65">
        <f t="shared" si="226"/>
        <v>-36250</v>
      </c>
      <c r="O1022" s="64">
        <f t="shared" si="227"/>
        <v>0</v>
      </c>
      <c r="Q1022" s="65">
        <f t="shared" si="228"/>
        <v>-36250</v>
      </c>
      <c r="R1022" s="65">
        <f t="shared" si="229"/>
        <v>-6250</v>
      </c>
      <c r="U1022" s="64">
        <f t="shared" si="230"/>
        <v>0</v>
      </c>
      <c r="W1022" s="65">
        <f t="shared" si="231"/>
        <v>-36250</v>
      </c>
      <c r="X1022" s="65">
        <f t="shared" si="218"/>
        <v>13750</v>
      </c>
      <c r="Y1022" s="66"/>
      <c r="AA1022" s="64">
        <f t="shared" si="232"/>
        <v>0</v>
      </c>
      <c r="AC1022" s="65">
        <f t="shared" si="233"/>
        <v>0</v>
      </c>
      <c r="AD1022" s="65">
        <f t="shared" si="221"/>
        <v>470000</v>
      </c>
      <c r="AE1022" s="37">
        <f t="shared" si="234"/>
        <v>-108750</v>
      </c>
      <c r="AF1022" s="67">
        <f t="shared" si="235"/>
        <v>-206772.93217676401</v>
      </c>
    </row>
    <row r="1023" spans="6:32" x14ac:dyDescent="0.2">
      <c r="F1023" s="63">
        <v>1021</v>
      </c>
      <c r="G1023"/>
      <c r="I1023" s="64">
        <f t="shared" si="224"/>
        <v>0</v>
      </c>
      <c r="K1023" s="65">
        <f t="shared" si="225"/>
        <v>-36250</v>
      </c>
      <c r="L1023" s="65">
        <f t="shared" si="226"/>
        <v>-36250</v>
      </c>
      <c r="O1023" s="64">
        <f t="shared" si="227"/>
        <v>0</v>
      </c>
      <c r="Q1023" s="65">
        <f t="shared" si="228"/>
        <v>-36250</v>
      </c>
      <c r="R1023" s="65">
        <f t="shared" si="229"/>
        <v>-6250</v>
      </c>
      <c r="U1023" s="64">
        <f t="shared" si="230"/>
        <v>0</v>
      </c>
      <c r="W1023" s="65">
        <f t="shared" si="231"/>
        <v>-36250</v>
      </c>
      <c r="X1023" s="65">
        <f t="shared" si="218"/>
        <v>13750</v>
      </c>
      <c r="Y1023" s="66"/>
      <c r="AA1023" s="64">
        <f t="shared" si="232"/>
        <v>0</v>
      </c>
      <c r="AC1023" s="65">
        <f t="shared" si="233"/>
        <v>0</v>
      </c>
      <c r="AD1023" s="65">
        <f t="shared" si="221"/>
        <v>470000</v>
      </c>
      <c r="AE1023" s="37">
        <f t="shared" si="234"/>
        <v>-108750</v>
      </c>
      <c r="AF1023" s="67">
        <f t="shared" si="235"/>
        <v>-206772.93217676401</v>
      </c>
    </row>
    <row r="1024" spans="6:32" x14ac:dyDescent="0.2">
      <c r="F1024" s="63">
        <v>1022</v>
      </c>
      <c r="G1024"/>
      <c r="I1024" s="64">
        <f t="shared" si="224"/>
        <v>0</v>
      </c>
      <c r="K1024" s="65">
        <f t="shared" si="225"/>
        <v>-36250</v>
      </c>
      <c r="L1024" s="65">
        <f t="shared" si="226"/>
        <v>-36250</v>
      </c>
      <c r="O1024" s="64">
        <f t="shared" si="227"/>
        <v>0</v>
      </c>
      <c r="Q1024" s="65">
        <f t="shared" si="228"/>
        <v>-36250</v>
      </c>
      <c r="R1024" s="65">
        <f t="shared" si="229"/>
        <v>-6250</v>
      </c>
      <c r="U1024" s="64">
        <f t="shared" si="230"/>
        <v>0</v>
      </c>
      <c r="W1024" s="65">
        <f t="shared" si="231"/>
        <v>-36250</v>
      </c>
      <c r="X1024" s="65">
        <f t="shared" si="218"/>
        <v>13750</v>
      </c>
      <c r="Y1024" s="66"/>
      <c r="AA1024" s="64">
        <f t="shared" si="232"/>
        <v>0</v>
      </c>
      <c r="AC1024" s="65">
        <f t="shared" si="233"/>
        <v>0</v>
      </c>
      <c r="AD1024" s="65">
        <f t="shared" si="221"/>
        <v>470000</v>
      </c>
      <c r="AE1024" s="37">
        <f t="shared" si="234"/>
        <v>-108750</v>
      </c>
      <c r="AF1024" s="67">
        <f t="shared" si="235"/>
        <v>-206772.93217676401</v>
      </c>
    </row>
    <row r="1025" spans="6:32" x14ac:dyDescent="0.2">
      <c r="F1025" s="63">
        <v>1023</v>
      </c>
      <c r="G1025"/>
      <c r="I1025" s="64">
        <f t="shared" si="224"/>
        <v>0</v>
      </c>
      <c r="K1025" s="65">
        <f t="shared" si="225"/>
        <v>-36250</v>
      </c>
      <c r="L1025" s="65">
        <f t="shared" si="226"/>
        <v>-36250</v>
      </c>
      <c r="O1025" s="64">
        <f t="shared" si="227"/>
        <v>0</v>
      </c>
      <c r="Q1025" s="65">
        <f t="shared" si="228"/>
        <v>-36250</v>
      </c>
      <c r="R1025" s="65">
        <f t="shared" si="229"/>
        <v>-6250</v>
      </c>
      <c r="U1025" s="64">
        <f t="shared" si="230"/>
        <v>0</v>
      </c>
      <c r="W1025" s="65">
        <f t="shared" si="231"/>
        <v>-36250</v>
      </c>
      <c r="X1025" s="65">
        <f t="shared" si="218"/>
        <v>13750</v>
      </c>
      <c r="Y1025" s="66"/>
      <c r="AA1025" s="64">
        <f t="shared" si="232"/>
        <v>0</v>
      </c>
      <c r="AC1025" s="65">
        <f t="shared" si="233"/>
        <v>0</v>
      </c>
      <c r="AD1025" s="65">
        <f t="shared" si="221"/>
        <v>470000</v>
      </c>
      <c r="AE1025" s="37">
        <f t="shared" si="234"/>
        <v>-108750</v>
      </c>
      <c r="AF1025" s="67">
        <f t="shared" si="235"/>
        <v>-206772.93217676401</v>
      </c>
    </row>
    <row r="1026" spans="6:32" x14ac:dyDescent="0.2">
      <c r="F1026" s="63">
        <v>1024</v>
      </c>
      <c r="G1026"/>
      <c r="I1026" s="64">
        <f t="shared" si="224"/>
        <v>0</v>
      </c>
      <c r="K1026" s="65">
        <f t="shared" si="225"/>
        <v>-36250</v>
      </c>
      <c r="L1026" s="65">
        <f t="shared" si="226"/>
        <v>-36250</v>
      </c>
      <c r="O1026" s="64">
        <f t="shared" si="227"/>
        <v>0</v>
      </c>
      <c r="Q1026" s="65">
        <f t="shared" si="228"/>
        <v>-36250</v>
      </c>
      <c r="R1026" s="65">
        <f t="shared" si="229"/>
        <v>-6250</v>
      </c>
      <c r="U1026" s="64">
        <f t="shared" si="230"/>
        <v>0</v>
      </c>
      <c r="W1026" s="65">
        <f t="shared" si="231"/>
        <v>-36250</v>
      </c>
      <c r="X1026" s="65">
        <f t="shared" si="218"/>
        <v>13750</v>
      </c>
      <c r="Y1026" s="66"/>
      <c r="AA1026" s="64">
        <f t="shared" si="232"/>
        <v>0</v>
      </c>
      <c r="AC1026" s="65">
        <f t="shared" si="233"/>
        <v>0</v>
      </c>
      <c r="AD1026" s="65">
        <f t="shared" si="221"/>
        <v>470000</v>
      </c>
      <c r="AE1026" s="37">
        <f t="shared" si="234"/>
        <v>-108750</v>
      </c>
      <c r="AF1026" s="67">
        <f t="shared" si="235"/>
        <v>-206772.93217676401</v>
      </c>
    </row>
    <row r="1027" spans="6:32" x14ac:dyDescent="0.2">
      <c r="F1027" s="63">
        <v>1025</v>
      </c>
      <c r="G1027"/>
      <c r="I1027" s="64">
        <f t="shared" si="224"/>
        <v>0</v>
      </c>
      <c r="K1027" s="65">
        <f t="shared" si="225"/>
        <v>-36250</v>
      </c>
      <c r="L1027" s="65">
        <f t="shared" si="226"/>
        <v>-36250</v>
      </c>
      <c r="O1027" s="64">
        <f t="shared" si="227"/>
        <v>0</v>
      </c>
      <c r="Q1027" s="65">
        <f t="shared" si="228"/>
        <v>-36250</v>
      </c>
      <c r="R1027" s="65">
        <f t="shared" si="229"/>
        <v>-6250</v>
      </c>
      <c r="U1027" s="64">
        <f t="shared" si="230"/>
        <v>0</v>
      </c>
      <c r="W1027" s="65">
        <f t="shared" si="231"/>
        <v>-36250</v>
      </c>
      <c r="X1027" s="65">
        <f t="shared" si="218"/>
        <v>13750</v>
      </c>
      <c r="Y1027" s="66"/>
      <c r="AA1027" s="64">
        <f t="shared" si="232"/>
        <v>0</v>
      </c>
      <c r="AC1027" s="65">
        <f t="shared" si="233"/>
        <v>0</v>
      </c>
      <c r="AD1027" s="65">
        <f t="shared" si="221"/>
        <v>470000</v>
      </c>
      <c r="AE1027" s="37">
        <f t="shared" si="234"/>
        <v>-108750</v>
      </c>
      <c r="AF1027" s="67">
        <f t="shared" si="235"/>
        <v>-206772.93217676401</v>
      </c>
    </row>
    <row r="1028" spans="6:32" x14ac:dyDescent="0.2">
      <c r="F1028" s="63">
        <v>1026</v>
      </c>
      <c r="G1028"/>
      <c r="I1028" s="64">
        <f t="shared" si="224"/>
        <v>0</v>
      </c>
      <c r="K1028" s="65">
        <f t="shared" si="225"/>
        <v>-36250</v>
      </c>
      <c r="L1028" s="65">
        <f t="shared" si="226"/>
        <v>-36250</v>
      </c>
      <c r="O1028" s="64">
        <f t="shared" si="227"/>
        <v>0</v>
      </c>
      <c r="Q1028" s="65">
        <f t="shared" si="228"/>
        <v>-36250</v>
      </c>
      <c r="R1028" s="65">
        <f t="shared" si="229"/>
        <v>-6250</v>
      </c>
      <c r="U1028" s="64">
        <f t="shared" si="230"/>
        <v>0</v>
      </c>
      <c r="W1028" s="65">
        <f t="shared" si="231"/>
        <v>-36250</v>
      </c>
      <c r="X1028" s="65">
        <f t="shared" ref="X1028:X1091" si="236">+W1028+$C$30+$D$30</f>
        <v>13750</v>
      </c>
      <c r="Y1028" s="66"/>
      <c r="AA1028" s="64">
        <f t="shared" si="232"/>
        <v>0</v>
      </c>
      <c r="AC1028" s="65">
        <f t="shared" si="233"/>
        <v>0</v>
      </c>
      <c r="AD1028" s="65">
        <f t="shared" ref="AD1028:AD1091" si="237">+AC1028+$C$31+$D$31</f>
        <v>470000</v>
      </c>
      <c r="AE1028" s="37">
        <f t="shared" si="234"/>
        <v>-108750</v>
      </c>
      <c r="AF1028" s="67">
        <f t="shared" si="235"/>
        <v>-206772.93217676401</v>
      </c>
    </row>
    <row r="1029" spans="6:32" x14ac:dyDescent="0.2">
      <c r="F1029" s="63">
        <v>1027</v>
      </c>
      <c r="G1029"/>
      <c r="I1029" s="64">
        <f t="shared" si="224"/>
        <v>0</v>
      </c>
      <c r="K1029" s="65">
        <f t="shared" si="225"/>
        <v>-36250</v>
      </c>
      <c r="L1029" s="65">
        <f t="shared" si="226"/>
        <v>-36250</v>
      </c>
      <c r="O1029" s="64">
        <f t="shared" si="227"/>
        <v>0</v>
      </c>
      <c r="Q1029" s="65">
        <f t="shared" si="228"/>
        <v>-36250</v>
      </c>
      <c r="R1029" s="65">
        <f t="shared" si="229"/>
        <v>-6250</v>
      </c>
      <c r="U1029" s="64">
        <f t="shared" si="230"/>
        <v>0</v>
      </c>
      <c r="W1029" s="65">
        <f t="shared" si="231"/>
        <v>-36250</v>
      </c>
      <c r="X1029" s="65">
        <f t="shared" si="236"/>
        <v>13750</v>
      </c>
      <c r="Y1029" s="66"/>
      <c r="AA1029" s="64">
        <f t="shared" si="232"/>
        <v>0</v>
      </c>
      <c r="AC1029" s="65">
        <f t="shared" si="233"/>
        <v>0</v>
      </c>
      <c r="AD1029" s="65">
        <f t="shared" si="237"/>
        <v>470000</v>
      </c>
      <c r="AE1029" s="37">
        <f t="shared" si="234"/>
        <v>-108750</v>
      </c>
      <c r="AF1029" s="67">
        <f t="shared" si="235"/>
        <v>-206772.93217676401</v>
      </c>
    </row>
    <row r="1030" spans="6:32" x14ac:dyDescent="0.2">
      <c r="F1030" s="63">
        <v>1028</v>
      </c>
      <c r="G1030"/>
      <c r="I1030" s="64">
        <f t="shared" si="224"/>
        <v>0</v>
      </c>
      <c r="K1030" s="65">
        <f t="shared" si="225"/>
        <v>-36250</v>
      </c>
      <c r="L1030" s="65">
        <f t="shared" si="226"/>
        <v>-36250</v>
      </c>
      <c r="O1030" s="64">
        <f t="shared" si="227"/>
        <v>0</v>
      </c>
      <c r="Q1030" s="65">
        <f t="shared" si="228"/>
        <v>-36250</v>
      </c>
      <c r="R1030" s="65">
        <f t="shared" si="229"/>
        <v>-6250</v>
      </c>
      <c r="U1030" s="64">
        <f t="shared" si="230"/>
        <v>0</v>
      </c>
      <c r="W1030" s="65">
        <f t="shared" si="231"/>
        <v>-36250</v>
      </c>
      <c r="X1030" s="65">
        <f t="shared" si="236"/>
        <v>13750</v>
      </c>
      <c r="Y1030" s="66"/>
      <c r="AA1030" s="64">
        <f t="shared" si="232"/>
        <v>0</v>
      </c>
      <c r="AC1030" s="65">
        <f t="shared" si="233"/>
        <v>0</v>
      </c>
      <c r="AD1030" s="65">
        <f t="shared" si="237"/>
        <v>470000</v>
      </c>
      <c r="AE1030" s="37">
        <f t="shared" si="234"/>
        <v>-108750</v>
      </c>
      <c r="AF1030" s="67">
        <f t="shared" si="235"/>
        <v>-206772.93217676401</v>
      </c>
    </row>
    <row r="1031" spans="6:32" x14ac:dyDescent="0.2">
      <c r="F1031" s="63">
        <v>1029</v>
      </c>
      <c r="G1031"/>
      <c r="I1031" s="64">
        <f t="shared" si="224"/>
        <v>0</v>
      </c>
      <c r="K1031" s="65">
        <f t="shared" si="225"/>
        <v>-36250</v>
      </c>
      <c r="L1031" s="65">
        <f t="shared" si="226"/>
        <v>-36250</v>
      </c>
      <c r="O1031" s="64">
        <f t="shared" si="227"/>
        <v>0</v>
      </c>
      <c r="Q1031" s="65">
        <f t="shared" si="228"/>
        <v>-36250</v>
      </c>
      <c r="R1031" s="65">
        <f t="shared" si="229"/>
        <v>-6250</v>
      </c>
      <c r="U1031" s="64">
        <f t="shared" si="230"/>
        <v>0</v>
      </c>
      <c r="W1031" s="65">
        <f t="shared" si="231"/>
        <v>-36250</v>
      </c>
      <c r="X1031" s="65">
        <f t="shared" si="236"/>
        <v>13750</v>
      </c>
      <c r="Y1031" s="66"/>
      <c r="AA1031" s="64">
        <f t="shared" si="232"/>
        <v>0</v>
      </c>
      <c r="AC1031" s="65">
        <f t="shared" si="233"/>
        <v>0</v>
      </c>
      <c r="AD1031" s="65">
        <f t="shared" si="237"/>
        <v>470000</v>
      </c>
      <c r="AE1031" s="37">
        <f t="shared" si="234"/>
        <v>-108750</v>
      </c>
      <c r="AF1031" s="67">
        <f t="shared" si="235"/>
        <v>-206772.93217676401</v>
      </c>
    </row>
    <row r="1032" spans="6:32" x14ac:dyDescent="0.2">
      <c r="F1032" s="63">
        <v>1030</v>
      </c>
      <c r="G1032"/>
      <c r="I1032" s="64">
        <f t="shared" si="224"/>
        <v>0</v>
      </c>
      <c r="K1032" s="65">
        <f t="shared" si="225"/>
        <v>-36250</v>
      </c>
      <c r="L1032" s="65">
        <f t="shared" si="226"/>
        <v>-36250</v>
      </c>
      <c r="O1032" s="64">
        <f t="shared" si="227"/>
        <v>0</v>
      </c>
      <c r="Q1032" s="65">
        <f t="shared" si="228"/>
        <v>-36250</v>
      </c>
      <c r="R1032" s="65">
        <f t="shared" si="229"/>
        <v>-6250</v>
      </c>
      <c r="U1032" s="64">
        <f t="shared" si="230"/>
        <v>0</v>
      </c>
      <c r="W1032" s="65">
        <f t="shared" si="231"/>
        <v>-36250</v>
      </c>
      <c r="X1032" s="65">
        <f t="shared" si="236"/>
        <v>13750</v>
      </c>
      <c r="Y1032" s="66"/>
      <c r="AA1032" s="64">
        <f t="shared" si="232"/>
        <v>0</v>
      </c>
      <c r="AC1032" s="65">
        <f t="shared" si="233"/>
        <v>0</v>
      </c>
      <c r="AD1032" s="65">
        <f t="shared" si="237"/>
        <v>470000</v>
      </c>
      <c r="AE1032" s="37">
        <f t="shared" si="234"/>
        <v>-108750</v>
      </c>
      <c r="AF1032" s="67">
        <f t="shared" si="235"/>
        <v>-206772.93217676401</v>
      </c>
    </row>
    <row r="1033" spans="6:32" x14ac:dyDescent="0.2">
      <c r="F1033" s="63">
        <v>1031</v>
      </c>
      <c r="G1033"/>
      <c r="I1033" s="64">
        <f t="shared" si="224"/>
        <v>0</v>
      </c>
      <c r="K1033" s="65">
        <f t="shared" si="225"/>
        <v>-36250</v>
      </c>
      <c r="L1033" s="65">
        <f t="shared" si="226"/>
        <v>-36250</v>
      </c>
      <c r="O1033" s="64">
        <f t="shared" si="227"/>
        <v>0</v>
      </c>
      <c r="Q1033" s="65">
        <f t="shared" si="228"/>
        <v>-36250</v>
      </c>
      <c r="R1033" s="65">
        <f t="shared" si="229"/>
        <v>-6250</v>
      </c>
      <c r="U1033" s="64">
        <f t="shared" si="230"/>
        <v>0</v>
      </c>
      <c r="W1033" s="65">
        <f t="shared" si="231"/>
        <v>-36250</v>
      </c>
      <c r="X1033" s="65">
        <f t="shared" si="236"/>
        <v>13750</v>
      </c>
      <c r="Y1033" s="66"/>
      <c r="AA1033" s="64">
        <f t="shared" si="232"/>
        <v>0</v>
      </c>
      <c r="AC1033" s="65">
        <f t="shared" si="233"/>
        <v>0</v>
      </c>
      <c r="AD1033" s="65">
        <f t="shared" si="237"/>
        <v>470000</v>
      </c>
      <c r="AE1033" s="37">
        <f t="shared" si="234"/>
        <v>-108750</v>
      </c>
      <c r="AF1033" s="67">
        <f t="shared" si="235"/>
        <v>-206772.93217676401</v>
      </c>
    </row>
    <row r="1034" spans="6:32" x14ac:dyDescent="0.2">
      <c r="F1034" s="63">
        <v>1032</v>
      </c>
      <c r="G1034"/>
      <c r="I1034" s="64">
        <f t="shared" si="224"/>
        <v>0</v>
      </c>
      <c r="K1034" s="65">
        <f t="shared" si="225"/>
        <v>-36250</v>
      </c>
      <c r="L1034" s="65">
        <f t="shared" si="226"/>
        <v>-36250</v>
      </c>
      <c r="O1034" s="64">
        <f t="shared" si="227"/>
        <v>0</v>
      </c>
      <c r="Q1034" s="65">
        <f t="shared" si="228"/>
        <v>-36250</v>
      </c>
      <c r="R1034" s="65">
        <f t="shared" si="229"/>
        <v>-6250</v>
      </c>
      <c r="U1034" s="64">
        <f t="shared" si="230"/>
        <v>0</v>
      </c>
      <c r="W1034" s="65">
        <f t="shared" si="231"/>
        <v>-36250</v>
      </c>
      <c r="X1034" s="65">
        <f t="shared" si="236"/>
        <v>13750</v>
      </c>
      <c r="Y1034" s="66"/>
      <c r="AA1034" s="64">
        <f t="shared" si="232"/>
        <v>0</v>
      </c>
      <c r="AC1034" s="65">
        <f t="shared" si="233"/>
        <v>0</v>
      </c>
      <c r="AD1034" s="65">
        <f t="shared" si="237"/>
        <v>470000</v>
      </c>
      <c r="AE1034" s="37">
        <f t="shared" si="234"/>
        <v>-108750</v>
      </c>
      <c r="AF1034" s="67">
        <f t="shared" si="235"/>
        <v>-206772.93217676401</v>
      </c>
    </row>
    <row r="1035" spans="6:32" x14ac:dyDescent="0.2">
      <c r="F1035" s="63">
        <v>1033</v>
      </c>
      <c r="G1035"/>
      <c r="I1035" s="64">
        <f t="shared" si="224"/>
        <v>0</v>
      </c>
      <c r="K1035" s="65">
        <f t="shared" si="225"/>
        <v>-36250</v>
      </c>
      <c r="L1035" s="65">
        <f t="shared" si="226"/>
        <v>-36250</v>
      </c>
      <c r="O1035" s="64">
        <f t="shared" si="227"/>
        <v>0</v>
      </c>
      <c r="Q1035" s="65">
        <f t="shared" si="228"/>
        <v>-36250</v>
      </c>
      <c r="R1035" s="65">
        <f t="shared" si="229"/>
        <v>-6250</v>
      </c>
      <c r="U1035" s="64">
        <f t="shared" si="230"/>
        <v>0</v>
      </c>
      <c r="W1035" s="65">
        <f t="shared" si="231"/>
        <v>-36250</v>
      </c>
      <c r="X1035" s="65">
        <f t="shared" si="236"/>
        <v>13750</v>
      </c>
      <c r="Y1035" s="66"/>
      <c r="AA1035" s="64">
        <f t="shared" si="232"/>
        <v>0</v>
      </c>
      <c r="AC1035" s="65">
        <f t="shared" si="233"/>
        <v>0</v>
      </c>
      <c r="AD1035" s="65">
        <f t="shared" si="237"/>
        <v>470000</v>
      </c>
      <c r="AE1035" s="37">
        <f t="shared" si="234"/>
        <v>-108750</v>
      </c>
      <c r="AF1035" s="67">
        <f t="shared" si="235"/>
        <v>-206772.93217676401</v>
      </c>
    </row>
    <row r="1036" spans="6:32" x14ac:dyDescent="0.2">
      <c r="F1036" s="63">
        <v>1034</v>
      </c>
      <c r="G1036"/>
      <c r="I1036" s="64">
        <f t="shared" si="224"/>
        <v>0</v>
      </c>
      <c r="K1036" s="65">
        <f t="shared" si="225"/>
        <v>-36250</v>
      </c>
      <c r="L1036" s="65">
        <f t="shared" si="226"/>
        <v>-36250</v>
      </c>
      <c r="O1036" s="64">
        <f t="shared" si="227"/>
        <v>0</v>
      </c>
      <c r="Q1036" s="65">
        <f t="shared" si="228"/>
        <v>-36250</v>
      </c>
      <c r="R1036" s="65">
        <f t="shared" si="229"/>
        <v>-6250</v>
      </c>
      <c r="U1036" s="64">
        <f t="shared" si="230"/>
        <v>0</v>
      </c>
      <c r="W1036" s="65">
        <f t="shared" si="231"/>
        <v>-36250</v>
      </c>
      <c r="X1036" s="65">
        <f t="shared" si="236"/>
        <v>13750</v>
      </c>
      <c r="Y1036" s="66"/>
      <c r="AA1036" s="64">
        <f t="shared" si="232"/>
        <v>0</v>
      </c>
      <c r="AC1036" s="65">
        <f t="shared" si="233"/>
        <v>0</v>
      </c>
      <c r="AD1036" s="65">
        <f t="shared" si="237"/>
        <v>470000</v>
      </c>
      <c r="AE1036" s="37">
        <f t="shared" si="234"/>
        <v>-108750</v>
      </c>
      <c r="AF1036" s="67">
        <f t="shared" si="235"/>
        <v>-206772.93217676401</v>
      </c>
    </row>
    <row r="1037" spans="6:32" x14ac:dyDescent="0.2">
      <c r="F1037" s="63">
        <v>1035</v>
      </c>
      <c r="G1037"/>
      <c r="I1037" s="64">
        <f t="shared" si="224"/>
        <v>0</v>
      </c>
      <c r="K1037" s="65">
        <f t="shared" si="225"/>
        <v>-36250</v>
      </c>
      <c r="L1037" s="65">
        <f t="shared" si="226"/>
        <v>-36250</v>
      </c>
      <c r="O1037" s="64">
        <f t="shared" si="227"/>
        <v>0</v>
      </c>
      <c r="Q1037" s="65">
        <f t="shared" si="228"/>
        <v>-36250</v>
      </c>
      <c r="R1037" s="65">
        <f t="shared" si="229"/>
        <v>-6250</v>
      </c>
      <c r="U1037" s="64">
        <f t="shared" si="230"/>
        <v>0</v>
      </c>
      <c r="W1037" s="65">
        <f t="shared" si="231"/>
        <v>-36250</v>
      </c>
      <c r="X1037" s="65">
        <f t="shared" si="236"/>
        <v>13750</v>
      </c>
      <c r="Y1037" s="66"/>
      <c r="AA1037" s="64">
        <f t="shared" si="232"/>
        <v>0</v>
      </c>
      <c r="AC1037" s="65">
        <f t="shared" si="233"/>
        <v>0</v>
      </c>
      <c r="AD1037" s="65">
        <f t="shared" si="237"/>
        <v>470000</v>
      </c>
      <c r="AE1037" s="37">
        <f t="shared" si="234"/>
        <v>-108750</v>
      </c>
      <c r="AF1037" s="67">
        <f t="shared" si="235"/>
        <v>-206772.93217676401</v>
      </c>
    </row>
    <row r="1038" spans="6:32" x14ac:dyDescent="0.2">
      <c r="F1038" s="63">
        <v>1036</v>
      </c>
      <c r="G1038"/>
      <c r="I1038" s="64">
        <f t="shared" si="224"/>
        <v>0</v>
      </c>
      <c r="K1038" s="65">
        <f t="shared" si="225"/>
        <v>-36250</v>
      </c>
      <c r="L1038" s="65">
        <f t="shared" si="226"/>
        <v>-36250</v>
      </c>
      <c r="O1038" s="64">
        <f t="shared" si="227"/>
        <v>0</v>
      </c>
      <c r="Q1038" s="65">
        <f t="shared" si="228"/>
        <v>-36250</v>
      </c>
      <c r="R1038" s="65">
        <f t="shared" si="229"/>
        <v>-6250</v>
      </c>
      <c r="U1038" s="64">
        <f t="shared" si="230"/>
        <v>0</v>
      </c>
      <c r="W1038" s="65">
        <f t="shared" si="231"/>
        <v>-36250</v>
      </c>
      <c r="X1038" s="65">
        <f t="shared" si="236"/>
        <v>13750</v>
      </c>
      <c r="Y1038" s="66"/>
      <c r="AA1038" s="64">
        <f t="shared" si="232"/>
        <v>0</v>
      </c>
      <c r="AC1038" s="65">
        <f t="shared" si="233"/>
        <v>0</v>
      </c>
      <c r="AD1038" s="65">
        <f t="shared" si="237"/>
        <v>470000</v>
      </c>
      <c r="AE1038" s="37">
        <f t="shared" si="234"/>
        <v>-108750</v>
      </c>
      <c r="AF1038" s="67">
        <f t="shared" si="235"/>
        <v>-206772.93217676401</v>
      </c>
    </row>
    <row r="1039" spans="6:32" x14ac:dyDescent="0.2">
      <c r="F1039" s="63">
        <v>1037</v>
      </c>
      <c r="G1039"/>
      <c r="I1039" s="64">
        <f t="shared" si="224"/>
        <v>0</v>
      </c>
      <c r="K1039" s="65">
        <f t="shared" si="225"/>
        <v>-36250</v>
      </c>
      <c r="L1039" s="65">
        <f t="shared" si="226"/>
        <v>-36250</v>
      </c>
      <c r="O1039" s="64">
        <f t="shared" si="227"/>
        <v>0</v>
      </c>
      <c r="Q1039" s="65">
        <f t="shared" si="228"/>
        <v>-36250</v>
      </c>
      <c r="R1039" s="65">
        <f t="shared" si="229"/>
        <v>-6250</v>
      </c>
      <c r="U1039" s="64">
        <f t="shared" si="230"/>
        <v>0</v>
      </c>
      <c r="W1039" s="65">
        <f t="shared" si="231"/>
        <v>-36250</v>
      </c>
      <c r="X1039" s="65">
        <f t="shared" si="236"/>
        <v>13750</v>
      </c>
      <c r="Y1039" s="66"/>
      <c r="AA1039" s="64">
        <f t="shared" si="232"/>
        <v>0</v>
      </c>
      <c r="AC1039" s="65">
        <f t="shared" si="233"/>
        <v>0</v>
      </c>
      <c r="AD1039" s="65">
        <f t="shared" si="237"/>
        <v>470000</v>
      </c>
      <c r="AE1039" s="37">
        <f t="shared" si="234"/>
        <v>-108750</v>
      </c>
      <c r="AF1039" s="67">
        <f t="shared" si="235"/>
        <v>-206772.93217676401</v>
      </c>
    </row>
    <row r="1040" spans="6:32" x14ac:dyDescent="0.2">
      <c r="F1040" s="63">
        <v>1038</v>
      </c>
      <c r="G1040"/>
      <c r="I1040" s="64">
        <f t="shared" si="224"/>
        <v>0</v>
      </c>
      <c r="K1040" s="65">
        <f t="shared" si="225"/>
        <v>-36250</v>
      </c>
      <c r="L1040" s="65">
        <f t="shared" si="226"/>
        <v>-36250</v>
      </c>
      <c r="O1040" s="64">
        <f t="shared" si="227"/>
        <v>0</v>
      </c>
      <c r="Q1040" s="65">
        <f t="shared" si="228"/>
        <v>-36250</v>
      </c>
      <c r="R1040" s="65">
        <f t="shared" si="229"/>
        <v>-6250</v>
      </c>
      <c r="U1040" s="64">
        <f t="shared" si="230"/>
        <v>0</v>
      </c>
      <c r="W1040" s="65">
        <f t="shared" si="231"/>
        <v>-36250</v>
      </c>
      <c r="X1040" s="65">
        <f t="shared" si="236"/>
        <v>13750</v>
      </c>
      <c r="Y1040" s="66"/>
      <c r="AA1040" s="64">
        <f t="shared" si="232"/>
        <v>0</v>
      </c>
      <c r="AC1040" s="65">
        <f t="shared" si="233"/>
        <v>0</v>
      </c>
      <c r="AD1040" s="65">
        <f t="shared" si="237"/>
        <v>470000</v>
      </c>
      <c r="AE1040" s="37">
        <f t="shared" si="234"/>
        <v>-108750</v>
      </c>
      <c r="AF1040" s="67">
        <f t="shared" si="235"/>
        <v>-206772.93217676401</v>
      </c>
    </row>
    <row r="1041" spans="6:32" x14ac:dyDescent="0.2">
      <c r="F1041" s="63">
        <v>1039</v>
      </c>
      <c r="G1041"/>
      <c r="I1041" s="64">
        <f t="shared" si="224"/>
        <v>0</v>
      </c>
      <c r="K1041" s="65">
        <f t="shared" si="225"/>
        <v>-36250</v>
      </c>
      <c r="L1041" s="65">
        <f t="shared" si="226"/>
        <v>-36250</v>
      </c>
      <c r="O1041" s="64">
        <f t="shared" si="227"/>
        <v>0</v>
      </c>
      <c r="Q1041" s="65">
        <f t="shared" si="228"/>
        <v>-36250</v>
      </c>
      <c r="R1041" s="65">
        <f t="shared" si="229"/>
        <v>-6250</v>
      </c>
      <c r="U1041" s="64">
        <f t="shared" si="230"/>
        <v>0</v>
      </c>
      <c r="W1041" s="65">
        <f t="shared" si="231"/>
        <v>-36250</v>
      </c>
      <c r="X1041" s="65">
        <f t="shared" si="236"/>
        <v>13750</v>
      </c>
      <c r="Y1041" s="66"/>
      <c r="AA1041" s="64">
        <f t="shared" si="232"/>
        <v>0</v>
      </c>
      <c r="AC1041" s="65">
        <f t="shared" si="233"/>
        <v>0</v>
      </c>
      <c r="AD1041" s="65">
        <f t="shared" si="237"/>
        <v>470000</v>
      </c>
      <c r="AE1041" s="37">
        <f t="shared" si="234"/>
        <v>-108750</v>
      </c>
      <c r="AF1041" s="67">
        <f t="shared" si="235"/>
        <v>-206772.93217676401</v>
      </c>
    </row>
    <row r="1042" spans="6:32" x14ac:dyDescent="0.2">
      <c r="F1042" s="63">
        <v>1040</v>
      </c>
      <c r="G1042"/>
      <c r="I1042" s="64">
        <f t="shared" si="224"/>
        <v>0</v>
      </c>
      <c r="K1042" s="65">
        <f t="shared" si="225"/>
        <v>-36250</v>
      </c>
      <c r="L1042" s="65">
        <f t="shared" si="226"/>
        <v>-36250</v>
      </c>
      <c r="O1042" s="64">
        <f t="shared" si="227"/>
        <v>0</v>
      </c>
      <c r="Q1042" s="65">
        <f t="shared" si="228"/>
        <v>-36250</v>
      </c>
      <c r="R1042" s="65">
        <f t="shared" si="229"/>
        <v>-6250</v>
      </c>
      <c r="U1042" s="64">
        <f t="shared" si="230"/>
        <v>0</v>
      </c>
      <c r="W1042" s="65">
        <f t="shared" si="231"/>
        <v>-36250</v>
      </c>
      <c r="X1042" s="65">
        <f t="shared" si="236"/>
        <v>13750</v>
      </c>
      <c r="Y1042" s="66"/>
      <c r="AA1042" s="64">
        <f t="shared" si="232"/>
        <v>0</v>
      </c>
      <c r="AC1042" s="65">
        <f t="shared" si="233"/>
        <v>0</v>
      </c>
      <c r="AD1042" s="65">
        <f t="shared" si="237"/>
        <v>470000</v>
      </c>
      <c r="AE1042" s="37">
        <f t="shared" si="234"/>
        <v>-108750</v>
      </c>
      <c r="AF1042" s="67">
        <f t="shared" si="235"/>
        <v>-206772.93217676401</v>
      </c>
    </row>
    <row r="1043" spans="6:32" x14ac:dyDescent="0.2">
      <c r="F1043" s="63">
        <v>1041</v>
      </c>
      <c r="G1043"/>
      <c r="I1043" s="64">
        <f t="shared" si="224"/>
        <v>0</v>
      </c>
      <c r="K1043" s="65">
        <f t="shared" si="225"/>
        <v>-36250</v>
      </c>
      <c r="L1043" s="65">
        <f t="shared" si="226"/>
        <v>-36250</v>
      </c>
      <c r="O1043" s="64">
        <f t="shared" si="227"/>
        <v>0</v>
      </c>
      <c r="Q1043" s="65">
        <f t="shared" si="228"/>
        <v>-36250</v>
      </c>
      <c r="R1043" s="65">
        <f t="shared" si="229"/>
        <v>-6250</v>
      </c>
      <c r="U1043" s="64">
        <f t="shared" si="230"/>
        <v>0</v>
      </c>
      <c r="W1043" s="65">
        <f t="shared" si="231"/>
        <v>-36250</v>
      </c>
      <c r="X1043" s="65">
        <f t="shared" si="236"/>
        <v>13750</v>
      </c>
      <c r="Y1043" s="66"/>
      <c r="AA1043" s="64">
        <f t="shared" si="232"/>
        <v>0</v>
      </c>
      <c r="AC1043" s="65">
        <f t="shared" si="233"/>
        <v>0</v>
      </c>
      <c r="AD1043" s="65">
        <f t="shared" si="237"/>
        <v>470000</v>
      </c>
      <c r="AE1043" s="37">
        <f t="shared" si="234"/>
        <v>-108750</v>
      </c>
      <c r="AF1043" s="67">
        <f t="shared" si="235"/>
        <v>-206772.93217676401</v>
      </c>
    </row>
    <row r="1044" spans="6:32" x14ac:dyDescent="0.2">
      <c r="F1044" s="63">
        <v>1042</v>
      </c>
      <c r="G1044"/>
      <c r="I1044" s="64">
        <f t="shared" si="224"/>
        <v>0</v>
      </c>
      <c r="K1044" s="65">
        <f t="shared" si="225"/>
        <v>-36250</v>
      </c>
      <c r="L1044" s="65">
        <f t="shared" si="226"/>
        <v>-36250</v>
      </c>
      <c r="O1044" s="64">
        <f t="shared" si="227"/>
        <v>0</v>
      </c>
      <c r="Q1044" s="65">
        <f t="shared" si="228"/>
        <v>-36250</v>
      </c>
      <c r="R1044" s="65">
        <f t="shared" si="229"/>
        <v>-6250</v>
      </c>
      <c r="U1044" s="64">
        <f t="shared" si="230"/>
        <v>0</v>
      </c>
      <c r="W1044" s="65">
        <f t="shared" si="231"/>
        <v>-36250</v>
      </c>
      <c r="X1044" s="65">
        <f t="shared" si="236"/>
        <v>13750</v>
      </c>
      <c r="Y1044" s="66"/>
      <c r="AA1044" s="64">
        <f t="shared" si="232"/>
        <v>0</v>
      </c>
      <c r="AC1044" s="65">
        <f t="shared" si="233"/>
        <v>0</v>
      </c>
      <c r="AD1044" s="65">
        <f t="shared" si="237"/>
        <v>470000</v>
      </c>
      <c r="AE1044" s="37">
        <f t="shared" si="234"/>
        <v>-108750</v>
      </c>
      <c r="AF1044" s="67">
        <f t="shared" si="235"/>
        <v>-206772.93217676401</v>
      </c>
    </row>
    <row r="1045" spans="6:32" x14ac:dyDescent="0.2">
      <c r="F1045" s="63">
        <v>1043</v>
      </c>
      <c r="G1045"/>
      <c r="I1045" s="64">
        <f t="shared" si="224"/>
        <v>0</v>
      </c>
      <c r="K1045" s="65">
        <f t="shared" si="225"/>
        <v>-36250</v>
      </c>
      <c r="L1045" s="65">
        <f t="shared" si="226"/>
        <v>-36250</v>
      </c>
      <c r="O1045" s="64">
        <f t="shared" si="227"/>
        <v>0</v>
      </c>
      <c r="Q1045" s="65">
        <f t="shared" si="228"/>
        <v>-36250</v>
      </c>
      <c r="R1045" s="65">
        <f t="shared" si="229"/>
        <v>-6250</v>
      </c>
      <c r="U1045" s="64">
        <f t="shared" si="230"/>
        <v>0</v>
      </c>
      <c r="W1045" s="65">
        <f t="shared" si="231"/>
        <v>-36250</v>
      </c>
      <c r="X1045" s="65">
        <f t="shared" si="236"/>
        <v>13750</v>
      </c>
      <c r="Y1045" s="66"/>
      <c r="AA1045" s="64">
        <f t="shared" si="232"/>
        <v>0</v>
      </c>
      <c r="AC1045" s="65">
        <f t="shared" si="233"/>
        <v>0</v>
      </c>
      <c r="AD1045" s="65">
        <f t="shared" si="237"/>
        <v>470000</v>
      </c>
      <c r="AE1045" s="37">
        <f t="shared" si="234"/>
        <v>-108750</v>
      </c>
      <c r="AF1045" s="67">
        <f t="shared" si="235"/>
        <v>-206772.93217676401</v>
      </c>
    </row>
    <row r="1046" spans="6:32" x14ac:dyDescent="0.2">
      <c r="F1046" s="63">
        <v>1044</v>
      </c>
      <c r="G1046"/>
      <c r="I1046" s="64">
        <f t="shared" si="224"/>
        <v>0</v>
      </c>
      <c r="K1046" s="65">
        <f t="shared" si="225"/>
        <v>-36250</v>
      </c>
      <c r="L1046" s="65">
        <f t="shared" si="226"/>
        <v>-36250</v>
      </c>
      <c r="O1046" s="64">
        <f t="shared" si="227"/>
        <v>0</v>
      </c>
      <c r="Q1046" s="65">
        <f t="shared" si="228"/>
        <v>-36250</v>
      </c>
      <c r="R1046" s="65">
        <f t="shared" si="229"/>
        <v>-6250</v>
      </c>
      <c r="U1046" s="64">
        <f t="shared" si="230"/>
        <v>0</v>
      </c>
      <c r="W1046" s="65">
        <f t="shared" si="231"/>
        <v>-36250</v>
      </c>
      <c r="X1046" s="65">
        <f t="shared" si="236"/>
        <v>13750</v>
      </c>
      <c r="Y1046" s="66"/>
      <c r="AA1046" s="64">
        <f t="shared" si="232"/>
        <v>0</v>
      </c>
      <c r="AC1046" s="65">
        <f t="shared" si="233"/>
        <v>0</v>
      </c>
      <c r="AD1046" s="65">
        <f t="shared" si="237"/>
        <v>470000</v>
      </c>
      <c r="AE1046" s="37">
        <f t="shared" si="234"/>
        <v>-108750</v>
      </c>
      <c r="AF1046" s="67">
        <f t="shared" si="235"/>
        <v>-206772.93217676401</v>
      </c>
    </row>
    <row r="1047" spans="6:32" x14ac:dyDescent="0.2">
      <c r="F1047" s="63">
        <v>1045</v>
      </c>
      <c r="G1047"/>
      <c r="I1047" s="64">
        <f t="shared" si="224"/>
        <v>0</v>
      </c>
      <c r="K1047" s="65">
        <f t="shared" si="225"/>
        <v>-36250</v>
      </c>
      <c r="L1047" s="65">
        <f t="shared" si="226"/>
        <v>-36250</v>
      </c>
      <c r="O1047" s="64">
        <f t="shared" si="227"/>
        <v>0</v>
      </c>
      <c r="Q1047" s="65">
        <f t="shared" si="228"/>
        <v>-36250</v>
      </c>
      <c r="R1047" s="65">
        <f t="shared" si="229"/>
        <v>-6250</v>
      </c>
      <c r="U1047" s="64">
        <f t="shared" si="230"/>
        <v>0</v>
      </c>
      <c r="W1047" s="65">
        <f t="shared" si="231"/>
        <v>-36250</v>
      </c>
      <c r="X1047" s="65">
        <f t="shared" si="236"/>
        <v>13750</v>
      </c>
      <c r="Y1047" s="66"/>
      <c r="AA1047" s="64">
        <f t="shared" si="232"/>
        <v>0</v>
      </c>
      <c r="AC1047" s="65">
        <f t="shared" si="233"/>
        <v>0</v>
      </c>
      <c r="AD1047" s="65">
        <f t="shared" si="237"/>
        <v>470000</v>
      </c>
      <c r="AE1047" s="37">
        <f t="shared" si="234"/>
        <v>-108750</v>
      </c>
      <c r="AF1047" s="67">
        <f t="shared" si="235"/>
        <v>-206772.93217676401</v>
      </c>
    </row>
    <row r="1048" spans="6:32" x14ac:dyDescent="0.2">
      <c r="F1048" s="63">
        <v>1046</v>
      </c>
      <c r="G1048"/>
      <c r="I1048" s="64">
        <f t="shared" si="224"/>
        <v>0</v>
      </c>
      <c r="K1048" s="65">
        <f t="shared" si="225"/>
        <v>-36250</v>
      </c>
      <c r="L1048" s="65">
        <f t="shared" si="226"/>
        <v>-36250</v>
      </c>
      <c r="O1048" s="64">
        <f t="shared" si="227"/>
        <v>0</v>
      </c>
      <c r="Q1048" s="65">
        <f t="shared" si="228"/>
        <v>-36250</v>
      </c>
      <c r="R1048" s="65">
        <f t="shared" si="229"/>
        <v>-6250</v>
      </c>
      <c r="U1048" s="64">
        <f t="shared" si="230"/>
        <v>0</v>
      </c>
      <c r="W1048" s="65">
        <f t="shared" si="231"/>
        <v>-36250</v>
      </c>
      <c r="X1048" s="65">
        <f t="shared" si="236"/>
        <v>13750</v>
      </c>
      <c r="Y1048" s="66"/>
      <c r="AA1048" s="64">
        <f t="shared" si="232"/>
        <v>0</v>
      </c>
      <c r="AC1048" s="65">
        <f t="shared" si="233"/>
        <v>0</v>
      </c>
      <c r="AD1048" s="65">
        <f t="shared" si="237"/>
        <v>470000</v>
      </c>
      <c r="AE1048" s="37">
        <f t="shared" si="234"/>
        <v>-108750</v>
      </c>
      <c r="AF1048" s="67">
        <f t="shared" si="235"/>
        <v>-206772.93217676401</v>
      </c>
    </row>
    <row r="1049" spans="6:32" x14ac:dyDescent="0.2">
      <c r="F1049" s="63">
        <v>1047</v>
      </c>
      <c r="G1049"/>
      <c r="I1049" s="64">
        <f t="shared" si="224"/>
        <v>0</v>
      </c>
      <c r="K1049" s="65">
        <f t="shared" si="225"/>
        <v>-36250</v>
      </c>
      <c r="L1049" s="65">
        <f t="shared" si="226"/>
        <v>-36250</v>
      </c>
      <c r="O1049" s="64">
        <f t="shared" si="227"/>
        <v>0</v>
      </c>
      <c r="Q1049" s="65">
        <f t="shared" si="228"/>
        <v>-36250</v>
      </c>
      <c r="R1049" s="65">
        <f t="shared" si="229"/>
        <v>-6250</v>
      </c>
      <c r="U1049" s="64">
        <f t="shared" si="230"/>
        <v>0</v>
      </c>
      <c r="W1049" s="65">
        <f t="shared" si="231"/>
        <v>-36250</v>
      </c>
      <c r="X1049" s="65">
        <f t="shared" si="236"/>
        <v>13750</v>
      </c>
      <c r="Y1049" s="66"/>
      <c r="AA1049" s="64">
        <f t="shared" si="232"/>
        <v>0</v>
      </c>
      <c r="AC1049" s="65">
        <f t="shared" si="233"/>
        <v>0</v>
      </c>
      <c r="AD1049" s="65">
        <f t="shared" si="237"/>
        <v>470000</v>
      </c>
      <c r="AE1049" s="37">
        <f t="shared" si="234"/>
        <v>-108750</v>
      </c>
      <c r="AF1049" s="67">
        <f t="shared" si="235"/>
        <v>-206772.93217676401</v>
      </c>
    </row>
    <row r="1050" spans="6:32" x14ac:dyDescent="0.2">
      <c r="F1050" s="63">
        <v>1048</v>
      </c>
      <c r="G1050"/>
      <c r="I1050" s="64">
        <f t="shared" si="224"/>
        <v>0</v>
      </c>
      <c r="K1050" s="65">
        <f t="shared" si="225"/>
        <v>-36250</v>
      </c>
      <c r="L1050" s="65">
        <f t="shared" si="226"/>
        <v>-36250</v>
      </c>
      <c r="O1050" s="64">
        <f t="shared" si="227"/>
        <v>0</v>
      </c>
      <c r="Q1050" s="65">
        <f t="shared" si="228"/>
        <v>-36250</v>
      </c>
      <c r="R1050" s="65">
        <f t="shared" si="229"/>
        <v>-6250</v>
      </c>
      <c r="U1050" s="64">
        <f t="shared" si="230"/>
        <v>0</v>
      </c>
      <c r="W1050" s="65">
        <f t="shared" si="231"/>
        <v>-36250</v>
      </c>
      <c r="X1050" s="65">
        <f t="shared" si="236"/>
        <v>13750</v>
      </c>
      <c r="Y1050" s="66"/>
      <c r="AA1050" s="64">
        <f t="shared" si="232"/>
        <v>0</v>
      </c>
      <c r="AC1050" s="65">
        <f t="shared" si="233"/>
        <v>0</v>
      </c>
      <c r="AD1050" s="65">
        <f t="shared" si="237"/>
        <v>470000</v>
      </c>
      <c r="AE1050" s="37">
        <f t="shared" si="234"/>
        <v>-108750</v>
      </c>
      <c r="AF1050" s="67">
        <f t="shared" si="235"/>
        <v>-206772.93217676401</v>
      </c>
    </row>
    <row r="1051" spans="6:32" x14ac:dyDescent="0.2">
      <c r="F1051" s="63">
        <v>1049</v>
      </c>
      <c r="G1051"/>
      <c r="I1051" s="64">
        <f t="shared" si="224"/>
        <v>0</v>
      </c>
      <c r="K1051" s="65">
        <f t="shared" si="225"/>
        <v>-36250</v>
      </c>
      <c r="L1051" s="65">
        <f t="shared" si="226"/>
        <v>-36250</v>
      </c>
      <c r="O1051" s="64">
        <f t="shared" si="227"/>
        <v>0</v>
      </c>
      <c r="Q1051" s="65">
        <f t="shared" si="228"/>
        <v>-36250</v>
      </c>
      <c r="R1051" s="65">
        <f t="shared" si="229"/>
        <v>-6250</v>
      </c>
      <c r="U1051" s="64">
        <f t="shared" si="230"/>
        <v>0</v>
      </c>
      <c r="W1051" s="65">
        <f t="shared" si="231"/>
        <v>-36250</v>
      </c>
      <c r="X1051" s="65">
        <f t="shared" si="236"/>
        <v>13750</v>
      </c>
      <c r="Y1051" s="66"/>
      <c r="AA1051" s="64">
        <f t="shared" si="232"/>
        <v>0</v>
      </c>
      <c r="AC1051" s="65">
        <f t="shared" si="233"/>
        <v>0</v>
      </c>
      <c r="AD1051" s="65">
        <f t="shared" si="237"/>
        <v>470000</v>
      </c>
      <c r="AE1051" s="37">
        <f t="shared" si="234"/>
        <v>-108750</v>
      </c>
      <c r="AF1051" s="67">
        <f t="shared" si="235"/>
        <v>-206772.93217676401</v>
      </c>
    </row>
    <row r="1052" spans="6:32" x14ac:dyDescent="0.2">
      <c r="F1052" s="63">
        <v>1050</v>
      </c>
      <c r="G1052"/>
      <c r="I1052" s="64">
        <f t="shared" si="224"/>
        <v>0</v>
      </c>
      <c r="K1052" s="65">
        <f t="shared" si="225"/>
        <v>-36250</v>
      </c>
      <c r="L1052" s="65">
        <f t="shared" si="226"/>
        <v>-36250</v>
      </c>
      <c r="O1052" s="64">
        <f t="shared" si="227"/>
        <v>0</v>
      </c>
      <c r="Q1052" s="65">
        <f t="shared" si="228"/>
        <v>-36250</v>
      </c>
      <c r="R1052" s="65">
        <f t="shared" si="229"/>
        <v>-6250</v>
      </c>
      <c r="U1052" s="64">
        <f t="shared" si="230"/>
        <v>0</v>
      </c>
      <c r="W1052" s="65">
        <f t="shared" si="231"/>
        <v>-36250</v>
      </c>
      <c r="X1052" s="65">
        <f t="shared" si="236"/>
        <v>13750</v>
      </c>
      <c r="Y1052" s="66"/>
      <c r="AA1052" s="64">
        <f t="shared" si="232"/>
        <v>0</v>
      </c>
      <c r="AC1052" s="65">
        <f t="shared" si="233"/>
        <v>0</v>
      </c>
      <c r="AD1052" s="65">
        <f t="shared" si="237"/>
        <v>470000</v>
      </c>
      <c r="AE1052" s="37">
        <f t="shared" si="234"/>
        <v>-108750</v>
      </c>
      <c r="AF1052" s="67">
        <f t="shared" si="235"/>
        <v>-206772.93217676401</v>
      </c>
    </row>
    <row r="1053" spans="6:32" x14ac:dyDescent="0.2">
      <c r="F1053" s="63">
        <v>1051</v>
      </c>
      <c r="G1053"/>
      <c r="I1053" s="64">
        <f t="shared" si="224"/>
        <v>0</v>
      </c>
      <c r="K1053" s="65">
        <f t="shared" si="225"/>
        <v>-36250</v>
      </c>
      <c r="L1053" s="65">
        <f t="shared" si="226"/>
        <v>-36250</v>
      </c>
      <c r="O1053" s="64">
        <f t="shared" si="227"/>
        <v>0</v>
      </c>
      <c r="Q1053" s="65">
        <f t="shared" si="228"/>
        <v>-36250</v>
      </c>
      <c r="R1053" s="65">
        <f t="shared" si="229"/>
        <v>-6250</v>
      </c>
      <c r="U1053" s="64">
        <f t="shared" si="230"/>
        <v>0</v>
      </c>
      <c r="W1053" s="65">
        <f t="shared" si="231"/>
        <v>-36250</v>
      </c>
      <c r="X1053" s="65">
        <f t="shared" si="236"/>
        <v>13750</v>
      </c>
      <c r="Y1053" s="66"/>
      <c r="AA1053" s="64">
        <f t="shared" si="232"/>
        <v>0</v>
      </c>
      <c r="AC1053" s="65">
        <f t="shared" si="233"/>
        <v>0</v>
      </c>
      <c r="AD1053" s="65">
        <f t="shared" si="237"/>
        <v>470000</v>
      </c>
      <c r="AE1053" s="37">
        <f t="shared" si="234"/>
        <v>-108750</v>
      </c>
      <c r="AF1053" s="67">
        <f t="shared" si="235"/>
        <v>-206772.93217676401</v>
      </c>
    </row>
    <row r="1054" spans="6:32" x14ac:dyDescent="0.2">
      <c r="F1054" s="63">
        <v>1052</v>
      </c>
      <c r="G1054"/>
      <c r="I1054" s="64">
        <f t="shared" si="224"/>
        <v>0</v>
      </c>
      <c r="K1054" s="65">
        <f t="shared" si="225"/>
        <v>-36250</v>
      </c>
      <c r="L1054" s="65">
        <f t="shared" si="226"/>
        <v>-36250</v>
      </c>
      <c r="O1054" s="64">
        <f t="shared" si="227"/>
        <v>0</v>
      </c>
      <c r="Q1054" s="65">
        <f t="shared" si="228"/>
        <v>-36250</v>
      </c>
      <c r="R1054" s="65">
        <f t="shared" si="229"/>
        <v>-6250</v>
      </c>
      <c r="U1054" s="64">
        <f t="shared" si="230"/>
        <v>0</v>
      </c>
      <c r="W1054" s="65">
        <f t="shared" si="231"/>
        <v>-36250</v>
      </c>
      <c r="X1054" s="65">
        <f t="shared" si="236"/>
        <v>13750</v>
      </c>
      <c r="Y1054" s="66"/>
      <c r="AA1054" s="64">
        <f t="shared" si="232"/>
        <v>0</v>
      </c>
      <c r="AC1054" s="65">
        <f t="shared" si="233"/>
        <v>0</v>
      </c>
      <c r="AD1054" s="65">
        <f t="shared" si="237"/>
        <v>470000</v>
      </c>
      <c r="AE1054" s="37">
        <f t="shared" si="234"/>
        <v>-108750</v>
      </c>
      <c r="AF1054" s="67">
        <f t="shared" si="235"/>
        <v>-206772.93217676401</v>
      </c>
    </row>
    <row r="1055" spans="6:32" x14ac:dyDescent="0.2">
      <c r="F1055" s="63">
        <v>1053</v>
      </c>
      <c r="G1055"/>
      <c r="I1055" s="64">
        <f t="shared" si="224"/>
        <v>0</v>
      </c>
      <c r="K1055" s="65">
        <f t="shared" si="225"/>
        <v>-36250</v>
      </c>
      <c r="L1055" s="65">
        <f t="shared" si="226"/>
        <v>-36250</v>
      </c>
      <c r="O1055" s="64">
        <f t="shared" si="227"/>
        <v>0</v>
      </c>
      <c r="Q1055" s="65">
        <f t="shared" si="228"/>
        <v>-36250</v>
      </c>
      <c r="R1055" s="65">
        <f t="shared" si="229"/>
        <v>-6250</v>
      </c>
      <c r="U1055" s="64">
        <f t="shared" si="230"/>
        <v>0</v>
      </c>
      <c r="W1055" s="65">
        <f t="shared" si="231"/>
        <v>-36250</v>
      </c>
      <c r="X1055" s="65">
        <f t="shared" si="236"/>
        <v>13750</v>
      </c>
      <c r="Y1055" s="66"/>
      <c r="AA1055" s="64">
        <f t="shared" si="232"/>
        <v>0</v>
      </c>
      <c r="AC1055" s="65">
        <f t="shared" si="233"/>
        <v>0</v>
      </c>
      <c r="AD1055" s="65">
        <f t="shared" si="237"/>
        <v>470000</v>
      </c>
      <c r="AE1055" s="37">
        <f t="shared" si="234"/>
        <v>-108750</v>
      </c>
      <c r="AF1055" s="67">
        <f t="shared" si="235"/>
        <v>-206772.93217676401</v>
      </c>
    </row>
    <row r="1056" spans="6:32" x14ac:dyDescent="0.2">
      <c r="F1056" s="63">
        <v>1054</v>
      </c>
      <c r="G1056"/>
      <c r="I1056" s="64">
        <f t="shared" si="224"/>
        <v>0</v>
      </c>
      <c r="K1056" s="65">
        <f t="shared" si="225"/>
        <v>-36250</v>
      </c>
      <c r="L1056" s="65">
        <f t="shared" si="226"/>
        <v>-36250</v>
      </c>
      <c r="O1056" s="64">
        <f t="shared" si="227"/>
        <v>0</v>
      </c>
      <c r="Q1056" s="65">
        <f t="shared" si="228"/>
        <v>-36250</v>
      </c>
      <c r="R1056" s="65">
        <f t="shared" si="229"/>
        <v>-6250</v>
      </c>
      <c r="U1056" s="64">
        <f t="shared" si="230"/>
        <v>0</v>
      </c>
      <c r="W1056" s="65">
        <f t="shared" si="231"/>
        <v>-36250</v>
      </c>
      <c r="X1056" s="65">
        <f t="shared" si="236"/>
        <v>13750</v>
      </c>
      <c r="Y1056" s="66"/>
      <c r="AA1056" s="64">
        <f t="shared" si="232"/>
        <v>0</v>
      </c>
      <c r="AC1056" s="65">
        <f t="shared" si="233"/>
        <v>0</v>
      </c>
      <c r="AD1056" s="65">
        <f t="shared" si="237"/>
        <v>470000</v>
      </c>
      <c r="AE1056" s="37">
        <f t="shared" si="234"/>
        <v>-108750</v>
      </c>
      <c r="AF1056" s="67">
        <f t="shared" si="235"/>
        <v>-206772.93217676401</v>
      </c>
    </row>
    <row r="1057" spans="6:32" x14ac:dyDescent="0.2">
      <c r="F1057" s="63">
        <v>1055</v>
      </c>
      <c r="G1057"/>
      <c r="I1057" s="64">
        <f t="shared" si="224"/>
        <v>0</v>
      </c>
      <c r="K1057" s="65">
        <f t="shared" si="225"/>
        <v>-36250</v>
      </c>
      <c r="L1057" s="65">
        <f t="shared" si="226"/>
        <v>-36250</v>
      </c>
      <c r="O1057" s="64">
        <f t="shared" si="227"/>
        <v>0</v>
      </c>
      <c r="Q1057" s="65">
        <f t="shared" si="228"/>
        <v>-36250</v>
      </c>
      <c r="R1057" s="65">
        <f t="shared" si="229"/>
        <v>-6250</v>
      </c>
      <c r="U1057" s="64">
        <f t="shared" si="230"/>
        <v>0</v>
      </c>
      <c r="W1057" s="65">
        <f t="shared" si="231"/>
        <v>-36250</v>
      </c>
      <c r="X1057" s="65">
        <f t="shared" si="236"/>
        <v>13750</v>
      </c>
      <c r="Y1057" s="66"/>
      <c r="AA1057" s="64">
        <f t="shared" si="232"/>
        <v>0</v>
      </c>
      <c r="AC1057" s="65">
        <f t="shared" si="233"/>
        <v>0</v>
      </c>
      <c r="AD1057" s="65">
        <f t="shared" si="237"/>
        <v>470000</v>
      </c>
      <c r="AE1057" s="37">
        <f t="shared" si="234"/>
        <v>-108750</v>
      </c>
      <c r="AF1057" s="67">
        <f t="shared" si="235"/>
        <v>-206772.93217676401</v>
      </c>
    </row>
    <row r="1058" spans="6:32" x14ac:dyDescent="0.2">
      <c r="F1058" s="63">
        <v>1056</v>
      </c>
      <c r="G1058"/>
      <c r="I1058" s="64">
        <f t="shared" si="224"/>
        <v>0</v>
      </c>
      <c r="K1058" s="65">
        <f t="shared" si="225"/>
        <v>-36250</v>
      </c>
      <c r="L1058" s="65">
        <f t="shared" si="226"/>
        <v>-36250</v>
      </c>
      <c r="O1058" s="64">
        <f t="shared" si="227"/>
        <v>0</v>
      </c>
      <c r="Q1058" s="65">
        <f t="shared" si="228"/>
        <v>-36250</v>
      </c>
      <c r="R1058" s="65">
        <f t="shared" si="229"/>
        <v>-6250</v>
      </c>
      <c r="U1058" s="64">
        <f t="shared" si="230"/>
        <v>0</v>
      </c>
      <c r="W1058" s="65">
        <f t="shared" si="231"/>
        <v>-36250</v>
      </c>
      <c r="X1058" s="65">
        <f t="shared" si="236"/>
        <v>13750</v>
      </c>
      <c r="Y1058" s="66"/>
      <c r="AA1058" s="64">
        <f t="shared" si="232"/>
        <v>0</v>
      </c>
      <c r="AC1058" s="65">
        <f t="shared" si="233"/>
        <v>0</v>
      </c>
      <c r="AD1058" s="65">
        <f t="shared" si="237"/>
        <v>470000</v>
      </c>
      <c r="AE1058" s="37">
        <f t="shared" si="234"/>
        <v>-108750</v>
      </c>
      <c r="AF1058" s="67">
        <f t="shared" si="235"/>
        <v>-206772.93217676401</v>
      </c>
    </row>
    <row r="1059" spans="6:32" x14ac:dyDescent="0.2">
      <c r="F1059" s="63">
        <v>1057</v>
      </c>
      <c r="G1059"/>
      <c r="I1059" s="64">
        <f t="shared" si="224"/>
        <v>0</v>
      </c>
      <c r="K1059" s="65">
        <f t="shared" si="225"/>
        <v>-36250</v>
      </c>
      <c r="L1059" s="65">
        <f t="shared" si="226"/>
        <v>-36250</v>
      </c>
      <c r="O1059" s="64">
        <f t="shared" si="227"/>
        <v>0</v>
      </c>
      <c r="Q1059" s="65">
        <f t="shared" si="228"/>
        <v>-36250</v>
      </c>
      <c r="R1059" s="65">
        <f t="shared" si="229"/>
        <v>-6250</v>
      </c>
      <c r="U1059" s="64">
        <f t="shared" si="230"/>
        <v>0</v>
      </c>
      <c r="W1059" s="65">
        <f t="shared" si="231"/>
        <v>-36250</v>
      </c>
      <c r="X1059" s="65">
        <f t="shared" si="236"/>
        <v>13750</v>
      </c>
      <c r="Y1059" s="66"/>
      <c r="AA1059" s="64">
        <f t="shared" si="232"/>
        <v>0</v>
      </c>
      <c r="AC1059" s="65">
        <f t="shared" si="233"/>
        <v>0</v>
      </c>
      <c r="AD1059" s="65">
        <f t="shared" si="237"/>
        <v>470000</v>
      </c>
      <c r="AE1059" s="37">
        <f t="shared" si="234"/>
        <v>-108750</v>
      </c>
      <c r="AF1059" s="67">
        <f t="shared" si="235"/>
        <v>-206772.93217676401</v>
      </c>
    </row>
    <row r="1060" spans="6:32" x14ac:dyDescent="0.2">
      <c r="F1060" s="63">
        <v>1058</v>
      </c>
      <c r="G1060"/>
      <c r="I1060" s="64">
        <f t="shared" si="224"/>
        <v>0</v>
      </c>
      <c r="K1060" s="65">
        <f t="shared" si="225"/>
        <v>-36250</v>
      </c>
      <c r="L1060" s="65">
        <f t="shared" si="226"/>
        <v>-36250</v>
      </c>
      <c r="O1060" s="64">
        <f t="shared" si="227"/>
        <v>0</v>
      </c>
      <c r="Q1060" s="65">
        <f t="shared" si="228"/>
        <v>-36250</v>
      </c>
      <c r="R1060" s="65">
        <f t="shared" si="229"/>
        <v>-6250</v>
      </c>
      <c r="U1060" s="64">
        <f t="shared" si="230"/>
        <v>0</v>
      </c>
      <c r="W1060" s="65">
        <f t="shared" si="231"/>
        <v>-36250</v>
      </c>
      <c r="X1060" s="65">
        <f t="shared" si="236"/>
        <v>13750</v>
      </c>
      <c r="Y1060" s="66"/>
      <c r="AA1060" s="64">
        <f t="shared" si="232"/>
        <v>0</v>
      </c>
      <c r="AC1060" s="65">
        <f t="shared" si="233"/>
        <v>0</v>
      </c>
      <c r="AD1060" s="65">
        <f t="shared" si="237"/>
        <v>470000</v>
      </c>
      <c r="AE1060" s="37">
        <f t="shared" si="234"/>
        <v>-108750</v>
      </c>
      <c r="AF1060" s="67">
        <f t="shared" si="235"/>
        <v>-206772.93217676401</v>
      </c>
    </row>
    <row r="1061" spans="6:32" x14ac:dyDescent="0.2">
      <c r="F1061" s="63">
        <v>1059</v>
      </c>
      <c r="G1061"/>
      <c r="I1061" s="64">
        <f t="shared" si="224"/>
        <v>0</v>
      </c>
      <c r="K1061" s="65">
        <f t="shared" si="225"/>
        <v>-36250</v>
      </c>
      <c r="L1061" s="65">
        <f t="shared" si="226"/>
        <v>-36250</v>
      </c>
      <c r="O1061" s="64">
        <f t="shared" si="227"/>
        <v>0</v>
      </c>
      <c r="Q1061" s="65">
        <f t="shared" si="228"/>
        <v>-36250</v>
      </c>
      <c r="R1061" s="65">
        <f t="shared" si="229"/>
        <v>-6250</v>
      </c>
      <c r="U1061" s="64">
        <f t="shared" si="230"/>
        <v>0</v>
      </c>
      <c r="W1061" s="65">
        <f t="shared" si="231"/>
        <v>-36250</v>
      </c>
      <c r="X1061" s="65">
        <f t="shared" si="236"/>
        <v>13750</v>
      </c>
      <c r="Y1061" s="66"/>
      <c r="AA1061" s="64">
        <f t="shared" si="232"/>
        <v>0</v>
      </c>
      <c r="AC1061" s="65">
        <f t="shared" si="233"/>
        <v>0</v>
      </c>
      <c r="AD1061" s="65">
        <f t="shared" si="237"/>
        <v>470000</v>
      </c>
      <c r="AE1061" s="37">
        <f t="shared" si="234"/>
        <v>-108750</v>
      </c>
      <c r="AF1061" s="67">
        <f t="shared" si="235"/>
        <v>-206772.93217676401</v>
      </c>
    </row>
    <row r="1062" spans="6:32" x14ac:dyDescent="0.2">
      <c r="F1062" s="63">
        <v>1060</v>
      </c>
      <c r="G1062"/>
      <c r="I1062" s="64">
        <f t="shared" si="224"/>
        <v>0</v>
      </c>
      <c r="K1062" s="65">
        <f t="shared" si="225"/>
        <v>-36250</v>
      </c>
      <c r="L1062" s="65">
        <f t="shared" si="226"/>
        <v>-36250</v>
      </c>
      <c r="O1062" s="64">
        <f t="shared" si="227"/>
        <v>0</v>
      </c>
      <c r="Q1062" s="65">
        <f t="shared" si="228"/>
        <v>-36250</v>
      </c>
      <c r="R1062" s="65">
        <f t="shared" si="229"/>
        <v>-6250</v>
      </c>
      <c r="U1062" s="64">
        <f t="shared" si="230"/>
        <v>0</v>
      </c>
      <c r="W1062" s="65">
        <f t="shared" si="231"/>
        <v>-36250</v>
      </c>
      <c r="X1062" s="65">
        <f t="shared" si="236"/>
        <v>13750</v>
      </c>
      <c r="Y1062" s="66"/>
      <c r="AA1062" s="64">
        <f t="shared" si="232"/>
        <v>0</v>
      </c>
      <c r="AC1062" s="65">
        <f t="shared" si="233"/>
        <v>0</v>
      </c>
      <c r="AD1062" s="65">
        <f t="shared" si="237"/>
        <v>470000</v>
      </c>
      <c r="AE1062" s="37">
        <f t="shared" si="234"/>
        <v>-108750</v>
      </c>
      <c r="AF1062" s="67">
        <f t="shared" si="235"/>
        <v>-206772.93217676401</v>
      </c>
    </row>
    <row r="1063" spans="6:32" x14ac:dyDescent="0.2">
      <c r="F1063" s="63">
        <v>1061</v>
      </c>
      <c r="G1063"/>
      <c r="I1063" s="64">
        <f t="shared" si="224"/>
        <v>0</v>
      </c>
      <c r="K1063" s="65">
        <f t="shared" si="225"/>
        <v>-36250</v>
      </c>
      <c r="L1063" s="65">
        <f t="shared" si="226"/>
        <v>-36250</v>
      </c>
      <c r="O1063" s="64">
        <f t="shared" si="227"/>
        <v>0</v>
      </c>
      <c r="Q1063" s="65">
        <f t="shared" si="228"/>
        <v>-36250</v>
      </c>
      <c r="R1063" s="65">
        <f t="shared" si="229"/>
        <v>-6250</v>
      </c>
      <c r="U1063" s="64">
        <f t="shared" si="230"/>
        <v>0</v>
      </c>
      <c r="W1063" s="65">
        <f t="shared" si="231"/>
        <v>-36250</v>
      </c>
      <c r="X1063" s="65">
        <f t="shared" si="236"/>
        <v>13750</v>
      </c>
      <c r="Y1063" s="66"/>
      <c r="AA1063" s="64">
        <f t="shared" si="232"/>
        <v>0</v>
      </c>
      <c r="AC1063" s="65">
        <f t="shared" si="233"/>
        <v>0</v>
      </c>
      <c r="AD1063" s="65">
        <f t="shared" si="237"/>
        <v>470000</v>
      </c>
      <c r="AE1063" s="37">
        <f t="shared" si="234"/>
        <v>-108750</v>
      </c>
      <c r="AF1063" s="67">
        <f t="shared" si="235"/>
        <v>-206772.93217676401</v>
      </c>
    </row>
    <row r="1064" spans="6:32" x14ac:dyDescent="0.2">
      <c r="F1064" s="63">
        <v>1062</v>
      </c>
      <c r="G1064"/>
      <c r="I1064" s="64">
        <f t="shared" si="224"/>
        <v>0</v>
      </c>
      <c r="K1064" s="65">
        <f t="shared" si="225"/>
        <v>-36250</v>
      </c>
      <c r="L1064" s="65">
        <f t="shared" si="226"/>
        <v>-36250</v>
      </c>
      <c r="O1064" s="64">
        <f t="shared" si="227"/>
        <v>0</v>
      </c>
      <c r="Q1064" s="65">
        <f t="shared" si="228"/>
        <v>-36250</v>
      </c>
      <c r="R1064" s="65">
        <f t="shared" si="229"/>
        <v>-6250</v>
      </c>
      <c r="U1064" s="64">
        <f t="shared" si="230"/>
        <v>0</v>
      </c>
      <c r="W1064" s="65">
        <f t="shared" si="231"/>
        <v>-36250</v>
      </c>
      <c r="X1064" s="65">
        <f t="shared" si="236"/>
        <v>13750</v>
      </c>
      <c r="Y1064" s="66"/>
      <c r="AA1064" s="64">
        <f t="shared" si="232"/>
        <v>0</v>
      </c>
      <c r="AC1064" s="65">
        <f t="shared" si="233"/>
        <v>0</v>
      </c>
      <c r="AD1064" s="65">
        <f t="shared" si="237"/>
        <v>470000</v>
      </c>
      <c r="AE1064" s="37">
        <f t="shared" si="234"/>
        <v>-108750</v>
      </c>
      <c r="AF1064" s="67">
        <f t="shared" si="235"/>
        <v>-206772.93217676401</v>
      </c>
    </row>
    <row r="1065" spans="6:32" x14ac:dyDescent="0.2">
      <c r="F1065" s="63">
        <v>1063</v>
      </c>
      <c r="G1065"/>
      <c r="I1065" s="64">
        <f t="shared" si="224"/>
        <v>0</v>
      </c>
      <c r="K1065" s="65">
        <f t="shared" si="225"/>
        <v>-36250</v>
      </c>
      <c r="L1065" s="65">
        <f t="shared" si="226"/>
        <v>-36250</v>
      </c>
      <c r="O1065" s="64">
        <f t="shared" si="227"/>
        <v>0</v>
      </c>
      <c r="Q1065" s="65">
        <f t="shared" si="228"/>
        <v>-36250</v>
      </c>
      <c r="R1065" s="65">
        <f t="shared" si="229"/>
        <v>-6250</v>
      </c>
      <c r="U1065" s="64">
        <f t="shared" si="230"/>
        <v>0</v>
      </c>
      <c r="W1065" s="65">
        <f t="shared" si="231"/>
        <v>-36250</v>
      </c>
      <c r="X1065" s="65">
        <f t="shared" si="236"/>
        <v>13750</v>
      </c>
      <c r="Y1065" s="66"/>
      <c r="AA1065" s="64">
        <f t="shared" si="232"/>
        <v>0</v>
      </c>
      <c r="AC1065" s="65">
        <f t="shared" si="233"/>
        <v>0</v>
      </c>
      <c r="AD1065" s="65">
        <f t="shared" si="237"/>
        <v>470000</v>
      </c>
      <c r="AE1065" s="37">
        <f t="shared" si="234"/>
        <v>-108750</v>
      </c>
      <c r="AF1065" s="67">
        <f t="shared" si="235"/>
        <v>-206772.93217676401</v>
      </c>
    </row>
    <row r="1066" spans="6:32" x14ac:dyDescent="0.2">
      <c r="F1066" s="63">
        <v>1064</v>
      </c>
      <c r="G1066"/>
      <c r="I1066" s="64">
        <f t="shared" si="224"/>
        <v>0</v>
      </c>
      <c r="K1066" s="65">
        <f t="shared" si="225"/>
        <v>-36250</v>
      </c>
      <c r="L1066" s="65">
        <f t="shared" si="226"/>
        <v>-36250</v>
      </c>
      <c r="O1066" s="64">
        <f t="shared" si="227"/>
        <v>0</v>
      </c>
      <c r="Q1066" s="65">
        <f t="shared" si="228"/>
        <v>-36250</v>
      </c>
      <c r="R1066" s="65">
        <f t="shared" si="229"/>
        <v>-6250</v>
      </c>
      <c r="U1066" s="64">
        <f t="shared" si="230"/>
        <v>0</v>
      </c>
      <c r="W1066" s="65">
        <f t="shared" si="231"/>
        <v>-36250</v>
      </c>
      <c r="X1066" s="65">
        <f t="shared" si="236"/>
        <v>13750</v>
      </c>
      <c r="Y1066" s="66"/>
      <c r="AA1066" s="64">
        <f t="shared" si="232"/>
        <v>0</v>
      </c>
      <c r="AC1066" s="65">
        <f t="shared" si="233"/>
        <v>0</v>
      </c>
      <c r="AD1066" s="65">
        <f t="shared" si="237"/>
        <v>470000</v>
      </c>
      <c r="AE1066" s="37">
        <f t="shared" si="234"/>
        <v>-108750</v>
      </c>
      <c r="AF1066" s="67">
        <f t="shared" si="235"/>
        <v>-206772.93217676401</v>
      </c>
    </row>
    <row r="1067" spans="6:32" x14ac:dyDescent="0.2">
      <c r="F1067" s="63">
        <v>1065</v>
      </c>
      <c r="G1067"/>
      <c r="I1067" s="64">
        <f t="shared" ref="I1067:I1130" si="238">+G1067*H1067</f>
        <v>0</v>
      </c>
      <c r="K1067" s="65">
        <f t="shared" ref="K1067:K1130" si="239">(I1067-(G1067*J1067)-$C$28)*(1-0.275)</f>
        <v>-36250</v>
      </c>
      <c r="L1067" s="65">
        <f t="shared" ref="L1067:L1130" si="240">+K1067+$C$28+$D$28</f>
        <v>-36250</v>
      </c>
      <c r="O1067" s="64">
        <f t="shared" ref="O1067:O1130" si="241">+M1067*N1067</f>
        <v>0</v>
      </c>
      <c r="Q1067" s="65">
        <f t="shared" ref="Q1067:Q1130" si="242">(O1067-(M1067*P1067)-$C$29)*(1-0.275)</f>
        <v>-36250</v>
      </c>
      <c r="R1067" s="65">
        <f t="shared" ref="R1067:R1130" si="243">+Q1067+$C$29+$D$29</f>
        <v>-6250</v>
      </c>
      <c r="U1067" s="64">
        <f t="shared" ref="U1067:U1130" si="244">+S1067*T1067</f>
        <v>0</v>
      </c>
      <c r="W1067" s="65">
        <f t="shared" ref="W1067:W1130" si="245">(U1067-(S1067*V1067)-$C$30)*(1-0.275)</f>
        <v>-36250</v>
      </c>
      <c r="X1067" s="65">
        <f t="shared" si="236"/>
        <v>13750</v>
      </c>
      <c r="Y1067" s="66"/>
      <c r="AA1067" s="64">
        <f t="shared" ref="AA1067:AA1130" si="246">+Y1067*Z1067</f>
        <v>0</v>
      </c>
      <c r="AC1067" s="65">
        <f t="shared" ref="AC1067:AC1130" si="247">(AA1067-(Y1067*AB1067)-$C$32)*(1-0.275)</f>
        <v>0</v>
      </c>
      <c r="AD1067" s="65">
        <f t="shared" si="237"/>
        <v>470000</v>
      </c>
      <c r="AE1067" s="37">
        <f t="shared" ref="AE1067:AE1130" si="248">+K1067+Q1067+W1067+AC1067</f>
        <v>-108750</v>
      </c>
      <c r="AF1067" s="67">
        <f t="shared" ref="AF1067:AF1130" si="249">NPV(0.1,L1067,R1067,X1067,AD1067)+$D$4</f>
        <v>-206772.93217676401</v>
      </c>
    </row>
    <row r="1068" spans="6:32" x14ac:dyDescent="0.2">
      <c r="F1068" s="63">
        <v>1066</v>
      </c>
      <c r="G1068"/>
      <c r="I1068" s="64">
        <f t="shared" si="238"/>
        <v>0</v>
      </c>
      <c r="K1068" s="65">
        <f t="shared" si="239"/>
        <v>-36250</v>
      </c>
      <c r="L1068" s="65">
        <f t="shared" si="240"/>
        <v>-36250</v>
      </c>
      <c r="O1068" s="64">
        <f t="shared" si="241"/>
        <v>0</v>
      </c>
      <c r="Q1068" s="65">
        <f t="shared" si="242"/>
        <v>-36250</v>
      </c>
      <c r="R1068" s="65">
        <f t="shared" si="243"/>
        <v>-6250</v>
      </c>
      <c r="U1068" s="64">
        <f t="shared" si="244"/>
        <v>0</v>
      </c>
      <c r="W1068" s="65">
        <f t="shared" si="245"/>
        <v>-36250</v>
      </c>
      <c r="X1068" s="65">
        <f t="shared" si="236"/>
        <v>13750</v>
      </c>
      <c r="Y1068" s="66"/>
      <c r="AA1068" s="64">
        <f t="shared" si="246"/>
        <v>0</v>
      </c>
      <c r="AC1068" s="65">
        <f t="shared" si="247"/>
        <v>0</v>
      </c>
      <c r="AD1068" s="65">
        <f t="shared" si="237"/>
        <v>470000</v>
      </c>
      <c r="AE1068" s="37">
        <f t="shared" si="248"/>
        <v>-108750</v>
      </c>
      <c r="AF1068" s="67">
        <f t="shared" si="249"/>
        <v>-206772.93217676401</v>
      </c>
    </row>
    <row r="1069" spans="6:32" x14ac:dyDescent="0.2">
      <c r="F1069" s="63">
        <v>1067</v>
      </c>
      <c r="G1069"/>
      <c r="I1069" s="64">
        <f t="shared" si="238"/>
        <v>0</v>
      </c>
      <c r="K1069" s="65">
        <f t="shared" si="239"/>
        <v>-36250</v>
      </c>
      <c r="L1069" s="65">
        <f t="shared" si="240"/>
        <v>-36250</v>
      </c>
      <c r="O1069" s="64">
        <f t="shared" si="241"/>
        <v>0</v>
      </c>
      <c r="Q1069" s="65">
        <f t="shared" si="242"/>
        <v>-36250</v>
      </c>
      <c r="R1069" s="65">
        <f t="shared" si="243"/>
        <v>-6250</v>
      </c>
      <c r="U1069" s="64">
        <f t="shared" si="244"/>
        <v>0</v>
      </c>
      <c r="W1069" s="65">
        <f t="shared" si="245"/>
        <v>-36250</v>
      </c>
      <c r="X1069" s="65">
        <f t="shared" si="236"/>
        <v>13750</v>
      </c>
      <c r="Y1069" s="66"/>
      <c r="AA1069" s="64">
        <f t="shared" si="246"/>
        <v>0</v>
      </c>
      <c r="AC1069" s="65">
        <f t="shared" si="247"/>
        <v>0</v>
      </c>
      <c r="AD1069" s="65">
        <f t="shared" si="237"/>
        <v>470000</v>
      </c>
      <c r="AE1069" s="37">
        <f t="shared" si="248"/>
        <v>-108750</v>
      </c>
      <c r="AF1069" s="67">
        <f t="shared" si="249"/>
        <v>-206772.93217676401</v>
      </c>
    </row>
    <row r="1070" spans="6:32" x14ac:dyDescent="0.2">
      <c r="F1070" s="63">
        <v>1068</v>
      </c>
      <c r="G1070"/>
      <c r="I1070" s="64">
        <f t="shared" si="238"/>
        <v>0</v>
      </c>
      <c r="K1070" s="65">
        <f t="shared" si="239"/>
        <v>-36250</v>
      </c>
      <c r="L1070" s="65">
        <f t="shared" si="240"/>
        <v>-36250</v>
      </c>
      <c r="O1070" s="64">
        <f t="shared" si="241"/>
        <v>0</v>
      </c>
      <c r="Q1070" s="65">
        <f t="shared" si="242"/>
        <v>-36250</v>
      </c>
      <c r="R1070" s="65">
        <f t="shared" si="243"/>
        <v>-6250</v>
      </c>
      <c r="U1070" s="64">
        <f t="shared" si="244"/>
        <v>0</v>
      </c>
      <c r="W1070" s="65">
        <f t="shared" si="245"/>
        <v>-36250</v>
      </c>
      <c r="X1070" s="65">
        <f t="shared" si="236"/>
        <v>13750</v>
      </c>
      <c r="Y1070" s="66"/>
      <c r="AA1070" s="64">
        <f t="shared" si="246"/>
        <v>0</v>
      </c>
      <c r="AC1070" s="65">
        <f t="shared" si="247"/>
        <v>0</v>
      </c>
      <c r="AD1070" s="65">
        <f t="shared" si="237"/>
        <v>470000</v>
      </c>
      <c r="AE1070" s="37">
        <f t="shared" si="248"/>
        <v>-108750</v>
      </c>
      <c r="AF1070" s="67">
        <f t="shared" si="249"/>
        <v>-206772.93217676401</v>
      </c>
    </row>
    <row r="1071" spans="6:32" x14ac:dyDescent="0.2">
      <c r="F1071" s="63">
        <v>1069</v>
      </c>
      <c r="G1071"/>
      <c r="I1071" s="64">
        <f t="shared" si="238"/>
        <v>0</v>
      </c>
      <c r="K1071" s="65">
        <f t="shared" si="239"/>
        <v>-36250</v>
      </c>
      <c r="L1071" s="65">
        <f t="shared" si="240"/>
        <v>-36250</v>
      </c>
      <c r="O1071" s="64">
        <f t="shared" si="241"/>
        <v>0</v>
      </c>
      <c r="Q1071" s="65">
        <f t="shared" si="242"/>
        <v>-36250</v>
      </c>
      <c r="R1071" s="65">
        <f t="shared" si="243"/>
        <v>-6250</v>
      </c>
      <c r="U1071" s="64">
        <f t="shared" si="244"/>
        <v>0</v>
      </c>
      <c r="W1071" s="65">
        <f t="shared" si="245"/>
        <v>-36250</v>
      </c>
      <c r="X1071" s="65">
        <f t="shared" si="236"/>
        <v>13750</v>
      </c>
      <c r="Y1071" s="66"/>
      <c r="AA1071" s="64">
        <f t="shared" si="246"/>
        <v>0</v>
      </c>
      <c r="AC1071" s="65">
        <f t="shared" si="247"/>
        <v>0</v>
      </c>
      <c r="AD1071" s="65">
        <f t="shared" si="237"/>
        <v>470000</v>
      </c>
      <c r="AE1071" s="37">
        <f t="shared" si="248"/>
        <v>-108750</v>
      </c>
      <c r="AF1071" s="67">
        <f t="shared" si="249"/>
        <v>-206772.93217676401</v>
      </c>
    </row>
    <row r="1072" spans="6:32" x14ac:dyDescent="0.2">
      <c r="F1072" s="63">
        <v>1070</v>
      </c>
      <c r="G1072"/>
      <c r="I1072" s="64">
        <f t="shared" si="238"/>
        <v>0</v>
      </c>
      <c r="K1072" s="65">
        <f t="shared" si="239"/>
        <v>-36250</v>
      </c>
      <c r="L1072" s="65">
        <f t="shared" si="240"/>
        <v>-36250</v>
      </c>
      <c r="O1072" s="64">
        <f t="shared" si="241"/>
        <v>0</v>
      </c>
      <c r="Q1072" s="65">
        <f t="shared" si="242"/>
        <v>-36250</v>
      </c>
      <c r="R1072" s="65">
        <f t="shared" si="243"/>
        <v>-6250</v>
      </c>
      <c r="U1072" s="64">
        <f t="shared" si="244"/>
        <v>0</v>
      </c>
      <c r="W1072" s="65">
        <f t="shared" si="245"/>
        <v>-36250</v>
      </c>
      <c r="X1072" s="65">
        <f t="shared" si="236"/>
        <v>13750</v>
      </c>
      <c r="Y1072" s="66"/>
      <c r="AA1072" s="64">
        <f t="shared" si="246"/>
        <v>0</v>
      </c>
      <c r="AC1072" s="65">
        <f t="shared" si="247"/>
        <v>0</v>
      </c>
      <c r="AD1072" s="65">
        <f t="shared" si="237"/>
        <v>470000</v>
      </c>
      <c r="AE1072" s="37">
        <f t="shared" si="248"/>
        <v>-108750</v>
      </c>
      <c r="AF1072" s="67">
        <f t="shared" si="249"/>
        <v>-206772.93217676401</v>
      </c>
    </row>
    <row r="1073" spans="6:32" x14ac:dyDescent="0.2">
      <c r="F1073" s="63">
        <v>1071</v>
      </c>
      <c r="G1073"/>
      <c r="I1073" s="64">
        <f t="shared" si="238"/>
        <v>0</v>
      </c>
      <c r="K1073" s="65">
        <f t="shared" si="239"/>
        <v>-36250</v>
      </c>
      <c r="L1073" s="65">
        <f t="shared" si="240"/>
        <v>-36250</v>
      </c>
      <c r="O1073" s="64">
        <f t="shared" si="241"/>
        <v>0</v>
      </c>
      <c r="Q1073" s="65">
        <f t="shared" si="242"/>
        <v>-36250</v>
      </c>
      <c r="R1073" s="65">
        <f t="shared" si="243"/>
        <v>-6250</v>
      </c>
      <c r="U1073" s="64">
        <f t="shared" si="244"/>
        <v>0</v>
      </c>
      <c r="W1073" s="65">
        <f t="shared" si="245"/>
        <v>-36250</v>
      </c>
      <c r="X1073" s="65">
        <f t="shared" si="236"/>
        <v>13750</v>
      </c>
      <c r="Y1073" s="66"/>
      <c r="AA1073" s="64">
        <f t="shared" si="246"/>
        <v>0</v>
      </c>
      <c r="AC1073" s="65">
        <f t="shared" si="247"/>
        <v>0</v>
      </c>
      <c r="AD1073" s="65">
        <f t="shared" si="237"/>
        <v>470000</v>
      </c>
      <c r="AE1073" s="37">
        <f t="shared" si="248"/>
        <v>-108750</v>
      </c>
      <c r="AF1073" s="67">
        <f t="shared" si="249"/>
        <v>-206772.93217676401</v>
      </c>
    </row>
    <row r="1074" spans="6:32" x14ac:dyDescent="0.2">
      <c r="F1074" s="63">
        <v>1072</v>
      </c>
      <c r="G1074"/>
      <c r="I1074" s="64">
        <f t="shared" si="238"/>
        <v>0</v>
      </c>
      <c r="K1074" s="65">
        <f t="shared" si="239"/>
        <v>-36250</v>
      </c>
      <c r="L1074" s="65">
        <f t="shared" si="240"/>
        <v>-36250</v>
      </c>
      <c r="O1074" s="64">
        <f t="shared" si="241"/>
        <v>0</v>
      </c>
      <c r="Q1074" s="65">
        <f t="shared" si="242"/>
        <v>-36250</v>
      </c>
      <c r="R1074" s="65">
        <f t="shared" si="243"/>
        <v>-6250</v>
      </c>
      <c r="U1074" s="64">
        <f t="shared" si="244"/>
        <v>0</v>
      </c>
      <c r="W1074" s="65">
        <f t="shared" si="245"/>
        <v>-36250</v>
      </c>
      <c r="X1074" s="65">
        <f t="shared" si="236"/>
        <v>13750</v>
      </c>
      <c r="Y1074" s="66"/>
      <c r="AA1074" s="64">
        <f t="shared" si="246"/>
        <v>0</v>
      </c>
      <c r="AC1074" s="65">
        <f t="shared" si="247"/>
        <v>0</v>
      </c>
      <c r="AD1074" s="65">
        <f t="shared" si="237"/>
        <v>470000</v>
      </c>
      <c r="AE1074" s="37">
        <f t="shared" si="248"/>
        <v>-108750</v>
      </c>
      <c r="AF1074" s="67">
        <f t="shared" si="249"/>
        <v>-206772.93217676401</v>
      </c>
    </row>
    <row r="1075" spans="6:32" x14ac:dyDescent="0.2">
      <c r="F1075" s="63">
        <v>1073</v>
      </c>
      <c r="G1075"/>
      <c r="I1075" s="64">
        <f t="shared" si="238"/>
        <v>0</v>
      </c>
      <c r="K1075" s="65">
        <f t="shared" si="239"/>
        <v>-36250</v>
      </c>
      <c r="L1075" s="65">
        <f t="shared" si="240"/>
        <v>-36250</v>
      </c>
      <c r="O1075" s="64">
        <f t="shared" si="241"/>
        <v>0</v>
      </c>
      <c r="Q1075" s="65">
        <f t="shared" si="242"/>
        <v>-36250</v>
      </c>
      <c r="R1075" s="65">
        <f t="shared" si="243"/>
        <v>-6250</v>
      </c>
      <c r="U1075" s="64">
        <f t="shared" si="244"/>
        <v>0</v>
      </c>
      <c r="W1075" s="65">
        <f t="shared" si="245"/>
        <v>-36250</v>
      </c>
      <c r="X1075" s="65">
        <f t="shared" si="236"/>
        <v>13750</v>
      </c>
      <c r="Y1075" s="66"/>
      <c r="AA1075" s="64">
        <f t="shared" si="246"/>
        <v>0</v>
      </c>
      <c r="AC1075" s="65">
        <f t="shared" si="247"/>
        <v>0</v>
      </c>
      <c r="AD1075" s="65">
        <f t="shared" si="237"/>
        <v>470000</v>
      </c>
      <c r="AE1075" s="37">
        <f t="shared" si="248"/>
        <v>-108750</v>
      </c>
      <c r="AF1075" s="67">
        <f t="shared" si="249"/>
        <v>-206772.93217676401</v>
      </c>
    </row>
    <row r="1076" spans="6:32" x14ac:dyDescent="0.2">
      <c r="F1076" s="63">
        <v>1074</v>
      </c>
      <c r="G1076"/>
      <c r="I1076" s="64">
        <f t="shared" si="238"/>
        <v>0</v>
      </c>
      <c r="K1076" s="65">
        <f t="shared" si="239"/>
        <v>-36250</v>
      </c>
      <c r="L1076" s="65">
        <f t="shared" si="240"/>
        <v>-36250</v>
      </c>
      <c r="O1076" s="64">
        <f t="shared" si="241"/>
        <v>0</v>
      </c>
      <c r="Q1076" s="65">
        <f t="shared" si="242"/>
        <v>-36250</v>
      </c>
      <c r="R1076" s="65">
        <f t="shared" si="243"/>
        <v>-6250</v>
      </c>
      <c r="U1076" s="64">
        <f t="shared" si="244"/>
        <v>0</v>
      </c>
      <c r="W1076" s="65">
        <f t="shared" si="245"/>
        <v>-36250</v>
      </c>
      <c r="X1076" s="65">
        <f t="shared" si="236"/>
        <v>13750</v>
      </c>
      <c r="Y1076" s="66"/>
      <c r="AA1076" s="64">
        <f t="shared" si="246"/>
        <v>0</v>
      </c>
      <c r="AC1076" s="65">
        <f t="shared" si="247"/>
        <v>0</v>
      </c>
      <c r="AD1076" s="65">
        <f t="shared" si="237"/>
        <v>470000</v>
      </c>
      <c r="AE1076" s="37">
        <f t="shared" si="248"/>
        <v>-108750</v>
      </c>
      <c r="AF1076" s="67">
        <f t="shared" si="249"/>
        <v>-206772.93217676401</v>
      </c>
    </row>
    <row r="1077" spans="6:32" x14ac:dyDescent="0.2">
      <c r="F1077" s="63">
        <v>1075</v>
      </c>
      <c r="G1077"/>
      <c r="I1077" s="64">
        <f t="shared" si="238"/>
        <v>0</v>
      </c>
      <c r="K1077" s="65">
        <f t="shared" si="239"/>
        <v>-36250</v>
      </c>
      <c r="L1077" s="65">
        <f t="shared" si="240"/>
        <v>-36250</v>
      </c>
      <c r="O1077" s="64">
        <f t="shared" si="241"/>
        <v>0</v>
      </c>
      <c r="Q1077" s="65">
        <f t="shared" si="242"/>
        <v>-36250</v>
      </c>
      <c r="R1077" s="65">
        <f t="shared" si="243"/>
        <v>-6250</v>
      </c>
      <c r="U1077" s="64">
        <f t="shared" si="244"/>
        <v>0</v>
      </c>
      <c r="W1077" s="65">
        <f t="shared" si="245"/>
        <v>-36250</v>
      </c>
      <c r="X1077" s="65">
        <f t="shared" si="236"/>
        <v>13750</v>
      </c>
      <c r="Y1077" s="66"/>
      <c r="AA1077" s="64">
        <f t="shared" si="246"/>
        <v>0</v>
      </c>
      <c r="AC1077" s="65">
        <f t="shared" si="247"/>
        <v>0</v>
      </c>
      <c r="AD1077" s="65">
        <f t="shared" si="237"/>
        <v>470000</v>
      </c>
      <c r="AE1077" s="37">
        <f t="shared" si="248"/>
        <v>-108750</v>
      </c>
      <c r="AF1077" s="67">
        <f t="shared" si="249"/>
        <v>-206772.93217676401</v>
      </c>
    </row>
    <row r="1078" spans="6:32" x14ac:dyDescent="0.2">
      <c r="F1078" s="63">
        <v>1076</v>
      </c>
      <c r="G1078"/>
      <c r="I1078" s="64">
        <f t="shared" si="238"/>
        <v>0</v>
      </c>
      <c r="K1078" s="65">
        <f t="shared" si="239"/>
        <v>-36250</v>
      </c>
      <c r="L1078" s="65">
        <f t="shared" si="240"/>
        <v>-36250</v>
      </c>
      <c r="O1078" s="64">
        <f t="shared" si="241"/>
        <v>0</v>
      </c>
      <c r="Q1078" s="65">
        <f t="shared" si="242"/>
        <v>-36250</v>
      </c>
      <c r="R1078" s="65">
        <f t="shared" si="243"/>
        <v>-6250</v>
      </c>
      <c r="U1078" s="64">
        <f t="shared" si="244"/>
        <v>0</v>
      </c>
      <c r="W1078" s="65">
        <f t="shared" si="245"/>
        <v>-36250</v>
      </c>
      <c r="X1078" s="65">
        <f t="shared" si="236"/>
        <v>13750</v>
      </c>
      <c r="Y1078" s="66"/>
      <c r="AA1078" s="64">
        <f t="shared" si="246"/>
        <v>0</v>
      </c>
      <c r="AC1078" s="65">
        <f t="shared" si="247"/>
        <v>0</v>
      </c>
      <c r="AD1078" s="65">
        <f t="shared" si="237"/>
        <v>470000</v>
      </c>
      <c r="AE1078" s="37">
        <f t="shared" si="248"/>
        <v>-108750</v>
      </c>
      <c r="AF1078" s="67">
        <f t="shared" si="249"/>
        <v>-206772.93217676401</v>
      </c>
    </row>
    <row r="1079" spans="6:32" x14ac:dyDescent="0.2">
      <c r="F1079" s="63">
        <v>1077</v>
      </c>
      <c r="G1079"/>
      <c r="I1079" s="64">
        <f t="shared" si="238"/>
        <v>0</v>
      </c>
      <c r="K1079" s="65">
        <f t="shared" si="239"/>
        <v>-36250</v>
      </c>
      <c r="L1079" s="65">
        <f t="shared" si="240"/>
        <v>-36250</v>
      </c>
      <c r="O1079" s="64">
        <f t="shared" si="241"/>
        <v>0</v>
      </c>
      <c r="Q1079" s="65">
        <f t="shared" si="242"/>
        <v>-36250</v>
      </c>
      <c r="R1079" s="65">
        <f t="shared" si="243"/>
        <v>-6250</v>
      </c>
      <c r="U1079" s="64">
        <f t="shared" si="244"/>
        <v>0</v>
      </c>
      <c r="W1079" s="65">
        <f t="shared" si="245"/>
        <v>-36250</v>
      </c>
      <c r="X1079" s="65">
        <f t="shared" si="236"/>
        <v>13750</v>
      </c>
      <c r="Y1079" s="66"/>
      <c r="AA1079" s="64">
        <f t="shared" si="246"/>
        <v>0</v>
      </c>
      <c r="AC1079" s="65">
        <f t="shared" si="247"/>
        <v>0</v>
      </c>
      <c r="AD1079" s="65">
        <f t="shared" si="237"/>
        <v>470000</v>
      </c>
      <c r="AE1079" s="37">
        <f t="shared" si="248"/>
        <v>-108750</v>
      </c>
      <c r="AF1079" s="67">
        <f t="shared" si="249"/>
        <v>-206772.93217676401</v>
      </c>
    </row>
    <row r="1080" spans="6:32" x14ac:dyDescent="0.2">
      <c r="F1080" s="63">
        <v>1078</v>
      </c>
      <c r="G1080"/>
      <c r="I1080" s="64">
        <f t="shared" si="238"/>
        <v>0</v>
      </c>
      <c r="K1080" s="65">
        <f t="shared" si="239"/>
        <v>-36250</v>
      </c>
      <c r="L1080" s="65">
        <f t="shared" si="240"/>
        <v>-36250</v>
      </c>
      <c r="O1080" s="64">
        <f t="shared" si="241"/>
        <v>0</v>
      </c>
      <c r="Q1080" s="65">
        <f t="shared" si="242"/>
        <v>-36250</v>
      </c>
      <c r="R1080" s="65">
        <f t="shared" si="243"/>
        <v>-6250</v>
      </c>
      <c r="U1080" s="64">
        <f t="shared" si="244"/>
        <v>0</v>
      </c>
      <c r="W1080" s="65">
        <f t="shared" si="245"/>
        <v>-36250</v>
      </c>
      <c r="X1080" s="65">
        <f t="shared" si="236"/>
        <v>13750</v>
      </c>
      <c r="Y1080" s="66"/>
      <c r="AA1080" s="64">
        <f t="shared" si="246"/>
        <v>0</v>
      </c>
      <c r="AC1080" s="65">
        <f t="shared" si="247"/>
        <v>0</v>
      </c>
      <c r="AD1080" s="65">
        <f t="shared" si="237"/>
        <v>470000</v>
      </c>
      <c r="AE1080" s="37">
        <f t="shared" si="248"/>
        <v>-108750</v>
      </c>
      <c r="AF1080" s="67">
        <f t="shared" si="249"/>
        <v>-206772.93217676401</v>
      </c>
    </row>
    <row r="1081" spans="6:32" x14ac:dyDescent="0.2">
      <c r="F1081" s="63">
        <v>1079</v>
      </c>
      <c r="G1081"/>
      <c r="I1081" s="64">
        <f t="shared" si="238"/>
        <v>0</v>
      </c>
      <c r="K1081" s="65">
        <f t="shared" si="239"/>
        <v>-36250</v>
      </c>
      <c r="L1081" s="65">
        <f t="shared" si="240"/>
        <v>-36250</v>
      </c>
      <c r="O1081" s="64">
        <f t="shared" si="241"/>
        <v>0</v>
      </c>
      <c r="Q1081" s="65">
        <f t="shared" si="242"/>
        <v>-36250</v>
      </c>
      <c r="R1081" s="65">
        <f t="shared" si="243"/>
        <v>-6250</v>
      </c>
      <c r="U1081" s="64">
        <f t="shared" si="244"/>
        <v>0</v>
      </c>
      <c r="W1081" s="65">
        <f t="shared" si="245"/>
        <v>-36250</v>
      </c>
      <c r="X1081" s="65">
        <f t="shared" si="236"/>
        <v>13750</v>
      </c>
      <c r="Y1081" s="66"/>
      <c r="AA1081" s="64">
        <f t="shared" si="246"/>
        <v>0</v>
      </c>
      <c r="AC1081" s="65">
        <f t="shared" si="247"/>
        <v>0</v>
      </c>
      <c r="AD1081" s="65">
        <f t="shared" si="237"/>
        <v>470000</v>
      </c>
      <c r="AE1081" s="37">
        <f t="shared" si="248"/>
        <v>-108750</v>
      </c>
      <c r="AF1081" s="67">
        <f t="shared" si="249"/>
        <v>-206772.93217676401</v>
      </c>
    </row>
    <row r="1082" spans="6:32" x14ac:dyDescent="0.2">
      <c r="F1082" s="63">
        <v>1080</v>
      </c>
      <c r="G1082"/>
      <c r="I1082" s="64">
        <f t="shared" si="238"/>
        <v>0</v>
      </c>
      <c r="K1082" s="65">
        <f t="shared" si="239"/>
        <v>-36250</v>
      </c>
      <c r="L1082" s="65">
        <f t="shared" si="240"/>
        <v>-36250</v>
      </c>
      <c r="O1082" s="64">
        <f t="shared" si="241"/>
        <v>0</v>
      </c>
      <c r="Q1082" s="65">
        <f t="shared" si="242"/>
        <v>-36250</v>
      </c>
      <c r="R1082" s="65">
        <f t="shared" si="243"/>
        <v>-6250</v>
      </c>
      <c r="U1082" s="64">
        <f t="shared" si="244"/>
        <v>0</v>
      </c>
      <c r="W1082" s="65">
        <f t="shared" si="245"/>
        <v>-36250</v>
      </c>
      <c r="X1082" s="65">
        <f t="shared" si="236"/>
        <v>13750</v>
      </c>
      <c r="Y1082" s="66"/>
      <c r="AA1082" s="64">
        <f t="shared" si="246"/>
        <v>0</v>
      </c>
      <c r="AC1082" s="65">
        <f t="shared" si="247"/>
        <v>0</v>
      </c>
      <c r="AD1082" s="65">
        <f t="shared" si="237"/>
        <v>470000</v>
      </c>
      <c r="AE1082" s="37">
        <f t="shared" si="248"/>
        <v>-108750</v>
      </c>
      <c r="AF1082" s="67">
        <f t="shared" si="249"/>
        <v>-206772.93217676401</v>
      </c>
    </row>
    <row r="1083" spans="6:32" x14ac:dyDescent="0.2">
      <c r="F1083" s="63">
        <v>1081</v>
      </c>
      <c r="G1083"/>
      <c r="I1083" s="64">
        <f t="shared" si="238"/>
        <v>0</v>
      </c>
      <c r="K1083" s="65">
        <f t="shared" si="239"/>
        <v>-36250</v>
      </c>
      <c r="L1083" s="65">
        <f t="shared" si="240"/>
        <v>-36250</v>
      </c>
      <c r="O1083" s="64">
        <f t="shared" si="241"/>
        <v>0</v>
      </c>
      <c r="Q1083" s="65">
        <f t="shared" si="242"/>
        <v>-36250</v>
      </c>
      <c r="R1083" s="65">
        <f t="shared" si="243"/>
        <v>-6250</v>
      </c>
      <c r="U1083" s="64">
        <f t="shared" si="244"/>
        <v>0</v>
      </c>
      <c r="W1083" s="65">
        <f t="shared" si="245"/>
        <v>-36250</v>
      </c>
      <c r="X1083" s="65">
        <f t="shared" si="236"/>
        <v>13750</v>
      </c>
      <c r="Y1083" s="66"/>
      <c r="AA1083" s="64">
        <f t="shared" si="246"/>
        <v>0</v>
      </c>
      <c r="AC1083" s="65">
        <f t="shared" si="247"/>
        <v>0</v>
      </c>
      <c r="AD1083" s="65">
        <f t="shared" si="237"/>
        <v>470000</v>
      </c>
      <c r="AE1083" s="37">
        <f t="shared" si="248"/>
        <v>-108750</v>
      </c>
      <c r="AF1083" s="67">
        <f t="shared" si="249"/>
        <v>-206772.93217676401</v>
      </c>
    </row>
    <row r="1084" spans="6:32" x14ac:dyDescent="0.2">
      <c r="F1084" s="63">
        <v>1082</v>
      </c>
      <c r="G1084"/>
      <c r="I1084" s="64">
        <f t="shared" si="238"/>
        <v>0</v>
      </c>
      <c r="K1084" s="65">
        <f t="shared" si="239"/>
        <v>-36250</v>
      </c>
      <c r="L1084" s="65">
        <f t="shared" si="240"/>
        <v>-36250</v>
      </c>
      <c r="O1084" s="64">
        <f t="shared" si="241"/>
        <v>0</v>
      </c>
      <c r="Q1084" s="65">
        <f t="shared" si="242"/>
        <v>-36250</v>
      </c>
      <c r="R1084" s="65">
        <f t="shared" si="243"/>
        <v>-6250</v>
      </c>
      <c r="U1084" s="64">
        <f t="shared" si="244"/>
        <v>0</v>
      </c>
      <c r="W1084" s="65">
        <f t="shared" si="245"/>
        <v>-36250</v>
      </c>
      <c r="X1084" s="65">
        <f t="shared" si="236"/>
        <v>13750</v>
      </c>
      <c r="Y1084" s="66"/>
      <c r="AA1084" s="64">
        <f t="shared" si="246"/>
        <v>0</v>
      </c>
      <c r="AC1084" s="65">
        <f t="shared" si="247"/>
        <v>0</v>
      </c>
      <c r="AD1084" s="65">
        <f t="shared" si="237"/>
        <v>470000</v>
      </c>
      <c r="AE1084" s="37">
        <f t="shared" si="248"/>
        <v>-108750</v>
      </c>
      <c r="AF1084" s="67">
        <f t="shared" si="249"/>
        <v>-206772.93217676401</v>
      </c>
    </row>
    <row r="1085" spans="6:32" x14ac:dyDescent="0.2">
      <c r="F1085" s="63">
        <v>1083</v>
      </c>
      <c r="G1085"/>
      <c r="I1085" s="64">
        <f t="shared" si="238"/>
        <v>0</v>
      </c>
      <c r="K1085" s="65">
        <f t="shared" si="239"/>
        <v>-36250</v>
      </c>
      <c r="L1085" s="65">
        <f t="shared" si="240"/>
        <v>-36250</v>
      </c>
      <c r="O1085" s="64">
        <f t="shared" si="241"/>
        <v>0</v>
      </c>
      <c r="Q1085" s="65">
        <f t="shared" si="242"/>
        <v>-36250</v>
      </c>
      <c r="R1085" s="65">
        <f t="shared" si="243"/>
        <v>-6250</v>
      </c>
      <c r="U1085" s="64">
        <f t="shared" si="244"/>
        <v>0</v>
      </c>
      <c r="W1085" s="65">
        <f t="shared" si="245"/>
        <v>-36250</v>
      </c>
      <c r="X1085" s="65">
        <f t="shared" si="236"/>
        <v>13750</v>
      </c>
      <c r="Y1085" s="66"/>
      <c r="AA1085" s="64">
        <f t="shared" si="246"/>
        <v>0</v>
      </c>
      <c r="AC1085" s="65">
        <f t="shared" si="247"/>
        <v>0</v>
      </c>
      <c r="AD1085" s="65">
        <f t="shared" si="237"/>
        <v>470000</v>
      </c>
      <c r="AE1085" s="37">
        <f t="shared" si="248"/>
        <v>-108750</v>
      </c>
      <c r="AF1085" s="67">
        <f t="shared" si="249"/>
        <v>-206772.93217676401</v>
      </c>
    </row>
    <row r="1086" spans="6:32" x14ac:dyDescent="0.2">
      <c r="F1086" s="63">
        <v>1084</v>
      </c>
      <c r="G1086"/>
      <c r="I1086" s="64">
        <f t="shared" si="238"/>
        <v>0</v>
      </c>
      <c r="K1086" s="65">
        <f t="shared" si="239"/>
        <v>-36250</v>
      </c>
      <c r="L1086" s="65">
        <f t="shared" si="240"/>
        <v>-36250</v>
      </c>
      <c r="O1086" s="64">
        <f t="shared" si="241"/>
        <v>0</v>
      </c>
      <c r="Q1086" s="65">
        <f t="shared" si="242"/>
        <v>-36250</v>
      </c>
      <c r="R1086" s="65">
        <f t="shared" si="243"/>
        <v>-6250</v>
      </c>
      <c r="U1086" s="64">
        <f t="shared" si="244"/>
        <v>0</v>
      </c>
      <c r="W1086" s="65">
        <f t="shared" si="245"/>
        <v>-36250</v>
      </c>
      <c r="X1086" s="65">
        <f t="shared" si="236"/>
        <v>13750</v>
      </c>
      <c r="Y1086" s="66"/>
      <c r="AA1086" s="64">
        <f t="shared" si="246"/>
        <v>0</v>
      </c>
      <c r="AC1086" s="65">
        <f t="shared" si="247"/>
        <v>0</v>
      </c>
      <c r="AD1086" s="65">
        <f t="shared" si="237"/>
        <v>470000</v>
      </c>
      <c r="AE1086" s="37">
        <f t="shared" si="248"/>
        <v>-108750</v>
      </c>
      <c r="AF1086" s="67">
        <f t="shared" si="249"/>
        <v>-206772.93217676401</v>
      </c>
    </row>
    <row r="1087" spans="6:32" x14ac:dyDescent="0.2">
      <c r="F1087" s="63">
        <v>1085</v>
      </c>
      <c r="G1087"/>
      <c r="I1087" s="64">
        <f t="shared" si="238"/>
        <v>0</v>
      </c>
      <c r="K1087" s="65">
        <f t="shared" si="239"/>
        <v>-36250</v>
      </c>
      <c r="L1087" s="65">
        <f t="shared" si="240"/>
        <v>-36250</v>
      </c>
      <c r="O1087" s="64">
        <f t="shared" si="241"/>
        <v>0</v>
      </c>
      <c r="Q1087" s="65">
        <f t="shared" si="242"/>
        <v>-36250</v>
      </c>
      <c r="R1087" s="65">
        <f t="shared" si="243"/>
        <v>-6250</v>
      </c>
      <c r="U1087" s="64">
        <f t="shared" si="244"/>
        <v>0</v>
      </c>
      <c r="W1087" s="65">
        <f t="shared" si="245"/>
        <v>-36250</v>
      </c>
      <c r="X1087" s="65">
        <f t="shared" si="236"/>
        <v>13750</v>
      </c>
      <c r="Y1087" s="66"/>
      <c r="AA1087" s="64">
        <f t="shared" si="246"/>
        <v>0</v>
      </c>
      <c r="AC1087" s="65">
        <f t="shared" si="247"/>
        <v>0</v>
      </c>
      <c r="AD1087" s="65">
        <f t="shared" si="237"/>
        <v>470000</v>
      </c>
      <c r="AE1087" s="37">
        <f t="shared" si="248"/>
        <v>-108750</v>
      </c>
      <c r="AF1087" s="67">
        <f t="shared" si="249"/>
        <v>-206772.93217676401</v>
      </c>
    </row>
    <row r="1088" spans="6:32" x14ac:dyDescent="0.2">
      <c r="F1088" s="63">
        <v>1086</v>
      </c>
      <c r="G1088"/>
      <c r="I1088" s="64">
        <f t="shared" si="238"/>
        <v>0</v>
      </c>
      <c r="K1088" s="65">
        <f t="shared" si="239"/>
        <v>-36250</v>
      </c>
      <c r="L1088" s="65">
        <f t="shared" si="240"/>
        <v>-36250</v>
      </c>
      <c r="O1088" s="64">
        <f t="shared" si="241"/>
        <v>0</v>
      </c>
      <c r="Q1088" s="65">
        <f t="shared" si="242"/>
        <v>-36250</v>
      </c>
      <c r="R1088" s="65">
        <f t="shared" si="243"/>
        <v>-6250</v>
      </c>
      <c r="U1088" s="64">
        <f t="shared" si="244"/>
        <v>0</v>
      </c>
      <c r="W1088" s="65">
        <f t="shared" si="245"/>
        <v>-36250</v>
      </c>
      <c r="X1088" s="65">
        <f t="shared" si="236"/>
        <v>13750</v>
      </c>
      <c r="Y1088" s="66"/>
      <c r="AA1088" s="64">
        <f t="shared" si="246"/>
        <v>0</v>
      </c>
      <c r="AC1088" s="65">
        <f t="shared" si="247"/>
        <v>0</v>
      </c>
      <c r="AD1088" s="65">
        <f t="shared" si="237"/>
        <v>470000</v>
      </c>
      <c r="AE1088" s="37">
        <f t="shared" si="248"/>
        <v>-108750</v>
      </c>
      <c r="AF1088" s="67">
        <f t="shared" si="249"/>
        <v>-206772.93217676401</v>
      </c>
    </row>
    <row r="1089" spans="6:32" x14ac:dyDescent="0.2">
      <c r="F1089" s="63">
        <v>1087</v>
      </c>
      <c r="G1089"/>
      <c r="I1089" s="64">
        <f t="shared" si="238"/>
        <v>0</v>
      </c>
      <c r="K1089" s="65">
        <f t="shared" si="239"/>
        <v>-36250</v>
      </c>
      <c r="L1089" s="65">
        <f t="shared" si="240"/>
        <v>-36250</v>
      </c>
      <c r="O1089" s="64">
        <f t="shared" si="241"/>
        <v>0</v>
      </c>
      <c r="Q1089" s="65">
        <f t="shared" si="242"/>
        <v>-36250</v>
      </c>
      <c r="R1089" s="65">
        <f t="shared" si="243"/>
        <v>-6250</v>
      </c>
      <c r="U1089" s="64">
        <f t="shared" si="244"/>
        <v>0</v>
      </c>
      <c r="W1089" s="65">
        <f t="shared" si="245"/>
        <v>-36250</v>
      </c>
      <c r="X1089" s="65">
        <f t="shared" si="236"/>
        <v>13750</v>
      </c>
      <c r="Y1089" s="66"/>
      <c r="AA1089" s="64">
        <f t="shared" si="246"/>
        <v>0</v>
      </c>
      <c r="AC1089" s="65">
        <f t="shared" si="247"/>
        <v>0</v>
      </c>
      <c r="AD1089" s="65">
        <f t="shared" si="237"/>
        <v>470000</v>
      </c>
      <c r="AE1089" s="37">
        <f t="shared" si="248"/>
        <v>-108750</v>
      </c>
      <c r="AF1089" s="67">
        <f t="shared" si="249"/>
        <v>-206772.93217676401</v>
      </c>
    </row>
    <row r="1090" spans="6:32" x14ac:dyDescent="0.2">
      <c r="F1090" s="63">
        <v>1088</v>
      </c>
      <c r="G1090"/>
      <c r="I1090" s="64">
        <f t="shared" si="238"/>
        <v>0</v>
      </c>
      <c r="K1090" s="65">
        <f t="shared" si="239"/>
        <v>-36250</v>
      </c>
      <c r="L1090" s="65">
        <f t="shared" si="240"/>
        <v>-36250</v>
      </c>
      <c r="O1090" s="64">
        <f t="shared" si="241"/>
        <v>0</v>
      </c>
      <c r="Q1090" s="65">
        <f t="shared" si="242"/>
        <v>-36250</v>
      </c>
      <c r="R1090" s="65">
        <f t="shared" si="243"/>
        <v>-6250</v>
      </c>
      <c r="U1090" s="64">
        <f t="shared" si="244"/>
        <v>0</v>
      </c>
      <c r="W1090" s="65">
        <f t="shared" si="245"/>
        <v>-36250</v>
      </c>
      <c r="X1090" s="65">
        <f t="shared" si="236"/>
        <v>13750</v>
      </c>
      <c r="Y1090" s="66"/>
      <c r="AA1090" s="64">
        <f t="shared" si="246"/>
        <v>0</v>
      </c>
      <c r="AC1090" s="65">
        <f t="shared" si="247"/>
        <v>0</v>
      </c>
      <c r="AD1090" s="65">
        <f t="shared" si="237"/>
        <v>470000</v>
      </c>
      <c r="AE1090" s="37">
        <f t="shared" si="248"/>
        <v>-108750</v>
      </c>
      <c r="AF1090" s="67">
        <f t="shared" si="249"/>
        <v>-206772.93217676401</v>
      </c>
    </row>
    <row r="1091" spans="6:32" x14ac:dyDescent="0.2">
      <c r="F1091" s="63">
        <v>1089</v>
      </c>
      <c r="G1091"/>
      <c r="I1091" s="64">
        <f t="shared" si="238"/>
        <v>0</v>
      </c>
      <c r="K1091" s="65">
        <f t="shared" si="239"/>
        <v>-36250</v>
      </c>
      <c r="L1091" s="65">
        <f t="shared" si="240"/>
        <v>-36250</v>
      </c>
      <c r="O1091" s="64">
        <f t="shared" si="241"/>
        <v>0</v>
      </c>
      <c r="Q1091" s="65">
        <f t="shared" si="242"/>
        <v>-36250</v>
      </c>
      <c r="R1091" s="65">
        <f t="shared" si="243"/>
        <v>-6250</v>
      </c>
      <c r="U1091" s="64">
        <f t="shared" si="244"/>
        <v>0</v>
      </c>
      <c r="W1091" s="65">
        <f t="shared" si="245"/>
        <v>-36250</v>
      </c>
      <c r="X1091" s="65">
        <f t="shared" si="236"/>
        <v>13750</v>
      </c>
      <c r="Y1091" s="66"/>
      <c r="AA1091" s="64">
        <f t="shared" si="246"/>
        <v>0</v>
      </c>
      <c r="AC1091" s="65">
        <f t="shared" si="247"/>
        <v>0</v>
      </c>
      <c r="AD1091" s="65">
        <f t="shared" si="237"/>
        <v>470000</v>
      </c>
      <c r="AE1091" s="37">
        <f t="shared" si="248"/>
        <v>-108750</v>
      </c>
      <c r="AF1091" s="67">
        <f t="shared" si="249"/>
        <v>-206772.93217676401</v>
      </c>
    </row>
    <row r="1092" spans="6:32" x14ac:dyDescent="0.2">
      <c r="F1092" s="63">
        <v>1090</v>
      </c>
      <c r="G1092"/>
      <c r="I1092" s="64">
        <f t="shared" si="238"/>
        <v>0</v>
      </c>
      <c r="K1092" s="65">
        <f t="shared" si="239"/>
        <v>-36250</v>
      </c>
      <c r="L1092" s="65">
        <f t="shared" si="240"/>
        <v>-36250</v>
      </c>
      <c r="O1092" s="64">
        <f t="shared" si="241"/>
        <v>0</v>
      </c>
      <c r="Q1092" s="65">
        <f t="shared" si="242"/>
        <v>-36250</v>
      </c>
      <c r="R1092" s="65">
        <f t="shared" si="243"/>
        <v>-6250</v>
      </c>
      <c r="U1092" s="64">
        <f t="shared" si="244"/>
        <v>0</v>
      </c>
      <c r="W1092" s="65">
        <f t="shared" si="245"/>
        <v>-36250</v>
      </c>
      <c r="X1092" s="65">
        <f t="shared" ref="X1092:X1155" si="250">+W1092+$C$30+$D$30</f>
        <v>13750</v>
      </c>
      <c r="Y1092" s="66"/>
      <c r="AA1092" s="64">
        <f t="shared" si="246"/>
        <v>0</v>
      </c>
      <c r="AC1092" s="65">
        <f t="shared" si="247"/>
        <v>0</v>
      </c>
      <c r="AD1092" s="65">
        <f t="shared" ref="AD1092:AD1155" si="251">+AC1092+$C$31+$D$31</f>
        <v>470000</v>
      </c>
      <c r="AE1092" s="37">
        <f t="shared" si="248"/>
        <v>-108750</v>
      </c>
      <c r="AF1092" s="67">
        <f t="shared" si="249"/>
        <v>-206772.93217676401</v>
      </c>
    </row>
    <row r="1093" spans="6:32" x14ac:dyDescent="0.2">
      <c r="F1093" s="63">
        <v>1091</v>
      </c>
      <c r="G1093"/>
      <c r="I1093" s="64">
        <f t="shared" si="238"/>
        <v>0</v>
      </c>
      <c r="K1093" s="65">
        <f t="shared" si="239"/>
        <v>-36250</v>
      </c>
      <c r="L1093" s="65">
        <f t="shared" si="240"/>
        <v>-36250</v>
      </c>
      <c r="O1093" s="64">
        <f t="shared" si="241"/>
        <v>0</v>
      </c>
      <c r="Q1093" s="65">
        <f t="shared" si="242"/>
        <v>-36250</v>
      </c>
      <c r="R1093" s="65">
        <f t="shared" si="243"/>
        <v>-6250</v>
      </c>
      <c r="U1093" s="64">
        <f t="shared" si="244"/>
        <v>0</v>
      </c>
      <c r="W1093" s="65">
        <f t="shared" si="245"/>
        <v>-36250</v>
      </c>
      <c r="X1093" s="65">
        <f t="shared" si="250"/>
        <v>13750</v>
      </c>
      <c r="Y1093" s="66"/>
      <c r="AA1093" s="64">
        <f t="shared" si="246"/>
        <v>0</v>
      </c>
      <c r="AC1093" s="65">
        <f t="shared" si="247"/>
        <v>0</v>
      </c>
      <c r="AD1093" s="65">
        <f t="shared" si="251"/>
        <v>470000</v>
      </c>
      <c r="AE1093" s="37">
        <f t="shared" si="248"/>
        <v>-108750</v>
      </c>
      <c r="AF1093" s="67">
        <f t="shared" si="249"/>
        <v>-206772.93217676401</v>
      </c>
    </row>
    <row r="1094" spans="6:32" x14ac:dyDescent="0.2">
      <c r="F1094" s="63">
        <v>1092</v>
      </c>
      <c r="G1094"/>
      <c r="I1094" s="64">
        <f t="shared" si="238"/>
        <v>0</v>
      </c>
      <c r="K1094" s="65">
        <f t="shared" si="239"/>
        <v>-36250</v>
      </c>
      <c r="L1094" s="65">
        <f t="shared" si="240"/>
        <v>-36250</v>
      </c>
      <c r="O1094" s="64">
        <f t="shared" si="241"/>
        <v>0</v>
      </c>
      <c r="Q1094" s="65">
        <f t="shared" si="242"/>
        <v>-36250</v>
      </c>
      <c r="R1094" s="65">
        <f t="shared" si="243"/>
        <v>-6250</v>
      </c>
      <c r="U1094" s="64">
        <f t="shared" si="244"/>
        <v>0</v>
      </c>
      <c r="W1094" s="65">
        <f t="shared" si="245"/>
        <v>-36250</v>
      </c>
      <c r="X1094" s="65">
        <f t="shared" si="250"/>
        <v>13750</v>
      </c>
      <c r="Y1094" s="66"/>
      <c r="AA1094" s="64">
        <f t="shared" si="246"/>
        <v>0</v>
      </c>
      <c r="AC1094" s="65">
        <f t="shared" si="247"/>
        <v>0</v>
      </c>
      <c r="AD1094" s="65">
        <f t="shared" si="251"/>
        <v>470000</v>
      </c>
      <c r="AE1094" s="37">
        <f t="shared" si="248"/>
        <v>-108750</v>
      </c>
      <c r="AF1094" s="67">
        <f t="shared" si="249"/>
        <v>-206772.93217676401</v>
      </c>
    </row>
    <row r="1095" spans="6:32" x14ac:dyDescent="0.2">
      <c r="F1095" s="63">
        <v>1093</v>
      </c>
      <c r="G1095"/>
      <c r="I1095" s="64">
        <f t="shared" si="238"/>
        <v>0</v>
      </c>
      <c r="K1095" s="65">
        <f t="shared" si="239"/>
        <v>-36250</v>
      </c>
      <c r="L1095" s="65">
        <f t="shared" si="240"/>
        <v>-36250</v>
      </c>
      <c r="O1095" s="64">
        <f t="shared" si="241"/>
        <v>0</v>
      </c>
      <c r="Q1095" s="65">
        <f t="shared" si="242"/>
        <v>-36250</v>
      </c>
      <c r="R1095" s="65">
        <f t="shared" si="243"/>
        <v>-6250</v>
      </c>
      <c r="U1095" s="64">
        <f t="shared" si="244"/>
        <v>0</v>
      </c>
      <c r="W1095" s="65">
        <f t="shared" si="245"/>
        <v>-36250</v>
      </c>
      <c r="X1095" s="65">
        <f t="shared" si="250"/>
        <v>13750</v>
      </c>
      <c r="Y1095" s="66"/>
      <c r="AA1095" s="64">
        <f t="shared" si="246"/>
        <v>0</v>
      </c>
      <c r="AC1095" s="65">
        <f t="shared" si="247"/>
        <v>0</v>
      </c>
      <c r="AD1095" s="65">
        <f t="shared" si="251"/>
        <v>470000</v>
      </c>
      <c r="AE1095" s="37">
        <f t="shared" si="248"/>
        <v>-108750</v>
      </c>
      <c r="AF1095" s="67">
        <f t="shared" si="249"/>
        <v>-206772.93217676401</v>
      </c>
    </row>
    <row r="1096" spans="6:32" x14ac:dyDescent="0.2">
      <c r="F1096" s="63">
        <v>1094</v>
      </c>
      <c r="G1096"/>
      <c r="I1096" s="64">
        <f t="shared" si="238"/>
        <v>0</v>
      </c>
      <c r="K1096" s="65">
        <f t="shared" si="239"/>
        <v>-36250</v>
      </c>
      <c r="L1096" s="65">
        <f t="shared" si="240"/>
        <v>-36250</v>
      </c>
      <c r="O1096" s="64">
        <f t="shared" si="241"/>
        <v>0</v>
      </c>
      <c r="Q1096" s="65">
        <f t="shared" si="242"/>
        <v>-36250</v>
      </c>
      <c r="R1096" s="65">
        <f t="shared" si="243"/>
        <v>-6250</v>
      </c>
      <c r="U1096" s="64">
        <f t="shared" si="244"/>
        <v>0</v>
      </c>
      <c r="W1096" s="65">
        <f t="shared" si="245"/>
        <v>-36250</v>
      </c>
      <c r="X1096" s="65">
        <f t="shared" si="250"/>
        <v>13750</v>
      </c>
      <c r="Y1096" s="66"/>
      <c r="AA1096" s="64">
        <f t="shared" si="246"/>
        <v>0</v>
      </c>
      <c r="AC1096" s="65">
        <f t="shared" si="247"/>
        <v>0</v>
      </c>
      <c r="AD1096" s="65">
        <f t="shared" si="251"/>
        <v>470000</v>
      </c>
      <c r="AE1096" s="37">
        <f t="shared" si="248"/>
        <v>-108750</v>
      </c>
      <c r="AF1096" s="67">
        <f t="shared" si="249"/>
        <v>-206772.93217676401</v>
      </c>
    </row>
    <row r="1097" spans="6:32" x14ac:dyDescent="0.2">
      <c r="F1097" s="63">
        <v>1095</v>
      </c>
      <c r="G1097"/>
      <c r="I1097" s="64">
        <f t="shared" si="238"/>
        <v>0</v>
      </c>
      <c r="K1097" s="65">
        <f t="shared" si="239"/>
        <v>-36250</v>
      </c>
      <c r="L1097" s="65">
        <f t="shared" si="240"/>
        <v>-36250</v>
      </c>
      <c r="O1097" s="64">
        <f t="shared" si="241"/>
        <v>0</v>
      </c>
      <c r="Q1097" s="65">
        <f t="shared" si="242"/>
        <v>-36250</v>
      </c>
      <c r="R1097" s="65">
        <f t="shared" si="243"/>
        <v>-6250</v>
      </c>
      <c r="U1097" s="64">
        <f t="shared" si="244"/>
        <v>0</v>
      </c>
      <c r="W1097" s="65">
        <f t="shared" si="245"/>
        <v>-36250</v>
      </c>
      <c r="X1097" s="65">
        <f t="shared" si="250"/>
        <v>13750</v>
      </c>
      <c r="Y1097" s="66"/>
      <c r="AA1097" s="64">
        <f t="shared" si="246"/>
        <v>0</v>
      </c>
      <c r="AC1097" s="65">
        <f t="shared" si="247"/>
        <v>0</v>
      </c>
      <c r="AD1097" s="65">
        <f t="shared" si="251"/>
        <v>470000</v>
      </c>
      <c r="AE1097" s="37">
        <f t="shared" si="248"/>
        <v>-108750</v>
      </c>
      <c r="AF1097" s="67">
        <f t="shared" si="249"/>
        <v>-206772.93217676401</v>
      </c>
    </row>
    <row r="1098" spans="6:32" x14ac:dyDescent="0.2">
      <c r="F1098" s="63">
        <v>1096</v>
      </c>
      <c r="G1098"/>
      <c r="I1098" s="64">
        <f t="shared" si="238"/>
        <v>0</v>
      </c>
      <c r="K1098" s="65">
        <f t="shared" si="239"/>
        <v>-36250</v>
      </c>
      <c r="L1098" s="65">
        <f t="shared" si="240"/>
        <v>-36250</v>
      </c>
      <c r="O1098" s="64">
        <f t="shared" si="241"/>
        <v>0</v>
      </c>
      <c r="Q1098" s="65">
        <f t="shared" si="242"/>
        <v>-36250</v>
      </c>
      <c r="R1098" s="65">
        <f t="shared" si="243"/>
        <v>-6250</v>
      </c>
      <c r="U1098" s="64">
        <f t="shared" si="244"/>
        <v>0</v>
      </c>
      <c r="W1098" s="65">
        <f t="shared" si="245"/>
        <v>-36250</v>
      </c>
      <c r="X1098" s="65">
        <f t="shared" si="250"/>
        <v>13750</v>
      </c>
      <c r="Y1098" s="66"/>
      <c r="AA1098" s="64">
        <f t="shared" si="246"/>
        <v>0</v>
      </c>
      <c r="AC1098" s="65">
        <f t="shared" si="247"/>
        <v>0</v>
      </c>
      <c r="AD1098" s="65">
        <f t="shared" si="251"/>
        <v>470000</v>
      </c>
      <c r="AE1098" s="37">
        <f t="shared" si="248"/>
        <v>-108750</v>
      </c>
      <c r="AF1098" s="67">
        <f t="shared" si="249"/>
        <v>-206772.93217676401</v>
      </c>
    </row>
    <row r="1099" spans="6:32" x14ac:dyDescent="0.2">
      <c r="F1099" s="63">
        <v>1097</v>
      </c>
      <c r="G1099"/>
      <c r="I1099" s="64">
        <f t="shared" si="238"/>
        <v>0</v>
      </c>
      <c r="K1099" s="65">
        <f t="shared" si="239"/>
        <v>-36250</v>
      </c>
      <c r="L1099" s="65">
        <f t="shared" si="240"/>
        <v>-36250</v>
      </c>
      <c r="O1099" s="64">
        <f t="shared" si="241"/>
        <v>0</v>
      </c>
      <c r="Q1099" s="65">
        <f t="shared" si="242"/>
        <v>-36250</v>
      </c>
      <c r="R1099" s="65">
        <f t="shared" si="243"/>
        <v>-6250</v>
      </c>
      <c r="U1099" s="64">
        <f t="shared" si="244"/>
        <v>0</v>
      </c>
      <c r="W1099" s="65">
        <f t="shared" si="245"/>
        <v>-36250</v>
      </c>
      <c r="X1099" s="65">
        <f t="shared" si="250"/>
        <v>13750</v>
      </c>
      <c r="Y1099" s="66"/>
      <c r="AA1099" s="64">
        <f t="shared" si="246"/>
        <v>0</v>
      </c>
      <c r="AC1099" s="65">
        <f t="shared" si="247"/>
        <v>0</v>
      </c>
      <c r="AD1099" s="65">
        <f t="shared" si="251"/>
        <v>470000</v>
      </c>
      <c r="AE1099" s="37">
        <f t="shared" si="248"/>
        <v>-108750</v>
      </c>
      <c r="AF1099" s="67">
        <f t="shared" si="249"/>
        <v>-206772.93217676401</v>
      </c>
    </row>
    <row r="1100" spans="6:32" x14ac:dyDescent="0.2">
      <c r="F1100" s="63">
        <v>1098</v>
      </c>
      <c r="G1100"/>
      <c r="I1100" s="64">
        <f t="shared" si="238"/>
        <v>0</v>
      </c>
      <c r="K1100" s="65">
        <f t="shared" si="239"/>
        <v>-36250</v>
      </c>
      <c r="L1100" s="65">
        <f t="shared" si="240"/>
        <v>-36250</v>
      </c>
      <c r="O1100" s="64">
        <f t="shared" si="241"/>
        <v>0</v>
      </c>
      <c r="Q1100" s="65">
        <f t="shared" si="242"/>
        <v>-36250</v>
      </c>
      <c r="R1100" s="65">
        <f t="shared" si="243"/>
        <v>-6250</v>
      </c>
      <c r="U1100" s="64">
        <f t="shared" si="244"/>
        <v>0</v>
      </c>
      <c r="W1100" s="65">
        <f t="shared" si="245"/>
        <v>-36250</v>
      </c>
      <c r="X1100" s="65">
        <f t="shared" si="250"/>
        <v>13750</v>
      </c>
      <c r="Y1100" s="66"/>
      <c r="AA1100" s="64">
        <f t="shared" si="246"/>
        <v>0</v>
      </c>
      <c r="AC1100" s="65">
        <f t="shared" si="247"/>
        <v>0</v>
      </c>
      <c r="AD1100" s="65">
        <f t="shared" si="251"/>
        <v>470000</v>
      </c>
      <c r="AE1100" s="37">
        <f t="shared" si="248"/>
        <v>-108750</v>
      </c>
      <c r="AF1100" s="67">
        <f t="shared" si="249"/>
        <v>-206772.93217676401</v>
      </c>
    </row>
    <row r="1101" spans="6:32" x14ac:dyDescent="0.2">
      <c r="F1101" s="63">
        <v>1099</v>
      </c>
      <c r="G1101"/>
      <c r="I1101" s="64">
        <f t="shared" si="238"/>
        <v>0</v>
      </c>
      <c r="K1101" s="65">
        <f t="shared" si="239"/>
        <v>-36250</v>
      </c>
      <c r="L1101" s="65">
        <f t="shared" si="240"/>
        <v>-36250</v>
      </c>
      <c r="O1101" s="64">
        <f t="shared" si="241"/>
        <v>0</v>
      </c>
      <c r="Q1101" s="65">
        <f t="shared" si="242"/>
        <v>-36250</v>
      </c>
      <c r="R1101" s="65">
        <f t="shared" si="243"/>
        <v>-6250</v>
      </c>
      <c r="U1101" s="64">
        <f t="shared" si="244"/>
        <v>0</v>
      </c>
      <c r="W1101" s="65">
        <f t="shared" si="245"/>
        <v>-36250</v>
      </c>
      <c r="X1101" s="65">
        <f t="shared" si="250"/>
        <v>13750</v>
      </c>
      <c r="Y1101" s="66"/>
      <c r="AA1101" s="64">
        <f t="shared" si="246"/>
        <v>0</v>
      </c>
      <c r="AC1101" s="65">
        <f t="shared" si="247"/>
        <v>0</v>
      </c>
      <c r="AD1101" s="65">
        <f t="shared" si="251"/>
        <v>470000</v>
      </c>
      <c r="AE1101" s="37">
        <f t="shared" si="248"/>
        <v>-108750</v>
      </c>
      <c r="AF1101" s="67">
        <f t="shared" si="249"/>
        <v>-206772.93217676401</v>
      </c>
    </row>
    <row r="1102" spans="6:32" x14ac:dyDescent="0.2">
      <c r="F1102" s="63">
        <v>1100</v>
      </c>
      <c r="G1102"/>
      <c r="I1102" s="64">
        <f t="shared" si="238"/>
        <v>0</v>
      </c>
      <c r="K1102" s="65">
        <f t="shared" si="239"/>
        <v>-36250</v>
      </c>
      <c r="L1102" s="65">
        <f t="shared" si="240"/>
        <v>-36250</v>
      </c>
      <c r="O1102" s="64">
        <f t="shared" si="241"/>
        <v>0</v>
      </c>
      <c r="Q1102" s="65">
        <f t="shared" si="242"/>
        <v>-36250</v>
      </c>
      <c r="R1102" s="65">
        <f t="shared" si="243"/>
        <v>-6250</v>
      </c>
      <c r="U1102" s="64">
        <f t="shared" si="244"/>
        <v>0</v>
      </c>
      <c r="W1102" s="65">
        <f t="shared" si="245"/>
        <v>-36250</v>
      </c>
      <c r="X1102" s="65">
        <f t="shared" si="250"/>
        <v>13750</v>
      </c>
      <c r="Y1102" s="66"/>
      <c r="AA1102" s="64">
        <f t="shared" si="246"/>
        <v>0</v>
      </c>
      <c r="AC1102" s="65">
        <f t="shared" si="247"/>
        <v>0</v>
      </c>
      <c r="AD1102" s="65">
        <f t="shared" si="251"/>
        <v>470000</v>
      </c>
      <c r="AE1102" s="37">
        <f t="shared" si="248"/>
        <v>-108750</v>
      </c>
      <c r="AF1102" s="67">
        <f t="shared" si="249"/>
        <v>-206772.93217676401</v>
      </c>
    </row>
    <row r="1103" spans="6:32" x14ac:dyDescent="0.2">
      <c r="F1103" s="63">
        <v>1101</v>
      </c>
      <c r="G1103"/>
      <c r="I1103" s="64">
        <f t="shared" si="238"/>
        <v>0</v>
      </c>
      <c r="K1103" s="65">
        <f t="shared" si="239"/>
        <v>-36250</v>
      </c>
      <c r="L1103" s="65">
        <f t="shared" si="240"/>
        <v>-36250</v>
      </c>
      <c r="O1103" s="64">
        <f t="shared" si="241"/>
        <v>0</v>
      </c>
      <c r="Q1103" s="65">
        <f t="shared" si="242"/>
        <v>-36250</v>
      </c>
      <c r="R1103" s="65">
        <f t="shared" si="243"/>
        <v>-6250</v>
      </c>
      <c r="U1103" s="64">
        <f t="shared" si="244"/>
        <v>0</v>
      </c>
      <c r="W1103" s="65">
        <f t="shared" si="245"/>
        <v>-36250</v>
      </c>
      <c r="X1103" s="65">
        <f t="shared" si="250"/>
        <v>13750</v>
      </c>
      <c r="Y1103" s="66"/>
      <c r="AA1103" s="64">
        <f t="shared" si="246"/>
        <v>0</v>
      </c>
      <c r="AC1103" s="65">
        <f t="shared" si="247"/>
        <v>0</v>
      </c>
      <c r="AD1103" s="65">
        <f t="shared" si="251"/>
        <v>470000</v>
      </c>
      <c r="AE1103" s="37">
        <f t="shared" si="248"/>
        <v>-108750</v>
      </c>
      <c r="AF1103" s="67">
        <f t="shared" si="249"/>
        <v>-206772.93217676401</v>
      </c>
    </row>
    <row r="1104" spans="6:32" x14ac:dyDescent="0.2">
      <c r="F1104" s="63">
        <v>1102</v>
      </c>
      <c r="G1104"/>
      <c r="I1104" s="64">
        <f t="shared" si="238"/>
        <v>0</v>
      </c>
      <c r="K1104" s="65">
        <f t="shared" si="239"/>
        <v>-36250</v>
      </c>
      <c r="L1104" s="65">
        <f t="shared" si="240"/>
        <v>-36250</v>
      </c>
      <c r="O1104" s="64">
        <f t="shared" si="241"/>
        <v>0</v>
      </c>
      <c r="Q1104" s="65">
        <f t="shared" si="242"/>
        <v>-36250</v>
      </c>
      <c r="R1104" s="65">
        <f t="shared" si="243"/>
        <v>-6250</v>
      </c>
      <c r="U1104" s="64">
        <f t="shared" si="244"/>
        <v>0</v>
      </c>
      <c r="W1104" s="65">
        <f t="shared" si="245"/>
        <v>-36250</v>
      </c>
      <c r="X1104" s="65">
        <f t="shared" si="250"/>
        <v>13750</v>
      </c>
      <c r="Y1104" s="66"/>
      <c r="AA1104" s="64">
        <f t="shared" si="246"/>
        <v>0</v>
      </c>
      <c r="AC1104" s="65">
        <f t="shared" si="247"/>
        <v>0</v>
      </c>
      <c r="AD1104" s="65">
        <f t="shared" si="251"/>
        <v>470000</v>
      </c>
      <c r="AE1104" s="37">
        <f t="shared" si="248"/>
        <v>-108750</v>
      </c>
      <c r="AF1104" s="67">
        <f t="shared" si="249"/>
        <v>-206772.93217676401</v>
      </c>
    </row>
    <row r="1105" spans="6:32" x14ac:dyDescent="0.2">
      <c r="F1105" s="63">
        <v>1103</v>
      </c>
      <c r="G1105"/>
      <c r="I1105" s="64">
        <f t="shared" si="238"/>
        <v>0</v>
      </c>
      <c r="K1105" s="65">
        <f t="shared" si="239"/>
        <v>-36250</v>
      </c>
      <c r="L1105" s="65">
        <f t="shared" si="240"/>
        <v>-36250</v>
      </c>
      <c r="O1105" s="64">
        <f t="shared" si="241"/>
        <v>0</v>
      </c>
      <c r="Q1105" s="65">
        <f t="shared" si="242"/>
        <v>-36250</v>
      </c>
      <c r="R1105" s="65">
        <f t="shared" si="243"/>
        <v>-6250</v>
      </c>
      <c r="U1105" s="64">
        <f t="shared" si="244"/>
        <v>0</v>
      </c>
      <c r="W1105" s="65">
        <f t="shared" si="245"/>
        <v>-36250</v>
      </c>
      <c r="X1105" s="65">
        <f t="shared" si="250"/>
        <v>13750</v>
      </c>
      <c r="Y1105" s="66"/>
      <c r="AA1105" s="64">
        <f t="shared" si="246"/>
        <v>0</v>
      </c>
      <c r="AC1105" s="65">
        <f t="shared" si="247"/>
        <v>0</v>
      </c>
      <c r="AD1105" s="65">
        <f t="shared" si="251"/>
        <v>470000</v>
      </c>
      <c r="AE1105" s="37">
        <f t="shared" si="248"/>
        <v>-108750</v>
      </c>
      <c r="AF1105" s="67">
        <f t="shared" si="249"/>
        <v>-206772.93217676401</v>
      </c>
    </row>
    <row r="1106" spans="6:32" x14ac:dyDescent="0.2">
      <c r="F1106" s="63">
        <v>1104</v>
      </c>
      <c r="G1106"/>
      <c r="I1106" s="64">
        <f t="shared" si="238"/>
        <v>0</v>
      </c>
      <c r="K1106" s="65">
        <f t="shared" si="239"/>
        <v>-36250</v>
      </c>
      <c r="L1106" s="65">
        <f t="shared" si="240"/>
        <v>-36250</v>
      </c>
      <c r="O1106" s="64">
        <f t="shared" si="241"/>
        <v>0</v>
      </c>
      <c r="Q1106" s="65">
        <f t="shared" si="242"/>
        <v>-36250</v>
      </c>
      <c r="R1106" s="65">
        <f t="shared" si="243"/>
        <v>-6250</v>
      </c>
      <c r="U1106" s="64">
        <f t="shared" si="244"/>
        <v>0</v>
      </c>
      <c r="W1106" s="65">
        <f t="shared" si="245"/>
        <v>-36250</v>
      </c>
      <c r="X1106" s="65">
        <f t="shared" si="250"/>
        <v>13750</v>
      </c>
      <c r="Y1106" s="66"/>
      <c r="AA1106" s="64">
        <f t="shared" si="246"/>
        <v>0</v>
      </c>
      <c r="AC1106" s="65">
        <f t="shared" si="247"/>
        <v>0</v>
      </c>
      <c r="AD1106" s="65">
        <f t="shared" si="251"/>
        <v>470000</v>
      </c>
      <c r="AE1106" s="37">
        <f t="shared" si="248"/>
        <v>-108750</v>
      </c>
      <c r="AF1106" s="67">
        <f t="shared" si="249"/>
        <v>-206772.93217676401</v>
      </c>
    </row>
    <row r="1107" spans="6:32" x14ac:dyDescent="0.2">
      <c r="F1107" s="63">
        <v>1105</v>
      </c>
      <c r="G1107"/>
      <c r="I1107" s="64">
        <f t="shared" si="238"/>
        <v>0</v>
      </c>
      <c r="K1107" s="65">
        <f t="shared" si="239"/>
        <v>-36250</v>
      </c>
      <c r="L1107" s="65">
        <f t="shared" si="240"/>
        <v>-36250</v>
      </c>
      <c r="O1107" s="64">
        <f t="shared" si="241"/>
        <v>0</v>
      </c>
      <c r="Q1107" s="65">
        <f t="shared" si="242"/>
        <v>-36250</v>
      </c>
      <c r="R1107" s="65">
        <f t="shared" si="243"/>
        <v>-6250</v>
      </c>
      <c r="U1107" s="64">
        <f t="shared" si="244"/>
        <v>0</v>
      </c>
      <c r="W1107" s="65">
        <f t="shared" si="245"/>
        <v>-36250</v>
      </c>
      <c r="X1107" s="65">
        <f t="shared" si="250"/>
        <v>13750</v>
      </c>
      <c r="Y1107" s="66"/>
      <c r="AA1107" s="64">
        <f t="shared" si="246"/>
        <v>0</v>
      </c>
      <c r="AC1107" s="65">
        <f t="shared" si="247"/>
        <v>0</v>
      </c>
      <c r="AD1107" s="65">
        <f t="shared" si="251"/>
        <v>470000</v>
      </c>
      <c r="AE1107" s="37">
        <f t="shared" si="248"/>
        <v>-108750</v>
      </c>
      <c r="AF1107" s="67">
        <f t="shared" si="249"/>
        <v>-206772.93217676401</v>
      </c>
    </row>
    <row r="1108" spans="6:32" x14ac:dyDescent="0.2">
      <c r="F1108" s="63">
        <v>1106</v>
      </c>
      <c r="G1108"/>
      <c r="I1108" s="64">
        <f t="shared" si="238"/>
        <v>0</v>
      </c>
      <c r="K1108" s="65">
        <f t="shared" si="239"/>
        <v>-36250</v>
      </c>
      <c r="L1108" s="65">
        <f t="shared" si="240"/>
        <v>-36250</v>
      </c>
      <c r="O1108" s="64">
        <f t="shared" si="241"/>
        <v>0</v>
      </c>
      <c r="Q1108" s="65">
        <f t="shared" si="242"/>
        <v>-36250</v>
      </c>
      <c r="R1108" s="65">
        <f t="shared" si="243"/>
        <v>-6250</v>
      </c>
      <c r="U1108" s="64">
        <f t="shared" si="244"/>
        <v>0</v>
      </c>
      <c r="W1108" s="65">
        <f t="shared" si="245"/>
        <v>-36250</v>
      </c>
      <c r="X1108" s="65">
        <f t="shared" si="250"/>
        <v>13750</v>
      </c>
      <c r="Y1108" s="66"/>
      <c r="AA1108" s="64">
        <f t="shared" si="246"/>
        <v>0</v>
      </c>
      <c r="AC1108" s="65">
        <f t="shared" si="247"/>
        <v>0</v>
      </c>
      <c r="AD1108" s="65">
        <f t="shared" si="251"/>
        <v>470000</v>
      </c>
      <c r="AE1108" s="37">
        <f t="shared" si="248"/>
        <v>-108750</v>
      </c>
      <c r="AF1108" s="67">
        <f t="shared" si="249"/>
        <v>-206772.93217676401</v>
      </c>
    </row>
    <row r="1109" spans="6:32" x14ac:dyDescent="0.2">
      <c r="F1109" s="63">
        <v>1107</v>
      </c>
      <c r="G1109"/>
      <c r="I1109" s="64">
        <f t="shared" si="238"/>
        <v>0</v>
      </c>
      <c r="K1109" s="65">
        <f t="shared" si="239"/>
        <v>-36250</v>
      </c>
      <c r="L1109" s="65">
        <f t="shared" si="240"/>
        <v>-36250</v>
      </c>
      <c r="O1109" s="64">
        <f t="shared" si="241"/>
        <v>0</v>
      </c>
      <c r="Q1109" s="65">
        <f t="shared" si="242"/>
        <v>-36250</v>
      </c>
      <c r="R1109" s="65">
        <f t="shared" si="243"/>
        <v>-6250</v>
      </c>
      <c r="U1109" s="64">
        <f t="shared" si="244"/>
        <v>0</v>
      </c>
      <c r="W1109" s="65">
        <f t="shared" si="245"/>
        <v>-36250</v>
      </c>
      <c r="X1109" s="65">
        <f t="shared" si="250"/>
        <v>13750</v>
      </c>
      <c r="Y1109" s="66"/>
      <c r="AA1109" s="64">
        <f t="shared" si="246"/>
        <v>0</v>
      </c>
      <c r="AC1109" s="65">
        <f t="shared" si="247"/>
        <v>0</v>
      </c>
      <c r="AD1109" s="65">
        <f t="shared" si="251"/>
        <v>470000</v>
      </c>
      <c r="AE1109" s="37">
        <f t="shared" si="248"/>
        <v>-108750</v>
      </c>
      <c r="AF1109" s="67">
        <f t="shared" si="249"/>
        <v>-206772.93217676401</v>
      </c>
    </row>
    <row r="1110" spans="6:32" x14ac:dyDescent="0.2">
      <c r="F1110" s="63">
        <v>1108</v>
      </c>
      <c r="G1110"/>
      <c r="I1110" s="64">
        <f t="shared" si="238"/>
        <v>0</v>
      </c>
      <c r="K1110" s="65">
        <f t="shared" si="239"/>
        <v>-36250</v>
      </c>
      <c r="L1110" s="65">
        <f t="shared" si="240"/>
        <v>-36250</v>
      </c>
      <c r="O1110" s="64">
        <f t="shared" si="241"/>
        <v>0</v>
      </c>
      <c r="Q1110" s="65">
        <f t="shared" si="242"/>
        <v>-36250</v>
      </c>
      <c r="R1110" s="65">
        <f t="shared" si="243"/>
        <v>-6250</v>
      </c>
      <c r="U1110" s="64">
        <f t="shared" si="244"/>
        <v>0</v>
      </c>
      <c r="W1110" s="65">
        <f t="shared" si="245"/>
        <v>-36250</v>
      </c>
      <c r="X1110" s="65">
        <f t="shared" si="250"/>
        <v>13750</v>
      </c>
      <c r="Y1110" s="66"/>
      <c r="AA1110" s="64">
        <f t="shared" si="246"/>
        <v>0</v>
      </c>
      <c r="AC1110" s="65">
        <f t="shared" si="247"/>
        <v>0</v>
      </c>
      <c r="AD1110" s="65">
        <f t="shared" si="251"/>
        <v>470000</v>
      </c>
      <c r="AE1110" s="37">
        <f t="shared" si="248"/>
        <v>-108750</v>
      </c>
      <c r="AF1110" s="67">
        <f t="shared" si="249"/>
        <v>-206772.93217676401</v>
      </c>
    </row>
    <row r="1111" spans="6:32" x14ac:dyDescent="0.2">
      <c r="F1111" s="63">
        <v>1109</v>
      </c>
      <c r="G1111"/>
      <c r="I1111" s="64">
        <f t="shared" si="238"/>
        <v>0</v>
      </c>
      <c r="K1111" s="65">
        <f t="shared" si="239"/>
        <v>-36250</v>
      </c>
      <c r="L1111" s="65">
        <f t="shared" si="240"/>
        <v>-36250</v>
      </c>
      <c r="O1111" s="64">
        <f t="shared" si="241"/>
        <v>0</v>
      </c>
      <c r="Q1111" s="65">
        <f t="shared" si="242"/>
        <v>-36250</v>
      </c>
      <c r="R1111" s="65">
        <f t="shared" si="243"/>
        <v>-6250</v>
      </c>
      <c r="U1111" s="64">
        <f t="shared" si="244"/>
        <v>0</v>
      </c>
      <c r="W1111" s="65">
        <f t="shared" si="245"/>
        <v>-36250</v>
      </c>
      <c r="X1111" s="65">
        <f t="shared" si="250"/>
        <v>13750</v>
      </c>
      <c r="Y1111" s="66"/>
      <c r="AA1111" s="64">
        <f t="shared" si="246"/>
        <v>0</v>
      </c>
      <c r="AC1111" s="65">
        <f t="shared" si="247"/>
        <v>0</v>
      </c>
      <c r="AD1111" s="65">
        <f t="shared" si="251"/>
        <v>470000</v>
      </c>
      <c r="AE1111" s="37">
        <f t="shared" si="248"/>
        <v>-108750</v>
      </c>
      <c r="AF1111" s="67">
        <f t="shared" si="249"/>
        <v>-206772.93217676401</v>
      </c>
    </row>
    <row r="1112" spans="6:32" x14ac:dyDescent="0.2">
      <c r="F1112" s="63">
        <v>1110</v>
      </c>
      <c r="G1112"/>
      <c r="I1112" s="64">
        <f t="shared" si="238"/>
        <v>0</v>
      </c>
      <c r="K1112" s="65">
        <f t="shared" si="239"/>
        <v>-36250</v>
      </c>
      <c r="L1112" s="65">
        <f t="shared" si="240"/>
        <v>-36250</v>
      </c>
      <c r="O1112" s="64">
        <f t="shared" si="241"/>
        <v>0</v>
      </c>
      <c r="Q1112" s="65">
        <f t="shared" si="242"/>
        <v>-36250</v>
      </c>
      <c r="R1112" s="65">
        <f t="shared" si="243"/>
        <v>-6250</v>
      </c>
      <c r="U1112" s="64">
        <f t="shared" si="244"/>
        <v>0</v>
      </c>
      <c r="W1112" s="65">
        <f t="shared" si="245"/>
        <v>-36250</v>
      </c>
      <c r="X1112" s="65">
        <f t="shared" si="250"/>
        <v>13750</v>
      </c>
      <c r="Y1112" s="66"/>
      <c r="AA1112" s="64">
        <f t="shared" si="246"/>
        <v>0</v>
      </c>
      <c r="AC1112" s="65">
        <f t="shared" si="247"/>
        <v>0</v>
      </c>
      <c r="AD1112" s="65">
        <f t="shared" si="251"/>
        <v>470000</v>
      </c>
      <c r="AE1112" s="37">
        <f t="shared" si="248"/>
        <v>-108750</v>
      </c>
      <c r="AF1112" s="67">
        <f t="shared" si="249"/>
        <v>-206772.93217676401</v>
      </c>
    </row>
    <row r="1113" spans="6:32" x14ac:dyDescent="0.2">
      <c r="F1113" s="63">
        <v>1111</v>
      </c>
      <c r="G1113"/>
      <c r="I1113" s="64">
        <f t="shared" si="238"/>
        <v>0</v>
      </c>
      <c r="K1113" s="65">
        <f t="shared" si="239"/>
        <v>-36250</v>
      </c>
      <c r="L1113" s="65">
        <f t="shared" si="240"/>
        <v>-36250</v>
      </c>
      <c r="O1113" s="64">
        <f t="shared" si="241"/>
        <v>0</v>
      </c>
      <c r="Q1113" s="65">
        <f t="shared" si="242"/>
        <v>-36250</v>
      </c>
      <c r="R1113" s="65">
        <f t="shared" si="243"/>
        <v>-6250</v>
      </c>
      <c r="U1113" s="64">
        <f t="shared" si="244"/>
        <v>0</v>
      </c>
      <c r="W1113" s="65">
        <f t="shared" si="245"/>
        <v>-36250</v>
      </c>
      <c r="X1113" s="65">
        <f t="shared" si="250"/>
        <v>13750</v>
      </c>
      <c r="Y1113" s="66"/>
      <c r="AA1113" s="64">
        <f t="shared" si="246"/>
        <v>0</v>
      </c>
      <c r="AC1113" s="65">
        <f t="shared" si="247"/>
        <v>0</v>
      </c>
      <c r="AD1113" s="65">
        <f t="shared" si="251"/>
        <v>470000</v>
      </c>
      <c r="AE1113" s="37">
        <f t="shared" si="248"/>
        <v>-108750</v>
      </c>
      <c r="AF1113" s="67">
        <f t="shared" si="249"/>
        <v>-206772.93217676401</v>
      </c>
    </row>
    <row r="1114" spans="6:32" x14ac:dyDescent="0.2">
      <c r="F1114" s="63">
        <v>1112</v>
      </c>
      <c r="G1114"/>
      <c r="I1114" s="64">
        <f t="shared" si="238"/>
        <v>0</v>
      </c>
      <c r="K1114" s="65">
        <f t="shared" si="239"/>
        <v>-36250</v>
      </c>
      <c r="L1114" s="65">
        <f t="shared" si="240"/>
        <v>-36250</v>
      </c>
      <c r="O1114" s="64">
        <f t="shared" si="241"/>
        <v>0</v>
      </c>
      <c r="Q1114" s="65">
        <f t="shared" si="242"/>
        <v>-36250</v>
      </c>
      <c r="R1114" s="65">
        <f t="shared" si="243"/>
        <v>-6250</v>
      </c>
      <c r="U1114" s="64">
        <f t="shared" si="244"/>
        <v>0</v>
      </c>
      <c r="W1114" s="65">
        <f t="shared" si="245"/>
        <v>-36250</v>
      </c>
      <c r="X1114" s="65">
        <f t="shared" si="250"/>
        <v>13750</v>
      </c>
      <c r="Y1114" s="66"/>
      <c r="AA1114" s="64">
        <f t="shared" si="246"/>
        <v>0</v>
      </c>
      <c r="AC1114" s="65">
        <f t="shared" si="247"/>
        <v>0</v>
      </c>
      <c r="AD1114" s="65">
        <f t="shared" si="251"/>
        <v>470000</v>
      </c>
      <c r="AE1114" s="37">
        <f t="shared" si="248"/>
        <v>-108750</v>
      </c>
      <c r="AF1114" s="67">
        <f t="shared" si="249"/>
        <v>-206772.93217676401</v>
      </c>
    </row>
    <row r="1115" spans="6:32" x14ac:dyDescent="0.2">
      <c r="F1115" s="63">
        <v>1113</v>
      </c>
      <c r="G1115"/>
      <c r="I1115" s="64">
        <f t="shared" si="238"/>
        <v>0</v>
      </c>
      <c r="K1115" s="65">
        <f t="shared" si="239"/>
        <v>-36250</v>
      </c>
      <c r="L1115" s="65">
        <f t="shared" si="240"/>
        <v>-36250</v>
      </c>
      <c r="O1115" s="64">
        <f t="shared" si="241"/>
        <v>0</v>
      </c>
      <c r="Q1115" s="65">
        <f t="shared" si="242"/>
        <v>-36250</v>
      </c>
      <c r="R1115" s="65">
        <f t="shared" si="243"/>
        <v>-6250</v>
      </c>
      <c r="U1115" s="64">
        <f t="shared" si="244"/>
        <v>0</v>
      </c>
      <c r="W1115" s="65">
        <f t="shared" si="245"/>
        <v>-36250</v>
      </c>
      <c r="X1115" s="65">
        <f t="shared" si="250"/>
        <v>13750</v>
      </c>
      <c r="Y1115" s="66"/>
      <c r="AA1115" s="64">
        <f t="shared" si="246"/>
        <v>0</v>
      </c>
      <c r="AC1115" s="65">
        <f t="shared" si="247"/>
        <v>0</v>
      </c>
      <c r="AD1115" s="65">
        <f t="shared" si="251"/>
        <v>470000</v>
      </c>
      <c r="AE1115" s="37">
        <f t="shared" si="248"/>
        <v>-108750</v>
      </c>
      <c r="AF1115" s="67">
        <f t="shared" si="249"/>
        <v>-206772.93217676401</v>
      </c>
    </row>
    <row r="1116" spans="6:32" x14ac:dyDescent="0.2">
      <c r="F1116" s="63">
        <v>1114</v>
      </c>
      <c r="G1116"/>
      <c r="I1116" s="64">
        <f t="shared" si="238"/>
        <v>0</v>
      </c>
      <c r="K1116" s="65">
        <f t="shared" si="239"/>
        <v>-36250</v>
      </c>
      <c r="L1116" s="65">
        <f t="shared" si="240"/>
        <v>-36250</v>
      </c>
      <c r="O1116" s="64">
        <f t="shared" si="241"/>
        <v>0</v>
      </c>
      <c r="Q1116" s="65">
        <f t="shared" si="242"/>
        <v>-36250</v>
      </c>
      <c r="R1116" s="65">
        <f t="shared" si="243"/>
        <v>-6250</v>
      </c>
      <c r="U1116" s="64">
        <f t="shared" si="244"/>
        <v>0</v>
      </c>
      <c r="W1116" s="65">
        <f t="shared" si="245"/>
        <v>-36250</v>
      </c>
      <c r="X1116" s="65">
        <f t="shared" si="250"/>
        <v>13750</v>
      </c>
      <c r="Y1116" s="66"/>
      <c r="AA1116" s="64">
        <f t="shared" si="246"/>
        <v>0</v>
      </c>
      <c r="AC1116" s="65">
        <f t="shared" si="247"/>
        <v>0</v>
      </c>
      <c r="AD1116" s="65">
        <f t="shared" si="251"/>
        <v>470000</v>
      </c>
      <c r="AE1116" s="37">
        <f t="shared" si="248"/>
        <v>-108750</v>
      </c>
      <c r="AF1116" s="67">
        <f t="shared" si="249"/>
        <v>-206772.93217676401</v>
      </c>
    </row>
    <row r="1117" spans="6:32" x14ac:dyDescent="0.2">
      <c r="F1117" s="63">
        <v>1115</v>
      </c>
      <c r="G1117"/>
      <c r="I1117" s="64">
        <f t="shared" si="238"/>
        <v>0</v>
      </c>
      <c r="K1117" s="65">
        <f t="shared" si="239"/>
        <v>-36250</v>
      </c>
      <c r="L1117" s="65">
        <f t="shared" si="240"/>
        <v>-36250</v>
      </c>
      <c r="O1117" s="64">
        <f t="shared" si="241"/>
        <v>0</v>
      </c>
      <c r="Q1117" s="65">
        <f t="shared" si="242"/>
        <v>-36250</v>
      </c>
      <c r="R1117" s="65">
        <f t="shared" si="243"/>
        <v>-6250</v>
      </c>
      <c r="U1117" s="64">
        <f t="shared" si="244"/>
        <v>0</v>
      </c>
      <c r="W1117" s="65">
        <f t="shared" si="245"/>
        <v>-36250</v>
      </c>
      <c r="X1117" s="65">
        <f t="shared" si="250"/>
        <v>13750</v>
      </c>
      <c r="Y1117" s="66"/>
      <c r="AA1117" s="64">
        <f t="shared" si="246"/>
        <v>0</v>
      </c>
      <c r="AC1117" s="65">
        <f t="shared" si="247"/>
        <v>0</v>
      </c>
      <c r="AD1117" s="65">
        <f t="shared" si="251"/>
        <v>470000</v>
      </c>
      <c r="AE1117" s="37">
        <f t="shared" si="248"/>
        <v>-108750</v>
      </c>
      <c r="AF1117" s="67">
        <f t="shared" si="249"/>
        <v>-206772.93217676401</v>
      </c>
    </row>
    <row r="1118" spans="6:32" x14ac:dyDescent="0.2">
      <c r="F1118" s="63">
        <v>1116</v>
      </c>
      <c r="G1118"/>
      <c r="I1118" s="64">
        <f t="shared" si="238"/>
        <v>0</v>
      </c>
      <c r="K1118" s="65">
        <f t="shared" si="239"/>
        <v>-36250</v>
      </c>
      <c r="L1118" s="65">
        <f t="shared" si="240"/>
        <v>-36250</v>
      </c>
      <c r="O1118" s="64">
        <f t="shared" si="241"/>
        <v>0</v>
      </c>
      <c r="Q1118" s="65">
        <f t="shared" si="242"/>
        <v>-36250</v>
      </c>
      <c r="R1118" s="65">
        <f t="shared" si="243"/>
        <v>-6250</v>
      </c>
      <c r="U1118" s="64">
        <f t="shared" si="244"/>
        <v>0</v>
      </c>
      <c r="W1118" s="65">
        <f t="shared" si="245"/>
        <v>-36250</v>
      </c>
      <c r="X1118" s="65">
        <f t="shared" si="250"/>
        <v>13750</v>
      </c>
      <c r="Y1118" s="66"/>
      <c r="AA1118" s="64">
        <f t="shared" si="246"/>
        <v>0</v>
      </c>
      <c r="AC1118" s="65">
        <f t="shared" si="247"/>
        <v>0</v>
      </c>
      <c r="AD1118" s="65">
        <f t="shared" si="251"/>
        <v>470000</v>
      </c>
      <c r="AE1118" s="37">
        <f t="shared" si="248"/>
        <v>-108750</v>
      </c>
      <c r="AF1118" s="67">
        <f t="shared" si="249"/>
        <v>-206772.93217676401</v>
      </c>
    </row>
    <row r="1119" spans="6:32" x14ac:dyDescent="0.2">
      <c r="F1119" s="63">
        <v>1117</v>
      </c>
      <c r="G1119"/>
      <c r="I1119" s="64">
        <f t="shared" si="238"/>
        <v>0</v>
      </c>
      <c r="K1119" s="65">
        <f t="shared" si="239"/>
        <v>-36250</v>
      </c>
      <c r="L1119" s="65">
        <f t="shared" si="240"/>
        <v>-36250</v>
      </c>
      <c r="O1119" s="64">
        <f t="shared" si="241"/>
        <v>0</v>
      </c>
      <c r="Q1119" s="65">
        <f t="shared" si="242"/>
        <v>-36250</v>
      </c>
      <c r="R1119" s="65">
        <f t="shared" si="243"/>
        <v>-6250</v>
      </c>
      <c r="U1119" s="64">
        <f t="shared" si="244"/>
        <v>0</v>
      </c>
      <c r="W1119" s="65">
        <f t="shared" si="245"/>
        <v>-36250</v>
      </c>
      <c r="X1119" s="65">
        <f t="shared" si="250"/>
        <v>13750</v>
      </c>
      <c r="Y1119" s="66"/>
      <c r="AA1119" s="64">
        <f t="shared" si="246"/>
        <v>0</v>
      </c>
      <c r="AC1119" s="65">
        <f t="shared" si="247"/>
        <v>0</v>
      </c>
      <c r="AD1119" s="65">
        <f t="shared" si="251"/>
        <v>470000</v>
      </c>
      <c r="AE1119" s="37">
        <f t="shared" si="248"/>
        <v>-108750</v>
      </c>
      <c r="AF1119" s="67">
        <f t="shared" si="249"/>
        <v>-206772.93217676401</v>
      </c>
    </row>
    <row r="1120" spans="6:32" x14ac:dyDescent="0.2">
      <c r="F1120" s="63">
        <v>1118</v>
      </c>
      <c r="G1120"/>
      <c r="I1120" s="64">
        <f t="shared" si="238"/>
        <v>0</v>
      </c>
      <c r="K1120" s="65">
        <f t="shared" si="239"/>
        <v>-36250</v>
      </c>
      <c r="L1120" s="65">
        <f t="shared" si="240"/>
        <v>-36250</v>
      </c>
      <c r="O1120" s="64">
        <f t="shared" si="241"/>
        <v>0</v>
      </c>
      <c r="Q1120" s="65">
        <f t="shared" si="242"/>
        <v>-36250</v>
      </c>
      <c r="R1120" s="65">
        <f t="shared" si="243"/>
        <v>-6250</v>
      </c>
      <c r="U1120" s="64">
        <f t="shared" si="244"/>
        <v>0</v>
      </c>
      <c r="W1120" s="65">
        <f t="shared" si="245"/>
        <v>-36250</v>
      </c>
      <c r="X1120" s="65">
        <f t="shared" si="250"/>
        <v>13750</v>
      </c>
      <c r="Y1120" s="66"/>
      <c r="AA1120" s="64">
        <f t="shared" si="246"/>
        <v>0</v>
      </c>
      <c r="AC1120" s="65">
        <f t="shared" si="247"/>
        <v>0</v>
      </c>
      <c r="AD1120" s="65">
        <f t="shared" si="251"/>
        <v>470000</v>
      </c>
      <c r="AE1120" s="37">
        <f t="shared" si="248"/>
        <v>-108750</v>
      </c>
      <c r="AF1120" s="67">
        <f t="shared" si="249"/>
        <v>-206772.93217676401</v>
      </c>
    </row>
    <row r="1121" spans="6:32" x14ac:dyDescent="0.2">
      <c r="F1121" s="63">
        <v>1119</v>
      </c>
      <c r="G1121"/>
      <c r="I1121" s="64">
        <f t="shared" si="238"/>
        <v>0</v>
      </c>
      <c r="K1121" s="65">
        <f t="shared" si="239"/>
        <v>-36250</v>
      </c>
      <c r="L1121" s="65">
        <f t="shared" si="240"/>
        <v>-36250</v>
      </c>
      <c r="O1121" s="64">
        <f t="shared" si="241"/>
        <v>0</v>
      </c>
      <c r="Q1121" s="65">
        <f t="shared" si="242"/>
        <v>-36250</v>
      </c>
      <c r="R1121" s="65">
        <f t="shared" si="243"/>
        <v>-6250</v>
      </c>
      <c r="U1121" s="64">
        <f t="shared" si="244"/>
        <v>0</v>
      </c>
      <c r="W1121" s="65">
        <f t="shared" si="245"/>
        <v>-36250</v>
      </c>
      <c r="X1121" s="65">
        <f t="shared" si="250"/>
        <v>13750</v>
      </c>
      <c r="Y1121" s="66"/>
      <c r="AA1121" s="64">
        <f t="shared" si="246"/>
        <v>0</v>
      </c>
      <c r="AC1121" s="65">
        <f t="shared" si="247"/>
        <v>0</v>
      </c>
      <c r="AD1121" s="65">
        <f t="shared" si="251"/>
        <v>470000</v>
      </c>
      <c r="AE1121" s="37">
        <f t="shared" si="248"/>
        <v>-108750</v>
      </c>
      <c r="AF1121" s="67">
        <f t="shared" si="249"/>
        <v>-206772.93217676401</v>
      </c>
    </row>
    <row r="1122" spans="6:32" x14ac:dyDescent="0.2">
      <c r="F1122" s="63">
        <v>1120</v>
      </c>
      <c r="G1122"/>
      <c r="I1122" s="64">
        <f t="shared" si="238"/>
        <v>0</v>
      </c>
      <c r="K1122" s="65">
        <f t="shared" si="239"/>
        <v>-36250</v>
      </c>
      <c r="L1122" s="65">
        <f t="shared" si="240"/>
        <v>-36250</v>
      </c>
      <c r="O1122" s="64">
        <f t="shared" si="241"/>
        <v>0</v>
      </c>
      <c r="Q1122" s="65">
        <f t="shared" si="242"/>
        <v>-36250</v>
      </c>
      <c r="R1122" s="65">
        <f t="shared" si="243"/>
        <v>-6250</v>
      </c>
      <c r="U1122" s="64">
        <f t="shared" si="244"/>
        <v>0</v>
      </c>
      <c r="W1122" s="65">
        <f t="shared" si="245"/>
        <v>-36250</v>
      </c>
      <c r="X1122" s="65">
        <f t="shared" si="250"/>
        <v>13750</v>
      </c>
      <c r="Y1122" s="66"/>
      <c r="AA1122" s="64">
        <f t="shared" si="246"/>
        <v>0</v>
      </c>
      <c r="AC1122" s="65">
        <f t="shared" si="247"/>
        <v>0</v>
      </c>
      <c r="AD1122" s="65">
        <f t="shared" si="251"/>
        <v>470000</v>
      </c>
      <c r="AE1122" s="37">
        <f t="shared" si="248"/>
        <v>-108750</v>
      </c>
      <c r="AF1122" s="67">
        <f t="shared" si="249"/>
        <v>-206772.93217676401</v>
      </c>
    </row>
    <row r="1123" spans="6:32" x14ac:dyDescent="0.2">
      <c r="F1123" s="63">
        <v>1121</v>
      </c>
      <c r="G1123"/>
      <c r="I1123" s="64">
        <f t="shared" si="238"/>
        <v>0</v>
      </c>
      <c r="K1123" s="65">
        <f t="shared" si="239"/>
        <v>-36250</v>
      </c>
      <c r="L1123" s="65">
        <f t="shared" si="240"/>
        <v>-36250</v>
      </c>
      <c r="O1123" s="64">
        <f t="shared" si="241"/>
        <v>0</v>
      </c>
      <c r="Q1123" s="65">
        <f t="shared" si="242"/>
        <v>-36250</v>
      </c>
      <c r="R1123" s="65">
        <f t="shared" si="243"/>
        <v>-6250</v>
      </c>
      <c r="U1123" s="64">
        <f t="shared" si="244"/>
        <v>0</v>
      </c>
      <c r="W1123" s="65">
        <f t="shared" si="245"/>
        <v>-36250</v>
      </c>
      <c r="X1123" s="65">
        <f t="shared" si="250"/>
        <v>13750</v>
      </c>
      <c r="Y1123" s="66"/>
      <c r="AA1123" s="64">
        <f t="shared" si="246"/>
        <v>0</v>
      </c>
      <c r="AC1123" s="65">
        <f t="shared" si="247"/>
        <v>0</v>
      </c>
      <c r="AD1123" s="65">
        <f t="shared" si="251"/>
        <v>470000</v>
      </c>
      <c r="AE1123" s="37">
        <f t="shared" si="248"/>
        <v>-108750</v>
      </c>
      <c r="AF1123" s="67">
        <f t="shared" si="249"/>
        <v>-206772.93217676401</v>
      </c>
    </row>
    <row r="1124" spans="6:32" x14ac:dyDescent="0.2">
      <c r="F1124" s="63">
        <v>1122</v>
      </c>
      <c r="G1124"/>
      <c r="I1124" s="64">
        <f t="shared" si="238"/>
        <v>0</v>
      </c>
      <c r="K1124" s="65">
        <f t="shared" si="239"/>
        <v>-36250</v>
      </c>
      <c r="L1124" s="65">
        <f t="shared" si="240"/>
        <v>-36250</v>
      </c>
      <c r="O1124" s="64">
        <f t="shared" si="241"/>
        <v>0</v>
      </c>
      <c r="Q1124" s="65">
        <f t="shared" si="242"/>
        <v>-36250</v>
      </c>
      <c r="R1124" s="65">
        <f t="shared" si="243"/>
        <v>-6250</v>
      </c>
      <c r="U1124" s="64">
        <f t="shared" si="244"/>
        <v>0</v>
      </c>
      <c r="W1124" s="65">
        <f t="shared" si="245"/>
        <v>-36250</v>
      </c>
      <c r="X1124" s="65">
        <f t="shared" si="250"/>
        <v>13750</v>
      </c>
      <c r="Y1124" s="66"/>
      <c r="AA1124" s="64">
        <f t="shared" si="246"/>
        <v>0</v>
      </c>
      <c r="AC1124" s="65">
        <f t="shared" si="247"/>
        <v>0</v>
      </c>
      <c r="AD1124" s="65">
        <f t="shared" si="251"/>
        <v>470000</v>
      </c>
      <c r="AE1124" s="37">
        <f t="shared" si="248"/>
        <v>-108750</v>
      </c>
      <c r="AF1124" s="67">
        <f t="shared" si="249"/>
        <v>-206772.93217676401</v>
      </c>
    </row>
    <row r="1125" spans="6:32" x14ac:dyDescent="0.2">
      <c r="F1125" s="63">
        <v>1123</v>
      </c>
      <c r="G1125"/>
      <c r="I1125" s="64">
        <f t="shared" si="238"/>
        <v>0</v>
      </c>
      <c r="K1125" s="65">
        <f t="shared" si="239"/>
        <v>-36250</v>
      </c>
      <c r="L1125" s="65">
        <f t="shared" si="240"/>
        <v>-36250</v>
      </c>
      <c r="O1125" s="64">
        <f t="shared" si="241"/>
        <v>0</v>
      </c>
      <c r="Q1125" s="65">
        <f t="shared" si="242"/>
        <v>-36250</v>
      </c>
      <c r="R1125" s="65">
        <f t="shared" si="243"/>
        <v>-6250</v>
      </c>
      <c r="U1125" s="64">
        <f t="shared" si="244"/>
        <v>0</v>
      </c>
      <c r="W1125" s="65">
        <f t="shared" si="245"/>
        <v>-36250</v>
      </c>
      <c r="X1125" s="65">
        <f t="shared" si="250"/>
        <v>13750</v>
      </c>
      <c r="Y1125" s="66"/>
      <c r="AA1125" s="64">
        <f t="shared" si="246"/>
        <v>0</v>
      </c>
      <c r="AC1125" s="65">
        <f t="shared" si="247"/>
        <v>0</v>
      </c>
      <c r="AD1125" s="65">
        <f t="shared" si="251"/>
        <v>470000</v>
      </c>
      <c r="AE1125" s="37">
        <f t="shared" si="248"/>
        <v>-108750</v>
      </c>
      <c r="AF1125" s="67">
        <f t="shared" si="249"/>
        <v>-206772.93217676401</v>
      </c>
    </row>
    <row r="1126" spans="6:32" x14ac:dyDescent="0.2">
      <c r="F1126" s="63">
        <v>1124</v>
      </c>
      <c r="G1126"/>
      <c r="I1126" s="64">
        <f t="shared" si="238"/>
        <v>0</v>
      </c>
      <c r="K1126" s="65">
        <f t="shared" si="239"/>
        <v>-36250</v>
      </c>
      <c r="L1126" s="65">
        <f t="shared" si="240"/>
        <v>-36250</v>
      </c>
      <c r="O1126" s="64">
        <f t="shared" si="241"/>
        <v>0</v>
      </c>
      <c r="Q1126" s="65">
        <f t="shared" si="242"/>
        <v>-36250</v>
      </c>
      <c r="R1126" s="65">
        <f t="shared" si="243"/>
        <v>-6250</v>
      </c>
      <c r="U1126" s="64">
        <f t="shared" si="244"/>
        <v>0</v>
      </c>
      <c r="W1126" s="65">
        <f t="shared" si="245"/>
        <v>-36250</v>
      </c>
      <c r="X1126" s="65">
        <f t="shared" si="250"/>
        <v>13750</v>
      </c>
      <c r="Y1126" s="66"/>
      <c r="AA1126" s="64">
        <f t="shared" si="246"/>
        <v>0</v>
      </c>
      <c r="AC1126" s="65">
        <f t="shared" si="247"/>
        <v>0</v>
      </c>
      <c r="AD1126" s="65">
        <f t="shared" si="251"/>
        <v>470000</v>
      </c>
      <c r="AE1126" s="37">
        <f t="shared" si="248"/>
        <v>-108750</v>
      </c>
      <c r="AF1126" s="67">
        <f t="shared" si="249"/>
        <v>-206772.93217676401</v>
      </c>
    </row>
    <row r="1127" spans="6:32" x14ac:dyDescent="0.2">
      <c r="F1127" s="63">
        <v>1125</v>
      </c>
      <c r="G1127"/>
      <c r="I1127" s="64">
        <f t="shared" si="238"/>
        <v>0</v>
      </c>
      <c r="K1127" s="65">
        <f t="shared" si="239"/>
        <v>-36250</v>
      </c>
      <c r="L1127" s="65">
        <f t="shared" si="240"/>
        <v>-36250</v>
      </c>
      <c r="O1127" s="64">
        <f t="shared" si="241"/>
        <v>0</v>
      </c>
      <c r="Q1127" s="65">
        <f t="shared" si="242"/>
        <v>-36250</v>
      </c>
      <c r="R1127" s="65">
        <f t="shared" si="243"/>
        <v>-6250</v>
      </c>
      <c r="U1127" s="64">
        <f t="shared" si="244"/>
        <v>0</v>
      </c>
      <c r="W1127" s="65">
        <f t="shared" si="245"/>
        <v>-36250</v>
      </c>
      <c r="X1127" s="65">
        <f t="shared" si="250"/>
        <v>13750</v>
      </c>
      <c r="Y1127" s="66"/>
      <c r="AA1127" s="64">
        <f t="shared" si="246"/>
        <v>0</v>
      </c>
      <c r="AC1127" s="65">
        <f t="shared" si="247"/>
        <v>0</v>
      </c>
      <c r="AD1127" s="65">
        <f t="shared" si="251"/>
        <v>470000</v>
      </c>
      <c r="AE1127" s="37">
        <f t="shared" si="248"/>
        <v>-108750</v>
      </c>
      <c r="AF1127" s="67">
        <f t="shared" si="249"/>
        <v>-206772.93217676401</v>
      </c>
    </row>
    <row r="1128" spans="6:32" x14ac:dyDescent="0.2">
      <c r="F1128" s="63">
        <v>1126</v>
      </c>
      <c r="G1128"/>
      <c r="I1128" s="64">
        <f t="shared" si="238"/>
        <v>0</v>
      </c>
      <c r="K1128" s="65">
        <f t="shared" si="239"/>
        <v>-36250</v>
      </c>
      <c r="L1128" s="65">
        <f t="shared" si="240"/>
        <v>-36250</v>
      </c>
      <c r="O1128" s="64">
        <f t="shared" si="241"/>
        <v>0</v>
      </c>
      <c r="Q1128" s="65">
        <f t="shared" si="242"/>
        <v>-36250</v>
      </c>
      <c r="R1128" s="65">
        <f t="shared" si="243"/>
        <v>-6250</v>
      </c>
      <c r="U1128" s="64">
        <f t="shared" si="244"/>
        <v>0</v>
      </c>
      <c r="W1128" s="65">
        <f t="shared" si="245"/>
        <v>-36250</v>
      </c>
      <c r="X1128" s="65">
        <f t="shared" si="250"/>
        <v>13750</v>
      </c>
      <c r="Y1128" s="66"/>
      <c r="AA1128" s="64">
        <f t="shared" si="246"/>
        <v>0</v>
      </c>
      <c r="AC1128" s="65">
        <f t="shared" si="247"/>
        <v>0</v>
      </c>
      <c r="AD1128" s="65">
        <f t="shared" si="251"/>
        <v>470000</v>
      </c>
      <c r="AE1128" s="37">
        <f t="shared" si="248"/>
        <v>-108750</v>
      </c>
      <c r="AF1128" s="67">
        <f t="shared" si="249"/>
        <v>-206772.93217676401</v>
      </c>
    </row>
    <row r="1129" spans="6:32" x14ac:dyDescent="0.2">
      <c r="F1129" s="63">
        <v>1127</v>
      </c>
      <c r="G1129"/>
      <c r="I1129" s="64">
        <f t="shared" si="238"/>
        <v>0</v>
      </c>
      <c r="K1129" s="65">
        <f t="shared" si="239"/>
        <v>-36250</v>
      </c>
      <c r="L1129" s="65">
        <f t="shared" si="240"/>
        <v>-36250</v>
      </c>
      <c r="O1129" s="64">
        <f t="shared" si="241"/>
        <v>0</v>
      </c>
      <c r="Q1129" s="65">
        <f t="shared" si="242"/>
        <v>-36250</v>
      </c>
      <c r="R1129" s="65">
        <f t="shared" si="243"/>
        <v>-6250</v>
      </c>
      <c r="U1129" s="64">
        <f t="shared" si="244"/>
        <v>0</v>
      </c>
      <c r="W1129" s="65">
        <f t="shared" si="245"/>
        <v>-36250</v>
      </c>
      <c r="X1129" s="65">
        <f t="shared" si="250"/>
        <v>13750</v>
      </c>
      <c r="Y1129" s="66"/>
      <c r="AA1129" s="64">
        <f t="shared" si="246"/>
        <v>0</v>
      </c>
      <c r="AC1129" s="65">
        <f t="shared" si="247"/>
        <v>0</v>
      </c>
      <c r="AD1129" s="65">
        <f t="shared" si="251"/>
        <v>470000</v>
      </c>
      <c r="AE1129" s="37">
        <f t="shared" si="248"/>
        <v>-108750</v>
      </c>
      <c r="AF1129" s="67">
        <f t="shared" si="249"/>
        <v>-206772.93217676401</v>
      </c>
    </row>
    <row r="1130" spans="6:32" x14ac:dyDescent="0.2">
      <c r="F1130" s="63">
        <v>1128</v>
      </c>
      <c r="G1130"/>
      <c r="I1130" s="64">
        <f t="shared" si="238"/>
        <v>0</v>
      </c>
      <c r="K1130" s="65">
        <f t="shared" si="239"/>
        <v>-36250</v>
      </c>
      <c r="L1130" s="65">
        <f t="shared" si="240"/>
        <v>-36250</v>
      </c>
      <c r="O1130" s="64">
        <f t="shared" si="241"/>
        <v>0</v>
      </c>
      <c r="Q1130" s="65">
        <f t="shared" si="242"/>
        <v>-36250</v>
      </c>
      <c r="R1130" s="65">
        <f t="shared" si="243"/>
        <v>-6250</v>
      </c>
      <c r="U1130" s="64">
        <f t="shared" si="244"/>
        <v>0</v>
      </c>
      <c r="W1130" s="65">
        <f t="shared" si="245"/>
        <v>-36250</v>
      </c>
      <c r="X1130" s="65">
        <f t="shared" si="250"/>
        <v>13750</v>
      </c>
      <c r="Y1130" s="66"/>
      <c r="AA1130" s="64">
        <f t="shared" si="246"/>
        <v>0</v>
      </c>
      <c r="AC1130" s="65">
        <f t="shared" si="247"/>
        <v>0</v>
      </c>
      <c r="AD1130" s="65">
        <f t="shared" si="251"/>
        <v>470000</v>
      </c>
      <c r="AE1130" s="37">
        <f t="shared" si="248"/>
        <v>-108750</v>
      </c>
      <c r="AF1130" s="67">
        <f t="shared" si="249"/>
        <v>-206772.93217676401</v>
      </c>
    </row>
    <row r="1131" spans="6:32" x14ac:dyDescent="0.2">
      <c r="F1131" s="63">
        <v>1129</v>
      </c>
      <c r="G1131"/>
      <c r="I1131" s="64">
        <f t="shared" ref="I1131:I1194" si="252">+G1131*H1131</f>
        <v>0</v>
      </c>
      <c r="K1131" s="65">
        <f t="shared" ref="K1131:K1194" si="253">(I1131-(G1131*J1131)-$C$28)*(1-0.275)</f>
        <v>-36250</v>
      </c>
      <c r="L1131" s="65">
        <f t="shared" ref="L1131:L1194" si="254">+K1131+$C$28+$D$28</f>
        <v>-36250</v>
      </c>
      <c r="O1131" s="64">
        <f t="shared" ref="O1131:O1194" si="255">+M1131*N1131</f>
        <v>0</v>
      </c>
      <c r="Q1131" s="65">
        <f t="shared" ref="Q1131:Q1194" si="256">(O1131-(M1131*P1131)-$C$29)*(1-0.275)</f>
        <v>-36250</v>
      </c>
      <c r="R1131" s="65">
        <f t="shared" ref="R1131:R1194" si="257">+Q1131+$C$29+$D$29</f>
        <v>-6250</v>
      </c>
      <c r="U1131" s="64">
        <f t="shared" ref="U1131:U1194" si="258">+S1131*T1131</f>
        <v>0</v>
      </c>
      <c r="W1131" s="65">
        <f t="shared" ref="W1131:W1194" si="259">(U1131-(S1131*V1131)-$C$30)*(1-0.275)</f>
        <v>-36250</v>
      </c>
      <c r="X1131" s="65">
        <f t="shared" si="250"/>
        <v>13750</v>
      </c>
      <c r="Y1131" s="66"/>
      <c r="AA1131" s="64">
        <f t="shared" ref="AA1131:AA1194" si="260">+Y1131*Z1131</f>
        <v>0</v>
      </c>
      <c r="AC1131" s="65">
        <f t="shared" ref="AC1131:AC1194" si="261">(AA1131-(Y1131*AB1131)-$C$32)*(1-0.275)</f>
        <v>0</v>
      </c>
      <c r="AD1131" s="65">
        <f t="shared" si="251"/>
        <v>470000</v>
      </c>
      <c r="AE1131" s="37">
        <f t="shared" ref="AE1131:AE1194" si="262">+K1131+Q1131+W1131+AC1131</f>
        <v>-108750</v>
      </c>
      <c r="AF1131" s="67">
        <f t="shared" ref="AF1131:AF1194" si="263">NPV(0.1,L1131,R1131,X1131,AD1131)+$D$4</f>
        <v>-206772.93217676401</v>
      </c>
    </row>
    <row r="1132" spans="6:32" x14ac:dyDescent="0.2">
      <c r="F1132" s="63">
        <v>1130</v>
      </c>
      <c r="G1132"/>
      <c r="I1132" s="64">
        <f t="shared" si="252"/>
        <v>0</v>
      </c>
      <c r="K1132" s="65">
        <f t="shared" si="253"/>
        <v>-36250</v>
      </c>
      <c r="L1132" s="65">
        <f t="shared" si="254"/>
        <v>-36250</v>
      </c>
      <c r="O1132" s="64">
        <f t="shared" si="255"/>
        <v>0</v>
      </c>
      <c r="Q1132" s="65">
        <f t="shared" si="256"/>
        <v>-36250</v>
      </c>
      <c r="R1132" s="65">
        <f t="shared" si="257"/>
        <v>-6250</v>
      </c>
      <c r="U1132" s="64">
        <f t="shared" si="258"/>
        <v>0</v>
      </c>
      <c r="W1132" s="65">
        <f t="shared" si="259"/>
        <v>-36250</v>
      </c>
      <c r="X1132" s="65">
        <f t="shared" si="250"/>
        <v>13750</v>
      </c>
      <c r="Y1132" s="66"/>
      <c r="AA1132" s="64">
        <f t="shared" si="260"/>
        <v>0</v>
      </c>
      <c r="AC1132" s="65">
        <f t="shared" si="261"/>
        <v>0</v>
      </c>
      <c r="AD1132" s="65">
        <f t="shared" si="251"/>
        <v>470000</v>
      </c>
      <c r="AE1132" s="37">
        <f t="shared" si="262"/>
        <v>-108750</v>
      </c>
      <c r="AF1132" s="67">
        <f t="shared" si="263"/>
        <v>-206772.93217676401</v>
      </c>
    </row>
    <row r="1133" spans="6:32" x14ac:dyDescent="0.2">
      <c r="F1133" s="63">
        <v>1131</v>
      </c>
      <c r="G1133"/>
      <c r="I1133" s="64">
        <f t="shared" si="252"/>
        <v>0</v>
      </c>
      <c r="K1133" s="65">
        <f t="shared" si="253"/>
        <v>-36250</v>
      </c>
      <c r="L1133" s="65">
        <f t="shared" si="254"/>
        <v>-36250</v>
      </c>
      <c r="O1133" s="64">
        <f t="shared" si="255"/>
        <v>0</v>
      </c>
      <c r="Q1133" s="65">
        <f t="shared" si="256"/>
        <v>-36250</v>
      </c>
      <c r="R1133" s="65">
        <f t="shared" si="257"/>
        <v>-6250</v>
      </c>
      <c r="U1133" s="64">
        <f t="shared" si="258"/>
        <v>0</v>
      </c>
      <c r="W1133" s="65">
        <f t="shared" si="259"/>
        <v>-36250</v>
      </c>
      <c r="X1133" s="65">
        <f t="shared" si="250"/>
        <v>13750</v>
      </c>
      <c r="Y1133" s="66"/>
      <c r="AA1133" s="64">
        <f t="shared" si="260"/>
        <v>0</v>
      </c>
      <c r="AC1133" s="65">
        <f t="shared" si="261"/>
        <v>0</v>
      </c>
      <c r="AD1133" s="65">
        <f t="shared" si="251"/>
        <v>470000</v>
      </c>
      <c r="AE1133" s="37">
        <f t="shared" si="262"/>
        <v>-108750</v>
      </c>
      <c r="AF1133" s="67">
        <f t="shared" si="263"/>
        <v>-206772.93217676401</v>
      </c>
    </row>
    <row r="1134" spans="6:32" x14ac:dyDescent="0.2">
      <c r="F1134" s="63">
        <v>1132</v>
      </c>
      <c r="G1134"/>
      <c r="I1134" s="64">
        <f t="shared" si="252"/>
        <v>0</v>
      </c>
      <c r="K1134" s="65">
        <f t="shared" si="253"/>
        <v>-36250</v>
      </c>
      <c r="L1134" s="65">
        <f t="shared" si="254"/>
        <v>-36250</v>
      </c>
      <c r="O1134" s="64">
        <f t="shared" si="255"/>
        <v>0</v>
      </c>
      <c r="Q1134" s="65">
        <f t="shared" si="256"/>
        <v>-36250</v>
      </c>
      <c r="R1134" s="65">
        <f t="shared" si="257"/>
        <v>-6250</v>
      </c>
      <c r="U1134" s="64">
        <f t="shared" si="258"/>
        <v>0</v>
      </c>
      <c r="W1134" s="65">
        <f t="shared" si="259"/>
        <v>-36250</v>
      </c>
      <c r="X1134" s="65">
        <f t="shared" si="250"/>
        <v>13750</v>
      </c>
      <c r="Y1134" s="66"/>
      <c r="AA1134" s="64">
        <f t="shared" si="260"/>
        <v>0</v>
      </c>
      <c r="AC1134" s="65">
        <f t="shared" si="261"/>
        <v>0</v>
      </c>
      <c r="AD1134" s="65">
        <f t="shared" si="251"/>
        <v>470000</v>
      </c>
      <c r="AE1134" s="37">
        <f t="shared" si="262"/>
        <v>-108750</v>
      </c>
      <c r="AF1134" s="67">
        <f t="shared" si="263"/>
        <v>-206772.93217676401</v>
      </c>
    </row>
    <row r="1135" spans="6:32" x14ac:dyDescent="0.2">
      <c r="F1135" s="63">
        <v>1133</v>
      </c>
      <c r="G1135"/>
      <c r="I1135" s="64">
        <f t="shared" si="252"/>
        <v>0</v>
      </c>
      <c r="K1135" s="65">
        <f t="shared" si="253"/>
        <v>-36250</v>
      </c>
      <c r="L1135" s="65">
        <f t="shared" si="254"/>
        <v>-36250</v>
      </c>
      <c r="O1135" s="64">
        <f t="shared" si="255"/>
        <v>0</v>
      </c>
      <c r="Q1135" s="65">
        <f t="shared" si="256"/>
        <v>-36250</v>
      </c>
      <c r="R1135" s="65">
        <f t="shared" si="257"/>
        <v>-6250</v>
      </c>
      <c r="U1135" s="64">
        <f t="shared" si="258"/>
        <v>0</v>
      </c>
      <c r="W1135" s="65">
        <f t="shared" si="259"/>
        <v>-36250</v>
      </c>
      <c r="X1135" s="65">
        <f t="shared" si="250"/>
        <v>13750</v>
      </c>
      <c r="Y1135" s="66"/>
      <c r="AA1135" s="64">
        <f t="shared" si="260"/>
        <v>0</v>
      </c>
      <c r="AC1135" s="65">
        <f t="shared" si="261"/>
        <v>0</v>
      </c>
      <c r="AD1135" s="65">
        <f t="shared" si="251"/>
        <v>470000</v>
      </c>
      <c r="AE1135" s="37">
        <f t="shared" si="262"/>
        <v>-108750</v>
      </c>
      <c r="AF1135" s="67">
        <f t="shared" si="263"/>
        <v>-206772.93217676401</v>
      </c>
    </row>
    <row r="1136" spans="6:32" x14ac:dyDescent="0.2">
      <c r="F1136" s="63">
        <v>1134</v>
      </c>
      <c r="G1136"/>
      <c r="I1136" s="64">
        <f t="shared" si="252"/>
        <v>0</v>
      </c>
      <c r="K1136" s="65">
        <f t="shared" si="253"/>
        <v>-36250</v>
      </c>
      <c r="L1136" s="65">
        <f t="shared" si="254"/>
        <v>-36250</v>
      </c>
      <c r="O1136" s="64">
        <f t="shared" si="255"/>
        <v>0</v>
      </c>
      <c r="Q1136" s="65">
        <f t="shared" si="256"/>
        <v>-36250</v>
      </c>
      <c r="R1136" s="65">
        <f t="shared" si="257"/>
        <v>-6250</v>
      </c>
      <c r="U1136" s="64">
        <f t="shared" si="258"/>
        <v>0</v>
      </c>
      <c r="W1136" s="65">
        <f t="shared" si="259"/>
        <v>-36250</v>
      </c>
      <c r="X1136" s="65">
        <f t="shared" si="250"/>
        <v>13750</v>
      </c>
      <c r="Y1136" s="66"/>
      <c r="AA1136" s="64">
        <f t="shared" si="260"/>
        <v>0</v>
      </c>
      <c r="AC1136" s="65">
        <f t="shared" si="261"/>
        <v>0</v>
      </c>
      <c r="AD1136" s="65">
        <f t="shared" si="251"/>
        <v>470000</v>
      </c>
      <c r="AE1136" s="37">
        <f t="shared" si="262"/>
        <v>-108750</v>
      </c>
      <c r="AF1136" s="67">
        <f t="shared" si="263"/>
        <v>-206772.93217676401</v>
      </c>
    </row>
    <row r="1137" spans="6:32" x14ac:dyDescent="0.2">
      <c r="F1137" s="63">
        <v>1135</v>
      </c>
      <c r="G1137"/>
      <c r="I1137" s="64">
        <f t="shared" si="252"/>
        <v>0</v>
      </c>
      <c r="K1137" s="65">
        <f t="shared" si="253"/>
        <v>-36250</v>
      </c>
      <c r="L1137" s="65">
        <f t="shared" si="254"/>
        <v>-36250</v>
      </c>
      <c r="O1137" s="64">
        <f t="shared" si="255"/>
        <v>0</v>
      </c>
      <c r="Q1137" s="65">
        <f t="shared" si="256"/>
        <v>-36250</v>
      </c>
      <c r="R1137" s="65">
        <f t="shared" si="257"/>
        <v>-6250</v>
      </c>
      <c r="U1137" s="64">
        <f t="shared" si="258"/>
        <v>0</v>
      </c>
      <c r="W1137" s="65">
        <f t="shared" si="259"/>
        <v>-36250</v>
      </c>
      <c r="X1137" s="65">
        <f t="shared" si="250"/>
        <v>13750</v>
      </c>
      <c r="Y1137" s="66"/>
      <c r="AA1137" s="64">
        <f t="shared" si="260"/>
        <v>0</v>
      </c>
      <c r="AC1137" s="65">
        <f t="shared" si="261"/>
        <v>0</v>
      </c>
      <c r="AD1137" s="65">
        <f t="shared" si="251"/>
        <v>470000</v>
      </c>
      <c r="AE1137" s="37">
        <f t="shared" si="262"/>
        <v>-108750</v>
      </c>
      <c r="AF1137" s="67">
        <f t="shared" si="263"/>
        <v>-206772.93217676401</v>
      </c>
    </row>
    <row r="1138" spans="6:32" x14ac:dyDescent="0.2">
      <c r="F1138" s="63">
        <v>1136</v>
      </c>
      <c r="G1138"/>
      <c r="I1138" s="64">
        <f t="shared" si="252"/>
        <v>0</v>
      </c>
      <c r="K1138" s="65">
        <f t="shared" si="253"/>
        <v>-36250</v>
      </c>
      <c r="L1138" s="65">
        <f t="shared" si="254"/>
        <v>-36250</v>
      </c>
      <c r="O1138" s="64">
        <f t="shared" si="255"/>
        <v>0</v>
      </c>
      <c r="Q1138" s="65">
        <f t="shared" si="256"/>
        <v>-36250</v>
      </c>
      <c r="R1138" s="65">
        <f t="shared" si="257"/>
        <v>-6250</v>
      </c>
      <c r="U1138" s="64">
        <f t="shared" si="258"/>
        <v>0</v>
      </c>
      <c r="W1138" s="65">
        <f t="shared" si="259"/>
        <v>-36250</v>
      </c>
      <c r="X1138" s="65">
        <f t="shared" si="250"/>
        <v>13750</v>
      </c>
      <c r="Y1138" s="66"/>
      <c r="AA1138" s="64">
        <f t="shared" si="260"/>
        <v>0</v>
      </c>
      <c r="AC1138" s="65">
        <f t="shared" si="261"/>
        <v>0</v>
      </c>
      <c r="AD1138" s="65">
        <f t="shared" si="251"/>
        <v>470000</v>
      </c>
      <c r="AE1138" s="37">
        <f t="shared" si="262"/>
        <v>-108750</v>
      </c>
      <c r="AF1138" s="67">
        <f t="shared" si="263"/>
        <v>-206772.93217676401</v>
      </c>
    </row>
    <row r="1139" spans="6:32" x14ac:dyDescent="0.2">
      <c r="F1139" s="63">
        <v>1137</v>
      </c>
      <c r="G1139"/>
      <c r="I1139" s="64">
        <f t="shared" si="252"/>
        <v>0</v>
      </c>
      <c r="K1139" s="65">
        <f t="shared" si="253"/>
        <v>-36250</v>
      </c>
      <c r="L1139" s="65">
        <f t="shared" si="254"/>
        <v>-36250</v>
      </c>
      <c r="O1139" s="64">
        <f t="shared" si="255"/>
        <v>0</v>
      </c>
      <c r="Q1139" s="65">
        <f t="shared" si="256"/>
        <v>-36250</v>
      </c>
      <c r="R1139" s="65">
        <f t="shared" si="257"/>
        <v>-6250</v>
      </c>
      <c r="U1139" s="64">
        <f t="shared" si="258"/>
        <v>0</v>
      </c>
      <c r="W1139" s="65">
        <f t="shared" si="259"/>
        <v>-36250</v>
      </c>
      <c r="X1139" s="65">
        <f t="shared" si="250"/>
        <v>13750</v>
      </c>
      <c r="Y1139" s="66"/>
      <c r="AA1139" s="64">
        <f t="shared" si="260"/>
        <v>0</v>
      </c>
      <c r="AC1139" s="65">
        <f t="shared" si="261"/>
        <v>0</v>
      </c>
      <c r="AD1139" s="65">
        <f t="shared" si="251"/>
        <v>470000</v>
      </c>
      <c r="AE1139" s="37">
        <f t="shared" si="262"/>
        <v>-108750</v>
      </c>
      <c r="AF1139" s="67">
        <f t="shared" si="263"/>
        <v>-206772.93217676401</v>
      </c>
    </row>
    <row r="1140" spans="6:32" x14ac:dyDescent="0.2">
      <c r="F1140" s="63">
        <v>1138</v>
      </c>
      <c r="G1140"/>
      <c r="I1140" s="64">
        <f t="shared" si="252"/>
        <v>0</v>
      </c>
      <c r="K1140" s="65">
        <f t="shared" si="253"/>
        <v>-36250</v>
      </c>
      <c r="L1140" s="65">
        <f t="shared" si="254"/>
        <v>-36250</v>
      </c>
      <c r="O1140" s="64">
        <f t="shared" si="255"/>
        <v>0</v>
      </c>
      <c r="Q1140" s="65">
        <f t="shared" si="256"/>
        <v>-36250</v>
      </c>
      <c r="R1140" s="65">
        <f t="shared" si="257"/>
        <v>-6250</v>
      </c>
      <c r="U1140" s="64">
        <f t="shared" si="258"/>
        <v>0</v>
      </c>
      <c r="W1140" s="65">
        <f t="shared" si="259"/>
        <v>-36250</v>
      </c>
      <c r="X1140" s="65">
        <f t="shared" si="250"/>
        <v>13750</v>
      </c>
      <c r="Y1140" s="66"/>
      <c r="AA1140" s="64">
        <f t="shared" si="260"/>
        <v>0</v>
      </c>
      <c r="AC1140" s="65">
        <f t="shared" si="261"/>
        <v>0</v>
      </c>
      <c r="AD1140" s="65">
        <f t="shared" si="251"/>
        <v>470000</v>
      </c>
      <c r="AE1140" s="37">
        <f t="shared" si="262"/>
        <v>-108750</v>
      </c>
      <c r="AF1140" s="67">
        <f t="shared" si="263"/>
        <v>-206772.93217676401</v>
      </c>
    </row>
    <row r="1141" spans="6:32" x14ac:dyDescent="0.2">
      <c r="F1141" s="63">
        <v>1139</v>
      </c>
      <c r="G1141"/>
      <c r="I1141" s="64">
        <f t="shared" si="252"/>
        <v>0</v>
      </c>
      <c r="K1141" s="65">
        <f t="shared" si="253"/>
        <v>-36250</v>
      </c>
      <c r="L1141" s="65">
        <f t="shared" si="254"/>
        <v>-36250</v>
      </c>
      <c r="O1141" s="64">
        <f t="shared" si="255"/>
        <v>0</v>
      </c>
      <c r="Q1141" s="65">
        <f t="shared" si="256"/>
        <v>-36250</v>
      </c>
      <c r="R1141" s="65">
        <f t="shared" si="257"/>
        <v>-6250</v>
      </c>
      <c r="U1141" s="64">
        <f t="shared" si="258"/>
        <v>0</v>
      </c>
      <c r="W1141" s="65">
        <f t="shared" si="259"/>
        <v>-36250</v>
      </c>
      <c r="X1141" s="65">
        <f t="shared" si="250"/>
        <v>13750</v>
      </c>
      <c r="Y1141" s="66"/>
      <c r="AA1141" s="64">
        <f t="shared" si="260"/>
        <v>0</v>
      </c>
      <c r="AC1141" s="65">
        <f t="shared" si="261"/>
        <v>0</v>
      </c>
      <c r="AD1141" s="65">
        <f t="shared" si="251"/>
        <v>470000</v>
      </c>
      <c r="AE1141" s="37">
        <f t="shared" si="262"/>
        <v>-108750</v>
      </c>
      <c r="AF1141" s="67">
        <f t="shared" si="263"/>
        <v>-206772.93217676401</v>
      </c>
    </row>
    <row r="1142" spans="6:32" x14ac:dyDescent="0.2">
      <c r="F1142" s="63">
        <v>1140</v>
      </c>
      <c r="G1142"/>
      <c r="I1142" s="64">
        <f t="shared" si="252"/>
        <v>0</v>
      </c>
      <c r="K1142" s="65">
        <f t="shared" si="253"/>
        <v>-36250</v>
      </c>
      <c r="L1142" s="65">
        <f t="shared" si="254"/>
        <v>-36250</v>
      </c>
      <c r="O1142" s="64">
        <f t="shared" si="255"/>
        <v>0</v>
      </c>
      <c r="Q1142" s="65">
        <f t="shared" si="256"/>
        <v>-36250</v>
      </c>
      <c r="R1142" s="65">
        <f t="shared" si="257"/>
        <v>-6250</v>
      </c>
      <c r="U1142" s="64">
        <f t="shared" si="258"/>
        <v>0</v>
      </c>
      <c r="W1142" s="65">
        <f t="shared" si="259"/>
        <v>-36250</v>
      </c>
      <c r="X1142" s="65">
        <f t="shared" si="250"/>
        <v>13750</v>
      </c>
      <c r="Y1142" s="66"/>
      <c r="AA1142" s="64">
        <f t="shared" si="260"/>
        <v>0</v>
      </c>
      <c r="AC1142" s="65">
        <f t="shared" si="261"/>
        <v>0</v>
      </c>
      <c r="AD1142" s="65">
        <f t="shared" si="251"/>
        <v>470000</v>
      </c>
      <c r="AE1142" s="37">
        <f t="shared" si="262"/>
        <v>-108750</v>
      </c>
      <c r="AF1142" s="67">
        <f t="shared" si="263"/>
        <v>-206772.93217676401</v>
      </c>
    </row>
    <row r="1143" spans="6:32" x14ac:dyDescent="0.2">
      <c r="F1143" s="63">
        <v>1141</v>
      </c>
      <c r="G1143"/>
      <c r="I1143" s="64">
        <f t="shared" si="252"/>
        <v>0</v>
      </c>
      <c r="K1143" s="65">
        <f t="shared" si="253"/>
        <v>-36250</v>
      </c>
      <c r="L1143" s="65">
        <f t="shared" si="254"/>
        <v>-36250</v>
      </c>
      <c r="O1143" s="64">
        <f t="shared" si="255"/>
        <v>0</v>
      </c>
      <c r="Q1143" s="65">
        <f t="shared" si="256"/>
        <v>-36250</v>
      </c>
      <c r="R1143" s="65">
        <f t="shared" si="257"/>
        <v>-6250</v>
      </c>
      <c r="U1143" s="64">
        <f t="shared" si="258"/>
        <v>0</v>
      </c>
      <c r="W1143" s="65">
        <f t="shared" si="259"/>
        <v>-36250</v>
      </c>
      <c r="X1143" s="65">
        <f t="shared" si="250"/>
        <v>13750</v>
      </c>
      <c r="Y1143" s="66"/>
      <c r="AA1143" s="64">
        <f t="shared" si="260"/>
        <v>0</v>
      </c>
      <c r="AC1143" s="65">
        <f t="shared" si="261"/>
        <v>0</v>
      </c>
      <c r="AD1143" s="65">
        <f t="shared" si="251"/>
        <v>470000</v>
      </c>
      <c r="AE1143" s="37">
        <f t="shared" si="262"/>
        <v>-108750</v>
      </c>
      <c r="AF1143" s="67">
        <f t="shared" si="263"/>
        <v>-206772.93217676401</v>
      </c>
    </row>
    <row r="1144" spans="6:32" x14ac:dyDescent="0.2">
      <c r="F1144" s="63">
        <v>1142</v>
      </c>
      <c r="G1144"/>
      <c r="I1144" s="64">
        <f t="shared" si="252"/>
        <v>0</v>
      </c>
      <c r="K1144" s="65">
        <f t="shared" si="253"/>
        <v>-36250</v>
      </c>
      <c r="L1144" s="65">
        <f t="shared" si="254"/>
        <v>-36250</v>
      </c>
      <c r="O1144" s="64">
        <f t="shared" si="255"/>
        <v>0</v>
      </c>
      <c r="Q1144" s="65">
        <f t="shared" si="256"/>
        <v>-36250</v>
      </c>
      <c r="R1144" s="65">
        <f t="shared" si="257"/>
        <v>-6250</v>
      </c>
      <c r="U1144" s="64">
        <f t="shared" si="258"/>
        <v>0</v>
      </c>
      <c r="W1144" s="65">
        <f t="shared" si="259"/>
        <v>-36250</v>
      </c>
      <c r="X1144" s="65">
        <f t="shared" si="250"/>
        <v>13750</v>
      </c>
      <c r="Y1144" s="66"/>
      <c r="AA1144" s="64">
        <f t="shared" si="260"/>
        <v>0</v>
      </c>
      <c r="AC1144" s="65">
        <f t="shared" si="261"/>
        <v>0</v>
      </c>
      <c r="AD1144" s="65">
        <f t="shared" si="251"/>
        <v>470000</v>
      </c>
      <c r="AE1144" s="37">
        <f t="shared" si="262"/>
        <v>-108750</v>
      </c>
      <c r="AF1144" s="67">
        <f t="shared" si="263"/>
        <v>-206772.93217676401</v>
      </c>
    </row>
    <row r="1145" spans="6:32" x14ac:dyDescent="0.2">
      <c r="F1145" s="63">
        <v>1143</v>
      </c>
      <c r="G1145"/>
      <c r="I1145" s="64">
        <f t="shared" si="252"/>
        <v>0</v>
      </c>
      <c r="K1145" s="65">
        <f t="shared" si="253"/>
        <v>-36250</v>
      </c>
      <c r="L1145" s="65">
        <f t="shared" si="254"/>
        <v>-36250</v>
      </c>
      <c r="O1145" s="64">
        <f t="shared" si="255"/>
        <v>0</v>
      </c>
      <c r="Q1145" s="65">
        <f t="shared" si="256"/>
        <v>-36250</v>
      </c>
      <c r="R1145" s="65">
        <f t="shared" si="257"/>
        <v>-6250</v>
      </c>
      <c r="U1145" s="64">
        <f t="shared" si="258"/>
        <v>0</v>
      </c>
      <c r="W1145" s="65">
        <f t="shared" si="259"/>
        <v>-36250</v>
      </c>
      <c r="X1145" s="65">
        <f t="shared" si="250"/>
        <v>13750</v>
      </c>
      <c r="Y1145" s="66"/>
      <c r="AA1145" s="64">
        <f t="shared" si="260"/>
        <v>0</v>
      </c>
      <c r="AC1145" s="65">
        <f t="shared" si="261"/>
        <v>0</v>
      </c>
      <c r="AD1145" s="65">
        <f t="shared" si="251"/>
        <v>470000</v>
      </c>
      <c r="AE1145" s="37">
        <f t="shared" si="262"/>
        <v>-108750</v>
      </c>
      <c r="AF1145" s="67">
        <f t="shared" si="263"/>
        <v>-206772.93217676401</v>
      </c>
    </row>
    <row r="1146" spans="6:32" x14ac:dyDescent="0.2">
      <c r="F1146" s="63">
        <v>1144</v>
      </c>
      <c r="G1146"/>
      <c r="I1146" s="64">
        <f t="shared" si="252"/>
        <v>0</v>
      </c>
      <c r="K1146" s="65">
        <f t="shared" si="253"/>
        <v>-36250</v>
      </c>
      <c r="L1146" s="65">
        <f t="shared" si="254"/>
        <v>-36250</v>
      </c>
      <c r="O1146" s="64">
        <f t="shared" si="255"/>
        <v>0</v>
      </c>
      <c r="Q1146" s="65">
        <f t="shared" si="256"/>
        <v>-36250</v>
      </c>
      <c r="R1146" s="65">
        <f t="shared" si="257"/>
        <v>-6250</v>
      </c>
      <c r="U1146" s="64">
        <f t="shared" si="258"/>
        <v>0</v>
      </c>
      <c r="W1146" s="65">
        <f t="shared" si="259"/>
        <v>-36250</v>
      </c>
      <c r="X1146" s="65">
        <f t="shared" si="250"/>
        <v>13750</v>
      </c>
      <c r="Y1146" s="66"/>
      <c r="AA1146" s="64">
        <f t="shared" si="260"/>
        <v>0</v>
      </c>
      <c r="AC1146" s="65">
        <f t="shared" si="261"/>
        <v>0</v>
      </c>
      <c r="AD1146" s="65">
        <f t="shared" si="251"/>
        <v>470000</v>
      </c>
      <c r="AE1146" s="37">
        <f t="shared" si="262"/>
        <v>-108750</v>
      </c>
      <c r="AF1146" s="67">
        <f t="shared" si="263"/>
        <v>-206772.93217676401</v>
      </c>
    </row>
    <row r="1147" spans="6:32" x14ac:dyDescent="0.2">
      <c r="F1147" s="63">
        <v>1145</v>
      </c>
      <c r="G1147"/>
      <c r="I1147" s="64">
        <f t="shared" si="252"/>
        <v>0</v>
      </c>
      <c r="K1147" s="65">
        <f t="shared" si="253"/>
        <v>-36250</v>
      </c>
      <c r="L1147" s="65">
        <f t="shared" si="254"/>
        <v>-36250</v>
      </c>
      <c r="O1147" s="64">
        <f t="shared" si="255"/>
        <v>0</v>
      </c>
      <c r="Q1147" s="65">
        <f t="shared" si="256"/>
        <v>-36250</v>
      </c>
      <c r="R1147" s="65">
        <f t="shared" si="257"/>
        <v>-6250</v>
      </c>
      <c r="U1147" s="64">
        <f t="shared" si="258"/>
        <v>0</v>
      </c>
      <c r="W1147" s="65">
        <f t="shared" si="259"/>
        <v>-36250</v>
      </c>
      <c r="X1147" s="65">
        <f t="shared" si="250"/>
        <v>13750</v>
      </c>
      <c r="Y1147" s="66"/>
      <c r="AA1147" s="64">
        <f t="shared" si="260"/>
        <v>0</v>
      </c>
      <c r="AC1147" s="65">
        <f t="shared" si="261"/>
        <v>0</v>
      </c>
      <c r="AD1147" s="65">
        <f t="shared" si="251"/>
        <v>470000</v>
      </c>
      <c r="AE1147" s="37">
        <f t="shared" si="262"/>
        <v>-108750</v>
      </c>
      <c r="AF1147" s="67">
        <f t="shared" si="263"/>
        <v>-206772.93217676401</v>
      </c>
    </row>
    <row r="1148" spans="6:32" x14ac:dyDescent="0.2">
      <c r="F1148" s="63">
        <v>1146</v>
      </c>
      <c r="G1148"/>
      <c r="I1148" s="64">
        <f t="shared" si="252"/>
        <v>0</v>
      </c>
      <c r="K1148" s="65">
        <f t="shared" si="253"/>
        <v>-36250</v>
      </c>
      <c r="L1148" s="65">
        <f t="shared" si="254"/>
        <v>-36250</v>
      </c>
      <c r="O1148" s="64">
        <f t="shared" si="255"/>
        <v>0</v>
      </c>
      <c r="Q1148" s="65">
        <f t="shared" si="256"/>
        <v>-36250</v>
      </c>
      <c r="R1148" s="65">
        <f t="shared" si="257"/>
        <v>-6250</v>
      </c>
      <c r="U1148" s="64">
        <f t="shared" si="258"/>
        <v>0</v>
      </c>
      <c r="W1148" s="65">
        <f t="shared" si="259"/>
        <v>-36250</v>
      </c>
      <c r="X1148" s="65">
        <f t="shared" si="250"/>
        <v>13750</v>
      </c>
      <c r="Y1148" s="66"/>
      <c r="AA1148" s="64">
        <f t="shared" si="260"/>
        <v>0</v>
      </c>
      <c r="AC1148" s="65">
        <f t="shared" si="261"/>
        <v>0</v>
      </c>
      <c r="AD1148" s="65">
        <f t="shared" si="251"/>
        <v>470000</v>
      </c>
      <c r="AE1148" s="37">
        <f t="shared" si="262"/>
        <v>-108750</v>
      </c>
      <c r="AF1148" s="67">
        <f t="shared" si="263"/>
        <v>-206772.93217676401</v>
      </c>
    </row>
    <row r="1149" spans="6:32" x14ac:dyDescent="0.2">
      <c r="F1149" s="63">
        <v>1147</v>
      </c>
      <c r="G1149"/>
      <c r="I1149" s="64">
        <f t="shared" si="252"/>
        <v>0</v>
      </c>
      <c r="K1149" s="65">
        <f t="shared" si="253"/>
        <v>-36250</v>
      </c>
      <c r="L1149" s="65">
        <f t="shared" si="254"/>
        <v>-36250</v>
      </c>
      <c r="O1149" s="64">
        <f t="shared" si="255"/>
        <v>0</v>
      </c>
      <c r="Q1149" s="65">
        <f t="shared" si="256"/>
        <v>-36250</v>
      </c>
      <c r="R1149" s="65">
        <f t="shared" si="257"/>
        <v>-6250</v>
      </c>
      <c r="U1149" s="64">
        <f t="shared" si="258"/>
        <v>0</v>
      </c>
      <c r="W1149" s="65">
        <f t="shared" si="259"/>
        <v>-36250</v>
      </c>
      <c r="X1149" s="65">
        <f t="shared" si="250"/>
        <v>13750</v>
      </c>
      <c r="Y1149" s="66"/>
      <c r="AA1149" s="64">
        <f t="shared" si="260"/>
        <v>0</v>
      </c>
      <c r="AC1149" s="65">
        <f t="shared" si="261"/>
        <v>0</v>
      </c>
      <c r="AD1149" s="65">
        <f t="shared" si="251"/>
        <v>470000</v>
      </c>
      <c r="AE1149" s="37">
        <f t="shared" si="262"/>
        <v>-108750</v>
      </c>
      <c r="AF1149" s="67">
        <f t="shared" si="263"/>
        <v>-206772.93217676401</v>
      </c>
    </row>
    <row r="1150" spans="6:32" x14ac:dyDescent="0.2">
      <c r="F1150" s="63">
        <v>1148</v>
      </c>
      <c r="G1150"/>
      <c r="I1150" s="64">
        <f t="shared" si="252"/>
        <v>0</v>
      </c>
      <c r="K1150" s="65">
        <f t="shared" si="253"/>
        <v>-36250</v>
      </c>
      <c r="L1150" s="65">
        <f t="shared" si="254"/>
        <v>-36250</v>
      </c>
      <c r="O1150" s="64">
        <f t="shared" si="255"/>
        <v>0</v>
      </c>
      <c r="Q1150" s="65">
        <f t="shared" si="256"/>
        <v>-36250</v>
      </c>
      <c r="R1150" s="65">
        <f t="shared" si="257"/>
        <v>-6250</v>
      </c>
      <c r="U1150" s="64">
        <f t="shared" si="258"/>
        <v>0</v>
      </c>
      <c r="W1150" s="65">
        <f t="shared" si="259"/>
        <v>-36250</v>
      </c>
      <c r="X1150" s="65">
        <f t="shared" si="250"/>
        <v>13750</v>
      </c>
      <c r="Y1150" s="66"/>
      <c r="AA1150" s="64">
        <f t="shared" si="260"/>
        <v>0</v>
      </c>
      <c r="AC1150" s="65">
        <f t="shared" si="261"/>
        <v>0</v>
      </c>
      <c r="AD1150" s="65">
        <f t="shared" si="251"/>
        <v>470000</v>
      </c>
      <c r="AE1150" s="37">
        <f t="shared" si="262"/>
        <v>-108750</v>
      </c>
      <c r="AF1150" s="67">
        <f t="shared" si="263"/>
        <v>-206772.93217676401</v>
      </c>
    </row>
    <row r="1151" spans="6:32" x14ac:dyDescent="0.2">
      <c r="F1151" s="63">
        <v>1149</v>
      </c>
      <c r="G1151"/>
      <c r="I1151" s="64">
        <f t="shared" si="252"/>
        <v>0</v>
      </c>
      <c r="K1151" s="65">
        <f t="shared" si="253"/>
        <v>-36250</v>
      </c>
      <c r="L1151" s="65">
        <f t="shared" si="254"/>
        <v>-36250</v>
      </c>
      <c r="O1151" s="64">
        <f t="shared" si="255"/>
        <v>0</v>
      </c>
      <c r="Q1151" s="65">
        <f t="shared" si="256"/>
        <v>-36250</v>
      </c>
      <c r="R1151" s="65">
        <f t="shared" si="257"/>
        <v>-6250</v>
      </c>
      <c r="U1151" s="64">
        <f t="shared" si="258"/>
        <v>0</v>
      </c>
      <c r="W1151" s="65">
        <f t="shared" si="259"/>
        <v>-36250</v>
      </c>
      <c r="X1151" s="65">
        <f t="shared" si="250"/>
        <v>13750</v>
      </c>
      <c r="Y1151" s="66"/>
      <c r="AA1151" s="64">
        <f t="shared" si="260"/>
        <v>0</v>
      </c>
      <c r="AC1151" s="65">
        <f t="shared" si="261"/>
        <v>0</v>
      </c>
      <c r="AD1151" s="65">
        <f t="shared" si="251"/>
        <v>470000</v>
      </c>
      <c r="AE1151" s="37">
        <f t="shared" si="262"/>
        <v>-108750</v>
      </c>
      <c r="AF1151" s="67">
        <f t="shared" si="263"/>
        <v>-206772.93217676401</v>
      </c>
    </row>
    <row r="1152" spans="6:32" x14ac:dyDescent="0.2">
      <c r="F1152" s="63">
        <v>1150</v>
      </c>
      <c r="G1152"/>
      <c r="I1152" s="64">
        <f t="shared" si="252"/>
        <v>0</v>
      </c>
      <c r="K1152" s="65">
        <f t="shared" si="253"/>
        <v>-36250</v>
      </c>
      <c r="L1152" s="65">
        <f t="shared" si="254"/>
        <v>-36250</v>
      </c>
      <c r="O1152" s="64">
        <f t="shared" si="255"/>
        <v>0</v>
      </c>
      <c r="Q1152" s="65">
        <f t="shared" si="256"/>
        <v>-36250</v>
      </c>
      <c r="R1152" s="65">
        <f t="shared" si="257"/>
        <v>-6250</v>
      </c>
      <c r="U1152" s="64">
        <f t="shared" si="258"/>
        <v>0</v>
      </c>
      <c r="W1152" s="65">
        <f t="shared" si="259"/>
        <v>-36250</v>
      </c>
      <c r="X1152" s="65">
        <f t="shared" si="250"/>
        <v>13750</v>
      </c>
      <c r="Y1152" s="66"/>
      <c r="AA1152" s="64">
        <f t="shared" si="260"/>
        <v>0</v>
      </c>
      <c r="AC1152" s="65">
        <f t="shared" si="261"/>
        <v>0</v>
      </c>
      <c r="AD1152" s="65">
        <f t="shared" si="251"/>
        <v>470000</v>
      </c>
      <c r="AE1152" s="37">
        <f t="shared" si="262"/>
        <v>-108750</v>
      </c>
      <c r="AF1152" s="67">
        <f t="shared" si="263"/>
        <v>-206772.93217676401</v>
      </c>
    </row>
    <row r="1153" spans="6:32" x14ac:dyDescent="0.2">
      <c r="F1153" s="63">
        <v>1151</v>
      </c>
      <c r="G1153"/>
      <c r="I1153" s="64">
        <f t="shared" si="252"/>
        <v>0</v>
      </c>
      <c r="K1153" s="65">
        <f t="shared" si="253"/>
        <v>-36250</v>
      </c>
      <c r="L1153" s="65">
        <f t="shared" si="254"/>
        <v>-36250</v>
      </c>
      <c r="O1153" s="64">
        <f t="shared" si="255"/>
        <v>0</v>
      </c>
      <c r="Q1153" s="65">
        <f t="shared" si="256"/>
        <v>-36250</v>
      </c>
      <c r="R1153" s="65">
        <f t="shared" si="257"/>
        <v>-6250</v>
      </c>
      <c r="U1153" s="64">
        <f t="shared" si="258"/>
        <v>0</v>
      </c>
      <c r="W1153" s="65">
        <f t="shared" si="259"/>
        <v>-36250</v>
      </c>
      <c r="X1153" s="65">
        <f t="shared" si="250"/>
        <v>13750</v>
      </c>
      <c r="Y1153" s="66"/>
      <c r="AA1153" s="64">
        <f t="shared" si="260"/>
        <v>0</v>
      </c>
      <c r="AC1153" s="65">
        <f t="shared" si="261"/>
        <v>0</v>
      </c>
      <c r="AD1153" s="65">
        <f t="shared" si="251"/>
        <v>470000</v>
      </c>
      <c r="AE1153" s="37">
        <f t="shared" si="262"/>
        <v>-108750</v>
      </c>
      <c r="AF1153" s="67">
        <f t="shared" si="263"/>
        <v>-206772.93217676401</v>
      </c>
    </row>
    <row r="1154" spans="6:32" x14ac:dyDescent="0.2">
      <c r="F1154" s="63">
        <v>1152</v>
      </c>
      <c r="G1154"/>
      <c r="I1154" s="64">
        <f t="shared" si="252"/>
        <v>0</v>
      </c>
      <c r="K1154" s="65">
        <f t="shared" si="253"/>
        <v>-36250</v>
      </c>
      <c r="L1154" s="65">
        <f t="shared" si="254"/>
        <v>-36250</v>
      </c>
      <c r="O1154" s="64">
        <f t="shared" si="255"/>
        <v>0</v>
      </c>
      <c r="Q1154" s="65">
        <f t="shared" si="256"/>
        <v>-36250</v>
      </c>
      <c r="R1154" s="65">
        <f t="shared" si="257"/>
        <v>-6250</v>
      </c>
      <c r="U1154" s="64">
        <f t="shared" si="258"/>
        <v>0</v>
      </c>
      <c r="W1154" s="65">
        <f t="shared" si="259"/>
        <v>-36250</v>
      </c>
      <c r="X1154" s="65">
        <f t="shared" si="250"/>
        <v>13750</v>
      </c>
      <c r="Y1154" s="66"/>
      <c r="AA1154" s="64">
        <f t="shared" si="260"/>
        <v>0</v>
      </c>
      <c r="AC1154" s="65">
        <f t="shared" si="261"/>
        <v>0</v>
      </c>
      <c r="AD1154" s="65">
        <f t="shared" si="251"/>
        <v>470000</v>
      </c>
      <c r="AE1154" s="37">
        <f t="shared" si="262"/>
        <v>-108750</v>
      </c>
      <c r="AF1154" s="67">
        <f t="shared" si="263"/>
        <v>-206772.93217676401</v>
      </c>
    </row>
    <row r="1155" spans="6:32" x14ac:dyDescent="0.2">
      <c r="F1155" s="63">
        <v>1153</v>
      </c>
      <c r="G1155"/>
      <c r="I1155" s="64">
        <f t="shared" si="252"/>
        <v>0</v>
      </c>
      <c r="K1155" s="65">
        <f t="shared" si="253"/>
        <v>-36250</v>
      </c>
      <c r="L1155" s="65">
        <f t="shared" si="254"/>
        <v>-36250</v>
      </c>
      <c r="O1155" s="64">
        <f t="shared" si="255"/>
        <v>0</v>
      </c>
      <c r="Q1155" s="65">
        <f t="shared" si="256"/>
        <v>-36250</v>
      </c>
      <c r="R1155" s="65">
        <f t="shared" si="257"/>
        <v>-6250</v>
      </c>
      <c r="U1155" s="64">
        <f t="shared" si="258"/>
        <v>0</v>
      </c>
      <c r="W1155" s="65">
        <f t="shared" si="259"/>
        <v>-36250</v>
      </c>
      <c r="X1155" s="65">
        <f t="shared" si="250"/>
        <v>13750</v>
      </c>
      <c r="Y1155" s="66"/>
      <c r="AA1155" s="64">
        <f t="shared" si="260"/>
        <v>0</v>
      </c>
      <c r="AC1155" s="65">
        <f t="shared" si="261"/>
        <v>0</v>
      </c>
      <c r="AD1155" s="65">
        <f t="shared" si="251"/>
        <v>470000</v>
      </c>
      <c r="AE1155" s="37">
        <f t="shared" si="262"/>
        <v>-108750</v>
      </c>
      <c r="AF1155" s="67">
        <f t="shared" si="263"/>
        <v>-206772.93217676401</v>
      </c>
    </row>
    <row r="1156" spans="6:32" x14ac:dyDescent="0.2">
      <c r="F1156" s="63">
        <v>1154</v>
      </c>
      <c r="G1156"/>
      <c r="I1156" s="64">
        <f t="shared" si="252"/>
        <v>0</v>
      </c>
      <c r="K1156" s="65">
        <f t="shared" si="253"/>
        <v>-36250</v>
      </c>
      <c r="L1156" s="65">
        <f t="shared" si="254"/>
        <v>-36250</v>
      </c>
      <c r="O1156" s="64">
        <f t="shared" si="255"/>
        <v>0</v>
      </c>
      <c r="Q1156" s="65">
        <f t="shared" si="256"/>
        <v>-36250</v>
      </c>
      <c r="R1156" s="65">
        <f t="shared" si="257"/>
        <v>-6250</v>
      </c>
      <c r="U1156" s="64">
        <f t="shared" si="258"/>
        <v>0</v>
      </c>
      <c r="W1156" s="65">
        <f t="shared" si="259"/>
        <v>-36250</v>
      </c>
      <c r="X1156" s="65">
        <f t="shared" ref="X1156:X1219" si="264">+W1156+$C$30+$D$30</f>
        <v>13750</v>
      </c>
      <c r="Y1156" s="66"/>
      <c r="AA1156" s="64">
        <f t="shared" si="260"/>
        <v>0</v>
      </c>
      <c r="AC1156" s="65">
        <f t="shared" si="261"/>
        <v>0</v>
      </c>
      <c r="AD1156" s="65">
        <f t="shared" ref="AD1156:AD1219" si="265">+AC1156+$C$31+$D$31</f>
        <v>470000</v>
      </c>
      <c r="AE1156" s="37">
        <f t="shared" si="262"/>
        <v>-108750</v>
      </c>
      <c r="AF1156" s="67">
        <f t="shared" si="263"/>
        <v>-206772.93217676401</v>
      </c>
    </row>
    <row r="1157" spans="6:32" x14ac:dyDescent="0.2">
      <c r="F1157" s="63">
        <v>1155</v>
      </c>
      <c r="G1157"/>
      <c r="I1157" s="64">
        <f t="shared" si="252"/>
        <v>0</v>
      </c>
      <c r="K1157" s="65">
        <f t="shared" si="253"/>
        <v>-36250</v>
      </c>
      <c r="L1157" s="65">
        <f t="shared" si="254"/>
        <v>-36250</v>
      </c>
      <c r="O1157" s="64">
        <f t="shared" si="255"/>
        <v>0</v>
      </c>
      <c r="Q1157" s="65">
        <f t="shared" si="256"/>
        <v>-36250</v>
      </c>
      <c r="R1157" s="65">
        <f t="shared" si="257"/>
        <v>-6250</v>
      </c>
      <c r="U1157" s="64">
        <f t="shared" si="258"/>
        <v>0</v>
      </c>
      <c r="W1157" s="65">
        <f t="shared" si="259"/>
        <v>-36250</v>
      </c>
      <c r="X1157" s="65">
        <f t="shared" si="264"/>
        <v>13750</v>
      </c>
      <c r="Y1157" s="66"/>
      <c r="AA1157" s="64">
        <f t="shared" si="260"/>
        <v>0</v>
      </c>
      <c r="AC1157" s="65">
        <f t="shared" si="261"/>
        <v>0</v>
      </c>
      <c r="AD1157" s="65">
        <f t="shared" si="265"/>
        <v>470000</v>
      </c>
      <c r="AE1157" s="37">
        <f t="shared" si="262"/>
        <v>-108750</v>
      </c>
      <c r="AF1157" s="67">
        <f t="shared" si="263"/>
        <v>-206772.93217676401</v>
      </c>
    </row>
    <row r="1158" spans="6:32" x14ac:dyDescent="0.2">
      <c r="F1158" s="63">
        <v>1156</v>
      </c>
      <c r="G1158"/>
      <c r="I1158" s="64">
        <f t="shared" si="252"/>
        <v>0</v>
      </c>
      <c r="K1158" s="65">
        <f t="shared" si="253"/>
        <v>-36250</v>
      </c>
      <c r="L1158" s="65">
        <f t="shared" si="254"/>
        <v>-36250</v>
      </c>
      <c r="O1158" s="64">
        <f t="shared" si="255"/>
        <v>0</v>
      </c>
      <c r="Q1158" s="65">
        <f t="shared" si="256"/>
        <v>-36250</v>
      </c>
      <c r="R1158" s="65">
        <f t="shared" si="257"/>
        <v>-6250</v>
      </c>
      <c r="U1158" s="64">
        <f t="shared" si="258"/>
        <v>0</v>
      </c>
      <c r="W1158" s="65">
        <f t="shared" si="259"/>
        <v>-36250</v>
      </c>
      <c r="X1158" s="65">
        <f t="shared" si="264"/>
        <v>13750</v>
      </c>
      <c r="Y1158" s="66"/>
      <c r="AA1158" s="64">
        <f t="shared" si="260"/>
        <v>0</v>
      </c>
      <c r="AC1158" s="65">
        <f t="shared" si="261"/>
        <v>0</v>
      </c>
      <c r="AD1158" s="65">
        <f t="shared" si="265"/>
        <v>470000</v>
      </c>
      <c r="AE1158" s="37">
        <f t="shared" si="262"/>
        <v>-108750</v>
      </c>
      <c r="AF1158" s="67">
        <f t="shared" si="263"/>
        <v>-206772.93217676401</v>
      </c>
    </row>
    <row r="1159" spans="6:32" x14ac:dyDescent="0.2">
      <c r="F1159" s="63">
        <v>1157</v>
      </c>
      <c r="G1159"/>
      <c r="I1159" s="64">
        <f t="shared" si="252"/>
        <v>0</v>
      </c>
      <c r="K1159" s="65">
        <f t="shared" si="253"/>
        <v>-36250</v>
      </c>
      <c r="L1159" s="65">
        <f t="shared" si="254"/>
        <v>-36250</v>
      </c>
      <c r="O1159" s="64">
        <f t="shared" si="255"/>
        <v>0</v>
      </c>
      <c r="Q1159" s="65">
        <f t="shared" si="256"/>
        <v>-36250</v>
      </c>
      <c r="R1159" s="65">
        <f t="shared" si="257"/>
        <v>-6250</v>
      </c>
      <c r="U1159" s="64">
        <f t="shared" si="258"/>
        <v>0</v>
      </c>
      <c r="W1159" s="65">
        <f t="shared" si="259"/>
        <v>-36250</v>
      </c>
      <c r="X1159" s="65">
        <f t="shared" si="264"/>
        <v>13750</v>
      </c>
      <c r="Y1159" s="66"/>
      <c r="AA1159" s="64">
        <f t="shared" si="260"/>
        <v>0</v>
      </c>
      <c r="AC1159" s="65">
        <f t="shared" si="261"/>
        <v>0</v>
      </c>
      <c r="AD1159" s="65">
        <f t="shared" si="265"/>
        <v>470000</v>
      </c>
      <c r="AE1159" s="37">
        <f t="shared" si="262"/>
        <v>-108750</v>
      </c>
      <c r="AF1159" s="67">
        <f t="shared" si="263"/>
        <v>-206772.93217676401</v>
      </c>
    </row>
    <row r="1160" spans="6:32" x14ac:dyDescent="0.2">
      <c r="F1160" s="63">
        <v>1158</v>
      </c>
      <c r="G1160"/>
      <c r="I1160" s="64">
        <f t="shared" si="252"/>
        <v>0</v>
      </c>
      <c r="K1160" s="65">
        <f t="shared" si="253"/>
        <v>-36250</v>
      </c>
      <c r="L1160" s="65">
        <f t="shared" si="254"/>
        <v>-36250</v>
      </c>
      <c r="O1160" s="64">
        <f t="shared" si="255"/>
        <v>0</v>
      </c>
      <c r="Q1160" s="65">
        <f t="shared" si="256"/>
        <v>-36250</v>
      </c>
      <c r="R1160" s="65">
        <f t="shared" si="257"/>
        <v>-6250</v>
      </c>
      <c r="U1160" s="64">
        <f t="shared" si="258"/>
        <v>0</v>
      </c>
      <c r="W1160" s="65">
        <f t="shared" si="259"/>
        <v>-36250</v>
      </c>
      <c r="X1160" s="65">
        <f t="shared" si="264"/>
        <v>13750</v>
      </c>
      <c r="Y1160" s="66"/>
      <c r="AA1160" s="64">
        <f t="shared" si="260"/>
        <v>0</v>
      </c>
      <c r="AC1160" s="65">
        <f t="shared" si="261"/>
        <v>0</v>
      </c>
      <c r="AD1160" s="65">
        <f t="shared" si="265"/>
        <v>470000</v>
      </c>
      <c r="AE1160" s="37">
        <f t="shared" si="262"/>
        <v>-108750</v>
      </c>
      <c r="AF1160" s="67">
        <f t="shared" si="263"/>
        <v>-206772.93217676401</v>
      </c>
    </row>
    <row r="1161" spans="6:32" x14ac:dyDescent="0.2">
      <c r="F1161" s="63">
        <v>1159</v>
      </c>
      <c r="G1161"/>
      <c r="I1161" s="64">
        <f t="shared" si="252"/>
        <v>0</v>
      </c>
      <c r="K1161" s="65">
        <f t="shared" si="253"/>
        <v>-36250</v>
      </c>
      <c r="L1161" s="65">
        <f t="shared" si="254"/>
        <v>-36250</v>
      </c>
      <c r="O1161" s="64">
        <f t="shared" si="255"/>
        <v>0</v>
      </c>
      <c r="Q1161" s="65">
        <f t="shared" si="256"/>
        <v>-36250</v>
      </c>
      <c r="R1161" s="65">
        <f t="shared" si="257"/>
        <v>-6250</v>
      </c>
      <c r="U1161" s="64">
        <f t="shared" si="258"/>
        <v>0</v>
      </c>
      <c r="W1161" s="65">
        <f t="shared" si="259"/>
        <v>-36250</v>
      </c>
      <c r="X1161" s="65">
        <f t="shared" si="264"/>
        <v>13750</v>
      </c>
      <c r="Y1161" s="66"/>
      <c r="AA1161" s="64">
        <f t="shared" si="260"/>
        <v>0</v>
      </c>
      <c r="AC1161" s="65">
        <f t="shared" si="261"/>
        <v>0</v>
      </c>
      <c r="AD1161" s="65">
        <f t="shared" si="265"/>
        <v>470000</v>
      </c>
      <c r="AE1161" s="37">
        <f t="shared" si="262"/>
        <v>-108750</v>
      </c>
      <c r="AF1161" s="67">
        <f t="shared" si="263"/>
        <v>-206772.93217676401</v>
      </c>
    </row>
    <row r="1162" spans="6:32" x14ac:dyDescent="0.2">
      <c r="F1162" s="63">
        <v>1160</v>
      </c>
      <c r="G1162"/>
      <c r="I1162" s="64">
        <f t="shared" si="252"/>
        <v>0</v>
      </c>
      <c r="K1162" s="65">
        <f t="shared" si="253"/>
        <v>-36250</v>
      </c>
      <c r="L1162" s="65">
        <f t="shared" si="254"/>
        <v>-36250</v>
      </c>
      <c r="O1162" s="64">
        <f t="shared" si="255"/>
        <v>0</v>
      </c>
      <c r="Q1162" s="65">
        <f t="shared" si="256"/>
        <v>-36250</v>
      </c>
      <c r="R1162" s="65">
        <f t="shared" si="257"/>
        <v>-6250</v>
      </c>
      <c r="U1162" s="64">
        <f t="shared" si="258"/>
        <v>0</v>
      </c>
      <c r="W1162" s="65">
        <f t="shared" si="259"/>
        <v>-36250</v>
      </c>
      <c r="X1162" s="65">
        <f t="shared" si="264"/>
        <v>13750</v>
      </c>
      <c r="Y1162" s="66"/>
      <c r="AA1162" s="64">
        <f t="shared" si="260"/>
        <v>0</v>
      </c>
      <c r="AC1162" s="65">
        <f t="shared" si="261"/>
        <v>0</v>
      </c>
      <c r="AD1162" s="65">
        <f t="shared" si="265"/>
        <v>470000</v>
      </c>
      <c r="AE1162" s="37">
        <f t="shared" si="262"/>
        <v>-108750</v>
      </c>
      <c r="AF1162" s="67">
        <f t="shared" si="263"/>
        <v>-206772.93217676401</v>
      </c>
    </row>
    <row r="1163" spans="6:32" x14ac:dyDescent="0.2">
      <c r="F1163" s="63">
        <v>1161</v>
      </c>
      <c r="G1163"/>
      <c r="I1163" s="64">
        <f t="shared" si="252"/>
        <v>0</v>
      </c>
      <c r="K1163" s="65">
        <f t="shared" si="253"/>
        <v>-36250</v>
      </c>
      <c r="L1163" s="65">
        <f t="shared" si="254"/>
        <v>-36250</v>
      </c>
      <c r="O1163" s="64">
        <f t="shared" si="255"/>
        <v>0</v>
      </c>
      <c r="Q1163" s="65">
        <f t="shared" si="256"/>
        <v>-36250</v>
      </c>
      <c r="R1163" s="65">
        <f t="shared" si="257"/>
        <v>-6250</v>
      </c>
      <c r="U1163" s="64">
        <f t="shared" si="258"/>
        <v>0</v>
      </c>
      <c r="W1163" s="65">
        <f t="shared" si="259"/>
        <v>-36250</v>
      </c>
      <c r="X1163" s="65">
        <f t="shared" si="264"/>
        <v>13750</v>
      </c>
      <c r="Y1163" s="66"/>
      <c r="AA1163" s="64">
        <f t="shared" si="260"/>
        <v>0</v>
      </c>
      <c r="AC1163" s="65">
        <f t="shared" si="261"/>
        <v>0</v>
      </c>
      <c r="AD1163" s="65">
        <f t="shared" si="265"/>
        <v>470000</v>
      </c>
      <c r="AE1163" s="37">
        <f t="shared" si="262"/>
        <v>-108750</v>
      </c>
      <c r="AF1163" s="67">
        <f t="shared" si="263"/>
        <v>-206772.93217676401</v>
      </c>
    </row>
    <row r="1164" spans="6:32" x14ac:dyDescent="0.2">
      <c r="F1164" s="63">
        <v>1162</v>
      </c>
      <c r="G1164"/>
      <c r="I1164" s="64">
        <f t="shared" si="252"/>
        <v>0</v>
      </c>
      <c r="K1164" s="65">
        <f t="shared" si="253"/>
        <v>-36250</v>
      </c>
      <c r="L1164" s="65">
        <f t="shared" si="254"/>
        <v>-36250</v>
      </c>
      <c r="O1164" s="64">
        <f t="shared" si="255"/>
        <v>0</v>
      </c>
      <c r="Q1164" s="65">
        <f t="shared" si="256"/>
        <v>-36250</v>
      </c>
      <c r="R1164" s="65">
        <f t="shared" si="257"/>
        <v>-6250</v>
      </c>
      <c r="U1164" s="64">
        <f t="shared" si="258"/>
        <v>0</v>
      </c>
      <c r="W1164" s="65">
        <f t="shared" si="259"/>
        <v>-36250</v>
      </c>
      <c r="X1164" s="65">
        <f t="shared" si="264"/>
        <v>13750</v>
      </c>
      <c r="Y1164" s="66"/>
      <c r="AA1164" s="64">
        <f t="shared" si="260"/>
        <v>0</v>
      </c>
      <c r="AC1164" s="65">
        <f t="shared" si="261"/>
        <v>0</v>
      </c>
      <c r="AD1164" s="65">
        <f t="shared" si="265"/>
        <v>470000</v>
      </c>
      <c r="AE1164" s="37">
        <f t="shared" si="262"/>
        <v>-108750</v>
      </c>
      <c r="AF1164" s="67">
        <f t="shared" si="263"/>
        <v>-206772.93217676401</v>
      </c>
    </row>
    <row r="1165" spans="6:32" x14ac:dyDescent="0.2">
      <c r="F1165" s="63">
        <v>1163</v>
      </c>
      <c r="G1165"/>
      <c r="I1165" s="64">
        <f t="shared" si="252"/>
        <v>0</v>
      </c>
      <c r="K1165" s="65">
        <f t="shared" si="253"/>
        <v>-36250</v>
      </c>
      <c r="L1165" s="65">
        <f t="shared" si="254"/>
        <v>-36250</v>
      </c>
      <c r="O1165" s="64">
        <f t="shared" si="255"/>
        <v>0</v>
      </c>
      <c r="Q1165" s="65">
        <f t="shared" si="256"/>
        <v>-36250</v>
      </c>
      <c r="R1165" s="65">
        <f t="shared" si="257"/>
        <v>-6250</v>
      </c>
      <c r="U1165" s="64">
        <f t="shared" si="258"/>
        <v>0</v>
      </c>
      <c r="W1165" s="65">
        <f t="shared" si="259"/>
        <v>-36250</v>
      </c>
      <c r="X1165" s="65">
        <f t="shared" si="264"/>
        <v>13750</v>
      </c>
      <c r="Y1165" s="66"/>
      <c r="AA1165" s="64">
        <f t="shared" si="260"/>
        <v>0</v>
      </c>
      <c r="AC1165" s="65">
        <f t="shared" si="261"/>
        <v>0</v>
      </c>
      <c r="AD1165" s="65">
        <f t="shared" si="265"/>
        <v>470000</v>
      </c>
      <c r="AE1165" s="37">
        <f t="shared" si="262"/>
        <v>-108750</v>
      </c>
      <c r="AF1165" s="67">
        <f t="shared" si="263"/>
        <v>-206772.93217676401</v>
      </c>
    </row>
    <row r="1166" spans="6:32" x14ac:dyDescent="0.2">
      <c r="F1166" s="63">
        <v>1164</v>
      </c>
      <c r="G1166"/>
      <c r="I1166" s="64">
        <f t="shared" si="252"/>
        <v>0</v>
      </c>
      <c r="K1166" s="65">
        <f t="shared" si="253"/>
        <v>-36250</v>
      </c>
      <c r="L1166" s="65">
        <f t="shared" si="254"/>
        <v>-36250</v>
      </c>
      <c r="O1166" s="64">
        <f t="shared" si="255"/>
        <v>0</v>
      </c>
      <c r="Q1166" s="65">
        <f t="shared" si="256"/>
        <v>-36250</v>
      </c>
      <c r="R1166" s="65">
        <f t="shared" si="257"/>
        <v>-6250</v>
      </c>
      <c r="U1166" s="64">
        <f t="shared" si="258"/>
        <v>0</v>
      </c>
      <c r="W1166" s="65">
        <f t="shared" si="259"/>
        <v>-36250</v>
      </c>
      <c r="X1166" s="65">
        <f t="shared" si="264"/>
        <v>13750</v>
      </c>
      <c r="Y1166" s="66"/>
      <c r="AA1166" s="64">
        <f t="shared" si="260"/>
        <v>0</v>
      </c>
      <c r="AC1166" s="65">
        <f t="shared" si="261"/>
        <v>0</v>
      </c>
      <c r="AD1166" s="65">
        <f t="shared" si="265"/>
        <v>470000</v>
      </c>
      <c r="AE1166" s="37">
        <f t="shared" si="262"/>
        <v>-108750</v>
      </c>
      <c r="AF1166" s="67">
        <f t="shared" si="263"/>
        <v>-206772.93217676401</v>
      </c>
    </row>
    <row r="1167" spans="6:32" x14ac:dyDescent="0.2">
      <c r="F1167" s="63">
        <v>1165</v>
      </c>
      <c r="G1167"/>
      <c r="I1167" s="64">
        <f t="shared" si="252"/>
        <v>0</v>
      </c>
      <c r="K1167" s="65">
        <f t="shared" si="253"/>
        <v>-36250</v>
      </c>
      <c r="L1167" s="65">
        <f t="shared" si="254"/>
        <v>-36250</v>
      </c>
      <c r="O1167" s="64">
        <f t="shared" si="255"/>
        <v>0</v>
      </c>
      <c r="Q1167" s="65">
        <f t="shared" si="256"/>
        <v>-36250</v>
      </c>
      <c r="R1167" s="65">
        <f t="shared" si="257"/>
        <v>-6250</v>
      </c>
      <c r="U1167" s="64">
        <f t="shared" si="258"/>
        <v>0</v>
      </c>
      <c r="W1167" s="65">
        <f t="shared" si="259"/>
        <v>-36250</v>
      </c>
      <c r="X1167" s="65">
        <f t="shared" si="264"/>
        <v>13750</v>
      </c>
      <c r="Y1167" s="66"/>
      <c r="AA1167" s="64">
        <f t="shared" si="260"/>
        <v>0</v>
      </c>
      <c r="AC1167" s="65">
        <f t="shared" si="261"/>
        <v>0</v>
      </c>
      <c r="AD1167" s="65">
        <f t="shared" si="265"/>
        <v>470000</v>
      </c>
      <c r="AE1167" s="37">
        <f t="shared" si="262"/>
        <v>-108750</v>
      </c>
      <c r="AF1167" s="67">
        <f t="shared" si="263"/>
        <v>-206772.93217676401</v>
      </c>
    </row>
    <row r="1168" spans="6:32" x14ac:dyDescent="0.2">
      <c r="F1168" s="63">
        <v>1166</v>
      </c>
      <c r="G1168"/>
      <c r="I1168" s="64">
        <f t="shared" si="252"/>
        <v>0</v>
      </c>
      <c r="K1168" s="65">
        <f t="shared" si="253"/>
        <v>-36250</v>
      </c>
      <c r="L1168" s="65">
        <f t="shared" si="254"/>
        <v>-36250</v>
      </c>
      <c r="O1168" s="64">
        <f t="shared" si="255"/>
        <v>0</v>
      </c>
      <c r="Q1168" s="65">
        <f t="shared" si="256"/>
        <v>-36250</v>
      </c>
      <c r="R1168" s="65">
        <f t="shared" si="257"/>
        <v>-6250</v>
      </c>
      <c r="U1168" s="64">
        <f t="shared" si="258"/>
        <v>0</v>
      </c>
      <c r="W1168" s="65">
        <f t="shared" si="259"/>
        <v>-36250</v>
      </c>
      <c r="X1168" s="65">
        <f t="shared" si="264"/>
        <v>13750</v>
      </c>
      <c r="Y1168" s="66"/>
      <c r="AA1168" s="64">
        <f t="shared" si="260"/>
        <v>0</v>
      </c>
      <c r="AC1168" s="65">
        <f t="shared" si="261"/>
        <v>0</v>
      </c>
      <c r="AD1168" s="65">
        <f t="shared" si="265"/>
        <v>470000</v>
      </c>
      <c r="AE1168" s="37">
        <f t="shared" si="262"/>
        <v>-108750</v>
      </c>
      <c r="AF1168" s="67">
        <f t="shared" si="263"/>
        <v>-206772.93217676401</v>
      </c>
    </row>
    <row r="1169" spans="6:32" x14ac:dyDescent="0.2">
      <c r="F1169" s="63">
        <v>1167</v>
      </c>
      <c r="G1169"/>
      <c r="I1169" s="64">
        <f t="shared" si="252"/>
        <v>0</v>
      </c>
      <c r="K1169" s="65">
        <f t="shared" si="253"/>
        <v>-36250</v>
      </c>
      <c r="L1169" s="65">
        <f t="shared" si="254"/>
        <v>-36250</v>
      </c>
      <c r="O1169" s="64">
        <f t="shared" si="255"/>
        <v>0</v>
      </c>
      <c r="Q1169" s="65">
        <f t="shared" si="256"/>
        <v>-36250</v>
      </c>
      <c r="R1169" s="65">
        <f t="shared" si="257"/>
        <v>-6250</v>
      </c>
      <c r="U1169" s="64">
        <f t="shared" si="258"/>
        <v>0</v>
      </c>
      <c r="W1169" s="65">
        <f t="shared" si="259"/>
        <v>-36250</v>
      </c>
      <c r="X1169" s="65">
        <f t="shared" si="264"/>
        <v>13750</v>
      </c>
      <c r="Y1169" s="66"/>
      <c r="AA1169" s="64">
        <f t="shared" si="260"/>
        <v>0</v>
      </c>
      <c r="AC1169" s="65">
        <f t="shared" si="261"/>
        <v>0</v>
      </c>
      <c r="AD1169" s="65">
        <f t="shared" si="265"/>
        <v>470000</v>
      </c>
      <c r="AE1169" s="37">
        <f t="shared" si="262"/>
        <v>-108750</v>
      </c>
      <c r="AF1169" s="67">
        <f t="shared" si="263"/>
        <v>-206772.93217676401</v>
      </c>
    </row>
    <row r="1170" spans="6:32" x14ac:dyDescent="0.2">
      <c r="F1170" s="63">
        <v>1168</v>
      </c>
      <c r="G1170"/>
      <c r="I1170" s="64">
        <f t="shared" si="252"/>
        <v>0</v>
      </c>
      <c r="K1170" s="65">
        <f t="shared" si="253"/>
        <v>-36250</v>
      </c>
      <c r="L1170" s="65">
        <f t="shared" si="254"/>
        <v>-36250</v>
      </c>
      <c r="O1170" s="64">
        <f t="shared" si="255"/>
        <v>0</v>
      </c>
      <c r="Q1170" s="65">
        <f t="shared" si="256"/>
        <v>-36250</v>
      </c>
      <c r="R1170" s="65">
        <f t="shared" si="257"/>
        <v>-6250</v>
      </c>
      <c r="U1170" s="64">
        <f t="shared" si="258"/>
        <v>0</v>
      </c>
      <c r="W1170" s="65">
        <f t="shared" si="259"/>
        <v>-36250</v>
      </c>
      <c r="X1170" s="65">
        <f t="shared" si="264"/>
        <v>13750</v>
      </c>
      <c r="Y1170" s="66"/>
      <c r="AA1170" s="64">
        <f t="shared" si="260"/>
        <v>0</v>
      </c>
      <c r="AC1170" s="65">
        <f t="shared" si="261"/>
        <v>0</v>
      </c>
      <c r="AD1170" s="65">
        <f t="shared" si="265"/>
        <v>470000</v>
      </c>
      <c r="AE1170" s="37">
        <f t="shared" si="262"/>
        <v>-108750</v>
      </c>
      <c r="AF1170" s="67">
        <f t="shared" si="263"/>
        <v>-206772.93217676401</v>
      </c>
    </row>
    <row r="1171" spans="6:32" x14ac:dyDescent="0.2">
      <c r="F1171" s="63">
        <v>1169</v>
      </c>
      <c r="G1171"/>
      <c r="I1171" s="64">
        <f t="shared" si="252"/>
        <v>0</v>
      </c>
      <c r="K1171" s="65">
        <f t="shared" si="253"/>
        <v>-36250</v>
      </c>
      <c r="L1171" s="65">
        <f t="shared" si="254"/>
        <v>-36250</v>
      </c>
      <c r="O1171" s="64">
        <f t="shared" si="255"/>
        <v>0</v>
      </c>
      <c r="Q1171" s="65">
        <f t="shared" si="256"/>
        <v>-36250</v>
      </c>
      <c r="R1171" s="65">
        <f t="shared" si="257"/>
        <v>-6250</v>
      </c>
      <c r="U1171" s="64">
        <f t="shared" si="258"/>
        <v>0</v>
      </c>
      <c r="W1171" s="65">
        <f t="shared" si="259"/>
        <v>-36250</v>
      </c>
      <c r="X1171" s="65">
        <f t="shared" si="264"/>
        <v>13750</v>
      </c>
      <c r="Y1171" s="66"/>
      <c r="AA1171" s="64">
        <f t="shared" si="260"/>
        <v>0</v>
      </c>
      <c r="AC1171" s="65">
        <f t="shared" si="261"/>
        <v>0</v>
      </c>
      <c r="AD1171" s="65">
        <f t="shared" si="265"/>
        <v>470000</v>
      </c>
      <c r="AE1171" s="37">
        <f t="shared" si="262"/>
        <v>-108750</v>
      </c>
      <c r="AF1171" s="67">
        <f t="shared" si="263"/>
        <v>-206772.93217676401</v>
      </c>
    </row>
    <row r="1172" spans="6:32" x14ac:dyDescent="0.2">
      <c r="F1172" s="63">
        <v>1170</v>
      </c>
      <c r="G1172"/>
      <c r="I1172" s="64">
        <f t="shared" si="252"/>
        <v>0</v>
      </c>
      <c r="K1172" s="65">
        <f t="shared" si="253"/>
        <v>-36250</v>
      </c>
      <c r="L1172" s="65">
        <f t="shared" si="254"/>
        <v>-36250</v>
      </c>
      <c r="O1172" s="64">
        <f t="shared" si="255"/>
        <v>0</v>
      </c>
      <c r="Q1172" s="65">
        <f t="shared" si="256"/>
        <v>-36250</v>
      </c>
      <c r="R1172" s="65">
        <f t="shared" si="257"/>
        <v>-6250</v>
      </c>
      <c r="U1172" s="64">
        <f t="shared" si="258"/>
        <v>0</v>
      </c>
      <c r="W1172" s="65">
        <f t="shared" si="259"/>
        <v>-36250</v>
      </c>
      <c r="X1172" s="65">
        <f t="shared" si="264"/>
        <v>13750</v>
      </c>
      <c r="Y1172" s="66"/>
      <c r="AA1172" s="64">
        <f t="shared" si="260"/>
        <v>0</v>
      </c>
      <c r="AC1172" s="65">
        <f t="shared" si="261"/>
        <v>0</v>
      </c>
      <c r="AD1172" s="65">
        <f t="shared" si="265"/>
        <v>470000</v>
      </c>
      <c r="AE1172" s="37">
        <f t="shared" si="262"/>
        <v>-108750</v>
      </c>
      <c r="AF1172" s="67">
        <f t="shared" si="263"/>
        <v>-206772.93217676401</v>
      </c>
    </row>
    <row r="1173" spans="6:32" x14ac:dyDescent="0.2">
      <c r="F1173" s="63">
        <v>1171</v>
      </c>
      <c r="G1173"/>
      <c r="I1173" s="64">
        <f t="shared" si="252"/>
        <v>0</v>
      </c>
      <c r="K1173" s="65">
        <f t="shared" si="253"/>
        <v>-36250</v>
      </c>
      <c r="L1173" s="65">
        <f t="shared" si="254"/>
        <v>-36250</v>
      </c>
      <c r="O1173" s="64">
        <f t="shared" si="255"/>
        <v>0</v>
      </c>
      <c r="Q1173" s="65">
        <f t="shared" si="256"/>
        <v>-36250</v>
      </c>
      <c r="R1173" s="65">
        <f t="shared" si="257"/>
        <v>-6250</v>
      </c>
      <c r="U1173" s="64">
        <f t="shared" si="258"/>
        <v>0</v>
      </c>
      <c r="W1173" s="65">
        <f t="shared" si="259"/>
        <v>-36250</v>
      </c>
      <c r="X1173" s="65">
        <f t="shared" si="264"/>
        <v>13750</v>
      </c>
      <c r="Y1173" s="66"/>
      <c r="AA1173" s="64">
        <f t="shared" si="260"/>
        <v>0</v>
      </c>
      <c r="AC1173" s="65">
        <f t="shared" si="261"/>
        <v>0</v>
      </c>
      <c r="AD1173" s="65">
        <f t="shared" si="265"/>
        <v>470000</v>
      </c>
      <c r="AE1173" s="37">
        <f t="shared" si="262"/>
        <v>-108750</v>
      </c>
      <c r="AF1173" s="67">
        <f t="shared" si="263"/>
        <v>-206772.93217676401</v>
      </c>
    </row>
    <row r="1174" spans="6:32" x14ac:dyDescent="0.2">
      <c r="F1174" s="63">
        <v>1172</v>
      </c>
      <c r="G1174"/>
      <c r="I1174" s="64">
        <f t="shared" si="252"/>
        <v>0</v>
      </c>
      <c r="K1174" s="65">
        <f t="shared" si="253"/>
        <v>-36250</v>
      </c>
      <c r="L1174" s="65">
        <f t="shared" si="254"/>
        <v>-36250</v>
      </c>
      <c r="O1174" s="64">
        <f t="shared" si="255"/>
        <v>0</v>
      </c>
      <c r="Q1174" s="65">
        <f t="shared" si="256"/>
        <v>-36250</v>
      </c>
      <c r="R1174" s="65">
        <f t="shared" si="257"/>
        <v>-6250</v>
      </c>
      <c r="U1174" s="64">
        <f t="shared" si="258"/>
        <v>0</v>
      </c>
      <c r="W1174" s="65">
        <f t="shared" si="259"/>
        <v>-36250</v>
      </c>
      <c r="X1174" s="65">
        <f t="shared" si="264"/>
        <v>13750</v>
      </c>
      <c r="Y1174" s="66"/>
      <c r="AA1174" s="64">
        <f t="shared" si="260"/>
        <v>0</v>
      </c>
      <c r="AC1174" s="65">
        <f t="shared" si="261"/>
        <v>0</v>
      </c>
      <c r="AD1174" s="65">
        <f t="shared" si="265"/>
        <v>470000</v>
      </c>
      <c r="AE1174" s="37">
        <f t="shared" si="262"/>
        <v>-108750</v>
      </c>
      <c r="AF1174" s="67">
        <f t="shared" si="263"/>
        <v>-206772.93217676401</v>
      </c>
    </row>
    <row r="1175" spans="6:32" x14ac:dyDescent="0.2">
      <c r="F1175" s="63">
        <v>1173</v>
      </c>
      <c r="G1175"/>
      <c r="I1175" s="64">
        <f t="shared" si="252"/>
        <v>0</v>
      </c>
      <c r="K1175" s="65">
        <f t="shared" si="253"/>
        <v>-36250</v>
      </c>
      <c r="L1175" s="65">
        <f t="shared" si="254"/>
        <v>-36250</v>
      </c>
      <c r="O1175" s="64">
        <f t="shared" si="255"/>
        <v>0</v>
      </c>
      <c r="Q1175" s="65">
        <f t="shared" si="256"/>
        <v>-36250</v>
      </c>
      <c r="R1175" s="65">
        <f t="shared" si="257"/>
        <v>-6250</v>
      </c>
      <c r="U1175" s="64">
        <f t="shared" si="258"/>
        <v>0</v>
      </c>
      <c r="W1175" s="65">
        <f t="shared" si="259"/>
        <v>-36250</v>
      </c>
      <c r="X1175" s="65">
        <f t="shared" si="264"/>
        <v>13750</v>
      </c>
      <c r="Y1175" s="66"/>
      <c r="AA1175" s="64">
        <f t="shared" si="260"/>
        <v>0</v>
      </c>
      <c r="AC1175" s="65">
        <f t="shared" si="261"/>
        <v>0</v>
      </c>
      <c r="AD1175" s="65">
        <f t="shared" si="265"/>
        <v>470000</v>
      </c>
      <c r="AE1175" s="37">
        <f t="shared" si="262"/>
        <v>-108750</v>
      </c>
      <c r="AF1175" s="67">
        <f t="shared" si="263"/>
        <v>-206772.93217676401</v>
      </c>
    </row>
    <row r="1176" spans="6:32" x14ac:dyDescent="0.2">
      <c r="F1176" s="63">
        <v>1174</v>
      </c>
      <c r="G1176"/>
      <c r="I1176" s="64">
        <f t="shared" si="252"/>
        <v>0</v>
      </c>
      <c r="K1176" s="65">
        <f t="shared" si="253"/>
        <v>-36250</v>
      </c>
      <c r="L1176" s="65">
        <f t="shared" si="254"/>
        <v>-36250</v>
      </c>
      <c r="O1176" s="64">
        <f t="shared" si="255"/>
        <v>0</v>
      </c>
      <c r="Q1176" s="65">
        <f t="shared" si="256"/>
        <v>-36250</v>
      </c>
      <c r="R1176" s="65">
        <f t="shared" si="257"/>
        <v>-6250</v>
      </c>
      <c r="U1176" s="64">
        <f t="shared" si="258"/>
        <v>0</v>
      </c>
      <c r="W1176" s="65">
        <f t="shared" si="259"/>
        <v>-36250</v>
      </c>
      <c r="X1176" s="65">
        <f t="shared" si="264"/>
        <v>13750</v>
      </c>
      <c r="Y1176" s="66"/>
      <c r="AA1176" s="64">
        <f t="shared" si="260"/>
        <v>0</v>
      </c>
      <c r="AC1176" s="65">
        <f t="shared" si="261"/>
        <v>0</v>
      </c>
      <c r="AD1176" s="65">
        <f t="shared" si="265"/>
        <v>470000</v>
      </c>
      <c r="AE1176" s="37">
        <f t="shared" si="262"/>
        <v>-108750</v>
      </c>
      <c r="AF1176" s="67">
        <f t="shared" si="263"/>
        <v>-206772.93217676401</v>
      </c>
    </row>
    <row r="1177" spans="6:32" x14ac:dyDescent="0.2">
      <c r="F1177" s="63">
        <v>1175</v>
      </c>
      <c r="G1177"/>
      <c r="I1177" s="64">
        <f t="shared" si="252"/>
        <v>0</v>
      </c>
      <c r="K1177" s="65">
        <f t="shared" si="253"/>
        <v>-36250</v>
      </c>
      <c r="L1177" s="65">
        <f t="shared" si="254"/>
        <v>-36250</v>
      </c>
      <c r="O1177" s="64">
        <f t="shared" si="255"/>
        <v>0</v>
      </c>
      <c r="Q1177" s="65">
        <f t="shared" si="256"/>
        <v>-36250</v>
      </c>
      <c r="R1177" s="65">
        <f t="shared" si="257"/>
        <v>-6250</v>
      </c>
      <c r="U1177" s="64">
        <f t="shared" si="258"/>
        <v>0</v>
      </c>
      <c r="W1177" s="65">
        <f t="shared" si="259"/>
        <v>-36250</v>
      </c>
      <c r="X1177" s="65">
        <f t="shared" si="264"/>
        <v>13750</v>
      </c>
      <c r="Y1177" s="66"/>
      <c r="AA1177" s="64">
        <f t="shared" si="260"/>
        <v>0</v>
      </c>
      <c r="AC1177" s="65">
        <f t="shared" si="261"/>
        <v>0</v>
      </c>
      <c r="AD1177" s="65">
        <f t="shared" si="265"/>
        <v>470000</v>
      </c>
      <c r="AE1177" s="37">
        <f t="shared" si="262"/>
        <v>-108750</v>
      </c>
      <c r="AF1177" s="67">
        <f t="shared" si="263"/>
        <v>-206772.93217676401</v>
      </c>
    </row>
    <row r="1178" spans="6:32" x14ac:dyDescent="0.2">
      <c r="F1178" s="63">
        <v>1176</v>
      </c>
      <c r="G1178"/>
      <c r="I1178" s="64">
        <f t="shared" si="252"/>
        <v>0</v>
      </c>
      <c r="K1178" s="65">
        <f t="shared" si="253"/>
        <v>-36250</v>
      </c>
      <c r="L1178" s="65">
        <f t="shared" si="254"/>
        <v>-36250</v>
      </c>
      <c r="O1178" s="64">
        <f t="shared" si="255"/>
        <v>0</v>
      </c>
      <c r="Q1178" s="65">
        <f t="shared" si="256"/>
        <v>-36250</v>
      </c>
      <c r="R1178" s="65">
        <f t="shared" si="257"/>
        <v>-6250</v>
      </c>
      <c r="U1178" s="64">
        <f t="shared" si="258"/>
        <v>0</v>
      </c>
      <c r="W1178" s="65">
        <f t="shared" si="259"/>
        <v>-36250</v>
      </c>
      <c r="X1178" s="65">
        <f t="shared" si="264"/>
        <v>13750</v>
      </c>
      <c r="Y1178" s="66"/>
      <c r="AA1178" s="64">
        <f t="shared" si="260"/>
        <v>0</v>
      </c>
      <c r="AC1178" s="65">
        <f t="shared" si="261"/>
        <v>0</v>
      </c>
      <c r="AD1178" s="65">
        <f t="shared" si="265"/>
        <v>470000</v>
      </c>
      <c r="AE1178" s="37">
        <f t="shared" si="262"/>
        <v>-108750</v>
      </c>
      <c r="AF1178" s="67">
        <f t="shared" si="263"/>
        <v>-206772.93217676401</v>
      </c>
    </row>
    <row r="1179" spans="6:32" x14ac:dyDescent="0.2">
      <c r="F1179" s="63">
        <v>1177</v>
      </c>
      <c r="G1179"/>
      <c r="I1179" s="64">
        <f t="shared" si="252"/>
        <v>0</v>
      </c>
      <c r="K1179" s="65">
        <f t="shared" si="253"/>
        <v>-36250</v>
      </c>
      <c r="L1179" s="65">
        <f t="shared" si="254"/>
        <v>-36250</v>
      </c>
      <c r="O1179" s="64">
        <f t="shared" si="255"/>
        <v>0</v>
      </c>
      <c r="Q1179" s="65">
        <f t="shared" si="256"/>
        <v>-36250</v>
      </c>
      <c r="R1179" s="65">
        <f t="shared" si="257"/>
        <v>-6250</v>
      </c>
      <c r="U1179" s="64">
        <f t="shared" si="258"/>
        <v>0</v>
      </c>
      <c r="W1179" s="65">
        <f t="shared" si="259"/>
        <v>-36250</v>
      </c>
      <c r="X1179" s="65">
        <f t="shared" si="264"/>
        <v>13750</v>
      </c>
      <c r="Y1179" s="66"/>
      <c r="AA1179" s="64">
        <f t="shared" si="260"/>
        <v>0</v>
      </c>
      <c r="AC1179" s="65">
        <f t="shared" si="261"/>
        <v>0</v>
      </c>
      <c r="AD1179" s="65">
        <f t="shared" si="265"/>
        <v>470000</v>
      </c>
      <c r="AE1179" s="37">
        <f t="shared" si="262"/>
        <v>-108750</v>
      </c>
      <c r="AF1179" s="67">
        <f t="shared" si="263"/>
        <v>-206772.93217676401</v>
      </c>
    </row>
    <row r="1180" spans="6:32" x14ac:dyDescent="0.2">
      <c r="F1180" s="63">
        <v>1178</v>
      </c>
      <c r="G1180"/>
      <c r="I1180" s="64">
        <f t="shared" si="252"/>
        <v>0</v>
      </c>
      <c r="K1180" s="65">
        <f t="shared" si="253"/>
        <v>-36250</v>
      </c>
      <c r="L1180" s="65">
        <f t="shared" si="254"/>
        <v>-36250</v>
      </c>
      <c r="O1180" s="64">
        <f t="shared" si="255"/>
        <v>0</v>
      </c>
      <c r="Q1180" s="65">
        <f t="shared" si="256"/>
        <v>-36250</v>
      </c>
      <c r="R1180" s="65">
        <f t="shared" si="257"/>
        <v>-6250</v>
      </c>
      <c r="U1180" s="64">
        <f t="shared" si="258"/>
        <v>0</v>
      </c>
      <c r="W1180" s="65">
        <f t="shared" si="259"/>
        <v>-36250</v>
      </c>
      <c r="X1180" s="65">
        <f t="shared" si="264"/>
        <v>13750</v>
      </c>
      <c r="Y1180" s="66"/>
      <c r="AA1180" s="64">
        <f t="shared" si="260"/>
        <v>0</v>
      </c>
      <c r="AC1180" s="65">
        <f t="shared" si="261"/>
        <v>0</v>
      </c>
      <c r="AD1180" s="65">
        <f t="shared" si="265"/>
        <v>470000</v>
      </c>
      <c r="AE1180" s="37">
        <f t="shared" si="262"/>
        <v>-108750</v>
      </c>
      <c r="AF1180" s="67">
        <f t="shared" si="263"/>
        <v>-206772.93217676401</v>
      </c>
    </row>
    <row r="1181" spans="6:32" x14ac:dyDescent="0.2">
      <c r="F1181" s="63">
        <v>1179</v>
      </c>
      <c r="G1181"/>
      <c r="I1181" s="64">
        <f t="shared" si="252"/>
        <v>0</v>
      </c>
      <c r="K1181" s="65">
        <f t="shared" si="253"/>
        <v>-36250</v>
      </c>
      <c r="L1181" s="65">
        <f t="shared" si="254"/>
        <v>-36250</v>
      </c>
      <c r="O1181" s="64">
        <f t="shared" si="255"/>
        <v>0</v>
      </c>
      <c r="Q1181" s="65">
        <f t="shared" si="256"/>
        <v>-36250</v>
      </c>
      <c r="R1181" s="65">
        <f t="shared" si="257"/>
        <v>-6250</v>
      </c>
      <c r="U1181" s="64">
        <f t="shared" si="258"/>
        <v>0</v>
      </c>
      <c r="W1181" s="65">
        <f t="shared" si="259"/>
        <v>-36250</v>
      </c>
      <c r="X1181" s="65">
        <f t="shared" si="264"/>
        <v>13750</v>
      </c>
      <c r="Y1181" s="66"/>
      <c r="AA1181" s="64">
        <f t="shared" si="260"/>
        <v>0</v>
      </c>
      <c r="AC1181" s="65">
        <f t="shared" si="261"/>
        <v>0</v>
      </c>
      <c r="AD1181" s="65">
        <f t="shared" si="265"/>
        <v>470000</v>
      </c>
      <c r="AE1181" s="37">
        <f t="shared" si="262"/>
        <v>-108750</v>
      </c>
      <c r="AF1181" s="67">
        <f t="shared" si="263"/>
        <v>-206772.93217676401</v>
      </c>
    </row>
    <row r="1182" spans="6:32" x14ac:dyDescent="0.2">
      <c r="F1182" s="63">
        <v>1180</v>
      </c>
      <c r="G1182"/>
      <c r="I1182" s="64">
        <f t="shared" si="252"/>
        <v>0</v>
      </c>
      <c r="K1182" s="65">
        <f t="shared" si="253"/>
        <v>-36250</v>
      </c>
      <c r="L1182" s="65">
        <f t="shared" si="254"/>
        <v>-36250</v>
      </c>
      <c r="O1182" s="64">
        <f t="shared" si="255"/>
        <v>0</v>
      </c>
      <c r="Q1182" s="65">
        <f t="shared" si="256"/>
        <v>-36250</v>
      </c>
      <c r="R1182" s="65">
        <f t="shared" si="257"/>
        <v>-6250</v>
      </c>
      <c r="U1182" s="64">
        <f t="shared" si="258"/>
        <v>0</v>
      </c>
      <c r="W1182" s="65">
        <f t="shared" si="259"/>
        <v>-36250</v>
      </c>
      <c r="X1182" s="65">
        <f t="shared" si="264"/>
        <v>13750</v>
      </c>
      <c r="Y1182" s="66"/>
      <c r="AA1182" s="64">
        <f t="shared" si="260"/>
        <v>0</v>
      </c>
      <c r="AC1182" s="65">
        <f t="shared" si="261"/>
        <v>0</v>
      </c>
      <c r="AD1182" s="65">
        <f t="shared" si="265"/>
        <v>470000</v>
      </c>
      <c r="AE1182" s="37">
        <f t="shared" si="262"/>
        <v>-108750</v>
      </c>
      <c r="AF1182" s="67">
        <f t="shared" si="263"/>
        <v>-206772.93217676401</v>
      </c>
    </row>
    <row r="1183" spans="6:32" x14ac:dyDescent="0.2">
      <c r="F1183" s="63">
        <v>1181</v>
      </c>
      <c r="G1183"/>
      <c r="I1183" s="64">
        <f t="shared" si="252"/>
        <v>0</v>
      </c>
      <c r="K1183" s="65">
        <f t="shared" si="253"/>
        <v>-36250</v>
      </c>
      <c r="L1183" s="65">
        <f t="shared" si="254"/>
        <v>-36250</v>
      </c>
      <c r="O1183" s="64">
        <f t="shared" si="255"/>
        <v>0</v>
      </c>
      <c r="Q1183" s="65">
        <f t="shared" si="256"/>
        <v>-36250</v>
      </c>
      <c r="R1183" s="65">
        <f t="shared" si="257"/>
        <v>-6250</v>
      </c>
      <c r="U1183" s="64">
        <f t="shared" si="258"/>
        <v>0</v>
      </c>
      <c r="W1183" s="65">
        <f t="shared" si="259"/>
        <v>-36250</v>
      </c>
      <c r="X1183" s="65">
        <f t="shared" si="264"/>
        <v>13750</v>
      </c>
      <c r="Y1183" s="66"/>
      <c r="AA1183" s="64">
        <f t="shared" si="260"/>
        <v>0</v>
      </c>
      <c r="AC1183" s="65">
        <f t="shared" si="261"/>
        <v>0</v>
      </c>
      <c r="AD1183" s="65">
        <f t="shared" si="265"/>
        <v>470000</v>
      </c>
      <c r="AE1183" s="37">
        <f t="shared" si="262"/>
        <v>-108750</v>
      </c>
      <c r="AF1183" s="67">
        <f t="shared" si="263"/>
        <v>-206772.93217676401</v>
      </c>
    </row>
    <row r="1184" spans="6:32" x14ac:dyDescent="0.2">
      <c r="F1184" s="63">
        <v>1182</v>
      </c>
      <c r="G1184"/>
      <c r="I1184" s="64">
        <f t="shared" si="252"/>
        <v>0</v>
      </c>
      <c r="K1184" s="65">
        <f t="shared" si="253"/>
        <v>-36250</v>
      </c>
      <c r="L1184" s="65">
        <f t="shared" si="254"/>
        <v>-36250</v>
      </c>
      <c r="O1184" s="64">
        <f t="shared" si="255"/>
        <v>0</v>
      </c>
      <c r="Q1184" s="65">
        <f t="shared" si="256"/>
        <v>-36250</v>
      </c>
      <c r="R1184" s="65">
        <f t="shared" si="257"/>
        <v>-6250</v>
      </c>
      <c r="U1184" s="64">
        <f t="shared" si="258"/>
        <v>0</v>
      </c>
      <c r="W1184" s="65">
        <f t="shared" si="259"/>
        <v>-36250</v>
      </c>
      <c r="X1184" s="65">
        <f t="shared" si="264"/>
        <v>13750</v>
      </c>
      <c r="Y1184" s="66"/>
      <c r="AA1184" s="64">
        <f t="shared" si="260"/>
        <v>0</v>
      </c>
      <c r="AC1184" s="65">
        <f t="shared" si="261"/>
        <v>0</v>
      </c>
      <c r="AD1184" s="65">
        <f t="shared" si="265"/>
        <v>470000</v>
      </c>
      <c r="AE1184" s="37">
        <f t="shared" si="262"/>
        <v>-108750</v>
      </c>
      <c r="AF1184" s="67">
        <f t="shared" si="263"/>
        <v>-206772.93217676401</v>
      </c>
    </row>
    <row r="1185" spans="6:32" x14ac:dyDescent="0.2">
      <c r="F1185" s="63">
        <v>1183</v>
      </c>
      <c r="G1185"/>
      <c r="I1185" s="64">
        <f t="shared" si="252"/>
        <v>0</v>
      </c>
      <c r="K1185" s="65">
        <f t="shared" si="253"/>
        <v>-36250</v>
      </c>
      <c r="L1185" s="65">
        <f t="shared" si="254"/>
        <v>-36250</v>
      </c>
      <c r="O1185" s="64">
        <f t="shared" si="255"/>
        <v>0</v>
      </c>
      <c r="Q1185" s="65">
        <f t="shared" si="256"/>
        <v>-36250</v>
      </c>
      <c r="R1185" s="65">
        <f t="shared" si="257"/>
        <v>-6250</v>
      </c>
      <c r="U1185" s="64">
        <f t="shared" si="258"/>
        <v>0</v>
      </c>
      <c r="W1185" s="65">
        <f t="shared" si="259"/>
        <v>-36250</v>
      </c>
      <c r="X1185" s="65">
        <f t="shared" si="264"/>
        <v>13750</v>
      </c>
      <c r="Y1185" s="66"/>
      <c r="AA1185" s="64">
        <f t="shared" si="260"/>
        <v>0</v>
      </c>
      <c r="AC1185" s="65">
        <f t="shared" si="261"/>
        <v>0</v>
      </c>
      <c r="AD1185" s="65">
        <f t="shared" si="265"/>
        <v>470000</v>
      </c>
      <c r="AE1185" s="37">
        <f t="shared" si="262"/>
        <v>-108750</v>
      </c>
      <c r="AF1185" s="67">
        <f t="shared" si="263"/>
        <v>-206772.93217676401</v>
      </c>
    </row>
    <row r="1186" spans="6:32" x14ac:dyDescent="0.2">
      <c r="F1186" s="63">
        <v>1184</v>
      </c>
      <c r="G1186"/>
      <c r="I1186" s="64">
        <f t="shared" si="252"/>
        <v>0</v>
      </c>
      <c r="K1186" s="65">
        <f t="shared" si="253"/>
        <v>-36250</v>
      </c>
      <c r="L1186" s="65">
        <f t="shared" si="254"/>
        <v>-36250</v>
      </c>
      <c r="O1186" s="64">
        <f t="shared" si="255"/>
        <v>0</v>
      </c>
      <c r="Q1186" s="65">
        <f t="shared" si="256"/>
        <v>-36250</v>
      </c>
      <c r="R1186" s="65">
        <f t="shared" si="257"/>
        <v>-6250</v>
      </c>
      <c r="U1186" s="64">
        <f t="shared" si="258"/>
        <v>0</v>
      </c>
      <c r="W1186" s="65">
        <f t="shared" si="259"/>
        <v>-36250</v>
      </c>
      <c r="X1186" s="65">
        <f t="shared" si="264"/>
        <v>13750</v>
      </c>
      <c r="Y1186" s="66"/>
      <c r="AA1186" s="64">
        <f t="shared" si="260"/>
        <v>0</v>
      </c>
      <c r="AC1186" s="65">
        <f t="shared" si="261"/>
        <v>0</v>
      </c>
      <c r="AD1186" s="65">
        <f t="shared" si="265"/>
        <v>470000</v>
      </c>
      <c r="AE1186" s="37">
        <f t="shared" si="262"/>
        <v>-108750</v>
      </c>
      <c r="AF1186" s="67">
        <f t="shared" si="263"/>
        <v>-206772.93217676401</v>
      </c>
    </row>
    <row r="1187" spans="6:32" x14ac:dyDescent="0.2">
      <c r="F1187" s="63">
        <v>1185</v>
      </c>
      <c r="G1187"/>
      <c r="I1187" s="64">
        <f t="shared" si="252"/>
        <v>0</v>
      </c>
      <c r="K1187" s="65">
        <f t="shared" si="253"/>
        <v>-36250</v>
      </c>
      <c r="L1187" s="65">
        <f t="shared" si="254"/>
        <v>-36250</v>
      </c>
      <c r="O1187" s="64">
        <f t="shared" si="255"/>
        <v>0</v>
      </c>
      <c r="Q1187" s="65">
        <f t="shared" si="256"/>
        <v>-36250</v>
      </c>
      <c r="R1187" s="65">
        <f t="shared" si="257"/>
        <v>-6250</v>
      </c>
      <c r="U1187" s="64">
        <f t="shared" si="258"/>
        <v>0</v>
      </c>
      <c r="W1187" s="65">
        <f t="shared" si="259"/>
        <v>-36250</v>
      </c>
      <c r="X1187" s="65">
        <f t="shared" si="264"/>
        <v>13750</v>
      </c>
      <c r="Y1187" s="66"/>
      <c r="AA1187" s="64">
        <f t="shared" si="260"/>
        <v>0</v>
      </c>
      <c r="AC1187" s="65">
        <f t="shared" si="261"/>
        <v>0</v>
      </c>
      <c r="AD1187" s="65">
        <f t="shared" si="265"/>
        <v>470000</v>
      </c>
      <c r="AE1187" s="37">
        <f t="shared" si="262"/>
        <v>-108750</v>
      </c>
      <c r="AF1187" s="67">
        <f t="shared" si="263"/>
        <v>-206772.93217676401</v>
      </c>
    </row>
    <row r="1188" spans="6:32" x14ac:dyDescent="0.2">
      <c r="F1188" s="63">
        <v>1186</v>
      </c>
      <c r="G1188"/>
      <c r="I1188" s="64">
        <f t="shared" si="252"/>
        <v>0</v>
      </c>
      <c r="K1188" s="65">
        <f t="shared" si="253"/>
        <v>-36250</v>
      </c>
      <c r="L1188" s="65">
        <f t="shared" si="254"/>
        <v>-36250</v>
      </c>
      <c r="O1188" s="64">
        <f t="shared" si="255"/>
        <v>0</v>
      </c>
      <c r="Q1188" s="65">
        <f t="shared" si="256"/>
        <v>-36250</v>
      </c>
      <c r="R1188" s="65">
        <f t="shared" si="257"/>
        <v>-6250</v>
      </c>
      <c r="U1188" s="64">
        <f t="shared" si="258"/>
        <v>0</v>
      </c>
      <c r="W1188" s="65">
        <f t="shared" si="259"/>
        <v>-36250</v>
      </c>
      <c r="X1188" s="65">
        <f t="shared" si="264"/>
        <v>13750</v>
      </c>
      <c r="Y1188" s="66"/>
      <c r="AA1188" s="64">
        <f t="shared" si="260"/>
        <v>0</v>
      </c>
      <c r="AC1188" s="65">
        <f t="shared" si="261"/>
        <v>0</v>
      </c>
      <c r="AD1188" s="65">
        <f t="shared" si="265"/>
        <v>470000</v>
      </c>
      <c r="AE1188" s="37">
        <f t="shared" si="262"/>
        <v>-108750</v>
      </c>
      <c r="AF1188" s="67">
        <f t="shared" si="263"/>
        <v>-206772.93217676401</v>
      </c>
    </row>
    <row r="1189" spans="6:32" x14ac:dyDescent="0.2">
      <c r="F1189" s="63">
        <v>1187</v>
      </c>
      <c r="G1189"/>
      <c r="I1189" s="64">
        <f t="shared" si="252"/>
        <v>0</v>
      </c>
      <c r="K1189" s="65">
        <f t="shared" si="253"/>
        <v>-36250</v>
      </c>
      <c r="L1189" s="65">
        <f t="shared" si="254"/>
        <v>-36250</v>
      </c>
      <c r="O1189" s="64">
        <f t="shared" si="255"/>
        <v>0</v>
      </c>
      <c r="Q1189" s="65">
        <f t="shared" si="256"/>
        <v>-36250</v>
      </c>
      <c r="R1189" s="65">
        <f t="shared" si="257"/>
        <v>-6250</v>
      </c>
      <c r="U1189" s="64">
        <f t="shared" si="258"/>
        <v>0</v>
      </c>
      <c r="W1189" s="65">
        <f t="shared" si="259"/>
        <v>-36250</v>
      </c>
      <c r="X1189" s="65">
        <f t="shared" si="264"/>
        <v>13750</v>
      </c>
      <c r="Y1189" s="66"/>
      <c r="AA1189" s="64">
        <f t="shared" si="260"/>
        <v>0</v>
      </c>
      <c r="AC1189" s="65">
        <f t="shared" si="261"/>
        <v>0</v>
      </c>
      <c r="AD1189" s="65">
        <f t="shared" si="265"/>
        <v>470000</v>
      </c>
      <c r="AE1189" s="37">
        <f t="shared" si="262"/>
        <v>-108750</v>
      </c>
      <c r="AF1189" s="67">
        <f t="shared" si="263"/>
        <v>-206772.93217676401</v>
      </c>
    </row>
    <row r="1190" spans="6:32" x14ac:dyDescent="0.2">
      <c r="F1190" s="63">
        <v>1188</v>
      </c>
      <c r="G1190"/>
      <c r="I1190" s="64">
        <f t="shared" si="252"/>
        <v>0</v>
      </c>
      <c r="K1190" s="65">
        <f t="shared" si="253"/>
        <v>-36250</v>
      </c>
      <c r="L1190" s="65">
        <f t="shared" si="254"/>
        <v>-36250</v>
      </c>
      <c r="O1190" s="64">
        <f t="shared" si="255"/>
        <v>0</v>
      </c>
      <c r="Q1190" s="65">
        <f t="shared" si="256"/>
        <v>-36250</v>
      </c>
      <c r="R1190" s="65">
        <f t="shared" si="257"/>
        <v>-6250</v>
      </c>
      <c r="U1190" s="64">
        <f t="shared" si="258"/>
        <v>0</v>
      </c>
      <c r="W1190" s="65">
        <f t="shared" si="259"/>
        <v>-36250</v>
      </c>
      <c r="X1190" s="65">
        <f t="shared" si="264"/>
        <v>13750</v>
      </c>
      <c r="Y1190" s="66"/>
      <c r="AA1190" s="64">
        <f t="shared" si="260"/>
        <v>0</v>
      </c>
      <c r="AC1190" s="65">
        <f t="shared" si="261"/>
        <v>0</v>
      </c>
      <c r="AD1190" s="65">
        <f t="shared" si="265"/>
        <v>470000</v>
      </c>
      <c r="AE1190" s="37">
        <f t="shared" si="262"/>
        <v>-108750</v>
      </c>
      <c r="AF1190" s="67">
        <f t="shared" si="263"/>
        <v>-206772.93217676401</v>
      </c>
    </row>
    <row r="1191" spans="6:32" x14ac:dyDescent="0.2">
      <c r="F1191" s="63">
        <v>1189</v>
      </c>
      <c r="G1191"/>
      <c r="I1191" s="64">
        <f t="shared" si="252"/>
        <v>0</v>
      </c>
      <c r="K1191" s="65">
        <f t="shared" si="253"/>
        <v>-36250</v>
      </c>
      <c r="L1191" s="65">
        <f t="shared" si="254"/>
        <v>-36250</v>
      </c>
      <c r="O1191" s="64">
        <f t="shared" si="255"/>
        <v>0</v>
      </c>
      <c r="Q1191" s="65">
        <f t="shared" si="256"/>
        <v>-36250</v>
      </c>
      <c r="R1191" s="65">
        <f t="shared" si="257"/>
        <v>-6250</v>
      </c>
      <c r="U1191" s="64">
        <f t="shared" si="258"/>
        <v>0</v>
      </c>
      <c r="W1191" s="65">
        <f t="shared" si="259"/>
        <v>-36250</v>
      </c>
      <c r="X1191" s="65">
        <f t="shared" si="264"/>
        <v>13750</v>
      </c>
      <c r="Y1191" s="66"/>
      <c r="AA1191" s="64">
        <f t="shared" si="260"/>
        <v>0</v>
      </c>
      <c r="AC1191" s="65">
        <f t="shared" si="261"/>
        <v>0</v>
      </c>
      <c r="AD1191" s="65">
        <f t="shared" si="265"/>
        <v>470000</v>
      </c>
      <c r="AE1191" s="37">
        <f t="shared" si="262"/>
        <v>-108750</v>
      </c>
      <c r="AF1191" s="67">
        <f t="shared" si="263"/>
        <v>-206772.93217676401</v>
      </c>
    </row>
    <row r="1192" spans="6:32" x14ac:dyDescent="0.2">
      <c r="F1192" s="63">
        <v>1190</v>
      </c>
      <c r="G1192"/>
      <c r="I1192" s="64">
        <f t="shared" si="252"/>
        <v>0</v>
      </c>
      <c r="K1192" s="65">
        <f t="shared" si="253"/>
        <v>-36250</v>
      </c>
      <c r="L1192" s="65">
        <f t="shared" si="254"/>
        <v>-36250</v>
      </c>
      <c r="O1192" s="64">
        <f t="shared" si="255"/>
        <v>0</v>
      </c>
      <c r="Q1192" s="65">
        <f t="shared" si="256"/>
        <v>-36250</v>
      </c>
      <c r="R1192" s="65">
        <f t="shared" si="257"/>
        <v>-6250</v>
      </c>
      <c r="U1192" s="64">
        <f t="shared" si="258"/>
        <v>0</v>
      </c>
      <c r="W1192" s="65">
        <f t="shared" si="259"/>
        <v>-36250</v>
      </c>
      <c r="X1192" s="65">
        <f t="shared" si="264"/>
        <v>13750</v>
      </c>
      <c r="Y1192" s="66"/>
      <c r="AA1192" s="64">
        <f t="shared" si="260"/>
        <v>0</v>
      </c>
      <c r="AC1192" s="65">
        <f t="shared" si="261"/>
        <v>0</v>
      </c>
      <c r="AD1192" s="65">
        <f t="shared" si="265"/>
        <v>470000</v>
      </c>
      <c r="AE1192" s="37">
        <f t="shared" si="262"/>
        <v>-108750</v>
      </c>
      <c r="AF1192" s="67">
        <f t="shared" si="263"/>
        <v>-206772.93217676401</v>
      </c>
    </row>
    <row r="1193" spans="6:32" x14ac:dyDescent="0.2">
      <c r="F1193" s="63">
        <v>1191</v>
      </c>
      <c r="G1193"/>
      <c r="I1193" s="64">
        <f t="shared" si="252"/>
        <v>0</v>
      </c>
      <c r="K1193" s="65">
        <f t="shared" si="253"/>
        <v>-36250</v>
      </c>
      <c r="L1193" s="65">
        <f t="shared" si="254"/>
        <v>-36250</v>
      </c>
      <c r="O1193" s="64">
        <f t="shared" si="255"/>
        <v>0</v>
      </c>
      <c r="Q1193" s="65">
        <f t="shared" si="256"/>
        <v>-36250</v>
      </c>
      <c r="R1193" s="65">
        <f t="shared" si="257"/>
        <v>-6250</v>
      </c>
      <c r="U1193" s="64">
        <f t="shared" si="258"/>
        <v>0</v>
      </c>
      <c r="W1193" s="65">
        <f t="shared" si="259"/>
        <v>-36250</v>
      </c>
      <c r="X1193" s="65">
        <f t="shared" si="264"/>
        <v>13750</v>
      </c>
      <c r="Y1193" s="66"/>
      <c r="AA1193" s="64">
        <f t="shared" si="260"/>
        <v>0</v>
      </c>
      <c r="AC1193" s="65">
        <f t="shared" si="261"/>
        <v>0</v>
      </c>
      <c r="AD1193" s="65">
        <f t="shared" si="265"/>
        <v>470000</v>
      </c>
      <c r="AE1193" s="37">
        <f t="shared" si="262"/>
        <v>-108750</v>
      </c>
      <c r="AF1193" s="67">
        <f t="shared" si="263"/>
        <v>-206772.93217676401</v>
      </c>
    </row>
    <row r="1194" spans="6:32" x14ac:dyDescent="0.2">
      <c r="F1194" s="63">
        <v>1192</v>
      </c>
      <c r="G1194"/>
      <c r="I1194" s="64">
        <f t="shared" si="252"/>
        <v>0</v>
      </c>
      <c r="K1194" s="65">
        <f t="shared" si="253"/>
        <v>-36250</v>
      </c>
      <c r="L1194" s="65">
        <f t="shared" si="254"/>
        <v>-36250</v>
      </c>
      <c r="O1194" s="64">
        <f t="shared" si="255"/>
        <v>0</v>
      </c>
      <c r="Q1194" s="65">
        <f t="shared" si="256"/>
        <v>-36250</v>
      </c>
      <c r="R1194" s="65">
        <f t="shared" si="257"/>
        <v>-6250</v>
      </c>
      <c r="U1194" s="64">
        <f t="shared" si="258"/>
        <v>0</v>
      </c>
      <c r="W1194" s="65">
        <f t="shared" si="259"/>
        <v>-36250</v>
      </c>
      <c r="X1194" s="65">
        <f t="shared" si="264"/>
        <v>13750</v>
      </c>
      <c r="Y1194" s="66"/>
      <c r="AA1194" s="64">
        <f t="shared" si="260"/>
        <v>0</v>
      </c>
      <c r="AC1194" s="65">
        <f t="shared" si="261"/>
        <v>0</v>
      </c>
      <c r="AD1194" s="65">
        <f t="shared" si="265"/>
        <v>470000</v>
      </c>
      <c r="AE1194" s="37">
        <f t="shared" si="262"/>
        <v>-108750</v>
      </c>
      <c r="AF1194" s="67">
        <f t="shared" si="263"/>
        <v>-206772.93217676401</v>
      </c>
    </row>
    <row r="1195" spans="6:32" x14ac:dyDescent="0.2">
      <c r="F1195" s="63">
        <v>1193</v>
      </c>
      <c r="G1195"/>
      <c r="I1195" s="64">
        <f t="shared" ref="I1195:I1258" si="266">+G1195*H1195</f>
        <v>0</v>
      </c>
      <c r="K1195" s="65">
        <f t="shared" ref="K1195:K1258" si="267">(I1195-(G1195*J1195)-$C$28)*(1-0.275)</f>
        <v>-36250</v>
      </c>
      <c r="L1195" s="65">
        <f t="shared" ref="L1195:L1258" si="268">+K1195+$C$28+$D$28</f>
        <v>-36250</v>
      </c>
      <c r="O1195" s="64">
        <f t="shared" ref="O1195:O1258" si="269">+M1195*N1195</f>
        <v>0</v>
      </c>
      <c r="Q1195" s="65">
        <f t="shared" ref="Q1195:Q1258" si="270">(O1195-(M1195*P1195)-$C$29)*(1-0.275)</f>
        <v>-36250</v>
      </c>
      <c r="R1195" s="65">
        <f t="shared" ref="R1195:R1258" si="271">+Q1195+$C$29+$D$29</f>
        <v>-6250</v>
      </c>
      <c r="U1195" s="64">
        <f t="shared" ref="U1195:U1258" si="272">+S1195*T1195</f>
        <v>0</v>
      </c>
      <c r="W1195" s="65">
        <f t="shared" ref="W1195:W1258" si="273">(U1195-(S1195*V1195)-$C$30)*(1-0.275)</f>
        <v>-36250</v>
      </c>
      <c r="X1195" s="65">
        <f t="shared" si="264"/>
        <v>13750</v>
      </c>
      <c r="Y1195" s="66"/>
      <c r="AA1195" s="64">
        <f t="shared" ref="AA1195:AA1258" si="274">+Y1195*Z1195</f>
        <v>0</v>
      </c>
      <c r="AC1195" s="65">
        <f t="shared" ref="AC1195:AC1258" si="275">(AA1195-(Y1195*AB1195)-$C$32)*(1-0.275)</f>
        <v>0</v>
      </c>
      <c r="AD1195" s="65">
        <f t="shared" si="265"/>
        <v>470000</v>
      </c>
      <c r="AE1195" s="37">
        <f t="shared" ref="AE1195:AE1258" si="276">+K1195+Q1195+W1195+AC1195</f>
        <v>-108750</v>
      </c>
      <c r="AF1195" s="67">
        <f t="shared" ref="AF1195:AF1258" si="277">NPV(0.1,L1195,R1195,X1195,AD1195)+$D$4</f>
        <v>-206772.93217676401</v>
      </c>
    </row>
    <row r="1196" spans="6:32" x14ac:dyDescent="0.2">
      <c r="F1196" s="63">
        <v>1194</v>
      </c>
      <c r="G1196"/>
      <c r="I1196" s="64">
        <f t="shared" si="266"/>
        <v>0</v>
      </c>
      <c r="K1196" s="65">
        <f t="shared" si="267"/>
        <v>-36250</v>
      </c>
      <c r="L1196" s="65">
        <f t="shared" si="268"/>
        <v>-36250</v>
      </c>
      <c r="O1196" s="64">
        <f t="shared" si="269"/>
        <v>0</v>
      </c>
      <c r="Q1196" s="65">
        <f t="shared" si="270"/>
        <v>-36250</v>
      </c>
      <c r="R1196" s="65">
        <f t="shared" si="271"/>
        <v>-6250</v>
      </c>
      <c r="U1196" s="64">
        <f t="shared" si="272"/>
        <v>0</v>
      </c>
      <c r="W1196" s="65">
        <f t="shared" si="273"/>
        <v>-36250</v>
      </c>
      <c r="X1196" s="65">
        <f t="shared" si="264"/>
        <v>13750</v>
      </c>
      <c r="Y1196" s="66"/>
      <c r="AA1196" s="64">
        <f t="shared" si="274"/>
        <v>0</v>
      </c>
      <c r="AC1196" s="65">
        <f t="shared" si="275"/>
        <v>0</v>
      </c>
      <c r="AD1196" s="65">
        <f t="shared" si="265"/>
        <v>470000</v>
      </c>
      <c r="AE1196" s="37">
        <f t="shared" si="276"/>
        <v>-108750</v>
      </c>
      <c r="AF1196" s="67">
        <f t="shared" si="277"/>
        <v>-206772.93217676401</v>
      </c>
    </row>
    <row r="1197" spans="6:32" x14ac:dyDescent="0.2">
      <c r="F1197" s="63">
        <v>1195</v>
      </c>
      <c r="G1197"/>
      <c r="I1197" s="64">
        <f t="shared" si="266"/>
        <v>0</v>
      </c>
      <c r="K1197" s="65">
        <f t="shared" si="267"/>
        <v>-36250</v>
      </c>
      <c r="L1197" s="65">
        <f t="shared" si="268"/>
        <v>-36250</v>
      </c>
      <c r="O1197" s="64">
        <f t="shared" si="269"/>
        <v>0</v>
      </c>
      <c r="Q1197" s="65">
        <f t="shared" si="270"/>
        <v>-36250</v>
      </c>
      <c r="R1197" s="65">
        <f t="shared" si="271"/>
        <v>-6250</v>
      </c>
      <c r="U1197" s="64">
        <f t="shared" si="272"/>
        <v>0</v>
      </c>
      <c r="W1197" s="65">
        <f t="shared" si="273"/>
        <v>-36250</v>
      </c>
      <c r="X1197" s="65">
        <f t="shared" si="264"/>
        <v>13750</v>
      </c>
      <c r="Y1197" s="66"/>
      <c r="AA1197" s="64">
        <f t="shared" si="274"/>
        <v>0</v>
      </c>
      <c r="AC1197" s="65">
        <f t="shared" si="275"/>
        <v>0</v>
      </c>
      <c r="AD1197" s="65">
        <f t="shared" si="265"/>
        <v>470000</v>
      </c>
      <c r="AE1197" s="37">
        <f t="shared" si="276"/>
        <v>-108750</v>
      </c>
      <c r="AF1197" s="67">
        <f t="shared" si="277"/>
        <v>-206772.93217676401</v>
      </c>
    </row>
    <row r="1198" spans="6:32" x14ac:dyDescent="0.2">
      <c r="F1198" s="63">
        <v>1196</v>
      </c>
      <c r="G1198"/>
      <c r="I1198" s="64">
        <f t="shared" si="266"/>
        <v>0</v>
      </c>
      <c r="K1198" s="65">
        <f t="shared" si="267"/>
        <v>-36250</v>
      </c>
      <c r="L1198" s="65">
        <f t="shared" si="268"/>
        <v>-36250</v>
      </c>
      <c r="O1198" s="64">
        <f t="shared" si="269"/>
        <v>0</v>
      </c>
      <c r="Q1198" s="65">
        <f t="shared" si="270"/>
        <v>-36250</v>
      </c>
      <c r="R1198" s="65">
        <f t="shared" si="271"/>
        <v>-6250</v>
      </c>
      <c r="U1198" s="64">
        <f t="shared" si="272"/>
        <v>0</v>
      </c>
      <c r="W1198" s="65">
        <f t="shared" si="273"/>
        <v>-36250</v>
      </c>
      <c r="X1198" s="65">
        <f t="shared" si="264"/>
        <v>13750</v>
      </c>
      <c r="Y1198" s="66"/>
      <c r="AA1198" s="64">
        <f t="shared" si="274"/>
        <v>0</v>
      </c>
      <c r="AC1198" s="65">
        <f t="shared" si="275"/>
        <v>0</v>
      </c>
      <c r="AD1198" s="65">
        <f t="shared" si="265"/>
        <v>470000</v>
      </c>
      <c r="AE1198" s="37">
        <f t="shared" si="276"/>
        <v>-108750</v>
      </c>
      <c r="AF1198" s="67">
        <f t="shared" si="277"/>
        <v>-206772.93217676401</v>
      </c>
    </row>
    <row r="1199" spans="6:32" x14ac:dyDescent="0.2">
      <c r="F1199" s="63">
        <v>1197</v>
      </c>
      <c r="G1199"/>
      <c r="I1199" s="64">
        <f t="shared" si="266"/>
        <v>0</v>
      </c>
      <c r="K1199" s="65">
        <f t="shared" si="267"/>
        <v>-36250</v>
      </c>
      <c r="L1199" s="65">
        <f t="shared" si="268"/>
        <v>-36250</v>
      </c>
      <c r="O1199" s="64">
        <f t="shared" si="269"/>
        <v>0</v>
      </c>
      <c r="Q1199" s="65">
        <f t="shared" si="270"/>
        <v>-36250</v>
      </c>
      <c r="R1199" s="65">
        <f t="shared" si="271"/>
        <v>-6250</v>
      </c>
      <c r="U1199" s="64">
        <f t="shared" si="272"/>
        <v>0</v>
      </c>
      <c r="W1199" s="65">
        <f t="shared" si="273"/>
        <v>-36250</v>
      </c>
      <c r="X1199" s="65">
        <f t="shared" si="264"/>
        <v>13750</v>
      </c>
      <c r="Y1199" s="66"/>
      <c r="AA1199" s="64">
        <f t="shared" si="274"/>
        <v>0</v>
      </c>
      <c r="AC1199" s="65">
        <f t="shared" si="275"/>
        <v>0</v>
      </c>
      <c r="AD1199" s="65">
        <f t="shared" si="265"/>
        <v>470000</v>
      </c>
      <c r="AE1199" s="37">
        <f t="shared" si="276"/>
        <v>-108750</v>
      </c>
      <c r="AF1199" s="67">
        <f t="shared" si="277"/>
        <v>-206772.93217676401</v>
      </c>
    </row>
    <row r="1200" spans="6:32" x14ac:dyDescent="0.2">
      <c r="F1200" s="63">
        <v>1198</v>
      </c>
      <c r="G1200"/>
      <c r="I1200" s="64">
        <f t="shared" si="266"/>
        <v>0</v>
      </c>
      <c r="K1200" s="65">
        <f t="shared" si="267"/>
        <v>-36250</v>
      </c>
      <c r="L1200" s="65">
        <f t="shared" si="268"/>
        <v>-36250</v>
      </c>
      <c r="O1200" s="64">
        <f t="shared" si="269"/>
        <v>0</v>
      </c>
      <c r="Q1200" s="65">
        <f t="shared" si="270"/>
        <v>-36250</v>
      </c>
      <c r="R1200" s="65">
        <f t="shared" si="271"/>
        <v>-6250</v>
      </c>
      <c r="U1200" s="64">
        <f t="shared" si="272"/>
        <v>0</v>
      </c>
      <c r="W1200" s="65">
        <f t="shared" si="273"/>
        <v>-36250</v>
      </c>
      <c r="X1200" s="65">
        <f t="shared" si="264"/>
        <v>13750</v>
      </c>
      <c r="Y1200" s="66"/>
      <c r="AA1200" s="64">
        <f t="shared" si="274"/>
        <v>0</v>
      </c>
      <c r="AC1200" s="65">
        <f t="shared" si="275"/>
        <v>0</v>
      </c>
      <c r="AD1200" s="65">
        <f t="shared" si="265"/>
        <v>470000</v>
      </c>
      <c r="AE1200" s="37">
        <f t="shared" si="276"/>
        <v>-108750</v>
      </c>
      <c r="AF1200" s="67">
        <f t="shared" si="277"/>
        <v>-206772.93217676401</v>
      </c>
    </row>
    <row r="1201" spans="6:32" x14ac:dyDescent="0.2">
      <c r="F1201" s="63">
        <v>1199</v>
      </c>
      <c r="G1201"/>
      <c r="I1201" s="64">
        <f t="shared" si="266"/>
        <v>0</v>
      </c>
      <c r="K1201" s="65">
        <f t="shared" si="267"/>
        <v>-36250</v>
      </c>
      <c r="L1201" s="65">
        <f t="shared" si="268"/>
        <v>-36250</v>
      </c>
      <c r="O1201" s="64">
        <f t="shared" si="269"/>
        <v>0</v>
      </c>
      <c r="Q1201" s="65">
        <f t="shared" si="270"/>
        <v>-36250</v>
      </c>
      <c r="R1201" s="65">
        <f t="shared" si="271"/>
        <v>-6250</v>
      </c>
      <c r="U1201" s="64">
        <f t="shared" si="272"/>
        <v>0</v>
      </c>
      <c r="W1201" s="65">
        <f t="shared" si="273"/>
        <v>-36250</v>
      </c>
      <c r="X1201" s="65">
        <f t="shared" si="264"/>
        <v>13750</v>
      </c>
      <c r="Y1201" s="66"/>
      <c r="AA1201" s="64">
        <f t="shared" si="274"/>
        <v>0</v>
      </c>
      <c r="AC1201" s="65">
        <f t="shared" si="275"/>
        <v>0</v>
      </c>
      <c r="AD1201" s="65">
        <f t="shared" si="265"/>
        <v>470000</v>
      </c>
      <c r="AE1201" s="37">
        <f t="shared" si="276"/>
        <v>-108750</v>
      </c>
      <c r="AF1201" s="67">
        <f t="shared" si="277"/>
        <v>-206772.93217676401</v>
      </c>
    </row>
    <row r="1202" spans="6:32" x14ac:dyDescent="0.2">
      <c r="F1202" s="63">
        <v>1200</v>
      </c>
      <c r="G1202"/>
      <c r="I1202" s="64">
        <f t="shared" si="266"/>
        <v>0</v>
      </c>
      <c r="K1202" s="65">
        <f t="shared" si="267"/>
        <v>-36250</v>
      </c>
      <c r="L1202" s="65">
        <f t="shared" si="268"/>
        <v>-36250</v>
      </c>
      <c r="O1202" s="64">
        <f t="shared" si="269"/>
        <v>0</v>
      </c>
      <c r="Q1202" s="65">
        <f t="shared" si="270"/>
        <v>-36250</v>
      </c>
      <c r="R1202" s="65">
        <f t="shared" si="271"/>
        <v>-6250</v>
      </c>
      <c r="U1202" s="64">
        <f t="shared" si="272"/>
        <v>0</v>
      </c>
      <c r="W1202" s="65">
        <f t="shared" si="273"/>
        <v>-36250</v>
      </c>
      <c r="X1202" s="65">
        <f t="shared" si="264"/>
        <v>13750</v>
      </c>
      <c r="Y1202" s="66"/>
      <c r="AA1202" s="64">
        <f t="shared" si="274"/>
        <v>0</v>
      </c>
      <c r="AC1202" s="65">
        <f t="shared" si="275"/>
        <v>0</v>
      </c>
      <c r="AD1202" s="65">
        <f t="shared" si="265"/>
        <v>470000</v>
      </c>
      <c r="AE1202" s="37">
        <f t="shared" si="276"/>
        <v>-108750</v>
      </c>
      <c r="AF1202" s="67">
        <f t="shared" si="277"/>
        <v>-206772.93217676401</v>
      </c>
    </row>
    <row r="1203" spans="6:32" x14ac:dyDescent="0.2">
      <c r="F1203" s="63">
        <v>1201</v>
      </c>
      <c r="G1203"/>
      <c r="I1203" s="64">
        <f t="shared" si="266"/>
        <v>0</v>
      </c>
      <c r="K1203" s="65">
        <f t="shared" si="267"/>
        <v>-36250</v>
      </c>
      <c r="L1203" s="65">
        <f t="shared" si="268"/>
        <v>-36250</v>
      </c>
      <c r="O1203" s="64">
        <f t="shared" si="269"/>
        <v>0</v>
      </c>
      <c r="Q1203" s="65">
        <f t="shared" si="270"/>
        <v>-36250</v>
      </c>
      <c r="R1203" s="65">
        <f t="shared" si="271"/>
        <v>-6250</v>
      </c>
      <c r="U1203" s="64">
        <f t="shared" si="272"/>
        <v>0</v>
      </c>
      <c r="W1203" s="65">
        <f t="shared" si="273"/>
        <v>-36250</v>
      </c>
      <c r="X1203" s="65">
        <f t="shared" si="264"/>
        <v>13750</v>
      </c>
      <c r="Y1203" s="66"/>
      <c r="AA1203" s="64">
        <f t="shared" si="274"/>
        <v>0</v>
      </c>
      <c r="AC1203" s="65">
        <f t="shared" si="275"/>
        <v>0</v>
      </c>
      <c r="AD1203" s="65">
        <f t="shared" si="265"/>
        <v>470000</v>
      </c>
      <c r="AE1203" s="37">
        <f t="shared" si="276"/>
        <v>-108750</v>
      </c>
      <c r="AF1203" s="67">
        <f t="shared" si="277"/>
        <v>-206772.93217676401</v>
      </c>
    </row>
    <row r="1204" spans="6:32" x14ac:dyDescent="0.2">
      <c r="F1204" s="63">
        <v>1202</v>
      </c>
      <c r="G1204"/>
      <c r="I1204" s="64">
        <f t="shared" si="266"/>
        <v>0</v>
      </c>
      <c r="K1204" s="65">
        <f t="shared" si="267"/>
        <v>-36250</v>
      </c>
      <c r="L1204" s="65">
        <f t="shared" si="268"/>
        <v>-36250</v>
      </c>
      <c r="O1204" s="64">
        <f t="shared" si="269"/>
        <v>0</v>
      </c>
      <c r="Q1204" s="65">
        <f t="shared" si="270"/>
        <v>-36250</v>
      </c>
      <c r="R1204" s="65">
        <f t="shared" si="271"/>
        <v>-6250</v>
      </c>
      <c r="U1204" s="64">
        <f t="shared" si="272"/>
        <v>0</v>
      </c>
      <c r="W1204" s="65">
        <f t="shared" si="273"/>
        <v>-36250</v>
      </c>
      <c r="X1204" s="65">
        <f t="shared" si="264"/>
        <v>13750</v>
      </c>
      <c r="Y1204" s="66"/>
      <c r="AA1204" s="64">
        <f t="shared" si="274"/>
        <v>0</v>
      </c>
      <c r="AC1204" s="65">
        <f t="shared" si="275"/>
        <v>0</v>
      </c>
      <c r="AD1204" s="65">
        <f t="shared" si="265"/>
        <v>470000</v>
      </c>
      <c r="AE1204" s="37">
        <f t="shared" si="276"/>
        <v>-108750</v>
      </c>
      <c r="AF1204" s="67">
        <f t="shared" si="277"/>
        <v>-206772.93217676401</v>
      </c>
    </row>
    <row r="1205" spans="6:32" x14ac:dyDescent="0.2">
      <c r="F1205" s="63">
        <v>1203</v>
      </c>
      <c r="G1205"/>
      <c r="I1205" s="64">
        <f t="shared" si="266"/>
        <v>0</v>
      </c>
      <c r="K1205" s="65">
        <f t="shared" si="267"/>
        <v>-36250</v>
      </c>
      <c r="L1205" s="65">
        <f t="shared" si="268"/>
        <v>-36250</v>
      </c>
      <c r="O1205" s="64">
        <f t="shared" si="269"/>
        <v>0</v>
      </c>
      <c r="Q1205" s="65">
        <f t="shared" si="270"/>
        <v>-36250</v>
      </c>
      <c r="R1205" s="65">
        <f t="shared" si="271"/>
        <v>-6250</v>
      </c>
      <c r="U1205" s="64">
        <f t="shared" si="272"/>
        <v>0</v>
      </c>
      <c r="W1205" s="65">
        <f t="shared" si="273"/>
        <v>-36250</v>
      </c>
      <c r="X1205" s="65">
        <f t="shared" si="264"/>
        <v>13750</v>
      </c>
      <c r="Y1205" s="66"/>
      <c r="AA1205" s="64">
        <f t="shared" si="274"/>
        <v>0</v>
      </c>
      <c r="AC1205" s="65">
        <f t="shared" si="275"/>
        <v>0</v>
      </c>
      <c r="AD1205" s="65">
        <f t="shared" si="265"/>
        <v>470000</v>
      </c>
      <c r="AE1205" s="37">
        <f t="shared" si="276"/>
        <v>-108750</v>
      </c>
      <c r="AF1205" s="67">
        <f t="shared" si="277"/>
        <v>-206772.93217676401</v>
      </c>
    </row>
    <row r="1206" spans="6:32" x14ac:dyDescent="0.2">
      <c r="F1206" s="63">
        <v>1204</v>
      </c>
      <c r="G1206"/>
      <c r="I1206" s="64">
        <f t="shared" si="266"/>
        <v>0</v>
      </c>
      <c r="K1206" s="65">
        <f t="shared" si="267"/>
        <v>-36250</v>
      </c>
      <c r="L1206" s="65">
        <f t="shared" si="268"/>
        <v>-36250</v>
      </c>
      <c r="O1206" s="64">
        <f t="shared" si="269"/>
        <v>0</v>
      </c>
      <c r="Q1206" s="65">
        <f t="shared" si="270"/>
        <v>-36250</v>
      </c>
      <c r="R1206" s="65">
        <f t="shared" si="271"/>
        <v>-6250</v>
      </c>
      <c r="U1206" s="64">
        <f t="shared" si="272"/>
        <v>0</v>
      </c>
      <c r="W1206" s="65">
        <f t="shared" si="273"/>
        <v>-36250</v>
      </c>
      <c r="X1206" s="65">
        <f t="shared" si="264"/>
        <v>13750</v>
      </c>
      <c r="Y1206" s="66"/>
      <c r="AA1206" s="64">
        <f t="shared" si="274"/>
        <v>0</v>
      </c>
      <c r="AC1206" s="65">
        <f t="shared" si="275"/>
        <v>0</v>
      </c>
      <c r="AD1206" s="65">
        <f t="shared" si="265"/>
        <v>470000</v>
      </c>
      <c r="AE1206" s="37">
        <f t="shared" si="276"/>
        <v>-108750</v>
      </c>
      <c r="AF1206" s="67">
        <f t="shared" si="277"/>
        <v>-206772.93217676401</v>
      </c>
    </row>
    <row r="1207" spans="6:32" x14ac:dyDescent="0.2">
      <c r="F1207" s="63">
        <v>1205</v>
      </c>
      <c r="G1207"/>
      <c r="I1207" s="64">
        <f t="shared" si="266"/>
        <v>0</v>
      </c>
      <c r="K1207" s="65">
        <f t="shared" si="267"/>
        <v>-36250</v>
      </c>
      <c r="L1207" s="65">
        <f t="shared" si="268"/>
        <v>-36250</v>
      </c>
      <c r="O1207" s="64">
        <f t="shared" si="269"/>
        <v>0</v>
      </c>
      <c r="Q1207" s="65">
        <f t="shared" si="270"/>
        <v>-36250</v>
      </c>
      <c r="R1207" s="65">
        <f t="shared" si="271"/>
        <v>-6250</v>
      </c>
      <c r="U1207" s="64">
        <f t="shared" si="272"/>
        <v>0</v>
      </c>
      <c r="W1207" s="65">
        <f t="shared" si="273"/>
        <v>-36250</v>
      </c>
      <c r="X1207" s="65">
        <f t="shared" si="264"/>
        <v>13750</v>
      </c>
      <c r="Y1207" s="66"/>
      <c r="AA1207" s="64">
        <f t="shared" si="274"/>
        <v>0</v>
      </c>
      <c r="AC1207" s="65">
        <f t="shared" si="275"/>
        <v>0</v>
      </c>
      <c r="AD1207" s="65">
        <f t="shared" si="265"/>
        <v>470000</v>
      </c>
      <c r="AE1207" s="37">
        <f t="shared" si="276"/>
        <v>-108750</v>
      </c>
      <c r="AF1207" s="67">
        <f t="shared" si="277"/>
        <v>-206772.93217676401</v>
      </c>
    </row>
    <row r="1208" spans="6:32" x14ac:dyDescent="0.2">
      <c r="F1208" s="63">
        <v>1206</v>
      </c>
      <c r="G1208"/>
      <c r="I1208" s="64">
        <f t="shared" si="266"/>
        <v>0</v>
      </c>
      <c r="K1208" s="65">
        <f t="shared" si="267"/>
        <v>-36250</v>
      </c>
      <c r="L1208" s="65">
        <f t="shared" si="268"/>
        <v>-36250</v>
      </c>
      <c r="O1208" s="64">
        <f t="shared" si="269"/>
        <v>0</v>
      </c>
      <c r="Q1208" s="65">
        <f t="shared" si="270"/>
        <v>-36250</v>
      </c>
      <c r="R1208" s="65">
        <f t="shared" si="271"/>
        <v>-6250</v>
      </c>
      <c r="U1208" s="64">
        <f t="shared" si="272"/>
        <v>0</v>
      </c>
      <c r="W1208" s="65">
        <f t="shared" si="273"/>
        <v>-36250</v>
      </c>
      <c r="X1208" s="65">
        <f t="shared" si="264"/>
        <v>13750</v>
      </c>
      <c r="Y1208" s="66"/>
      <c r="AA1208" s="64">
        <f t="shared" si="274"/>
        <v>0</v>
      </c>
      <c r="AC1208" s="65">
        <f t="shared" si="275"/>
        <v>0</v>
      </c>
      <c r="AD1208" s="65">
        <f t="shared" si="265"/>
        <v>470000</v>
      </c>
      <c r="AE1208" s="37">
        <f t="shared" si="276"/>
        <v>-108750</v>
      </c>
      <c r="AF1208" s="67">
        <f t="shared" si="277"/>
        <v>-206772.93217676401</v>
      </c>
    </row>
    <row r="1209" spans="6:32" x14ac:dyDescent="0.2">
      <c r="F1209" s="63">
        <v>1207</v>
      </c>
      <c r="G1209"/>
      <c r="I1209" s="64">
        <f t="shared" si="266"/>
        <v>0</v>
      </c>
      <c r="K1209" s="65">
        <f t="shared" si="267"/>
        <v>-36250</v>
      </c>
      <c r="L1209" s="65">
        <f t="shared" si="268"/>
        <v>-36250</v>
      </c>
      <c r="O1209" s="64">
        <f t="shared" si="269"/>
        <v>0</v>
      </c>
      <c r="Q1209" s="65">
        <f t="shared" si="270"/>
        <v>-36250</v>
      </c>
      <c r="R1209" s="65">
        <f t="shared" si="271"/>
        <v>-6250</v>
      </c>
      <c r="U1209" s="64">
        <f t="shared" si="272"/>
        <v>0</v>
      </c>
      <c r="W1209" s="65">
        <f t="shared" si="273"/>
        <v>-36250</v>
      </c>
      <c r="X1209" s="65">
        <f t="shared" si="264"/>
        <v>13750</v>
      </c>
      <c r="Y1209" s="66"/>
      <c r="AA1209" s="64">
        <f t="shared" si="274"/>
        <v>0</v>
      </c>
      <c r="AC1209" s="65">
        <f t="shared" si="275"/>
        <v>0</v>
      </c>
      <c r="AD1209" s="65">
        <f t="shared" si="265"/>
        <v>470000</v>
      </c>
      <c r="AE1209" s="37">
        <f t="shared" si="276"/>
        <v>-108750</v>
      </c>
      <c r="AF1209" s="67">
        <f t="shared" si="277"/>
        <v>-206772.93217676401</v>
      </c>
    </row>
    <row r="1210" spans="6:32" x14ac:dyDescent="0.2">
      <c r="F1210" s="63">
        <v>1208</v>
      </c>
      <c r="G1210"/>
      <c r="I1210" s="64">
        <f t="shared" si="266"/>
        <v>0</v>
      </c>
      <c r="K1210" s="65">
        <f t="shared" si="267"/>
        <v>-36250</v>
      </c>
      <c r="L1210" s="65">
        <f t="shared" si="268"/>
        <v>-36250</v>
      </c>
      <c r="O1210" s="64">
        <f t="shared" si="269"/>
        <v>0</v>
      </c>
      <c r="Q1210" s="65">
        <f t="shared" si="270"/>
        <v>-36250</v>
      </c>
      <c r="R1210" s="65">
        <f t="shared" si="271"/>
        <v>-6250</v>
      </c>
      <c r="U1210" s="64">
        <f t="shared" si="272"/>
        <v>0</v>
      </c>
      <c r="W1210" s="65">
        <f t="shared" si="273"/>
        <v>-36250</v>
      </c>
      <c r="X1210" s="65">
        <f t="shared" si="264"/>
        <v>13750</v>
      </c>
      <c r="Y1210" s="66"/>
      <c r="AA1210" s="64">
        <f t="shared" si="274"/>
        <v>0</v>
      </c>
      <c r="AC1210" s="65">
        <f t="shared" si="275"/>
        <v>0</v>
      </c>
      <c r="AD1210" s="65">
        <f t="shared" si="265"/>
        <v>470000</v>
      </c>
      <c r="AE1210" s="37">
        <f t="shared" si="276"/>
        <v>-108750</v>
      </c>
      <c r="AF1210" s="67">
        <f t="shared" si="277"/>
        <v>-206772.93217676401</v>
      </c>
    </row>
    <row r="1211" spans="6:32" x14ac:dyDescent="0.2">
      <c r="F1211" s="63">
        <v>1209</v>
      </c>
      <c r="G1211"/>
      <c r="I1211" s="64">
        <f t="shared" si="266"/>
        <v>0</v>
      </c>
      <c r="K1211" s="65">
        <f t="shared" si="267"/>
        <v>-36250</v>
      </c>
      <c r="L1211" s="65">
        <f t="shared" si="268"/>
        <v>-36250</v>
      </c>
      <c r="O1211" s="64">
        <f t="shared" si="269"/>
        <v>0</v>
      </c>
      <c r="Q1211" s="65">
        <f t="shared" si="270"/>
        <v>-36250</v>
      </c>
      <c r="R1211" s="65">
        <f t="shared" si="271"/>
        <v>-6250</v>
      </c>
      <c r="U1211" s="64">
        <f t="shared" si="272"/>
        <v>0</v>
      </c>
      <c r="W1211" s="65">
        <f t="shared" si="273"/>
        <v>-36250</v>
      </c>
      <c r="X1211" s="65">
        <f t="shared" si="264"/>
        <v>13750</v>
      </c>
      <c r="Y1211" s="66"/>
      <c r="AA1211" s="64">
        <f t="shared" si="274"/>
        <v>0</v>
      </c>
      <c r="AC1211" s="65">
        <f t="shared" si="275"/>
        <v>0</v>
      </c>
      <c r="AD1211" s="65">
        <f t="shared" si="265"/>
        <v>470000</v>
      </c>
      <c r="AE1211" s="37">
        <f t="shared" si="276"/>
        <v>-108750</v>
      </c>
      <c r="AF1211" s="67">
        <f t="shared" si="277"/>
        <v>-206772.93217676401</v>
      </c>
    </row>
    <row r="1212" spans="6:32" x14ac:dyDescent="0.2">
      <c r="F1212" s="63">
        <v>1210</v>
      </c>
      <c r="G1212"/>
      <c r="I1212" s="64">
        <f t="shared" si="266"/>
        <v>0</v>
      </c>
      <c r="K1212" s="65">
        <f t="shared" si="267"/>
        <v>-36250</v>
      </c>
      <c r="L1212" s="65">
        <f t="shared" si="268"/>
        <v>-36250</v>
      </c>
      <c r="O1212" s="64">
        <f t="shared" si="269"/>
        <v>0</v>
      </c>
      <c r="Q1212" s="65">
        <f t="shared" si="270"/>
        <v>-36250</v>
      </c>
      <c r="R1212" s="65">
        <f t="shared" si="271"/>
        <v>-6250</v>
      </c>
      <c r="U1212" s="64">
        <f t="shared" si="272"/>
        <v>0</v>
      </c>
      <c r="W1212" s="65">
        <f t="shared" si="273"/>
        <v>-36250</v>
      </c>
      <c r="X1212" s="65">
        <f t="shared" si="264"/>
        <v>13750</v>
      </c>
      <c r="Y1212" s="66"/>
      <c r="AA1212" s="64">
        <f t="shared" si="274"/>
        <v>0</v>
      </c>
      <c r="AC1212" s="65">
        <f t="shared" si="275"/>
        <v>0</v>
      </c>
      <c r="AD1212" s="65">
        <f t="shared" si="265"/>
        <v>470000</v>
      </c>
      <c r="AE1212" s="37">
        <f t="shared" si="276"/>
        <v>-108750</v>
      </c>
      <c r="AF1212" s="67">
        <f t="shared" si="277"/>
        <v>-206772.93217676401</v>
      </c>
    </row>
    <row r="1213" spans="6:32" x14ac:dyDescent="0.2">
      <c r="F1213" s="63">
        <v>1211</v>
      </c>
      <c r="G1213"/>
      <c r="I1213" s="64">
        <f t="shared" si="266"/>
        <v>0</v>
      </c>
      <c r="K1213" s="65">
        <f t="shared" si="267"/>
        <v>-36250</v>
      </c>
      <c r="L1213" s="65">
        <f t="shared" si="268"/>
        <v>-36250</v>
      </c>
      <c r="O1213" s="64">
        <f t="shared" si="269"/>
        <v>0</v>
      </c>
      <c r="Q1213" s="65">
        <f t="shared" si="270"/>
        <v>-36250</v>
      </c>
      <c r="R1213" s="65">
        <f t="shared" si="271"/>
        <v>-6250</v>
      </c>
      <c r="U1213" s="64">
        <f t="shared" si="272"/>
        <v>0</v>
      </c>
      <c r="W1213" s="65">
        <f t="shared" si="273"/>
        <v>-36250</v>
      </c>
      <c r="X1213" s="65">
        <f t="shared" si="264"/>
        <v>13750</v>
      </c>
      <c r="Y1213" s="66"/>
      <c r="AA1213" s="64">
        <f t="shared" si="274"/>
        <v>0</v>
      </c>
      <c r="AC1213" s="65">
        <f t="shared" si="275"/>
        <v>0</v>
      </c>
      <c r="AD1213" s="65">
        <f t="shared" si="265"/>
        <v>470000</v>
      </c>
      <c r="AE1213" s="37">
        <f t="shared" si="276"/>
        <v>-108750</v>
      </c>
      <c r="AF1213" s="67">
        <f t="shared" si="277"/>
        <v>-206772.93217676401</v>
      </c>
    </row>
    <row r="1214" spans="6:32" x14ac:dyDescent="0.2">
      <c r="F1214" s="63">
        <v>1212</v>
      </c>
      <c r="G1214"/>
      <c r="I1214" s="64">
        <f t="shared" si="266"/>
        <v>0</v>
      </c>
      <c r="K1214" s="65">
        <f t="shared" si="267"/>
        <v>-36250</v>
      </c>
      <c r="L1214" s="65">
        <f t="shared" si="268"/>
        <v>-36250</v>
      </c>
      <c r="O1214" s="64">
        <f t="shared" si="269"/>
        <v>0</v>
      </c>
      <c r="Q1214" s="65">
        <f t="shared" si="270"/>
        <v>-36250</v>
      </c>
      <c r="R1214" s="65">
        <f t="shared" si="271"/>
        <v>-6250</v>
      </c>
      <c r="U1214" s="64">
        <f t="shared" si="272"/>
        <v>0</v>
      </c>
      <c r="W1214" s="65">
        <f t="shared" si="273"/>
        <v>-36250</v>
      </c>
      <c r="X1214" s="65">
        <f t="shared" si="264"/>
        <v>13750</v>
      </c>
      <c r="Y1214" s="66"/>
      <c r="AA1214" s="64">
        <f t="shared" si="274"/>
        <v>0</v>
      </c>
      <c r="AC1214" s="65">
        <f t="shared" si="275"/>
        <v>0</v>
      </c>
      <c r="AD1214" s="65">
        <f t="shared" si="265"/>
        <v>470000</v>
      </c>
      <c r="AE1214" s="37">
        <f t="shared" si="276"/>
        <v>-108750</v>
      </c>
      <c r="AF1214" s="67">
        <f t="shared" si="277"/>
        <v>-206772.93217676401</v>
      </c>
    </row>
    <row r="1215" spans="6:32" x14ac:dyDescent="0.2">
      <c r="F1215" s="63">
        <v>1213</v>
      </c>
      <c r="G1215"/>
      <c r="I1215" s="64">
        <f t="shared" si="266"/>
        <v>0</v>
      </c>
      <c r="K1215" s="65">
        <f t="shared" si="267"/>
        <v>-36250</v>
      </c>
      <c r="L1215" s="65">
        <f t="shared" si="268"/>
        <v>-36250</v>
      </c>
      <c r="O1215" s="64">
        <f t="shared" si="269"/>
        <v>0</v>
      </c>
      <c r="Q1215" s="65">
        <f t="shared" si="270"/>
        <v>-36250</v>
      </c>
      <c r="R1215" s="65">
        <f t="shared" si="271"/>
        <v>-6250</v>
      </c>
      <c r="U1215" s="64">
        <f t="shared" si="272"/>
        <v>0</v>
      </c>
      <c r="W1215" s="65">
        <f t="shared" si="273"/>
        <v>-36250</v>
      </c>
      <c r="X1215" s="65">
        <f t="shared" si="264"/>
        <v>13750</v>
      </c>
      <c r="Y1215" s="66"/>
      <c r="AA1215" s="64">
        <f t="shared" si="274"/>
        <v>0</v>
      </c>
      <c r="AC1215" s="65">
        <f t="shared" si="275"/>
        <v>0</v>
      </c>
      <c r="AD1215" s="65">
        <f t="shared" si="265"/>
        <v>470000</v>
      </c>
      <c r="AE1215" s="37">
        <f t="shared" si="276"/>
        <v>-108750</v>
      </c>
      <c r="AF1215" s="67">
        <f t="shared" si="277"/>
        <v>-206772.93217676401</v>
      </c>
    </row>
    <row r="1216" spans="6:32" x14ac:dyDescent="0.2">
      <c r="F1216" s="63">
        <v>1214</v>
      </c>
      <c r="G1216"/>
      <c r="I1216" s="64">
        <f t="shared" si="266"/>
        <v>0</v>
      </c>
      <c r="K1216" s="65">
        <f t="shared" si="267"/>
        <v>-36250</v>
      </c>
      <c r="L1216" s="65">
        <f t="shared" si="268"/>
        <v>-36250</v>
      </c>
      <c r="O1216" s="64">
        <f t="shared" si="269"/>
        <v>0</v>
      </c>
      <c r="Q1216" s="65">
        <f t="shared" si="270"/>
        <v>-36250</v>
      </c>
      <c r="R1216" s="65">
        <f t="shared" si="271"/>
        <v>-6250</v>
      </c>
      <c r="U1216" s="64">
        <f t="shared" si="272"/>
        <v>0</v>
      </c>
      <c r="W1216" s="65">
        <f t="shared" si="273"/>
        <v>-36250</v>
      </c>
      <c r="X1216" s="65">
        <f t="shared" si="264"/>
        <v>13750</v>
      </c>
      <c r="Y1216" s="66"/>
      <c r="AA1216" s="64">
        <f t="shared" si="274"/>
        <v>0</v>
      </c>
      <c r="AC1216" s="65">
        <f t="shared" si="275"/>
        <v>0</v>
      </c>
      <c r="AD1216" s="65">
        <f t="shared" si="265"/>
        <v>470000</v>
      </c>
      <c r="AE1216" s="37">
        <f t="shared" si="276"/>
        <v>-108750</v>
      </c>
      <c r="AF1216" s="67">
        <f t="shared" si="277"/>
        <v>-206772.93217676401</v>
      </c>
    </row>
    <row r="1217" spans="6:32" x14ac:dyDescent="0.2">
      <c r="F1217" s="63">
        <v>1215</v>
      </c>
      <c r="G1217"/>
      <c r="I1217" s="64">
        <f t="shared" si="266"/>
        <v>0</v>
      </c>
      <c r="K1217" s="65">
        <f t="shared" si="267"/>
        <v>-36250</v>
      </c>
      <c r="L1217" s="65">
        <f t="shared" si="268"/>
        <v>-36250</v>
      </c>
      <c r="O1217" s="64">
        <f t="shared" si="269"/>
        <v>0</v>
      </c>
      <c r="Q1217" s="65">
        <f t="shared" si="270"/>
        <v>-36250</v>
      </c>
      <c r="R1217" s="65">
        <f t="shared" si="271"/>
        <v>-6250</v>
      </c>
      <c r="U1217" s="64">
        <f t="shared" si="272"/>
        <v>0</v>
      </c>
      <c r="W1217" s="65">
        <f t="shared" si="273"/>
        <v>-36250</v>
      </c>
      <c r="X1217" s="65">
        <f t="shared" si="264"/>
        <v>13750</v>
      </c>
      <c r="Y1217" s="66"/>
      <c r="AA1217" s="64">
        <f t="shared" si="274"/>
        <v>0</v>
      </c>
      <c r="AC1217" s="65">
        <f t="shared" si="275"/>
        <v>0</v>
      </c>
      <c r="AD1217" s="65">
        <f t="shared" si="265"/>
        <v>470000</v>
      </c>
      <c r="AE1217" s="37">
        <f t="shared" si="276"/>
        <v>-108750</v>
      </c>
      <c r="AF1217" s="67">
        <f t="shared" si="277"/>
        <v>-206772.93217676401</v>
      </c>
    </row>
    <row r="1218" spans="6:32" x14ac:dyDescent="0.2">
      <c r="F1218" s="63">
        <v>1216</v>
      </c>
      <c r="G1218"/>
      <c r="I1218" s="64">
        <f t="shared" si="266"/>
        <v>0</v>
      </c>
      <c r="K1218" s="65">
        <f t="shared" si="267"/>
        <v>-36250</v>
      </c>
      <c r="L1218" s="65">
        <f t="shared" si="268"/>
        <v>-36250</v>
      </c>
      <c r="O1218" s="64">
        <f t="shared" si="269"/>
        <v>0</v>
      </c>
      <c r="Q1218" s="65">
        <f t="shared" si="270"/>
        <v>-36250</v>
      </c>
      <c r="R1218" s="65">
        <f t="shared" si="271"/>
        <v>-6250</v>
      </c>
      <c r="U1218" s="64">
        <f t="shared" si="272"/>
        <v>0</v>
      </c>
      <c r="W1218" s="65">
        <f t="shared" si="273"/>
        <v>-36250</v>
      </c>
      <c r="X1218" s="65">
        <f t="shared" si="264"/>
        <v>13750</v>
      </c>
      <c r="Y1218" s="66"/>
      <c r="AA1218" s="64">
        <f t="shared" si="274"/>
        <v>0</v>
      </c>
      <c r="AC1218" s="65">
        <f t="shared" si="275"/>
        <v>0</v>
      </c>
      <c r="AD1218" s="65">
        <f t="shared" si="265"/>
        <v>470000</v>
      </c>
      <c r="AE1218" s="37">
        <f t="shared" si="276"/>
        <v>-108750</v>
      </c>
      <c r="AF1218" s="67">
        <f t="shared" si="277"/>
        <v>-206772.93217676401</v>
      </c>
    </row>
    <row r="1219" spans="6:32" x14ac:dyDescent="0.2">
      <c r="F1219" s="63">
        <v>1217</v>
      </c>
      <c r="G1219"/>
      <c r="I1219" s="64">
        <f t="shared" si="266"/>
        <v>0</v>
      </c>
      <c r="K1219" s="65">
        <f t="shared" si="267"/>
        <v>-36250</v>
      </c>
      <c r="L1219" s="65">
        <f t="shared" si="268"/>
        <v>-36250</v>
      </c>
      <c r="O1219" s="64">
        <f t="shared" si="269"/>
        <v>0</v>
      </c>
      <c r="Q1219" s="65">
        <f t="shared" si="270"/>
        <v>-36250</v>
      </c>
      <c r="R1219" s="65">
        <f t="shared" si="271"/>
        <v>-6250</v>
      </c>
      <c r="U1219" s="64">
        <f t="shared" si="272"/>
        <v>0</v>
      </c>
      <c r="W1219" s="65">
        <f t="shared" si="273"/>
        <v>-36250</v>
      </c>
      <c r="X1219" s="65">
        <f t="shared" si="264"/>
        <v>13750</v>
      </c>
      <c r="Y1219" s="66"/>
      <c r="AA1219" s="64">
        <f t="shared" si="274"/>
        <v>0</v>
      </c>
      <c r="AC1219" s="65">
        <f t="shared" si="275"/>
        <v>0</v>
      </c>
      <c r="AD1219" s="65">
        <f t="shared" si="265"/>
        <v>470000</v>
      </c>
      <c r="AE1219" s="37">
        <f t="shared" si="276"/>
        <v>-108750</v>
      </c>
      <c r="AF1219" s="67">
        <f t="shared" si="277"/>
        <v>-206772.93217676401</v>
      </c>
    </row>
    <row r="1220" spans="6:32" x14ac:dyDescent="0.2">
      <c r="F1220" s="63">
        <v>1218</v>
      </c>
      <c r="G1220"/>
      <c r="I1220" s="64">
        <f t="shared" si="266"/>
        <v>0</v>
      </c>
      <c r="K1220" s="65">
        <f t="shared" si="267"/>
        <v>-36250</v>
      </c>
      <c r="L1220" s="65">
        <f t="shared" si="268"/>
        <v>-36250</v>
      </c>
      <c r="O1220" s="64">
        <f t="shared" si="269"/>
        <v>0</v>
      </c>
      <c r="Q1220" s="65">
        <f t="shared" si="270"/>
        <v>-36250</v>
      </c>
      <c r="R1220" s="65">
        <f t="shared" si="271"/>
        <v>-6250</v>
      </c>
      <c r="U1220" s="64">
        <f t="shared" si="272"/>
        <v>0</v>
      </c>
      <c r="W1220" s="65">
        <f t="shared" si="273"/>
        <v>-36250</v>
      </c>
      <c r="X1220" s="65">
        <f t="shared" ref="X1220:X1283" si="278">+W1220+$C$30+$D$30</f>
        <v>13750</v>
      </c>
      <c r="Y1220" s="66"/>
      <c r="AA1220" s="64">
        <f t="shared" si="274"/>
        <v>0</v>
      </c>
      <c r="AC1220" s="65">
        <f t="shared" si="275"/>
        <v>0</v>
      </c>
      <c r="AD1220" s="65">
        <f t="shared" ref="AD1220:AD1283" si="279">+AC1220+$C$31+$D$31</f>
        <v>470000</v>
      </c>
      <c r="AE1220" s="37">
        <f t="shared" si="276"/>
        <v>-108750</v>
      </c>
      <c r="AF1220" s="67">
        <f t="shared" si="277"/>
        <v>-206772.93217676401</v>
      </c>
    </row>
    <row r="1221" spans="6:32" x14ac:dyDescent="0.2">
      <c r="F1221" s="63">
        <v>1219</v>
      </c>
      <c r="G1221"/>
      <c r="I1221" s="64">
        <f t="shared" si="266"/>
        <v>0</v>
      </c>
      <c r="K1221" s="65">
        <f t="shared" si="267"/>
        <v>-36250</v>
      </c>
      <c r="L1221" s="65">
        <f t="shared" si="268"/>
        <v>-36250</v>
      </c>
      <c r="O1221" s="64">
        <f t="shared" si="269"/>
        <v>0</v>
      </c>
      <c r="Q1221" s="65">
        <f t="shared" si="270"/>
        <v>-36250</v>
      </c>
      <c r="R1221" s="65">
        <f t="shared" si="271"/>
        <v>-6250</v>
      </c>
      <c r="U1221" s="64">
        <f t="shared" si="272"/>
        <v>0</v>
      </c>
      <c r="W1221" s="65">
        <f t="shared" si="273"/>
        <v>-36250</v>
      </c>
      <c r="X1221" s="65">
        <f t="shared" si="278"/>
        <v>13750</v>
      </c>
      <c r="Y1221" s="66"/>
      <c r="AA1221" s="64">
        <f t="shared" si="274"/>
        <v>0</v>
      </c>
      <c r="AC1221" s="65">
        <f t="shared" si="275"/>
        <v>0</v>
      </c>
      <c r="AD1221" s="65">
        <f t="shared" si="279"/>
        <v>470000</v>
      </c>
      <c r="AE1221" s="37">
        <f t="shared" si="276"/>
        <v>-108750</v>
      </c>
      <c r="AF1221" s="67">
        <f t="shared" si="277"/>
        <v>-206772.93217676401</v>
      </c>
    </row>
    <row r="1222" spans="6:32" x14ac:dyDescent="0.2">
      <c r="F1222" s="63">
        <v>1220</v>
      </c>
      <c r="G1222"/>
      <c r="I1222" s="64">
        <f t="shared" si="266"/>
        <v>0</v>
      </c>
      <c r="K1222" s="65">
        <f t="shared" si="267"/>
        <v>-36250</v>
      </c>
      <c r="L1222" s="65">
        <f t="shared" si="268"/>
        <v>-36250</v>
      </c>
      <c r="O1222" s="64">
        <f t="shared" si="269"/>
        <v>0</v>
      </c>
      <c r="Q1222" s="65">
        <f t="shared" si="270"/>
        <v>-36250</v>
      </c>
      <c r="R1222" s="65">
        <f t="shared" si="271"/>
        <v>-6250</v>
      </c>
      <c r="U1222" s="64">
        <f t="shared" si="272"/>
        <v>0</v>
      </c>
      <c r="W1222" s="65">
        <f t="shared" si="273"/>
        <v>-36250</v>
      </c>
      <c r="X1222" s="65">
        <f t="shared" si="278"/>
        <v>13750</v>
      </c>
      <c r="Y1222" s="66"/>
      <c r="AA1222" s="64">
        <f t="shared" si="274"/>
        <v>0</v>
      </c>
      <c r="AC1222" s="65">
        <f t="shared" si="275"/>
        <v>0</v>
      </c>
      <c r="AD1222" s="65">
        <f t="shared" si="279"/>
        <v>470000</v>
      </c>
      <c r="AE1222" s="37">
        <f t="shared" si="276"/>
        <v>-108750</v>
      </c>
      <c r="AF1222" s="67">
        <f t="shared" si="277"/>
        <v>-206772.93217676401</v>
      </c>
    </row>
    <row r="1223" spans="6:32" x14ac:dyDescent="0.2">
      <c r="F1223" s="63">
        <v>1221</v>
      </c>
      <c r="G1223"/>
      <c r="I1223" s="64">
        <f t="shared" si="266"/>
        <v>0</v>
      </c>
      <c r="K1223" s="65">
        <f t="shared" si="267"/>
        <v>-36250</v>
      </c>
      <c r="L1223" s="65">
        <f t="shared" si="268"/>
        <v>-36250</v>
      </c>
      <c r="O1223" s="64">
        <f t="shared" si="269"/>
        <v>0</v>
      </c>
      <c r="Q1223" s="65">
        <f t="shared" si="270"/>
        <v>-36250</v>
      </c>
      <c r="R1223" s="65">
        <f t="shared" si="271"/>
        <v>-6250</v>
      </c>
      <c r="U1223" s="64">
        <f t="shared" si="272"/>
        <v>0</v>
      </c>
      <c r="W1223" s="65">
        <f t="shared" si="273"/>
        <v>-36250</v>
      </c>
      <c r="X1223" s="65">
        <f t="shared" si="278"/>
        <v>13750</v>
      </c>
      <c r="Y1223" s="66"/>
      <c r="AA1223" s="64">
        <f t="shared" si="274"/>
        <v>0</v>
      </c>
      <c r="AC1223" s="65">
        <f t="shared" si="275"/>
        <v>0</v>
      </c>
      <c r="AD1223" s="65">
        <f t="shared" si="279"/>
        <v>470000</v>
      </c>
      <c r="AE1223" s="37">
        <f t="shared" si="276"/>
        <v>-108750</v>
      </c>
      <c r="AF1223" s="67">
        <f t="shared" si="277"/>
        <v>-206772.93217676401</v>
      </c>
    </row>
    <row r="1224" spans="6:32" x14ac:dyDescent="0.2">
      <c r="F1224" s="63">
        <v>1222</v>
      </c>
      <c r="G1224"/>
      <c r="I1224" s="64">
        <f t="shared" si="266"/>
        <v>0</v>
      </c>
      <c r="K1224" s="65">
        <f t="shared" si="267"/>
        <v>-36250</v>
      </c>
      <c r="L1224" s="65">
        <f t="shared" si="268"/>
        <v>-36250</v>
      </c>
      <c r="O1224" s="64">
        <f t="shared" si="269"/>
        <v>0</v>
      </c>
      <c r="Q1224" s="65">
        <f t="shared" si="270"/>
        <v>-36250</v>
      </c>
      <c r="R1224" s="65">
        <f t="shared" si="271"/>
        <v>-6250</v>
      </c>
      <c r="U1224" s="64">
        <f t="shared" si="272"/>
        <v>0</v>
      </c>
      <c r="W1224" s="65">
        <f t="shared" si="273"/>
        <v>-36250</v>
      </c>
      <c r="X1224" s="65">
        <f t="shared" si="278"/>
        <v>13750</v>
      </c>
      <c r="Y1224" s="66"/>
      <c r="AA1224" s="64">
        <f t="shared" si="274"/>
        <v>0</v>
      </c>
      <c r="AC1224" s="65">
        <f t="shared" si="275"/>
        <v>0</v>
      </c>
      <c r="AD1224" s="65">
        <f t="shared" si="279"/>
        <v>470000</v>
      </c>
      <c r="AE1224" s="37">
        <f t="shared" si="276"/>
        <v>-108750</v>
      </c>
      <c r="AF1224" s="67">
        <f t="shared" si="277"/>
        <v>-206772.93217676401</v>
      </c>
    </row>
    <row r="1225" spans="6:32" x14ac:dyDescent="0.2">
      <c r="F1225" s="63">
        <v>1223</v>
      </c>
      <c r="G1225"/>
      <c r="I1225" s="64">
        <f t="shared" si="266"/>
        <v>0</v>
      </c>
      <c r="K1225" s="65">
        <f t="shared" si="267"/>
        <v>-36250</v>
      </c>
      <c r="L1225" s="65">
        <f t="shared" si="268"/>
        <v>-36250</v>
      </c>
      <c r="O1225" s="64">
        <f t="shared" si="269"/>
        <v>0</v>
      </c>
      <c r="Q1225" s="65">
        <f t="shared" si="270"/>
        <v>-36250</v>
      </c>
      <c r="R1225" s="65">
        <f t="shared" si="271"/>
        <v>-6250</v>
      </c>
      <c r="U1225" s="64">
        <f t="shared" si="272"/>
        <v>0</v>
      </c>
      <c r="W1225" s="65">
        <f t="shared" si="273"/>
        <v>-36250</v>
      </c>
      <c r="X1225" s="65">
        <f t="shared" si="278"/>
        <v>13750</v>
      </c>
      <c r="Y1225" s="66"/>
      <c r="AA1225" s="64">
        <f t="shared" si="274"/>
        <v>0</v>
      </c>
      <c r="AC1225" s="65">
        <f t="shared" si="275"/>
        <v>0</v>
      </c>
      <c r="AD1225" s="65">
        <f t="shared" si="279"/>
        <v>470000</v>
      </c>
      <c r="AE1225" s="37">
        <f t="shared" si="276"/>
        <v>-108750</v>
      </c>
      <c r="AF1225" s="67">
        <f t="shared" si="277"/>
        <v>-206772.93217676401</v>
      </c>
    </row>
    <row r="1226" spans="6:32" x14ac:dyDescent="0.2">
      <c r="F1226" s="63">
        <v>1224</v>
      </c>
      <c r="G1226"/>
      <c r="I1226" s="64">
        <f t="shared" si="266"/>
        <v>0</v>
      </c>
      <c r="K1226" s="65">
        <f t="shared" si="267"/>
        <v>-36250</v>
      </c>
      <c r="L1226" s="65">
        <f t="shared" si="268"/>
        <v>-36250</v>
      </c>
      <c r="O1226" s="64">
        <f t="shared" si="269"/>
        <v>0</v>
      </c>
      <c r="Q1226" s="65">
        <f t="shared" si="270"/>
        <v>-36250</v>
      </c>
      <c r="R1226" s="65">
        <f t="shared" si="271"/>
        <v>-6250</v>
      </c>
      <c r="U1226" s="64">
        <f t="shared" si="272"/>
        <v>0</v>
      </c>
      <c r="W1226" s="65">
        <f t="shared" si="273"/>
        <v>-36250</v>
      </c>
      <c r="X1226" s="65">
        <f t="shared" si="278"/>
        <v>13750</v>
      </c>
      <c r="Y1226" s="66"/>
      <c r="AA1226" s="64">
        <f t="shared" si="274"/>
        <v>0</v>
      </c>
      <c r="AC1226" s="65">
        <f t="shared" si="275"/>
        <v>0</v>
      </c>
      <c r="AD1226" s="65">
        <f t="shared" si="279"/>
        <v>470000</v>
      </c>
      <c r="AE1226" s="37">
        <f t="shared" si="276"/>
        <v>-108750</v>
      </c>
      <c r="AF1226" s="67">
        <f t="shared" si="277"/>
        <v>-206772.93217676401</v>
      </c>
    </row>
    <row r="1227" spans="6:32" x14ac:dyDescent="0.2">
      <c r="F1227" s="63">
        <v>1225</v>
      </c>
      <c r="G1227"/>
      <c r="I1227" s="64">
        <f t="shared" si="266"/>
        <v>0</v>
      </c>
      <c r="K1227" s="65">
        <f t="shared" si="267"/>
        <v>-36250</v>
      </c>
      <c r="L1227" s="65">
        <f t="shared" si="268"/>
        <v>-36250</v>
      </c>
      <c r="O1227" s="64">
        <f t="shared" si="269"/>
        <v>0</v>
      </c>
      <c r="Q1227" s="65">
        <f t="shared" si="270"/>
        <v>-36250</v>
      </c>
      <c r="R1227" s="65">
        <f t="shared" si="271"/>
        <v>-6250</v>
      </c>
      <c r="U1227" s="64">
        <f t="shared" si="272"/>
        <v>0</v>
      </c>
      <c r="W1227" s="65">
        <f t="shared" si="273"/>
        <v>-36250</v>
      </c>
      <c r="X1227" s="65">
        <f t="shared" si="278"/>
        <v>13750</v>
      </c>
      <c r="Y1227" s="66"/>
      <c r="AA1227" s="64">
        <f t="shared" si="274"/>
        <v>0</v>
      </c>
      <c r="AC1227" s="65">
        <f t="shared" si="275"/>
        <v>0</v>
      </c>
      <c r="AD1227" s="65">
        <f t="shared" si="279"/>
        <v>470000</v>
      </c>
      <c r="AE1227" s="37">
        <f t="shared" si="276"/>
        <v>-108750</v>
      </c>
      <c r="AF1227" s="67">
        <f t="shared" si="277"/>
        <v>-206772.93217676401</v>
      </c>
    </row>
    <row r="1228" spans="6:32" x14ac:dyDescent="0.2">
      <c r="F1228" s="63">
        <v>1226</v>
      </c>
      <c r="G1228"/>
      <c r="I1228" s="64">
        <f t="shared" si="266"/>
        <v>0</v>
      </c>
      <c r="K1228" s="65">
        <f t="shared" si="267"/>
        <v>-36250</v>
      </c>
      <c r="L1228" s="65">
        <f t="shared" si="268"/>
        <v>-36250</v>
      </c>
      <c r="O1228" s="64">
        <f t="shared" si="269"/>
        <v>0</v>
      </c>
      <c r="Q1228" s="65">
        <f t="shared" si="270"/>
        <v>-36250</v>
      </c>
      <c r="R1228" s="65">
        <f t="shared" si="271"/>
        <v>-6250</v>
      </c>
      <c r="U1228" s="64">
        <f t="shared" si="272"/>
        <v>0</v>
      </c>
      <c r="W1228" s="65">
        <f t="shared" si="273"/>
        <v>-36250</v>
      </c>
      <c r="X1228" s="65">
        <f t="shared" si="278"/>
        <v>13750</v>
      </c>
      <c r="Y1228" s="66"/>
      <c r="AA1228" s="64">
        <f t="shared" si="274"/>
        <v>0</v>
      </c>
      <c r="AC1228" s="65">
        <f t="shared" si="275"/>
        <v>0</v>
      </c>
      <c r="AD1228" s="65">
        <f t="shared" si="279"/>
        <v>470000</v>
      </c>
      <c r="AE1228" s="37">
        <f t="shared" si="276"/>
        <v>-108750</v>
      </c>
      <c r="AF1228" s="67">
        <f t="shared" si="277"/>
        <v>-206772.93217676401</v>
      </c>
    </row>
    <row r="1229" spans="6:32" x14ac:dyDescent="0.2">
      <c r="F1229" s="63">
        <v>1227</v>
      </c>
      <c r="G1229"/>
      <c r="I1229" s="64">
        <f t="shared" si="266"/>
        <v>0</v>
      </c>
      <c r="K1229" s="65">
        <f t="shared" si="267"/>
        <v>-36250</v>
      </c>
      <c r="L1229" s="65">
        <f t="shared" si="268"/>
        <v>-36250</v>
      </c>
      <c r="O1229" s="64">
        <f t="shared" si="269"/>
        <v>0</v>
      </c>
      <c r="Q1229" s="65">
        <f t="shared" si="270"/>
        <v>-36250</v>
      </c>
      <c r="R1229" s="65">
        <f t="shared" si="271"/>
        <v>-6250</v>
      </c>
      <c r="U1229" s="64">
        <f t="shared" si="272"/>
        <v>0</v>
      </c>
      <c r="W1229" s="65">
        <f t="shared" si="273"/>
        <v>-36250</v>
      </c>
      <c r="X1229" s="65">
        <f t="shared" si="278"/>
        <v>13750</v>
      </c>
      <c r="Y1229" s="66"/>
      <c r="AA1229" s="64">
        <f t="shared" si="274"/>
        <v>0</v>
      </c>
      <c r="AC1229" s="65">
        <f t="shared" si="275"/>
        <v>0</v>
      </c>
      <c r="AD1229" s="65">
        <f t="shared" si="279"/>
        <v>470000</v>
      </c>
      <c r="AE1229" s="37">
        <f t="shared" si="276"/>
        <v>-108750</v>
      </c>
      <c r="AF1229" s="67">
        <f t="shared" si="277"/>
        <v>-206772.93217676401</v>
      </c>
    </row>
    <row r="1230" spans="6:32" x14ac:dyDescent="0.2">
      <c r="F1230" s="63">
        <v>1228</v>
      </c>
      <c r="G1230"/>
      <c r="I1230" s="64">
        <f t="shared" si="266"/>
        <v>0</v>
      </c>
      <c r="K1230" s="65">
        <f t="shared" si="267"/>
        <v>-36250</v>
      </c>
      <c r="L1230" s="65">
        <f t="shared" si="268"/>
        <v>-36250</v>
      </c>
      <c r="O1230" s="64">
        <f t="shared" si="269"/>
        <v>0</v>
      </c>
      <c r="Q1230" s="65">
        <f t="shared" si="270"/>
        <v>-36250</v>
      </c>
      <c r="R1230" s="65">
        <f t="shared" si="271"/>
        <v>-6250</v>
      </c>
      <c r="U1230" s="64">
        <f t="shared" si="272"/>
        <v>0</v>
      </c>
      <c r="W1230" s="65">
        <f t="shared" si="273"/>
        <v>-36250</v>
      </c>
      <c r="X1230" s="65">
        <f t="shared" si="278"/>
        <v>13750</v>
      </c>
      <c r="Y1230" s="66"/>
      <c r="AA1230" s="64">
        <f t="shared" si="274"/>
        <v>0</v>
      </c>
      <c r="AC1230" s="65">
        <f t="shared" si="275"/>
        <v>0</v>
      </c>
      <c r="AD1230" s="65">
        <f t="shared" si="279"/>
        <v>470000</v>
      </c>
      <c r="AE1230" s="37">
        <f t="shared" si="276"/>
        <v>-108750</v>
      </c>
      <c r="AF1230" s="67">
        <f t="shared" si="277"/>
        <v>-206772.93217676401</v>
      </c>
    </row>
    <row r="1231" spans="6:32" x14ac:dyDescent="0.2">
      <c r="F1231" s="63">
        <v>1229</v>
      </c>
      <c r="G1231"/>
      <c r="I1231" s="64">
        <f t="shared" si="266"/>
        <v>0</v>
      </c>
      <c r="K1231" s="65">
        <f t="shared" si="267"/>
        <v>-36250</v>
      </c>
      <c r="L1231" s="65">
        <f t="shared" si="268"/>
        <v>-36250</v>
      </c>
      <c r="O1231" s="64">
        <f t="shared" si="269"/>
        <v>0</v>
      </c>
      <c r="Q1231" s="65">
        <f t="shared" si="270"/>
        <v>-36250</v>
      </c>
      <c r="R1231" s="65">
        <f t="shared" si="271"/>
        <v>-6250</v>
      </c>
      <c r="U1231" s="64">
        <f t="shared" si="272"/>
        <v>0</v>
      </c>
      <c r="W1231" s="65">
        <f t="shared" si="273"/>
        <v>-36250</v>
      </c>
      <c r="X1231" s="65">
        <f t="shared" si="278"/>
        <v>13750</v>
      </c>
      <c r="Y1231" s="66"/>
      <c r="AA1231" s="64">
        <f t="shared" si="274"/>
        <v>0</v>
      </c>
      <c r="AC1231" s="65">
        <f t="shared" si="275"/>
        <v>0</v>
      </c>
      <c r="AD1231" s="65">
        <f t="shared" si="279"/>
        <v>470000</v>
      </c>
      <c r="AE1231" s="37">
        <f t="shared" si="276"/>
        <v>-108750</v>
      </c>
      <c r="AF1231" s="67">
        <f t="shared" si="277"/>
        <v>-206772.93217676401</v>
      </c>
    </row>
    <row r="1232" spans="6:32" x14ac:dyDescent="0.2">
      <c r="F1232" s="63">
        <v>1230</v>
      </c>
      <c r="G1232"/>
      <c r="I1232" s="64">
        <f t="shared" si="266"/>
        <v>0</v>
      </c>
      <c r="K1232" s="65">
        <f t="shared" si="267"/>
        <v>-36250</v>
      </c>
      <c r="L1232" s="65">
        <f t="shared" si="268"/>
        <v>-36250</v>
      </c>
      <c r="O1232" s="64">
        <f t="shared" si="269"/>
        <v>0</v>
      </c>
      <c r="Q1232" s="65">
        <f t="shared" si="270"/>
        <v>-36250</v>
      </c>
      <c r="R1232" s="65">
        <f t="shared" si="271"/>
        <v>-6250</v>
      </c>
      <c r="U1232" s="64">
        <f t="shared" si="272"/>
        <v>0</v>
      </c>
      <c r="W1232" s="65">
        <f t="shared" si="273"/>
        <v>-36250</v>
      </c>
      <c r="X1232" s="65">
        <f t="shared" si="278"/>
        <v>13750</v>
      </c>
      <c r="Y1232" s="66"/>
      <c r="AA1232" s="64">
        <f t="shared" si="274"/>
        <v>0</v>
      </c>
      <c r="AC1232" s="65">
        <f t="shared" si="275"/>
        <v>0</v>
      </c>
      <c r="AD1232" s="65">
        <f t="shared" si="279"/>
        <v>470000</v>
      </c>
      <c r="AE1232" s="37">
        <f t="shared" si="276"/>
        <v>-108750</v>
      </c>
      <c r="AF1232" s="67">
        <f t="shared" si="277"/>
        <v>-206772.93217676401</v>
      </c>
    </row>
    <row r="1233" spans="6:32" x14ac:dyDescent="0.2">
      <c r="F1233" s="63">
        <v>1231</v>
      </c>
      <c r="G1233"/>
      <c r="I1233" s="64">
        <f t="shared" si="266"/>
        <v>0</v>
      </c>
      <c r="K1233" s="65">
        <f t="shared" si="267"/>
        <v>-36250</v>
      </c>
      <c r="L1233" s="65">
        <f t="shared" si="268"/>
        <v>-36250</v>
      </c>
      <c r="O1233" s="64">
        <f t="shared" si="269"/>
        <v>0</v>
      </c>
      <c r="Q1233" s="65">
        <f t="shared" si="270"/>
        <v>-36250</v>
      </c>
      <c r="R1233" s="65">
        <f t="shared" si="271"/>
        <v>-6250</v>
      </c>
      <c r="U1233" s="64">
        <f t="shared" si="272"/>
        <v>0</v>
      </c>
      <c r="W1233" s="65">
        <f t="shared" si="273"/>
        <v>-36250</v>
      </c>
      <c r="X1233" s="65">
        <f t="shared" si="278"/>
        <v>13750</v>
      </c>
      <c r="Y1233" s="66"/>
      <c r="AA1233" s="64">
        <f t="shared" si="274"/>
        <v>0</v>
      </c>
      <c r="AC1233" s="65">
        <f t="shared" si="275"/>
        <v>0</v>
      </c>
      <c r="AD1233" s="65">
        <f t="shared" si="279"/>
        <v>470000</v>
      </c>
      <c r="AE1233" s="37">
        <f t="shared" si="276"/>
        <v>-108750</v>
      </c>
      <c r="AF1233" s="67">
        <f t="shared" si="277"/>
        <v>-206772.93217676401</v>
      </c>
    </row>
    <row r="1234" spans="6:32" x14ac:dyDescent="0.2">
      <c r="F1234" s="63">
        <v>1232</v>
      </c>
      <c r="G1234"/>
      <c r="I1234" s="64">
        <f t="shared" si="266"/>
        <v>0</v>
      </c>
      <c r="K1234" s="65">
        <f t="shared" si="267"/>
        <v>-36250</v>
      </c>
      <c r="L1234" s="65">
        <f t="shared" si="268"/>
        <v>-36250</v>
      </c>
      <c r="O1234" s="64">
        <f t="shared" si="269"/>
        <v>0</v>
      </c>
      <c r="Q1234" s="65">
        <f t="shared" si="270"/>
        <v>-36250</v>
      </c>
      <c r="R1234" s="65">
        <f t="shared" si="271"/>
        <v>-6250</v>
      </c>
      <c r="U1234" s="64">
        <f t="shared" si="272"/>
        <v>0</v>
      </c>
      <c r="W1234" s="65">
        <f t="shared" si="273"/>
        <v>-36250</v>
      </c>
      <c r="X1234" s="65">
        <f t="shared" si="278"/>
        <v>13750</v>
      </c>
      <c r="Y1234" s="66"/>
      <c r="AA1234" s="64">
        <f t="shared" si="274"/>
        <v>0</v>
      </c>
      <c r="AC1234" s="65">
        <f t="shared" si="275"/>
        <v>0</v>
      </c>
      <c r="AD1234" s="65">
        <f t="shared" si="279"/>
        <v>470000</v>
      </c>
      <c r="AE1234" s="37">
        <f t="shared" si="276"/>
        <v>-108750</v>
      </c>
      <c r="AF1234" s="67">
        <f t="shared" si="277"/>
        <v>-206772.93217676401</v>
      </c>
    </row>
    <row r="1235" spans="6:32" x14ac:dyDescent="0.2">
      <c r="F1235" s="63">
        <v>1233</v>
      </c>
      <c r="G1235"/>
      <c r="I1235" s="64">
        <f t="shared" si="266"/>
        <v>0</v>
      </c>
      <c r="K1235" s="65">
        <f t="shared" si="267"/>
        <v>-36250</v>
      </c>
      <c r="L1235" s="65">
        <f t="shared" si="268"/>
        <v>-36250</v>
      </c>
      <c r="O1235" s="64">
        <f t="shared" si="269"/>
        <v>0</v>
      </c>
      <c r="Q1235" s="65">
        <f t="shared" si="270"/>
        <v>-36250</v>
      </c>
      <c r="R1235" s="65">
        <f t="shared" si="271"/>
        <v>-6250</v>
      </c>
      <c r="U1235" s="64">
        <f t="shared" si="272"/>
        <v>0</v>
      </c>
      <c r="W1235" s="65">
        <f t="shared" si="273"/>
        <v>-36250</v>
      </c>
      <c r="X1235" s="65">
        <f t="shared" si="278"/>
        <v>13750</v>
      </c>
      <c r="Y1235" s="66"/>
      <c r="AA1235" s="64">
        <f t="shared" si="274"/>
        <v>0</v>
      </c>
      <c r="AC1235" s="65">
        <f t="shared" si="275"/>
        <v>0</v>
      </c>
      <c r="AD1235" s="65">
        <f t="shared" si="279"/>
        <v>470000</v>
      </c>
      <c r="AE1235" s="37">
        <f t="shared" si="276"/>
        <v>-108750</v>
      </c>
      <c r="AF1235" s="67">
        <f t="shared" si="277"/>
        <v>-206772.93217676401</v>
      </c>
    </row>
    <row r="1236" spans="6:32" x14ac:dyDescent="0.2">
      <c r="F1236" s="63">
        <v>1234</v>
      </c>
      <c r="G1236"/>
      <c r="I1236" s="64">
        <f t="shared" si="266"/>
        <v>0</v>
      </c>
      <c r="K1236" s="65">
        <f t="shared" si="267"/>
        <v>-36250</v>
      </c>
      <c r="L1236" s="65">
        <f t="shared" si="268"/>
        <v>-36250</v>
      </c>
      <c r="O1236" s="64">
        <f t="shared" si="269"/>
        <v>0</v>
      </c>
      <c r="Q1236" s="65">
        <f t="shared" si="270"/>
        <v>-36250</v>
      </c>
      <c r="R1236" s="65">
        <f t="shared" si="271"/>
        <v>-6250</v>
      </c>
      <c r="U1236" s="64">
        <f t="shared" si="272"/>
        <v>0</v>
      </c>
      <c r="W1236" s="65">
        <f t="shared" si="273"/>
        <v>-36250</v>
      </c>
      <c r="X1236" s="65">
        <f t="shared" si="278"/>
        <v>13750</v>
      </c>
      <c r="Y1236" s="66"/>
      <c r="AA1236" s="64">
        <f t="shared" si="274"/>
        <v>0</v>
      </c>
      <c r="AC1236" s="65">
        <f t="shared" si="275"/>
        <v>0</v>
      </c>
      <c r="AD1236" s="65">
        <f t="shared" si="279"/>
        <v>470000</v>
      </c>
      <c r="AE1236" s="37">
        <f t="shared" si="276"/>
        <v>-108750</v>
      </c>
      <c r="AF1236" s="67">
        <f t="shared" si="277"/>
        <v>-206772.93217676401</v>
      </c>
    </row>
    <row r="1237" spans="6:32" x14ac:dyDescent="0.2">
      <c r="F1237" s="63">
        <v>1235</v>
      </c>
      <c r="G1237"/>
      <c r="I1237" s="64">
        <f t="shared" si="266"/>
        <v>0</v>
      </c>
      <c r="K1237" s="65">
        <f t="shared" si="267"/>
        <v>-36250</v>
      </c>
      <c r="L1237" s="65">
        <f t="shared" si="268"/>
        <v>-36250</v>
      </c>
      <c r="O1237" s="64">
        <f t="shared" si="269"/>
        <v>0</v>
      </c>
      <c r="Q1237" s="65">
        <f t="shared" si="270"/>
        <v>-36250</v>
      </c>
      <c r="R1237" s="65">
        <f t="shared" si="271"/>
        <v>-6250</v>
      </c>
      <c r="U1237" s="64">
        <f t="shared" si="272"/>
        <v>0</v>
      </c>
      <c r="W1237" s="65">
        <f t="shared" si="273"/>
        <v>-36250</v>
      </c>
      <c r="X1237" s="65">
        <f t="shared" si="278"/>
        <v>13750</v>
      </c>
      <c r="Y1237" s="66"/>
      <c r="AA1237" s="64">
        <f t="shared" si="274"/>
        <v>0</v>
      </c>
      <c r="AC1237" s="65">
        <f t="shared" si="275"/>
        <v>0</v>
      </c>
      <c r="AD1237" s="65">
        <f t="shared" si="279"/>
        <v>470000</v>
      </c>
      <c r="AE1237" s="37">
        <f t="shared" si="276"/>
        <v>-108750</v>
      </c>
      <c r="AF1237" s="67">
        <f t="shared" si="277"/>
        <v>-206772.93217676401</v>
      </c>
    </row>
    <row r="1238" spans="6:32" x14ac:dyDescent="0.2">
      <c r="F1238" s="63">
        <v>1236</v>
      </c>
      <c r="G1238"/>
      <c r="I1238" s="64">
        <f t="shared" si="266"/>
        <v>0</v>
      </c>
      <c r="K1238" s="65">
        <f t="shared" si="267"/>
        <v>-36250</v>
      </c>
      <c r="L1238" s="65">
        <f t="shared" si="268"/>
        <v>-36250</v>
      </c>
      <c r="O1238" s="64">
        <f t="shared" si="269"/>
        <v>0</v>
      </c>
      <c r="Q1238" s="65">
        <f t="shared" si="270"/>
        <v>-36250</v>
      </c>
      <c r="R1238" s="65">
        <f t="shared" si="271"/>
        <v>-6250</v>
      </c>
      <c r="U1238" s="64">
        <f t="shared" si="272"/>
        <v>0</v>
      </c>
      <c r="W1238" s="65">
        <f t="shared" si="273"/>
        <v>-36250</v>
      </c>
      <c r="X1238" s="65">
        <f t="shared" si="278"/>
        <v>13750</v>
      </c>
      <c r="Y1238" s="66"/>
      <c r="AA1238" s="64">
        <f t="shared" si="274"/>
        <v>0</v>
      </c>
      <c r="AC1238" s="65">
        <f t="shared" si="275"/>
        <v>0</v>
      </c>
      <c r="AD1238" s="65">
        <f t="shared" si="279"/>
        <v>470000</v>
      </c>
      <c r="AE1238" s="37">
        <f t="shared" si="276"/>
        <v>-108750</v>
      </c>
      <c r="AF1238" s="67">
        <f t="shared" si="277"/>
        <v>-206772.93217676401</v>
      </c>
    </row>
    <row r="1239" spans="6:32" x14ac:dyDescent="0.2">
      <c r="F1239" s="63">
        <v>1237</v>
      </c>
      <c r="G1239"/>
      <c r="I1239" s="64">
        <f t="shared" si="266"/>
        <v>0</v>
      </c>
      <c r="K1239" s="65">
        <f t="shared" si="267"/>
        <v>-36250</v>
      </c>
      <c r="L1239" s="65">
        <f t="shared" si="268"/>
        <v>-36250</v>
      </c>
      <c r="O1239" s="64">
        <f t="shared" si="269"/>
        <v>0</v>
      </c>
      <c r="Q1239" s="65">
        <f t="shared" si="270"/>
        <v>-36250</v>
      </c>
      <c r="R1239" s="65">
        <f t="shared" si="271"/>
        <v>-6250</v>
      </c>
      <c r="U1239" s="64">
        <f t="shared" si="272"/>
        <v>0</v>
      </c>
      <c r="W1239" s="65">
        <f t="shared" si="273"/>
        <v>-36250</v>
      </c>
      <c r="X1239" s="65">
        <f t="shared" si="278"/>
        <v>13750</v>
      </c>
      <c r="Y1239" s="66"/>
      <c r="AA1239" s="64">
        <f t="shared" si="274"/>
        <v>0</v>
      </c>
      <c r="AC1239" s="65">
        <f t="shared" si="275"/>
        <v>0</v>
      </c>
      <c r="AD1239" s="65">
        <f t="shared" si="279"/>
        <v>470000</v>
      </c>
      <c r="AE1239" s="37">
        <f t="shared" si="276"/>
        <v>-108750</v>
      </c>
      <c r="AF1239" s="67">
        <f t="shared" si="277"/>
        <v>-206772.93217676401</v>
      </c>
    </row>
    <row r="1240" spans="6:32" x14ac:dyDescent="0.2">
      <c r="F1240" s="63">
        <v>1238</v>
      </c>
      <c r="G1240"/>
      <c r="I1240" s="64">
        <f t="shared" si="266"/>
        <v>0</v>
      </c>
      <c r="K1240" s="65">
        <f t="shared" si="267"/>
        <v>-36250</v>
      </c>
      <c r="L1240" s="65">
        <f t="shared" si="268"/>
        <v>-36250</v>
      </c>
      <c r="O1240" s="64">
        <f t="shared" si="269"/>
        <v>0</v>
      </c>
      <c r="Q1240" s="65">
        <f t="shared" si="270"/>
        <v>-36250</v>
      </c>
      <c r="R1240" s="65">
        <f t="shared" si="271"/>
        <v>-6250</v>
      </c>
      <c r="U1240" s="64">
        <f t="shared" si="272"/>
        <v>0</v>
      </c>
      <c r="W1240" s="65">
        <f t="shared" si="273"/>
        <v>-36250</v>
      </c>
      <c r="X1240" s="65">
        <f t="shared" si="278"/>
        <v>13750</v>
      </c>
      <c r="Y1240" s="66"/>
      <c r="AA1240" s="64">
        <f t="shared" si="274"/>
        <v>0</v>
      </c>
      <c r="AC1240" s="65">
        <f t="shared" si="275"/>
        <v>0</v>
      </c>
      <c r="AD1240" s="65">
        <f t="shared" si="279"/>
        <v>470000</v>
      </c>
      <c r="AE1240" s="37">
        <f t="shared" si="276"/>
        <v>-108750</v>
      </c>
      <c r="AF1240" s="67">
        <f t="shared" si="277"/>
        <v>-206772.93217676401</v>
      </c>
    </row>
    <row r="1241" spans="6:32" x14ac:dyDescent="0.2">
      <c r="F1241" s="63">
        <v>1239</v>
      </c>
      <c r="G1241"/>
      <c r="I1241" s="64">
        <f t="shared" si="266"/>
        <v>0</v>
      </c>
      <c r="K1241" s="65">
        <f t="shared" si="267"/>
        <v>-36250</v>
      </c>
      <c r="L1241" s="65">
        <f t="shared" si="268"/>
        <v>-36250</v>
      </c>
      <c r="O1241" s="64">
        <f t="shared" si="269"/>
        <v>0</v>
      </c>
      <c r="Q1241" s="65">
        <f t="shared" si="270"/>
        <v>-36250</v>
      </c>
      <c r="R1241" s="65">
        <f t="shared" si="271"/>
        <v>-6250</v>
      </c>
      <c r="U1241" s="64">
        <f t="shared" si="272"/>
        <v>0</v>
      </c>
      <c r="W1241" s="65">
        <f t="shared" si="273"/>
        <v>-36250</v>
      </c>
      <c r="X1241" s="65">
        <f t="shared" si="278"/>
        <v>13750</v>
      </c>
      <c r="Y1241" s="66"/>
      <c r="AA1241" s="64">
        <f t="shared" si="274"/>
        <v>0</v>
      </c>
      <c r="AC1241" s="65">
        <f t="shared" si="275"/>
        <v>0</v>
      </c>
      <c r="AD1241" s="65">
        <f t="shared" si="279"/>
        <v>470000</v>
      </c>
      <c r="AE1241" s="37">
        <f t="shared" si="276"/>
        <v>-108750</v>
      </c>
      <c r="AF1241" s="67">
        <f t="shared" si="277"/>
        <v>-206772.93217676401</v>
      </c>
    </row>
    <row r="1242" spans="6:32" x14ac:dyDescent="0.2">
      <c r="F1242" s="63">
        <v>1240</v>
      </c>
      <c r="G1242"/>
      <c r="I1242" s="64">
        <f t="shared" si="266"/>
        <v>0</v>
      </c>
      <c r="K1242" s="65">
        <f t="shared" si="267"/>
        <v>-36250</v>
      </c>
      <c r="L1242" s="65">
        <f t="shared" si="268"/>
        <v>-36250</v>
      </c>
      <c r="O1242" s="64">
        <f t="shared" si="269"/>
        <v>0</v>
      </c>
      <c r="Q1242" s="65">
        <f t="shared" si="270"/>
        <v>-36250</v>
      </c>
      <c r="R1242" s="65">
        <f t="shared" si="271"/>
        <v>-6250</v>
      </c>
      <c r="U1242" s="64">
        <f t="shared" si="272"/>
        <v>0</v>
      </c>
      <c r="W1242" s="65">
        <f t="shared" si="273"/>
        <v>-36250</v>
      </c>
      <c r="X1242" s="65">
        <f t="shared" si="278"/>
        <v>13750</v>
      </c>
      <c r="Y1242" s="66"/>
      <c r="AA1242" s="64">
        <f t="shared" si="274"/>
        <v>0</v>
      </c>
      <c r="AC1242" s="65">
        <f t="shared" si="275"/>
        <v>0</v>
      </c>
      <c r="AD1242" s="65">
        <f t="shared" si="279"/>
        <v>470000</v>
      </c>
      <c r="AE1242" s="37">
        <f t="shared" si="276"/>
        <v>-108750</v>
      </c>
      <c r="AF1242" s="67">
        <f t="shared" si="277"/>
        <v>-206772.93217676401</v>
      </c>
    </row>
    <row r="1243" spans="6:32" x14ac:dyDescent="0.2">
      <c r="F1243" s="63">
        <v>1241</v>
      </c>
      <c r="G1243"/>
      <c r="I1243" s="64">
        <f t="shared" si="266"/>
        <v>0</v>
      </c>
      <c r="K1243" s="65">
        <f t="shared" si="267"/>
        <v>-36250</v>
      </c>
      <c r="L1243" s="65">
        <f t="shared" si="268"/>
        <v>-36250</v>
      </c>
      <c r="O1243" s="64">
        <f t="shared" si="269"/>
        <v>0</v>
      </c>
      <c r="Q1243" s="65">
        <f t="shared" si="270"/>
        <v>-36250</v>
      </c>
      <c r="R1243" s="65">
        <f t="shared" si="271"/>
        <v>-6250</v>
      </c>
      <c r="U1243" s="64">
        <f t="shared" si="272"/>
        <v>0</v>
      </c>
      <c r="W1243" s="65">
        <f t="shared" si="273"/>
        <v>-36250</v>
      </c>
      <c r="X1243" s="65">
        <f t="shared" si="278"/>
        <v>13750</v>
      </c>
      <c r="Y1243" s="66"/>
      <c r="AA1243" s="64">
        <f t="shared" si="274"/>
        <v>0</v>
      </c>
      <c r="AC1243" s="65">
        <f t="shared" si="275"/>
        <v>0</v>
      </c>
      <c r="AD1243" s="65">
        <f t="shared" si="279"/>
        <v>470000</v>
      </c>
      <c r="AE1243" s="37">
        <f t="shared" si="276"/>
        <v>-108750</v>
      </c>
      <c r="AF1243" s="67">
        <f t="shared" si="277"/>
        <v>-206772.93217676401</v>
      </c>
    </row>
    <row r="1244" spans="6:32" x14ac:dyDescent="0.2">
      <c r="F1244" s="63">
        <v>1242</v>
      </c>
      <c r="G1244"/>
      <c r="I1244" s="64">
        <f t="shared" si="266"/>
        <v>0</v>
      </c>
      <c r="K1244" s="65">
        <f t="shared" si="267"/>
        <v>-36250</v>
      </c>
      <c r="L1244" s="65">
        <f t="shared" si="268"/>
        <v>-36250</v>
      </c>
      <c r="O1244" s="64">
        <f t="shared" si="269"/>
        <v>0</v>
      </c>
      <c r="Q1244" s="65">
        <f t="shared" si="270"/>
        <v>-36250</v>
      </c>
      <c r="R1244" s="65">
        <f t="shared" si="271"/>
        <v>-6250</v>
      </c>
      <c r="U1244" s="64">
        <f t="shared" si="272"/>
        <v>0</v>
      </c>
      <c r="W1244" s="65">
        <f t="shared" si="273"/>
        <v>-36250</v>
      </c>
      <c r="X1244" s="65">
        <f t="shared" si="278"/>
        <v>13750</v>
      </c>
      <c r="Y1244" s="66"/>
      <c r="AA1244" s="64">
        <f t="shared" si="274"/>
        <v>0</v>
      </c>
      <c r="AC1244" s="65">
        <f t="shared" si="275"/>
        <v>0</v>
      </c>
      <c r="AD1244" s="65">
        <f t="shared" si="279"/>
        <v>470000</v>
      </c>
      <c r="AE1244" s="37">
        <f t="shared" si="276"/>
        <v>-108750</v>
      </c>
      <c r="AF1244" s="67">
        <f t="shared" si="277"/>
        <v>-206772.93217676401</v>
      </c>
    </row>
    <row r="1245" spans="6:32" x14ac:dyDescent="0.2">
      <c r="F1245" s="63">
        <v>1243</v>
      </c>
      <c r="G1245"/>
      <c r="I1245" s="64">
        <f t="shared" si="266"/>
        <v>0</v>
      </c>
      <c r="K1245" s="65">
        <f t="shared" si="267"/>
        <v>-36250</v>
      </c>
      <c r="L1245" s="65">
        <f t="shared" si="268"/>
        <v>-36250</v>
      </c>
      <c r="O1245" s="64">
        <f t="shared" si="269"/>
        <v>0</v>
      </c>
      <c r="Q1245" s="65">
        <f t="shared" si="270"/>
        <v>-36250</v>
      </c>
      <c r="R1245" s="65">
        <f t="shared" si="271"/>
        <v>-6250</v>
      </c>
      <c r="U1245" s="64">
        <f t="shared" si="272"/>
        <v>0</v>
      </c>
      <c r="W1245" s="65">
        <f t="shared" si="273"/>
        <v>-36250</v>
      </c>
      <c r="X1245" s="65">
        <f t="shared" si="278"/>
        <v>13750</v>
      </c>
      <c r="Y1245" s="66"/>
      <c r="AA1245" s="64">
        <f t="shared" si="274"/>
        <v>0</v>
      </c>
      <c r="AC1245" s="65">
        <f t="shared" si="275"/>
        <v>0</v>
      </c>
      <c r="AD1245" s="65">
        <f t="shared" si="279"/>
        <v>470000</v>
      </c>
      <c r="AE1245" s="37">
        <f t="shared" si="276"/>
        <v>-108750</v>
      </c>
      <c r="AF1245" s="67">
        <f t="shared" si="277"/>
        <v>-206772.93217676401</v>
      </c>
    </row>
    <row r="1246" spans="6:32" x14ac:dyDescent="0.2">
      <c r="F1246" s="63">
        <v>1244</v>
      </c>
      <c r="G1246"/>
      <c r="I1246" s="64">
        <f t="shared" si="266"/>
        <v>0</v>
      </c>
      <c r="K1246" s="65">
        <f t="shared" si="267"/>
        <v>-36250</v>
      </c>
      <c r="L1246" s="65">
        <f t="shared" si="268"/>
        <v>-36250</v>
      </c>
      <c r="O1246" s="64">
        <f t="shared" si="269"/>
        <v>0</v>
      </c>
      <c r="Q1246" s="65">
        <f t="shared" si="270"/>
        <v>-36250</v>
      </c>
      <c r="R1246" s="65">
        <f t="shared" si="271"/>
        <v>-6250</v>
      </c>
      <c r="U1246" s="64">
        <f t="shared" si="272"/>
        <v>0</v>
      </c>
      <c r="W1246" s="65">
        <f t="shared" si="273"/>
        <v>-36250</v>
      </c>
      <c r="X1246" s="65">
        <f t="shared" si="278"/>
        <v>13750</v>
      </c>
      <c r="Y1246" s="66"/>
      <c r="AA1246" s="64">
        <f t="shared" si="274"/>
        <v>0</v>
      </c>
      <c r="AC1246" s="65">
        <f t="shared" si="275"/>
        <v>0</v>
      </c>
      <c r="AD1246" s="65">
        <f t="shared" si="279"/>
        <v>470000</v>
      </c>
      <c r="AE1246" s="37">
        <f t="shared" si="276"/>
        <v>-108750</v>
      </c>
      <c r="AF1246" s="67">
        <f t="shared" si="277"/>
        <v>-206772.93217676401</v>
      </c>
    </row>
    <row r="1247" spans="6:32" x14ac:dyDescent="0.2">
      <c r="F1247" s="63">
        <v>1245</v>
      </c>
      <c r="G1247"/>
      <c r="I1247" s="64">
        <f t="shared" si="266"/>
        <v>0</v>
      </c>
      <c r="K1247" s="65">
        <f t="shared" si="267"/>
        <v>-36250</v>
      </c>
      <c r="L1247" s="65">
        <f t="shared" si="268"/>
        <v>-36250</v>
      </c>
      <c r="O1247" s="64">
        <f t="shared" si="269"/>
        <v>0</v>
      </c>
      <c r="Q1247" s="65">
        <f t="shared" si="270"/>
        <v>-36250</v>
      </c>
      <c r="R1247" s="65">
        <f t="shared" si="271"/>
        <v>-6250</v>
      </c>
      <c r="U1247" s="64">
        <f t="shared" si="272"/>
        <v>0</v>
      </c>
      <c r="W1247" s="65">
        <f t="shared" si="273"/>
        <v>-36250</v>
      </c>
      <c r="X1247" s="65">
        <f t="shared" si="278"/>
        <v>13750</v>
      </c>
      <c r="Y1247" s="66"/>
      <c r="AA1247" s="64">
        <f t="shared" si="274"/>
        <v>0</v>
      </c>
      <c r="AC1247" s="65">
        <f t="shared" si="275"/>
        <v>0</v>
      </c>
      <c r="AD1247" s="65">
        <f t="shared" si="279"/>
        <v>470000</v>
      </c>
      <c r="AE1247" s="37">
        <f t="shared" si="276"/>
        <v>-108750</v>
      </c>
      <c r="AF1247" s="67">
        <f t="shared" si="277"/>
        <v>-206772.93217676401</v>
      </c>
    </row>
    <row r="1248" spans="6:32" x14ac:dyDescent="0.2">
      <c r="F1248" s="63">
        <v>1246</v>
      </c>
      <c r="G1248"/>
      <c r="I1248" s="64">
        <f t="shared" si="266"/>
        <v>0</v>
      </c>
      <c r="K1248" s="65">
        <f t="shared" si="267"/>
        <v>-36250</v>
      </c>
      <c r="L1248" s="65">
        <f t="shared" si="268"/>
        <v>-36250</v>
      </c>
      <c r="O1248" s="64">
        <f t="shared" si="269"/>
        <v>0</v>
      </c>
      <c r="Q1248" s="65">
        <f t="shared" si="270"/>
        <v>-36250</v>
      </c>
      <c r="R1248" s="65">
        <f t="shared" si="271"/>
        <v>-6250</v>
      </c>
      <c r="U1248" s="64">
        <f t="shared" si="272"/>
        <v>0</v>
      </c>
      <c r="W1248" s="65">
        <f t="shared" si="273"/>
        <v>-36250</v>
      </c>
      <c r="X1248" s="65">
        <f t="shared" si="278"/>
        <v>13750</v>
      </c>
      <c r="Y1248" s="66"/>
      <c r="AA1248" s="64">
        <f t="shared" si="274"/>
        <v>0</v>
      </c>
      <c r="AC1248" s="65">
        <f t="shared" si="275"/>
        <v>0</v>
      </c>
      <c r="AD1248" s="65">
        <f t="shared" si="279"/>
        <v>470000</v>
      </c>
      <c r="AE1248" s="37">
        <f t="shared" si="276"/>
        <v>-108750</v>
      </c>
      <c r="AF1248" s="67">
        <f t="shared" si="277"/>
        <v>-206772.93217676401</v>
      </c>
    </row>
    <row r="1249" spans="6:32" x14ac:dyDescent="0.2">
      <c r="F1249" s="63">
        <v>1247</v>
      </c>
      <c r="G1249"/>
      <c r="I1249" s="64">
        <f t="shared" si="266"/>
        <v>0</v>
      </c>
      <c r="K1249" s="65">
        <f t="shared" si="267"/>
        <v>-36250</v>
      </c>
      <c r="L1249" s="65">
        <f t="shared" si="268"/>
        <v>-36250</v>
      </c>
      <c r="O1249" s="64">
        <f t="shared" si="269"/>
        <v>0</v>
      </c>
      <c r="Q1249" s="65">
        <f t="shared" si="270"/>
        <v>-36250</v>
      </c>
      <c r="R1249" s="65">
        <f t="shared" si="271"/>
        <v>-6250</v>
      </c>
      <c r="U1249" s="64">
        <f t="shared" si="272"/>
        <v>0</v>
      </c>
      <c r="W1249" s="65">
        <f t="shared" si="273"/>
        <v>-36250</v>
      </c>
      <c r="X1249" s="65">
        <f t="shared" si="278"/>
        <v>13750</v>
      </c>
      <c r="Y1249" s="66"/>
      <c r="AA1249" s="64">
        <f t="shared" si="274"/>
        <v>0</v>
      </c>
      <c r="AC1249" s="65">
        <f t="shared" si="275"/>
        <v>0</v>
      </c>
      <c r="AD1249" s="65">
        <f t="shared" si="279"/>
        <v>470000</v>
      </c>
      <c r="AE1249" s="37">
        <f t="shared" si="276"/>
        <v>-108750</v>
      </c>
      <c r="AF1249" s="67">
        <f t="shared" si="277"/>
        <v>-206772.93217676401</v>
      </c>
    </row>
    <row r="1250" spans="6:32" x14ac:dyDescent="0.2">
      <c r="F1250" s="63">
        <v>1248</v>
      </c>
      <c r="G1250"/>
      <c r="I1250" s="64">
        <f t="shared" si="266"/>
        <v>0</v>
      </c>
      <c r="K1250" s="65">
        <f t="shared" si="267"/>
        <v>-36250</v>
      </c>
      <c r="L1250" s="65">
        <f t="shared" si="268"/>
        <v>-36250</v>
      </c>
      <c r="O1250" s="64">
        <f t="shared" si="269"/>
        <v>0</v>
      </c>
      <c r="Q1250" s="65">
        <f t="shared" si="270"/>
        <v>-36250</v>
      </c>
      <c r="R1250" s="65">
        <f t="shared" si="271"/>
        <v>-6250</v>
      </c>
      <c r="U1250" s="64">
        <f t="shared" si="272"/>
        <v>0</v>
      </c>
      <c r="W1250" s="65">
        <f t="shared" si="273"/>
        <v>-36250</v>
      </c>
      <c r="X1250" s="65">
        <f t="shared" si="278"/>
        <v>13750</v>
      </c>
      <c r="Y1250" s="66"/>
      <c r="AA1250" s="64">
        <f t="shared" si="274"/>
        <v>0</v>
      </c>
      <c r="AC1250" s="65">
        <f t="shared" si="275"/>
        <v>0</v>
      </c>
      <c r="AD1250" s="65">
        <f t="shared" si="279"/>
        <v>470000</v>
      </c>
      <c r="AE1250" s="37">
        <f t="shared" si="276"/>
        <v>-108750</v>
      </c>
      <c r="AF1250" s="67">
        <f t="shared" si="277"/>
        <v>-206772.93217676401</v>
      </c>
    </row>
    <row r="1251" spans="6:32" x14ac:dyDescent="0.2">
      <c r="F1251" s="63">
        <v>1249</v>
      </c>
      <c r="G1251"/>
      <c r="I1251" s="64">
        <f t="shared" si="266"/>
        <v>0</v>
      </c>
      <c r="K1251" s="65">
        <f t="shared" si="267"/>
        <v>-36250</v>
      </c>
      <c r="L1251" s="65">
        <f t="shared" si="268"/>
        <v>-36250</v>
      </c>
      <c r="O1251" s="64">
        <f t="shared" si="269"/>
        <v>0</v>
      </c>
      <c r="Q1251" s="65">
        <f t="shared" si="270"/>
        <v>-36250</v>
      </c>
      <c r="R1251" s="65">
        <f t="shared" si="271"/>
        <v>-6250</v>
      </c>
      <c r="U1251" s="64">
        <f t="shared" si="272"/>
        <v>0</v>
      </c>
      <c r="W1251" s="65">
        <f t="shared" si="273"/>
        <v>-36250</v>
      </c>
      <c r="X1251" s="65">
        <f t="shared" si="278"/>
        <v>13750</v>
      </c>
      <c r="Y1251" s="66"/>
      <c r="AA1251" s="64">
        <f t="shared" si="274"/>
        <v>0</v>
      </c>
      <c r="AC1251" s="65">
        <f t="shared" si="275"/>
        <v>0</v>
      </c>
      <c r="AD1251" s="65">
        <f t="shared" si="279"/>
        <v>470000</v>
      </c>
      <c r="AE1251" s="37">
        <f t="shared" si="276"/>
        <v>-108750</v>
      </c>
      <c r="AF1251" s="67">
        <f t="shared" si="277"/>
        <v>-206772.93217676401</v>
      </c>
    </row>
    <row r="1252" spans="6:32" x14ac:dyDescent="0.2">
      <c r="F1252" s="63">
        <v>1250</v>
      </c>
      <c r="G1252"/>
      <c r="I1252" s="64">
        <f t="shared" si="266"/>
        <v>0</v>
      </c>
      <c r="K1252" s="65">
        <f t="shared" si="267"/>
        <v>-36250</v>
      </c>
      <c r="L1252" s="65">
        <f t="shared" si="268"/>
        <v>-36250</v>
      </c>
      <c r="O1252" s="64">
        <f t="shared" si="269"/>
        <v>0</v>
      </c>
      <c r="Q1252" s="65">
        <f t="shared" si="270"/>
        <v>-36250</v>
      </c>
      <c r="R1252" s="65">
        <f t="shared" si="271"/>
        <v>-6250</v>
      </c>
      <c r="U1252" s="64">
        <f t="shared" si="272"/>
        <v>0</v>
      </c>
      <c r="W1252" s="65">
        <f t="shared" si="273"/>
        <v>-36250</v>
      </c>
      <c r="X1252" s="65">
        <f t="shared" si="278"/>
        <v>13750</v>
      </c>
      <c r="Y1252" s="66"/>
      <c r="AA1252" s="64">
        <f t="shared" si="274"/>
        <v>0</v>
      </c>
      <c r="AC1252" s="65">
        <f t="shared" si="275"/>
        <v>0</v>
      </c>
      <c r="AD1252" s="65">
        <f t="shared" si="279"/>
        <v>470000</v>
      </c>
      <c r="AE1252" s="37">
        <f t="shared" si="276"/>
        <v>-108750</v>
      </c>
      <c r="AF1252" s="67">
        <f t="shared" si="277"/>
        <v>-206772.93217676401</v>
      </c>
    </row>
    <row r="1253" spans="6:32" x14ac:dyDescent="0.2">
      <c r="F1253" s="63">
        <v>1251</v>
      </c>
      <c r="G1253"/>
      <c r="I1253" s="64">
        <f t="shared" si="266"/>
        <v>0</v>
      </c>
      <c r="K1253" s="65">
        <f t="shared" si="267"/>
        <v>-36250</v>
      </c>
      <c r="L1253" s="65">
        <f t="shared" si="268"/>
        <v>-36250</v>
      </c>
      <c r="O1253" s="64">
        <f t="shared" si="269"/>
        <v>0</v>
      </c>
      <c r="Q1253" s="65">
        <f t="shared" si="270"/>
        <v>-36250</v>
      </c>
      <c r="R1253" s="65">
        <f t="shared" si="271"/>
        <v>-6250</v>
      </c>
      <c r="U1253" s="64">
        <f t="shared" si="272"/>
        <v>0</v>
      </c>
      <c r="W1253" s="65">
        <f t="shared" si="273"/>
        <v>-36250</v>
      </c>
      <c r="X1253" s="65">
        <f t="shared" si="278"/>
        <v>13750</v>
      </c>
      <c r="Y1253" s="66"/>
      <c r="AA1253" s="64">
        <f t="shared" si="274"/>
        <v>0</v>
      </c>
      <c r="AC1253" s="65">
        <f t="shared" si="275"/>
        <v>0</v>
      </c>
      <c r="AD1253" s="65">
        <f t="shared" si="279"/>
        <v>470000</v>
      </c>
      <c r="AE1253" s="37">
        <f t="shared" si="276"/>
        <v>-108750</v>
      </c>
      <c r="AF1253" s="67">
        <f t="shared" si="277"/>
        <v>-206772.93217676401</v>
      </c>
    </row>
    <row r="1254" spans="6:32" x14ac:dyDescent="0.2">
      <c r="F1254" s="63">
        <v>1252</v>
      </c>
      <c r="G1254"/>
      <c r="I1254" s="64">
        <f t="shared" si="266"/>
        <v>0</v>
      </c>
      <c r="K1254" s="65">
        <f t="shared" si="267"/>
        <v>-36250</v>
      </c>
      <c r="L1254" s="65">
        <f t="shared" si="268"/>
        <v>-36250</v>
      </c>
      <c r="O1254" s="64">
        <f t="shared" si="269"/>
        <v>0</v>
      </c>
      <c r="Q1254" s="65">
        <f t="shared" si="270"/>
        <v>-36250</v>
      </c>
      <c r="R1254" s="65">
        <f t="shared" si="271"/>
        <v>-6250</v>
      </c>
      <c r="U1254" s="64">
        <f t="shared" si="272"/>
        <v>0</v>
      </c>
      <c r="W1254" s="65">
        <f t="shared" si="273"/>
        <v>-36250</v>
      </c>
      <c r="X1254" s="65">
        <f t="shared" si="278"/>
        <v>13750</v>
      </c>
      <c r="Y1254" s="66"/>
      <c r="AA1254" s="64">
        <f t="shared" si="274"/>
        <v>0</v>
      </c>
      <c r="AC1254" s="65">
        <f t="shared" si="275"/>
        <v>0</v>
      </c>
      <c r="AD1254" s="65">
        <f t="shared" si="279"/>
        <v>470000</v>
      </c>
      <c r="AE1254" s="37">
        <f t="shared" si="276"/>
        <v>-108750</v>
      </c>
      <c r="AF1254" s="67">
        <f t="shared" si="277"/>
        <v>-206772.93217676401</v>
      </c>
    </row>
    <row r="1255" spans="6:32" x14ac:dyDescent="0.2">
      <c r="F1255" s="63">
        <v>1253</v>
      </c>
      <c r="G1255"/>
      <c r="I1255" s="64">
        <f t="shared" si="266"/>
        <v>0</v>
      </c>
      <c r="K1255" s="65">
        <f t="shared" si="267"/>
        <v>-36250</v>
      </c>
      <c r="L1255" s="65">
        <f t="shared" si="268"/>
        <v>-36250</v>
      </c>
      <c r="O1255" s="64">
        <f t="shared" si="269"/>
        <v>0</v>
      </c>
      <c r="Q1255" s="65">
        <f t="shared" si="270"/>
        <v>-36250</v>
      </c>
      <c r="R1255" s="65">
        <f t="shared" si="271"/>
        <v>-6250</v>
      </c>
      <c r="U1255" s="64">
        <f t="shared" si="272"/>
        <v>0</v>
      </c>
      <c r="W1255" s="65">
        <f t="shared" si="273"/>
        <v>-36250</v>
      </c>
      <c r="X1255" s="65">
        <f t="shared" si="278"/>
        <v>13750</v>
      </c>
      <c r="Y1255" s="66"/>
      <c r="AA1255" s="64">
        <f t="shared" si="274"/>
        <v>0</v>
      </c>
      <c r="AC1255" s="65">
        <f t="shared" si="275"/>
        <v>0</v>
      </c>
      <c r="AD1255" s="65">
        <f t="shared" si="279"/>
        <v>470000</v>
      </c>
      <c r="AE1255" s="37">
        <f t="shared" si="276"/>
        <v>-108750</v>
      </c>
      <c r="AF1255" s="67">
        <f t="shared" si="277"/>
        <v>-206772.93217676401</v>
      </c>
    </row>
    <row r="1256" spans="6:32" x14ac:dyDescent="0.2">
      <c r="F1256" s="63">
        <v>1254</v>
      </c>
      <c r="G1256"/>
      <c r="I1256" s="64">
        <f t="shared" si="266"/>
        <v>0</v>
      </c>
      <c r="K1256" s="65">
        <f t="shared" si="267"/>
        <v>-36250</v>
      </c>
      <c r="L1256" s="65">
        <f t="shared" si="268"/>
        <v>-36250</v>
      </c>
      <c r="O1256" s="64">
        <f t="shared" si="269"/>
        <v>0</v>
      </c>
      <c r="Q1256" s="65">
        <f t="shared" si="270"/>
        <v>-36250</v>
      </c>
      <c r="R1256" s="65">
        <f t="shared" si="271"/>
        <v>-6250</v>
      </c>
      <c r="U1256" s="64">
        <f t="shared" si="272"/>
        <v>0</v>
      </c>
      <c r="W1256" s="65">
        <f t="shared" si="273"/>
        <v>-36250</v>
      </c>
      <c r="X1256" s="65">
        <f t="shared" si="278"/>
        <v>13750</v>
      </c>
      <c r="Y1256" s="66"/>
      <c r="AA1256" s="64">
        <f t="shared" si="274"/>
        <v>0</v>
      </c>
      <c r="AC1256" s="65">
        <f t="shared" si="275"/>
        <v>0</v>
      </c>
      <c r="AD1256" s="65">
        <f t="shared" si="279"/>
        <v>470000</v>
      </c>
      <c r="AE1256" s="37">
        <f t="shared" si="276"/>
        <v>-108750</v>
      </c>
      <c r="AF1256" s="67">
        <f t="shared" si="277"/>
        <v>-206772.93217676401</v>
      </c>
    </row>
    <row r="1257" spans="6:32" x14ac:dyDescent="0.2">
      <c r="F1257" s="63">
        <v>1255</v>
      </c>
      <c r="G1257"/>
      <c r="I1257" s="64">
        <f t="shared" si="266"/>
        <v>0</v>
      </c>
      <c r="K1257" s="65">
        <f t="shared" si="267"/>
        <v>-36250</v>
      </c>
      <c r="L1257" s="65">
        <f t="shared" si="268"/>
        <v>-36250</v>
      </c>
      <c r="O1257" s="64">
        <f t="shared" si="269"/>
        <v>0</v>
      </c>
      <c r="Q1257" s="65">
        <f t="shared" si="270"/>
        <v>-36250</v>
      </c>
      <c r="R1257" s="65">
        <f t="shared" si="271"/>
        <v>-6250</v>
      </c>
      <c r="U1257" s="64">
        <f t="shared" si="272"/>
        <v>0</v>
      </c>
      <c r="W1257" s="65">
        <f t="shared" si="273"/>
        <v>-36250</v>
      </c>
      <c r="X1257" s="65">
        <f t="shared" si="278"/>
        <v>13750</v>
      </c>
      <c r="Y1257" s="66"/>
      <c r="AA1257" s="64">
        <f t="shared" si="274"/>
        <v>0</v>
      </c>
      <c r="AC1257" s="65">
        <f t="shared" si="275"/>
        <v>0</v>
      </c>
      <c r="AD1257" s="65">
        <f t="shared" si="279"/>
        <v>470000</v>
      </c>
      <c r="AE1257" s="37">
        <f t="shared" si="276"/>
        <v>-108750</v>
      </c>
      <c r="AF1257" s="67">
        <f t="shared" si="277"/>
        <v>-206772.93217676401</v>
      </c>
    </row>
    <row r="1258" spans="6:32" x14ac:dyDescent="0.2">
      <c r="F1258" s="63">
        <v>1256</v>
      </c>
      <c r="G1258"/>
      <c r="I1258" s="64">
        <f t="shared" si="266"/>
        <v>0</v>
      </c>
      <c r="K1258" s="65">
        <f t="shared" si="267"/>
        <v>-36250</v>
      </c>
      <c r="L1258" s="65">
        <f t="shared" si="268"/>
        <v>-36250</v>
      </c>
      <c r="O1258" s="64">
        <f t="shared" si="269"/>
        <v>0</v>
      </c>
      <c r="Q1258" s="65">
        <f t="shared" si="270"/>
        <v>-36250</v>
      </c>
      <c r="R1258" s="65">
        <f t="shared" si="271"/>
        <v>-6250</v>
      </c>
      <c r="U1258" s="64">
        <f t="shared" si="272"/>
        <v>0</v>
      </c>
      <c r="W1258" s="65">
        <f t="shared" si="273"/>
        <v>-36250</v>
      </c>
      <c r="X1258" s="65">
        <f t="shared" si="278"/>
        <v>13750</v>
      </c>
      <c r="Y1258" s="66"/>
      <c r="AA1258" s="64">
        <f t="shared" si="274"/>
        <v>0</v>
      </c>
      <c r="AC1258" s="65">
        <f t="shared" si="275"/>
        <v>0</v>
      </c>
      <c r="AD1258" s="65">
        <f t="shared" si="279"/>
        <v>470000</v>
      </c>
      <c r="AE1258" s="37">
        <f t="shared" si="276"/>
        <v>-108750</v>
      </c>
      <c r="AF1258" s="67">
        <f t="shared" si="277"/>
        <v>-206772.93217676401</v>
      </c>
    </row>
    <row r="1259" spans="6:32" x14ac:dyDescent="0.2">
      <c r="F1259" s="63">
        <v>1257</v>
      </c>
      <c r="G1259"/>
      <c r="I1259" s="64">
        <f t="shared" ref="I1259:I1322" si="280">+G1259*H1259</f>
        <v>0</v>
      </c>
      <c r="K1259" s="65">
        <f t="shared" ref="K1259:K1322" si="281">(I1259-(G1259*J1259)-$C$28)*(1-0.275)</f>
        <v>-36250</v>
      </c>
      <c r="L1259" s="65">
        <f t="shared" ref="L1259:L1322" si="282">+K1259+$C$28+$D$28</f>
        <v>-36250</v>
      </c>
      <c r="O1259" s="64">
        <f t="shared" ref="O1259:O1322" si="283">+M1259*N1259</f>
        <v>0</v>
      </c>
      <c r="Q1259" s="65">
        <f t="shared" ref="Q1259:Q1322" si="284">(O1259-(M1259*P1259)-$C$29)*(1-0.275)</f>
        <v>-36250</v>
      </c>
      <c r="R1259" s="65">
        <f t="shared" ref="R1259:R1322" si="285">+Q1259+$C$29+$D$29</f>
        <v>-6250</v>
      </c>
      <c r="U1259" s="64">
        <f t="shared" ref="U1259:U1322" si="286">+S1259*T1259</f>
        <v>0</v>
      </c>
      <c r="W1259" s="65">
        <f t="shared" ref="W1259:W1322" si="287">(U1259-(S1259*V1259)-$C$30)*(1-0.275)</f>
        <v>-36250</v>
      </c>
      <c r="X1259" s="65">
        <f t="shared" si="278"/>
        <v>13750</v>
      </c>
      <c r="Y1259" s="66"/>
      <c r="AA1259" s="64">
        <f t="shared" ref="AA1259:AA1322" si="288">+Y1259*Z1259</f>
        <v>0</v>
      </c>
      <c r="AC1259" s="65">
        <f t="shared" ref="AC1259:AC1322" si="289">(AA1259-(Y1259*AB1259)-$C$32)*(1-0.275)</f>
        <v>0</v>
      </c>
      <c r="AD1259" s="65">
        <f t="shared" si="279"/>
        <v>470000</v>
      </c>
      <c r="AE1259" s="37">
        <f t="shared" ref="AE1259:AE1322" si="290">+K1259+Q1259+W1259+AC1259</f>
        <v>-108750</v>
      </c>
      <c r="AF1259" s="67">
        <f t="shared" ref="AF1259:AF1322" si="291">NPV(0.1,L1259,R1259,X1259,AD1259)+$D$4</f>
        <v>-206772.93217676401</v>
      </c>
    </row>
    <row r="1260" spans="6:32" x14ac:dyDescent="0.2">
      <c r="F1260" s="63">
        <v>1258</v>
      </c>
      <c r="G1260"/>
      <c r="I1260" s="64">
        <f t="shared" si="280"/>
        <v>0</v>
      </c>
      <c r="K1260" s="65">
        <f t="shared" si="281"/>
        <v>-36250</v>
      </c>
      <c r="L1260" s="65">
        <f t="shared" si="282"/>
        <v>-36250</v>
      </c>
      <c r="O1260" s="64">
        <f t="shared" si="283"/>
        <v>0</v>
      </c>
      <c r="Q1260" s="65">
        <f t="shared" si="284"/>
        <v>-36250</v>
      </c>
      <c r="R1260" s="65">
        <f t="shared" si="285"/>
        <v>-6250</v>
      </c>
      <c r="U1260" s="64">
        <f t="shared" si="286"/>
        <v>0</v>
      </c>
      <c r="W1260" s="65">
        <f t="shared" si="287"/>
        <v>-36250</v>
      </c>
      <c r="X1260" s="65">
        <f t="shared" si="278"/>
        <v>13750</v>
      </c>
      <c r="Y1260" s="66"/>
      <c r="AA1260" s="64">
        <f t="shared" si="288"/>
        <v>0</v>
      </c>
      <c r="AC1260" s="65">
        <f t="shared" si="289"/>
        <v>0</v>
      </c>
      <c r="AD1260" s="65">
        <f t="shared" si="279"/>
        <v>470000</v>
      </c>
      <c r="AE1260" s="37">
        <f t="shared" si="290"/>
        <v>-108750</v>
      </c>
      <c r="AF1260" s="67">
        <f t="shared" si="291"/>
        <v>-206772.93217676401</v>
      </c>
    </row>
    <row r="1261" spans="6:32" x14ac:dyDescent="0.2">
      <c r="F1261" s="63">
        <v>1259</v>
      </c>
      <c r="G1261"/>
      <c r="I1261" s="64">
        <f t="shared" si="280"/>
        <v>0</v>
      </c>
      <c r="K1261" s="65">
        <f t="shared" si="281"/>
        <v>-36250</v>
      </c>
      <c r="L1261" s="65">
        <f t="shared" si="282"/>
        <v>-36250</v>
      </c>
      <c r="O1261" s="64">
        <f t="shared" si="283"/>
        <v>0</v>
      </c>
      <c r="Q1261" s="65">
        <f t="shared" si="284"/>
        <v>-36250</v>
      </c>
      <c r="R1261" s="65">
        <f t="shared" si="285"/>
        <v>-6250</v>
      </c>
      <c r="U1261" s="64">
        <f t="shared" si="286"/>
        <v>0</v>
      </c>
      <c r="W1261" s="65">
        <f t="shared" si="287"/>
        <v>-36250</v>
      </c>
      <c r="X1261" s="65">
        <f t="shared" si="278"/>
        <v>13750</v>
      </c>
      <c r="Y1261" s="66"/>
      <c r="AA1261" s="64">
        <f t="shared" si="288"/>
        <v>0</v>
      </c>
      <c r="AC1261" s="65">
        <f t="shared" si="289"/>
        <v>0</v>
      </c>
      <c r="AD1261" s="65">
        <f t="shared" si="279"/>
        <v>470000</v>
      </c>
      <c r="AE1261" s="37">
        <f t="shared" si="290"/>
        <v>-108750</v>
      </c>
      <c r="AF1261" s="67">
        <f t="shared" si="291"/>
        <v>-206772.93217676401</v>
      </c>
    </row>
    <row r="1262" spans="6:32" x14ac:dyDescent="0.2">
      <c r="F1262" s="63">
        <v>1260</v>
      </c>
      <c r="G1262"/>
      <c r="I1262" s="64">
        <f t="shared" si="280"/>
        <v>0</v>
      </c>
      <c r="K1262" s="65">
        <f t="shared" si="281"/>
        <v>-36250</v>
      </c>
      <c r="L1262" s="65">
        <f t="shared" si="282"/>
        <v>-36250</v>
      </c>
      <c r="O1262" s="64">
        <f t="shared" si="283"/>
        <v>0</v>
      </c>
      <c r="Q1262" s="65">
        <f t="shared" si="284"/>
        <v>-36250</v>
      </c>
      <c r="R1262" s="65">
        <f t="shared" si="285"/>
        <v>-6250</v>
      </c>
      <c r="U1262" s="64">
        <f t="shared" si="286"/>
        <v>0</v>
      </c>
      <c r="W1262" s="65">
        <f t="shared" si="287"/>
        <v>-36250</v>
      </c>
      <c r="X1262" s="65">
        <f t="shared" si="278"/>
        <v>13750</v>
      </c>
      <c r="Y1262" s="66"/>
      <c r="AA1262" s="64">
        <f t="shared" si="288"/>
        <v>0</v>
      </c>
      <c r="AC1262" s="65">
        <f t="shared" si="289"/>
        <v>0</v>
      </c>
      <c r="AD1262" s="65">
        <f t="shared" si="279"/>
        <v>470000</v>
      </c>
      <c r="AE1262" s="37">
        <f t="shared" si="290"/>
        <v>-108750</v>
      </c>
      <c r="AF1262" s="67">
        <f t="shared" si="291"/>
        <v>-206772.93217676401</v>
      </c>
    </row>
    <row r="1263" spans="6:32" x14ac:dyDescent="0.2">
      <c r="F1263" s="63">
        <v>1261</v>
      </c>
      <c r="G1263"/>
      <c r="I1263" s="64">
        <f t="shared" si="280"/>
        <v>0</v>
      </c>
      <c r="K1263" s="65">
        <f t="shared" si="281"/>
        <v>-36250</v>
      </c>
      <c r="L1263" s="65">
        <f t="shared" si="282"/>
        <v>-36250</v>
      </c>
      <c r="O1263" s="64">
        <f t="shared" si="283"/>
        <v>0</v>
      </c>
      <c r="Q1263" s="65">
        <f t="shared" si="284"/>
        <v>-36250</v>
      </c>
      <c r="R1263" s="65">
        <f t="shared" si="285"/>
        <v>-6250</v>
      </c>
      <c r="U1263" s="64">
        <f t="shared" si="286"/>
        <v>0</v>
      </c>
      <c r="W1263" s="65">
        <f t="shared" si="287"/>
        <v>-36250</v>
      </c>
      <c r="X1263" s="65">
        <f t="shared" si="278"/>
        <v>13750</v>
      </c>
      <c r="Y1263" s="66"/>
      <c r="AA1263" s="64">
        <f t="shared" si="288"/>
        <v>0</v>
      </c>
      <c r="AC1263" s="65">
        <f t="shared" si="289"/>
        <v>0</v>
      </c>
      <c r="AD1263" s="65">
        <f t="shared" si="279"/>
        <v>470000</v>
      </c>
      <c r="AE1263" s="37">
        <f t="shared" si="290"/>
        <v>-108750</v>
      </c>
      <c r="AF1263" s="67">
        <f t="shared" si="291"/>
        <v>-206772.93217676401</v>
      </c>
    </row>
    <row r="1264" spans="6:32" x14ac:dyDescent="0.2">
      <c r="F1264" s="63">
        <v>1262</v>
      </c>
      <c r="G1264"/>
      <c r="I1264" s="64">
        <f t="shared" si="280"/>
        <v>0</v>
      </c>
      <c r="K1264" s="65">
        <f t="shared" si="281"/>
        <v>-36250</v>
      </c>
      <c r="L1264" s="65">
        <f t="shared" si="282"/>
        <v>-36250</v>
      </c>
      <c r="O1264" s="64">
        <f t="shared" si="283"/>
        <v>0</v>
      </c>
      <c r="Q1264" s="65">
        <f t="shared" si="284"/>
        <v>-36250</v>
      </c>
      <c r="R1264" s="65">
        <f t="shared" si="285"/>
        <v>-6250</v>
      </c>
      <c r="U1264" s="64">
        <f t="shared" si="286"/>
        <v>0</v>
      </c>
      <c r="W1264" s="65">
        <f t="shared" si="287"/>
        <v>-36250</v>
      </c>
      <c r="X1264" s="65">
        <f t="shared" si="278"/>
        <v>13750</v>
      </c>
      <c r="Y1264" s="66"/>
      <c r="AA1264" s="64">
        <f t="shared" si="288"/>
        <v>0</v>
      </c>
      <c r="AC1264" s="65">
        <f t="shared" si="289"/>
        <v>0</v>
      </c>
      <c r="AD1264" s="65">
        <f t="shared" si="279"/>
        <v>470000</v>
      </c>
      <c r="AE1264" s="37">
        <f t="shared" si="290"/>
        <v>-108750</v>
      </c>
      <c r="AF1264" s="67">
        <f t="shared" si="291"/>
        <v>-206772.93217676401</v>
      </c>
    </row>
    <row r="1265" spans="6:32" x14ac:dyDescent="0.2">
      <c r="F1265" s="63">
        <v>1263</v>
      </c>
      <c r="G1265"/>
      <c r="I1265" s="64">
        <f t="shared" si="280"/>
        <v>0</v>
      </c>
      <c r="K1265" s="65">
        <f t="shared" si="281"/>
        <v>-36250</v>
      </c>
      <c r="L1265" s="65">
        <f t="shared" si="282"/>
        <v>-36250</v>
      </c>
      <c r="O1265" s="64">
        <f t="shared" si="283"/>
        <v>0</v>
      </c>
      <c r="Q1265" s="65">
        <f t="shared" si="284"/>
        <v>-36250</v>
      </c>
      <c r="R1265" s="65">
        <f t="shared" si="285"/>
        <v>-6250</v>
      </c>
      <c r="U1265" s="64">
        <f t="shared" si="286"/>
        <v>0</v>
      </c>
      <c r="W1265" s="65">
        <f t="shared" si="287"/>
        <v>-36250</v>
      </c>
      <c r="X1265" s="65">
        <f t="shared" si="278"/>
        <v>13750</v>
      </c>
      <c r="Y1265" s="66"/>
      <c r="AA1265" s="64">
        <f t="shared" si="288"/>
        <v>0</v>
      </c>
      <c r="AC1265" s="65">
        <f t="shared" si="289"/>
        <v>0</v>
      </c>
      <c r="AD1265" s="65">
        <f t="shared" si="279"/>
        <v>470000</v>
      </c>
      <c r="AE1265" s="37">
        <f t="shared" si="290"/>
        <v>-108750</v>
      </c>
      <c r="AF1265" s="67">
        <f t="shared" si="291"/>
        <v>-206772.93217676401</v>
      </c>
    </row>
    <row r="1266" spans="6:32" x14ac:dyDescent="0.2">
      <c r="F1266" s="63">
        <v>1264</v>
      </c>
      <c r="G1266"/>
      <c r="I1266" s="64">
        <f t="shared" si="280"/>
        <v>0</v>
      </c>
      <c r="K1266" s="65">
        <f t="shared" si="281"/>
        <v>-36250</v>
      </c>
      <c r="L1266" s="65">
        <f t="shared" si="282"/>
        <v>-36250</v>
      </c>
      <c r="O1266" s="64">
        <f t="shared" si="283"/>
        <v>0</v>
      </c>
      <c r="Q1266" s="65">
        <f t="shared" si="284"/>
        <v>-36250</v>
      </c>
      <c r="R1266" s="65">
        <f t="shared" si="285"/>
        <v>-6250</v>
      </c>
      <c r="U1266" s="64">
        <f t="shared" si="286"/>
        <v>0</v>
      </c>
      <c r="W1266" s="65">
        <f t="shared" si="287"/>
        <v>-36250</v>
      </c>
      <c r="X1266" s="65">
        <f t="shared" si="278"/>
        <v>13750</v>
      </c>
      <c r="Y1266" s="66"/>
      <c r="AA1266" s="64">
        <f t="shared" si="288"/>
        <v>0</v>
      </c>
      <c r="AC1266" s="65">
        <f t="shared" si="289"/>
        <v>0</v>
      </c>
      <c r="AD1266" s="65">
        <f t="shared" si="279"/>
        <v>470000</v>
      </c>
      <c r="AE1266" s="37">
        <f t="shared" si="290"/>
        <v>-108750</v>
      </c>
      <c r="AF1266" s="67">
        <f t="shared" si="291"/>
        <v>-206772.93217676401</v>
      </c>
    </row>
    <row r="1267" spans="6:32" x14ac:dyDescent="0.2">
      <c r="F1267" s="63">
        <v>1265</v>
      </c>
      <c r="G1267"/>
      <c r="I1267" s="64">
        <f t="shared" si="280"/>
        <v>0</v>
      </c>
      <c r="K1267" s="65">
        <f t="shared" si="281"/>
        <v>-36250</v>
      </c>
      <c r="L1267" s="65">
        <f t="shared" si="282"/>
        <v>-36250</v>
      </c>
      <c r="O1267" s="64">
        <f t="shared" si="283"/>
        <v>0</v>
      </c>
      <c r="Q1267" s="65">
        <f t="shared" si="284"/>
        <v>-36250</v>
      </c>
      <c r="R1267" s="65">
        <f t="shared" si="285"/>
        <v>-6250</v>
      </c>
      <c r="U1267" s="64">
        <f t="shared" si="286"/>
        <v>0</v>
      </c>
      <c r="W1267" s="65">
        <f t="shared" si="287"/>
        <v>-36250</v>
      </c>
      <c r="X1267" s="65">
        <f t="shared" si="278"/>
        <v>13750</v>
      </c>
      <c r="Y1267" s="66"/>
      <c r="AA1267" s="64">
        <f t="shared" si="288"/>
        <v>0</v>
      </c>
      <c r="AC1267" s="65">
        <f t="shared" si="289"/>
        <v>0</v>
      </c>
      <c r="AD1267" s="65">
        <f t="shared" si="279"/>
        <v>470000</v>
      </c>
      <c r="AE1267" s="37">
        <f t="shared" si="290"/>
        <v>-108750</v>
      </c>
      <c r="AF1267" s="67">
        <f t="shared" si="291"/>
        <v>-206772.93217676401</v>
      </c>
    </row>
    <row r="1268" spans="6:32" x14ac:dyDescent="0.2">
      <c r="F1268" s="63">
        <v>1266</v>
      </c>
      <c r="G1268"/>
      <c r="I1268" s="64">
        <f t="shared" si="280"/>
        <v>0</v>
      </c>
      <c r="K1268" s="65">
        <f t="shared" si="281"/>
        <v>-36250</v>
      </c>
      <c r="L1268" s="65">
        <f t="shared" si="282"/>
        <v>-36250</v>
      </c>
      <c r="O1268" s="64">
        <f t="shared" si="283"/>
        <v>0</v>
      </c>
      <c r="Q1268" s="65">
        <f t="shared" si="284"/>
        <v>-36250</v>
      </c>
      <c r="R1268" s="65">
        <f t="shared" si="285"/>
        <v>-6250</v>
      </c>
      <c r="U1268" s="64">
        <f t="shared" si="286"/>
        <v>0</v>
      </c>
      <c r="W1268" s="65">
        <f t="shared" si="287"/>
        <v>-36250</v>
      </c>
      <c r="X1268" s="65">
        <f t="shared" si="278"/>
        <v>13750</v>
      </c>
      <c r="Y1268" s="66"/>
      <c r="AA1268" s="64">
        <f t="shared" si="288"/>
        <v>0</v>
      </c>
      <c r="AC1268" s="65">
        <f t="shared" si="289"/>
        <v>0</v>
      </c>
      <c r="AD1268" s="65">
        <f t="shared" si="279"/>
        <v>470000</v>
      </c>
      <c r="AE1268" s="37">
        <f t="shared" si="290"/>
        <v>-108750</v>
      </c>
      <c r="AF1268" s="67">
        <f t="shared" si="291"/>
        <v>-206772.93217676401</v>
      </c>
    </row>
    <row r="1269" spans="6:32" x14ac:dyDescent="0.2">
      <c r="F1269" s="63">
        <v>1267</v>
      </c>
      <c r="G1269"/>
      <c r="I1269" s="64">
        <f t="shared" si="280"/>
        <v>0</v>
      </c>
      <c r="K1269" s="65">
        <f t="shared" si="281"/>
        <v>-36250</v>
      </c>
      <c r="L1269" s="65">
        <f t="shared" si="282"/>
        <v>-36250</v>
      </c>
      <c r="O1269" s="64">
        <f t="shared" si="283"/>
        <v>0</v>
      </c>
      <c r="Q1269" s="65">
        <f t="shared" si="284"/>
        <v>-36250</v>
      </c>
      <c r="R1269" s="65">
        <f t="shared" si="285"/>
        <v>-6250</v>
      </c>
      <c r="U1269" s="64">
        <f t="shared" si="286"/>
        <v>0</v>
      </c>
      <c r="W1269" s="65">
        <f t="shared" si="287"/>
        <v>-36250</v>
      </c>
      <c r="X1269" s="65">
        <f t="shared" si="278"/>
        <v>13750</v>
      </c>
      <c r="Y1269" s="66"/>
      <c r="AA1269" s="64">
        <f t="shared" si="288"/>
        <v>0</v>
      </c>
      <c r="AC1269" s="65">
        <f t="shared" si="289"/>
        <v>0</v>
      </c>
      <c r="AD1269" s="65">
        <f t="shared" si="279"/>
        <v>470000</v>
      </c>
      <c r="AE1269" s="37">
        <f t="shared" si="290"/>
        <v>-108750</v>
      </c>
      <c r="AF1269" s="67">
        <f t="shared" si="291"/>
        <v>-206772.93217676401</v>
      </c>
    </row>
    <row r="1270" spans="6:32" x14ac:dyDescent="0.2">
      <c r="F1270" s="63">
        <v>1268</v>
      </c>
      <c r="G1270"/>
      <c r="I1270" s="64">
        <f t="shared" si="280"/>
        <v>0</v>
      </c>
      <c r="K1270" s="65">
        <f t="shared" si="281"/>
        <v>-36250</v>
      </c>
      <c r="L1270" s="65">
        <f t="shared" si="282"/>
        <v>-36250</v>
      </c>
      <c r="O1270" s="64">
        <f t="shared" si="283"/>
        <v>0</v>
      </c>
      <c r="Q1270" s="65">
        <f t="shared" si="284"/>
        <v>-36250</v>
      </c>
      <c r="R1270" s="65">
        <f t="shared" si="285"/>
        <v>-6250</v>
      </c>
      <c r="U1270" s="64">
        <f t="shared" si="286"/>
        <v>0</v>
      </c>
      <c r="W1270" s="65">
        <f t="shared" si="287"/>
        <v>-36250</v>
      </c>
      <c r="X1270" s="65">
        <f t="shared" si="278"/>
        <v>13750</v>
      </c>
      <c r="Y1270" s="66"/>
      <c r="AA1270" s="64">
        <f t="shared" si="288"/>
        <v>0</v>
      </c>
      <c r="AC1270" s="65">
        <f t="shared" si="289"/>
        <v>0</v>
      </c>
      <c r="AD1270" s="65">
        <f t="shared" si="279"/>
        <v>470000</v>
      </c>
      <c r="AE1270" s="37">
        <f t="shared" si="290"/>
        <v>-108750</v>
      </c>
      <c r="AF1270" s="67">
        <f t="shared" si="291"/>
        <v>-206772.93217676401</v>
      </c>
    </row>
    <row r="1271" spans="6:32" x14ac:dyDescent="0.2">
      <c r="F1271" s="63">
        <v>1269</v>
      </c>
      <c r="G1271"/>
      <c r="I1271" s="64">
        <f t="shared" si="280"/>
        <v>0</v>
      </c>
      <c r="K1271" s="65">
        <f t="shared" si="281"/>
        <v>-36250</v>
      </c>
      <c r="L1271" s="65">
        <f t="shared" si="282"/>
        <v>-36250</v>
      </c>
      <c r="O1271" s="64">
        <f t="shared" si="283"/>
        <v>0</v>
      </c>
      <c r="Q1271" s="65">
        <f t="shared" si="284"/>
        <v>-36250</v>
      </c>
      <c r="R1271" s="65">
        <f t="shared" si="285"/>
        <v>-6250</v>
      </c>
      <c r="U1271" s="64">
        <f t="shared" si="286"/>
        <v>0</v>
      </c>
      <c r="W1271" s="65">
        <f t="shared" si="287"/>
        <v>-36250</v>
      </c>
      <c r="X1271" s="65">
        <f t="shared" si="278"/>
        <v>13750</v>
      </c>
      <c r="Y1271" s="66"/>
      <c r="AA1271" s="64">
        <f t="shared" si="288"/>
        <v>0</v>
      </c>
      <c r="AC1271" s="65">
        <f t="shared" si="289"/>
        <v>0</v>
      </c>
      <c r="AD1271" s="65">
        <f t="shared" si="279"/>
        <v>470000</v>
      </c>
      <c r="AE1271" s="37">
        <f t="shared" si="290"/>
        <v>-108750</v>
      </c>
      <c r="AF1271" s="67">
        <f t="shared" si="291"/>
        <v>-206772.93217676401</v>
      </c>
    </row>
    <row r="1272" spans="6:32" x14ac:dyDescent="0.2">
      <c r="F1272" s="63">
        <v>1270</v>
      </c>
      <c r="G1272"/>
      <c r="I1272" s="64">
        <f t="shared" si="280"/>
        <v>0</v>
      </c>
      <c r="K1272" s="65">
        <f t="shared" si="281"/>
        <v>-36250</v>
      </c>
      <c r="L1272" s="65">
        <f t="shared" si="282"/>
        <v>-36250</v>
      </c>
      <c r="O1272" s="64">
        <f t="shared" si="283"/>
        <v>0</v>
      </c>
      <c r="Q1272" s="65">
        <f t="shared" si="284"/>
        <v>-36250</v>
      </c>
      <c r="R1272" s="65">
        <f t="shared" si="285"/>
        <v>-6250</v>
      </c>
      <c r="U1272" s="64">
        <f t="shared" si="286"/>
        <v>0</v>
      </c>
      <c r="W1272" s="65">
        <f t="shared" si="287"/>
        <v>-36250</v>
      </c>
      <c r="X1272" s="65">
        <f t="shared" si="278"/>
        <v>13750</v>
      </c>
      <c r="Y1272" s="66"/>
      <c r="AA1272" s="64">
        <f t="shared" si="288"/>
        <v>0</v>
      </c>
      <c r="AC1272" s="65">
        <f t="shared" si="289"/>
        <v>0</v>
      </c>
      <c r="AD1272" s="65">
        <f t="shared" si="279"/>
        <v>470000</v>
      </c>
      <c r="AE1272" s="37">
        <f t="shared" si="290"/>
        <v>-108750</v>
      </c>
      <c r="AF1272" s="67">
        <f t="shared" si="291"/>
        <v>-206772.93217676401</v>
      </c>
    </row>
    <row r="1273" spans="6:32" x14ac:dyDescent="0.2">
      <c r="F1273" s="63">
        <v>1271</v>
      </c>
      <c r="G1273"/>
      <c r="I1273" s="64">
        <f t="shared" si="280"/>
        <v>0</v>
      </c>
      <c r="K1273" s="65">
        <f t="shared" si="281"/>
        <v>-36250</v>
      </c>
      <c r="L1273" s="65">
        <f t="shared" si="282"/>
        <v>-36250</v>
      </c>
      <c r="O1273" s="64">
        <f t="shared" si="283"/>
        <v>0</v>
      </c>
      <c r="Q1273" s="65">
        <f t="shared" si="284"/>
        <v>-36250</v>
      </c>
      <c r="R1273" s="65">
        <f t="shared" si="285"/>
        <v>-6250</v>
      </c>
      <c r="U1273" s="64">
        <f t="shared" si="286"/>
        <v>0</v>
      </c>
      <c r="W1273" s="65">
        <f t="shared" si="287"/>
        <v>-36250</v>
      </c>
      <c r="X1273" s="65">
        <f t="shared" si="278"/>
        <v>13750</v>
      </c>
      <c r="Y1273" s="66"/>
      <c r="AA1273" s="64">
        <f t="shared" si="288"/>
        <v>0</v>
      </c>
      <c r="AC1273" s="65">
        <f t="shared" si="289"/>
        <v>0</v>
      </c>
      <c r="AD1273" s="65">
        <f t="shared" si="279"/>
        <v>470000</v>
      </c>
      <c r="AE1273" s="37">
        <f t="shared" si="290"/>
        <v>-108750</v>
      </c>
      <c r="AF1273" s="67">
        <f t="shared" si="291"/>
        <v>-206772.93217676401</v>
      </c>
    </row>
    <row r="1274" spans="6:32" x14ac:dyDescent="0.2">
      <c r="F1274" s="63">
        <v>1272</v>
      </c>
      <c r="G1274"/>
      <c r="I1274" s="64">
        <f t="shared" si="280"/>
        <v>0</v>
      </c>
      <c r="K1274" s="65">
        <f t="shared" si="281"/>
        <v>-36250</v>
      </c>
      <c r="L1274" s="65">
        <f t="shared" si="282"/>
        <v>-36250</v>
      </c>
      <c r="O1274" s="64">
        <f t="shared" si="283"/>
        <v>0</v>
      </c>
      <c r="Q1274" s="65">
        <f t="shared" si="284"/>
        <v>-36250</v>
      </c>
      <c r="R1274" s="65">
        <f t="shared" si="285"/>
        <v>-6250</v>
      </c>
      <c r="U1274" s="64">
        <f t="shared" si="286"/>
        <v>0</v>
      </c>
      <c r="W1274" s="65">
        <f t="shared" si="287"/>
        <v>-36250</v>
      </c>
      <c r="X1274" s="65">
        <f t="shared" si="278"/>
        <v>13750</v>
      </c>
      <c r="Y1274" s="66"/>
      <c r="AA1274" s="64">
        <f t="shared" si="288"/>
        <v>0</v>
      </c>
      <c r="AC1274" s="65">
        <f t="shared" si="289"/>
        <v>0</v>
      </c>
      <c r="AD1274" s="65">
        <f t="shared" si="279"/>
        <v>470000</v>
      </c>
      <c r="AE1274" s="37">
        <f t="shared" si="290"/>
        <v>-108750</v>
      </c>
      <c r="AF1274" s="67">
        <f t="shared" si="291"/>
        <v>-206772.93217676401</v>
      </c>
    </row>
    <row r="1275" spans="6:32" x14ac:dyDescent="0.2">
      <c r="F1275" s="63">
        <v>1273</v>
      </c>
      <c r="G1275"/>
      <c r="I1275" s="64">
        <f t="shared" si="280"/>
        <v>0</v>
      </c>
      <c r="K1275" s="65">
        <f t="shared" si="281"/>
        <v>-36250</v>
      </c>
      <c r="L1275" s="65">
        <f t="shared" si="282"/>
        <v>-36250</v>
      </c>
      <c r="O1275" s="64">
        <f t="shared" si="283"/>
        <v>0</v>
      </c>
      <c r="Q1275" s="65">
        <f t="shared" si="284"/>
        <v>-36250</v>
      </c>
      <c r="R1275" s="65">
        <f t="shared" si="285"/>
        <v>-6250</v>
      </c>
      <c r="U1275" s="64">
        <f t="shared" si="286"/>
        <v>0</v>
      </c>
      <c r="W1275" s="65">
        <f t="shared" si="287"/>
        <v>-36250</v>
      </c>
      <c r="X1275" s="65">
        <f t="shared" si="278"/>
        <v>13750</v>
      </c>
      <c r="Y1275" s="66"/>
      <c r="AA1275" s="64">
        <f t="shared" si="288"/>
        <v>0</v>
      </c>
      <c r="AC1275" s="65">
        <f t="shared" si="289"/>
        <v>0</v>
      </c>
      <c r="AD1275" s="65">
        <f t="shared" si="279"/>
        <v>470000</v>
      </c>
      <c r="AE1275" s="37">
        <f t="shared" si="290"/>
        <v>-108750</v>
      </c>
      <c r="AF1275" s="67">
        <f t="shared" si="291"/>
        <v>-206772.93217676401</v>
      </c>
    </row>
    <row r="1276" spans="6:32" x14ac:dyDescent="0.2">
      <c r="F1276" s="63">
        <v>1274</v>
      </c>
      <c r="G1276"/>
      <c r="I1276" s="64">
        <f t="shared" si="280"/>
        <v>0</v>
      </c>
      <c r="K1276" s="65">
        <f t="shared" si="281"/>
        <v>-36250</v>
      </c>
      <c r="L1276" s="65">
        <f t="shared" si="282"/>
        <v>-36250</v>
      </c>
      <c r="O1276" s="64">
        <f t="shared" si="283"/>
        <v>0</v>
      </c>
      <c r="Q1276" s="65">
        <f t="shared" si="284"/>
        <v>-36250</v>
      </c>
      <c r="R1276" s="65">
        <f t="shared" si="285"/>
        <v>-6250</v>
      </c>
      <c r="U1276" s="64">
        <f t="shared" si="286"/>
        <v>0</v>
      </c>
      <c r="W1276" s="65">
        <f t="shared" si="287"/>
        <v>-36250</v>
      </c>
      <c r="X1276" s="65">
        <f t="shared" si="278"/>
        <v>13750</v>
      </c>
      <c r="Y1276" s="66"/>
      <c r="AA1276" s="64">
        <f t="shared" si="288"/>
        <v>0</v>
      </c>
      <c r="AC1276" s="65">
        <f t="shared" si="289"/>
        <v>0</v>
      </c>
      <c r="AD1276" s="65">
        <f t="shared" si="279"/>
        <v>470000</v>
      </c>
      <c r="AE1276" s="37">
        <f t="shared" si="290"/>
        <v>-108750</v>
      </c>
      <c r="AF1276" s="67">
        <f t="shared" si="291"/>
        <v>-206772.93217676401</v>
      </c>
    </row>
    <row r="1277" spans="6:32" x14ac:dyDescent="0.2">
      <c r="F1277" s="63">
        <v>1275</v>
      </c>
      <c r="G1277"/>
      <c r="I1277" s="64">
        <f t="shared" si="280"/>
        <v>0</v>
      </c>
      <c r="K1277" s="65">
        <f t="shared" si="281"/>
        <v>-36250</v>
      </c>
      <c r="L1277" s="65">
        <f t="shared" si="282"/>
        <v>-36250</v>
      </c>
      <c r="O1277" s="64">
        <f t="shared" si="283"/>
        <v>0</v>
      </c>
      <c r="Q1277" s="65">
        <f t="shared" si="284"/>
        <v>-36250</v>
      </c>
      <c r="R1277" s="65">
        <f t="shared" si="285"/>
        <v>-6250</v>
      </c>
      <c r="U1277" s="64">
        <f t="shared" si="286"/>
        <v>0</v>
      </c>
      <c r="W1277" s="65">
        <f t="shared" si="287"/>
        <v>-36250</v>
      </c>
      <c r="X1277" s="65">
        <f t="shared" si="278"/>
        <v>13750</v>
      </c>
      <c r="Y1277" s="66"/>
      <c r="AA1277" s="64">
        <f t="shared" si="288"/>
        <v>0</v>
      </c>
      <c r="AC1277" s="65">
        <f t="shared" si="289"/>
        <v>0</v>
      </c>
      <c r="AD1277" s="65">
        <f t="shared" si="279"/>
        <v>470000</v>
      </c>
      <c r="AE1277" s="37">
        <f t="shared" si="290"/>
        <v>-108750</v>
      </c>
      <c r="AF1277" s="67">
        <f t="shared" si="291"/>
        <v>-206772.93217676401</v>
      </c>
    </row>
    <row r="1278" spans="6:32" x14ac:dyDescent="0.2">
      <c r="F1278" s="63">
        <v>1276</v>
      </c>
      <c r="G1278"/>
      <c r="I1278" s="64">
        <f t="shared" si="280"/>
        <v>0</v>
      </c>
      <c r="K1278" s="65">
        <f t="shared" si="281"/>
        <v>-36250</v>
      </c>
      <c r="L1278" s="65">
        <f t="shared" si="282"/>
        <v>-36250</v>
      </c>
      <c r="O1278" s="64">
        <f t="shared" si="283"/>
        <v>0</v>
      </c>
      <c r="Q1278" s="65">
        <f t="shared" si="284"/>
        <v>-36250</v>
      </c>
      <c r="R1278" s="65">
        <f t="shared" si="285"/>
        <v>-6250</v>
      </c>
      <c r="U1278" s="64">
        <f t="shared" si="286"/>
        <v>0</v>
      </c>
      <c r="W1278" s="65">
        <f t="shared" si="287"/>
        <v>-36250</v>
      </c>
      <c r="X1278" s="65">
        <f t="shared" si="278"/>
        <v>13750</v>
      </c>
      <c r="Y1278" s="66"/>
      <c r="AA1278" s="64">
        <f t="shared" si="288"/>
        <v>0</v>
      </c>
      <c r="AC1278" s="65">
        <f t="shared" si="289"/>
        <v>0</v>
      </c>
      <c r="AD1278" s="65">
        <f t="shared" si="279"/>
        <v>470000</v>
      </c>
      <c r="AE1278" s="37">
        <f t="shared" si="290"/>
        <v>-108750</v>
      </c>
      <c r="AF1278" s="67">
        <f t="shared" si="291"/>
        <v>-206772.93217676401</v>
      </c>
    </row>
    <row r="1279" spans="6:32" x14ac:dyDescent="0.2">
      <c r="F1279" s="63">
        <v>1277</v>
      </c>
      <c r="G1279"/>
      <c r="I1279" s="64">
        <f t="shared" si="280"/>
        <v>0</v>
      </c>
      <c r="K1279" s="65">
        <f t="shared" si="281"/>
        <v>-36250</v>
      </c>
      <c r="L1279" s="65">
        <f t="shared" si="282"/>
        <v>-36250</v>
      </c>
      <c r="O1279" s="64">
        <f t="shared" si="283"/>
        <v>0</v>
      </c>
      <c r="Q1279" s="65">
        <f t="shared" si="284"/>
        <v>-36250</v>
      </c>
      <c r="R1279" s="65">
        <f t="shared" si="285"/>
        <v>-6250</v>
      </c>
      <c r="U1279" s="64">
        <f t="shared" si="286"/>
        <v>0</v>
      </c>
      <c r="W1279" s="65">
        <f t="shared" si="287"/>
        <v>-36250</v>
      </c>
      <c r="X1279" s="65">
        <f t="shared" si="278"/>
        <v>13750</v>
      </c>
      <c r="Y1279" s="66"/>
      <c r="AA1279" s="64">
        <f t="shared" si="288"/>
        <v>0</v>
      </c>
      <c r="AC1279" s="65">
        <f t="shared" si="289"/>
        <v>0</v>
      </c>
      <c r="AD1279" s="65">
        <f t="shared" si="279"/>
        <v>470000</v>
      </c>
      <c r="AE1279" s="37">
        <f t="shared" si="290"/>
        <v>-108750</v>
      </c>
      <c r="AF1279" s="67">
        <f t="shared" si="291"/>
        <v>-206772.93217676401</v>
      </c>
    </row>
    <row r="1280" spans="6:32" x14ac:dyDescent="0.2">
      <c r="F1280" s="63">
        <v>1278</v>
      </c>
      <c r="G1280"/>
      <c r="I1280" s="64">
        <f t="shared" si="280"/>
        <v>0</v>
      </c>
      <c r="K1280" s="65">
        <f t="shared" si="281"/>
        <v>-36250</v>
      </c>
      <c r="L1280" s="65">
        <f t="shared" si="282"/>
        <v>-36250</v>
      </c>
      <c r="O1280" s="64">
        <f t="shared" si="283"/>
        <v>0</v>
      </c>
      <c r="Q1280" s="65">
        <f t="shared" si="284"/>
        <v>-36250</v>
      </c>
      <c r="R1280" s="65">
        <f t="shared" si="285"/>
        <v>-6250</v>
      </c>
      <c r="U1280" s="64">
        <f t="shared" si="286"/>
        <v>0</v>
      </c>
      <c r="W1280" s="65">
        <f t="shared" si="287"/>
        <v>-36250</v>
      </c>
      <c r="X1280" s="65">
        <f t="shared" si="278"/>
        <v>13750</v>
      </c>
      <c r="Y1280" s="66"/>
      <c r="AA1280" s="64">
        <f t="shared" si="288"/>
        <v>0</v>
      </c>
      <c r="AC1280" s="65">
        <f t="shared" si="289"/>
        <v>0</v>
      </c>
      <c r="AD1280" s="65">
        <f t="shared" si="279"/>
        <v>470000</v>
      </c>
      <c r="AE1280" s="37">
        <f t="shared" si="290"/>
        <v>-108750</v>
      </c>
      <c r="AF1280" s="67">
        <f t="shared" si="291"/>
        <v>-206772.93217676401</v>
      </c>
    </row>
    <row r="1281" spans="6:32" x14ac:dyDescent="0.2">
      <c r="F1281" s="63">
        <v>1279</v>
      </c>
      <c r="G1281"/>
      <c r="I1281" s="64">
        <f t="shared" si="280"/>
        <v>0</v>
      </c>
      <c r="K1281" s="65">
        <f t="shared" si="281"/>
        <v>-36250</v>
      </c>
      <c r="L1281" s="65">
        <f t="shared" si="282"/>
        <v>-36250</v>
      </c>
      <c r="O1281" s="64">
        <f t="shared" si="283"/>
        <v>0</v>
      </c>
      <c r="Q1281" s="65">
        <f t="shared" si="284"/>
        <v>-36250</v>
      </c>
      <c r="R1281" s="65">
        <f t="shared" si="285"/>
        <v>-6250</v>
      </c>
      <c r="U1281" s="64">
        <f t="shared" si="286"/>
        <v>0</v>
      </c>
      <c r="W1281" s="65">
        <f t="shared" si="287"/>
        <v>-36250</v>
      </c>
      <c r="X1281" s="65">
        <f t="shared" si="278"/>
        <v>13750</v>
      </c>
      <c r="Y1281" s="66"/>
      <c r="AA1281" s="64">
        <f t="shared" si="288"/>
        <v>0</v>
      </c>
      <c r="AC1281" s="65">
        <f t="shared" si="289"/>
        <v>0</v>
      </c>
      <c r="AD1281" s="65">
        <f t="shared" si="279"/>
        <v>470000</v>
      </c>
      <c r="AE1281" s="37">
        <f t="shared" si="290"/>
        <v>-108750</v>
      </c>
      <c r="AF1281" s="67">
        <f t="shared" si="291"/>
        <v>-206772.93217676401</v>
      </c>
    </row>
    <row r="1282" spans="6:32" x14ac:dyDescent="0.2">
      <c r="F1282" s="63">
        <v>1280</v>
      </c>
      <c r="G1282"/>
      <c r="I1282" s="64">
        <f t="shared" si="280"/>
        <v>0</v>
      </c>
      <c r="K1282" s="65">
        <f t="shared" si="281"/>
        <v>-36250</v>
      </c>
      <c r="L1282" s="65">
        <f t="shared" si="282"/>
        <v>-36250</v>
      </c>
      <c r="O1282" s="64">
        <f t="shared" si="283"/>
        <v>0</v>
      </c>
      <c r="Q1282" s="65">
        <f t="shared" si="284"/>
        <v>-36250</v>
      </c>
      <c r="R1282" s="65">
        <f t="shared" si="285"/>
        <v>-6250</v>
      </c>
      <c r="U1282" s="64">
        <f t="shared" si="286"/>
        <v>0</v>
      </c>
      <c r="W1282" s="65">
        <f t="shared" si="287"/>
        <v>-36250</v>
      </c>
      <c r="X1282" s="65">
        <f t="shared" si="278"/>
        <v>13750</v>
      </c>
      <c r="Y1282" s="66"/>
      <c r="AA1282" s="64">
        <f t="shared" si="288"/>
        <v>0</v>
      </c>
      <c r="AC1282" s="65">
        <f t="shared" si="289"/>
        <v>0</v>
      </c>
      <c r="AD1282" s="65">
        <f t="shared" si="279"/>
        <v>470000</v>
      </c>
      <c r="AE1282" s="37">
        <f t="shared" si="290"/>
        <v>-108750</v>
      </c>
      <c r="AF1282" s="67">
        <f t="shared" si="291"/>
        <v>-206772.93217676401</v>
      </c>
    </row>
    <row r="1283" spans="6:32" x14ac:dyDescent="0.2">
      <c r="F1283" s="63">
        <v>1281</v>
      </c>
      <c r="G1283"/>
      <c r="I1283" s="64">
        <f t="shared" si="280"/>
        <v>0</v>
      </c>
      <c r="K1283" s="65">
        <f t="shared" si="281"/>
        <v>-36250</v>
      </c>
      <c r="L1283" s="65">
        <f t="shared" si="282"/>
        <v>-36250</v>
      </c>
      <c r="O1283" s="64">
        <f t="shared" si="283"/>
        <v>0</v>
      </c>
      <c r="Q1283" s="65">
        <f t="shared" si="284"/>
        <v>-36250</v>
      </c>
      <c r="R1283" s="65">
        <f t="shared" si="285"/>
        <v>-6250</v>
      </c>
      <c r="U1283" s="64">
        <f t="shared" si="286"/>
        <v>0</v>
      </c>
      <c r="W1283" s="65">
        <f t="shared" si="287"/>
        <v>-36250</v>
      </c>
      <c r="X1283" s="65">
        <f t="shared" si="278"/>
        <v>13750</v>
      </c>
      <c r="Y1283" s="66"/>
      <c r="AA1283" s="64">
        <f t="shared" si="288"/>
        <v>0</v>
      </c>
      <c r="AC1283" s="65">
        <f t="shared" si="289"/>
        <v>0</v>
      </c>
      <c r="AD1283" s="65">
        <f t="shared" si="279"/>
        <v>470000</v>
      </c>
      <c r="AE1283" s="37">
        <f t="shared" si="290"/>
        <v>-108750</v>
      </c>
      <c r="AF1283" s="67">
        <f t="shared" si="291"/>
        <v>-206772.93217676401</v>
      </c>
    </row>
    <row r="1284" spans="6:32" x14ac:dyDescent="0.2">
      <c r="F1284" s="63">
        <v>1282</v>
      </c>
      <c r="G1284"/>
      <c r="I1284" s="64">
        <f t="shared" si="280"/>
        <v>0</v>
      </c>
      <c r="K1284" s="65">
        <f t="shared" si="281"/>
        <v>-36250</v>
      </c>
      <c r="L1284" s="65">
        <f t="shared" si="282"/>
        <v>-36250</v>
      </c>
      <c r="O1284" s="64">
        <f t="shared" si="283"/>
        <v>0</v>
      </c>
      <c r="Q1284" s="65">
        <f t="shared" si="284"/>
        <v>-36250</v>
      </c>
      <c r="R1284" s="65">
        <f t="shared" si="285"/>
        <v>-6250</v>
      </c>
      <c r="U1284" s="64">
        <f t="shared" si="286"/>
        <v>0</v>
      </c>
      <c r="W1284" s="65">
        <f t="shared" si="287"/>
        <v>-36250</v>
      </c>
      <c r="X1284" s="65">
        <f t="shared" ref="X1284:X1347" si="292">+W1284+$C$30+$D$30</f>
        <v>13750</v>
      </c>
      <c r="Y1284" s="66"/>
      <c r="AA1284" s="64">
        <f t="shared" si="288"/>
        <v>0</v>
      </c>
      <c r="AC1284" s="65">
        <f t="shared" si="289"/>
        <v>0</v>
      </c>
      <c r="AD1284" s="65">
        <f t="shared" ref="AD1284:AD1347" si="293">+AC1284+$C$31+$D$31</f>
        <v>470000</v>
      </c>
      <c r="AE1284" s="37">
        <f t="shared" si="290"/>
        <v>-108750</v>
      </c>
      <c r="AF1284" s="67">
        <f t="shared" si="291"/>
        <v>-206772.93217676401</v>
      </c>
    </row>
    <row r="1285" spans="6:32" x14ac:dyDescent="0.2">
      <c r="F1285" s="63">
        <v>1283</v>
      </c>
      <c r="G1285"/>
      <c r="I1285" s="64">
        <f t="shared" si="280"/>
        <v>0</v>
      </c>
      <c r="K1285" s="65">
        <f t="shared" si="281"/>
        <v>-36250</v>
      </c>
      <c r="L1285" s="65">
        <f t="shared" si="282"/>
        <v>-36250</v>
      </c>
      <c r="O1285" s="64">
        <f t="shared" si="283"/>
        <v>0</v>
      </c>
      <c r="Q1285" s="65">
        <f t="shared" si="284"/>
        <v>-36250</v>
      </c>
      <c r="R1285" s="65">
        <f t="shared" si="285"/>
        <v>-6250</v>
      </c>
      <c r="U1285" s="64">
        <f t="shared" si="286"/>
        <v>0</v>
      </c>
      <c r="W1285" s="65">
        <f t="shared" si="287"/>
        <v>-36250</v>
      </c>
      <c r="X1285" s="65">
        <f t="shared" si="292"/>
        <v>13750</v>
      </c>
      <c r="Y1285" s="66"/>
      <c r="AA1285" s="64">
        <f t="shared" si="288"/>
        <v>0</v>
      </c>
      <c r="AC1285" s="65">
        <f t="shared" si="289"/>
        <v>0</v>
      </c>
      <c r="AD1285" s="65">
        <f t="shared" si="293"/>
        <v>470000</v>
      </c>
      <c r="AE1285" s="37">
        <f t="shared" si="290"/>
        <v>-108750</v>
      </c>
      <c r="AF1285" s="67">
        <f t="shared" si="291"/>
        <v>-206772.93217676401</v>
      </c>
    </row>
    <row r="1286" spans="6:32" x14ac:dyDescent="0.2">
      <c r="F1286" s="63">
        <v>1284</v>
      </c>
      <c r="G1286"/>
      <c r="I1286" s="64">
        <f t="shared" si="280"/>
        <v>0</v>
      </c>
      <c r="K1286" s="65">
        <f t="shared" si="281"/>
        <v>-36250</v>
      </c>
      <c r="L1286" s="65">
        <f t="shared" si="282"/>
        <v>-36250</v>
      </c>
      <c r="O1286" s="64">
        <f t="shared" si="283"/>
        <v>0</v>
      </c>
      <c r="Q1286" s="65">
        <f t="shared" si="284"/>
        <v>-36250</v>
      </c>
      <c r="R1286" s="65">
        <f t="shared" si="285"/>
        <v>-6250</v>
      </c>
      <c r="U1286" s="64">
        <f t="shared" si="286"/>
        <v>0</v>
      </c>
      <c r="W1286" s="65">
        <f t="shared" si="287"/>
        <v>-36250</v>
      </c>
      <c r="X1286" s="65">
        <f t="shared" si="292"/>
        <v>13750</v>
      </c>
      <c r="Y1286" s="66"/>
      <c r="AA1286" s="64">
        <f t="shared" si="288"/>
        <v>0</v>
      </c>
      <c r="AC1286" s="65">
        <f t="shared" si="289"/>
        <v>0</v>
      </c>
      <c r="AD1286" s="65">
        <f t="shared" si="293"/>
        <v>470000</v>
      </c>
      <c r="AE1286" s="37">
        <f t="shared" si="290"/>
        <v>-108750</v>
      </c>
      <c r="AF1286" s="67">
        <f t="shared" si="291"/>
        <v>-206772.93217676401</v>
      </c>
    </row>
    <row r="1287" spans="6:32" x14ac:dyDescent="0.2">
      <c r="F1287" s="63">
        <v>1285</v>
      </c>
      <c r="G1287"/>
      <c r="I1287" s="64">
        <f t="shared" si="280"/>
        <v>0</v>
      </c>
      <c r="K1287" s="65">
        <f t="shared" si="281"/>
        <v>-36250</v>
      </c>
      <c r="L1287" s="65">
        <f t="shared" si="282"/>
        <v>-36250</v>
      </c>
      <c r="O1287" s="64">
        <f t="shared" si="283"/>
        <v>0</v>
      </c>
      <c r="Q1287" s="65">
        <f t="shared" si="284"/>
        <v>-36250</v>
      </c>
      <c r="R1287" s="65">
        <f t="shared" si="285"/>
        <v>-6250</v>
      </c>
      <c r="U1287" s="64">
        <f t="shared" si="286"/>
        <v>0</v>
      </c>
      <c r="W1287" s="65">
        <f t="shared" si="287"/>
        <v>-36250</v>
      </c>
      <c r="X1287" s="65">
        <f t="shared" si="292"/>
        <v>13750</v>
      </c>
      <c r="Y1287" s="66"/>
      <c r="AA1287" s="64">
        <f t="shared" si="288"/>
        <v>0</v>
      </c>
      <c r="AC1287" s="65">
        <f t="shared" si="289"/>
        <v>0</v>
      </c>
      <c r="AD1287" s="65">
        <f t="shared" si="293"/>
        <v>470000</v>
      </c>
      <c r="AE1287" s="37">
        <f t="shared" si="290"/>
        <v>-108750</v>
      </c>
      <c r="AF1287" s="67">
        <f t="shared" si="291"/>
        <v>-206772.93217676401</v>
      </c>
    </row>
    <row r="1288" spans="6:32" x14ac:dyDescent="0.2">
      <c r="F1288" s="63">
        <v>1286</v>
      </c>
      <c r="G1288"/>
      <c r="I1288" s="64">
        <f t="shared" si="280"/>
        <v>0</v>
      </c>
      <c r="K1288" s="65">
        <f t="shared" si="281"/>
        <v>-36250</v>
      </c>
      <c r="L1288" s="65">
        <f t="shared" si="282"/>
        <v>-36250</v>
      </c>
      <c r="O1288" s="64">
        <f t="shared" si="283"/>
        <v>0</v>
      </c>
      <c r="Q1288" s="65">
        <f t="shared" si="284"/>
        <v>-36250</v>
      </c>
      <c r="R1288" s="65">
        <f t="shared" si="285"/>
        <v>-6250</v>
      </c>
      <c r="U1288" s="64">
        <f t="shared" si="286"/>
        <v>0</v>
      </c>
      <c r="W1288" s="65">
        <f t="shared" si="287"/>
        <v>-36250</v>
      </c>
      <c r="X1288" s="65">
        <f t="shared" si="292"/>
        <v>13750</v>
      </c>
      <c r="Y1288" s="66"/>
      <c r="AA1288" s="64">
        <f t="shared" si="288"/>
        <v>0</v>
      </c>
      <c r="AC1288" s="65">
        <f t="shared" si="289"/>
        <v>0</v>
      </c>
      <c r="AD1288" s="65">
        <f t="shared" si="293"/>
        <v>470000</v>
      </c>
      <c r="AE1288" s="37">
        <f t="shared" si="290"/>
        <v>-108750</v>
      </c>
      <c r="AF1288" s="67">
        <f t="shared" si="291"/>
        <v>-206772.93217676401</v>
      </c>
    </row>
    <row r="1289" spans="6:32" x14ac:dyDescent="0.2">
      <c r="F1289" s="63">
        <v>1287</v>
      </c>
      <c r="G1289"/>
      <c r="I1289" s="64">
        <f t="shared" si="280"/>
        <v>0</v>
      </c>
      <c r="K1289" s="65">
        <f t="shared" si="281"/>
        <v>-36250</v>
      </c>
      <c r="L1289" s="65">
        <f t="shared" si="282"/>
        <v>-36250</v>
      </c>
      <c r="O1289" s="64">
        <f t="shared" si="283"/>
        <v>0</v>
      </c>
      <c r="Q1289" s="65">
        <f t="shared" si="284"/>
        <v>-36250</v>
      </c>
      <c r="R1289" s="65">
        <f t="shared" si="285"/>
        <v>-6250</v>
      </c>
      <c r="U1289" s="64">
        <f t="shared" si="286"/>
        <v>0</v>
      </c>
      <c r="W1289" s="65">
        <f t="shared" si="287"/>
        <v>-36250</v>
      </c>
      <c r="X1289" s="65">
        <f t="shared" si="292"/>
        <v>13750</v>
      </c>
      <c r="Y1289" s="66"/>
      <c r="AA1289" s="64">
        <f t="shared" si="288"/>
        <v>0</v>
      </c>
      <c r="AC1289" s="65">
        <f t="shared" si="289"/>
        <v>0</v>
      </c>
      <c r="AD1289" s="65">
        <f t="shared" si="293"/>
        <v>470000</v>
      </c>
      <c r="AE1289" s="37">
        <f t="shared" si="290"/>
        <v>-108750</v>
      </c>
      <c r="AF1289" s="67">
        <f t="shared" si="291"/>
        <v>-206772.93217676401</v>
      </c>
    </row>
    <row r="1290" spans="6:32" x14ac:dyDescent="0.2">
      <c r="F1290" s="63">
        <v>1288</v>
      </c>
      <c r="G1290"/>
      <c r="I1290" s="64">
        <f t="shared" si="280"/>
        <v>0</v>
      </c>
      <c r="K1290" s="65">
        <f t="shared" si="281"/>
        <v>-36250</v>
      </c>
      <c r="L1290" s="65">
        <f t="shared" si="282"/>
        <v>-36250</v>
      </c>
      <c r="O1290" s="64">
        <f t="shared" si="283"/>
        <v>0</v>
      </c>
      <c r="Q1290" s="65">
        <f t="shared" si="284"/>
        <v>-36250</v>
      </c>
      <c r="R1290" s="65">
        <f t="shared" si="285"/>
        <v>-6250</v>
      </c>
      <c r="U1290" s="64">
        <f t="shared" si="286"/>
        <v>0</v>
      </c>
      <c r="W1290" s="65">
        <f t="shared" si="287"/>
        <v>-36250</v>
      </c>
      <c r="X1290" s="65">
        <f t="shared" si="292"/>
        <v>13750</v>
      </c>
      <c r="Y1290" s="66"/>
      <c r="AA1290" s="64">
        <f t="shared" si="288"/>
        <v>0</v>
      </c>
      <c r="AC1290" s="65">
        <f t="shared" si="289"/>
        <v>0</v>
      </c>
      <c r="AD1290" s="65">
        <f t="shared" si="293"/>
        <v>470000</v>
      </c>
      <c r="AE1290" s="37">
        <f t="shared" si="290"/>
        <v>-108750</v>
      </c>
      <c r="AF1290" s="67">
        <f t="shared" si="291"/>
        <v>-206772.93217676401</v>
      </c>
    </row>
    <row r="1291" spans="6:32" x14ac:dyDescent="0.2">
      <c r="F1291" s="63">
        <v>1289</v>
      </c>
      <c r="G1291"/>
      <c r="I1291" s="64">
        <f t="shared" si="280"/>
        <v>0</v>
      </c>
      <c r="K1291" s="65">
        <f t="shared" si="281"/>
        <v>-36250</v>
      </c>
      <c r="L1291" s="65">
        <f t="shared" si="282"/>
        <v>-36250</v>
      </c>
      <c r="O1291" s="64">
        <f t="shared" si="283"/>
        <v>0</v>
      </c>
      <c r="Q1291" s="65">
        <f t="shared" si="284"/>
        <v>-36250</v>
      </c>
      <c r="R1291" s="65">
        <f t="shared" si="285"/>
        <v>-6250</v>
      </c>
      <c r="U1291" s="64">
        <f t="shared" si="286"/>
        <v>0</v>
      </c>
      <c r="W1291" s="65">
        <f t="shared" si="287"/>
        <v>-36250</v>
      </c>
      <c r="X1291" s="65">
        <f t="shared" si="292"/>
        <v>13750</v>
      </c>
      <c r="Y1291" s="66"/>
      <c r="AA1291" s="64">
        <f t="shared" si="288"/>
        <v>0</v>
      </c>
      <c r="AC1291" s="65">
        <f t="shared" si="289"/>
        <v>0</v>
      </c>
      <c r="AD1291" s="65">
        <f t="shared" si="293"/>
        <v>470000</v>
      </c>
      <c r="AE1291" s="37">
        <f t="shared" si="290"/>
        <v>-108750</v>
      </c>
      <c r="AF1291" s="67">
        <f t="shared" si="291"/>
        <v>-206772.93217676401</v>
      </c>
    </row>
    <row r="1292" spans="6:32" x14ac:dyDescent="0.2">
      <c r="F1292" s="63">
        <v>1290</v>
      </c>
      <c r="G1292"/>
      <c r="I1292" s="64">
        <f t="shared" si="280"/>
        <v>0</v>
      </c>
      <c r="K1292" s="65">
        <f t="shared" si="281"/>
        <v>-36250</v>
      </c>
      <c r="L1292" s="65">
        <f t="shared" si="282"/>
        <v>-36250</v>
      </c>
      <c r="O1292" s="64">
        <f t="shared" si="283"/>
        <v>0</v>
      </c>
      <c r="Q1292" s="65">
        <f t="shared" si="284"/>
        <v>-36250</v>
      </c>
      <c r="R1292" s="65">
        <f t="shared" si="285"/>
        <v>-6250</v>
      </c>
      <c r="U1292" s="64">
        <f t="shared" si="286"/>
        <v>0</v>
      </c>
      <c r="W1292" s="65">
        <f t="shared" si="287"/>
        <v>-36250</v>
      </c>
      <c r="X1292" s="65">
        <f t="shared" si="292"/>
        <v>13750</v>
      </c>
      <c r="Y1292" s="66"/>
      <c r="AA1292" s="64">
        <f t="shared" si="288"/>
        <v>0</v>
      </c>
      <c r="AC1292" s="65">
        <f t="shared" si="289"/>
        <v>0</v>
      </c>
      <c r="AD1292" s="65">
        <f t="shared" si="293"/>
        <v>470000</v>
      </c>
      <c r="AE1292" s="37">
        <f t="shared" si="290"/>
        <v>-108750</v>
      </c>
      <c r="AF1292" s="67">
        <f t="shared" si="291"/>
        <v>-206772.93217676401</v>
      </c>
    </row>
    <row r="1293" spans="6:32" x14ac:dyDescent="0.2">
      <c r="F1293" s="63">
        <v>1291</v>
      </c>
      <c r="G1293"/>
      <c r="I1293" s="64">
        <f t="shared" si="280"/>
        <v>0</v>
      </c>
      <c r="K1293" s="65">
        <f t="shared" si="281"/>
        <v>-36250</v>
      </c>
      <c r="L1293" s="65">
        <f t="shared" si="282"/>
        <v>-36250</v>
      </c>
      <c r="O1293" s="64">
        <f t="shared" si="283"/>
        <v>0</v>
      </c>
      <c r="Q1293" s="65">
        <f t="shared" si="284"/>
        <v>-36250</v>
      </c>
      <c r="R1293" s="65">
        <f t="shared" si="285"/>
        <v>-6250</v>
      </c>
      <c r="U1293" s="64">
        <f t="shared" si="286"/>
        <v>0</v>
      </c>
      <c r="W1293" s="65">
        <f t="shared" si="287"/>
        <v>-36250</v>
      </c>
      <c r="X1293" s="65">
        <f t="shared" si="292"/>
        <v>13750</v>
      </c>
      <c r="Y1293" s="66"/>
      <c r="AA1293" s="64">
        <f t="shared" si="288"/>
        <v>0</v>
      </c>
      <c r="AC1293" s="65">
        <f t="shared" si="289"/>
        <v>0</v>
      </c>
      <c r="AD1293" s="65">
        <f t="shared" si="293"/>
        <v>470000</v>
      </c>
      <c r="AE1293" s="37">
        <f t="shared" si="290"/>
        <v>-108750</v>
      </c>
      <c r="AF1293" s="67">
        <f t="shared" si="291"/>
        <v>-206772.93217676401</v>
      </c>
    </row>
    <row r="1294" spans="6:32" x14ac:dyDescent="0.2">
      <c r="F1294" s="63">
        <v>1292</v>
      </c>
      <c r="G1294"/>
      <c r="I1294" s="64">
        <f t="shared" si="280"/>
        <v>0</v>
      </c>
      <c r="K1294" s="65">
        <f t="shared" si="281"/>
        <v>-36250</v>
      </c>
      <c r="L1294" s="65">
        <f t="shared" si="282"/>
        <v>-36250</v>
      </c>
      <c r="O1294" s="64">
        <f t="shared" si="283"/>
        <v>0</v>
      </c>
      <c r="Q1294" s="65">
        <f t="shared" si="284"/>
        <v>-36250</v>
      </c>
      <c r="R1294" s="65">
        <f t="shared" si="285"/>
        <v>-6250</v>
      </c>
      <c r="U1294" s="64">
        <f t="shared" si="286"/>
        <v>0</v>
      </c>
      <c r="W1294" s="65">
        <f t="shared" si="287"/>
        <v>-36250</v>
      </c>
      <c r="X1294" s="65">
        <f t="shared" si="292"/>
        <v>13750</v>
      </c>
      <c r="Y1294" s="66"/>
      <c r="AA1294" s="64">
        <f t="shared" si="288"/>
        <v>0</v>
      </c>
      <c r="AC1294" s="65">
        <f t="shared" si="289"/>
        <v>0</v>
      </c>
      <c r="AD1294" s="65">
        <f t="shared" si="293"/>
        <v>470000</v>
      </c>
      <c r="AE1294" s="37">
        <f t="shared" si="290"/>
        <v>-108750</v>
      </c>
      <c r="AF1294" s="67">
        <f t="shared" si="291"/>
        <v>-206772.93217676401</v>
      </c>
    </row>
    <row r="1295" spans="6:32" x14ac:dyDescent="0.2">
      <c r="F1295" s="63">
        <v>1293</v>
      </c>
      <c r="G1295"/>
      <c r="I1295" s="64">
        <f t="shared" si="280"/>
        <v>0</v>
      </c>
      <c r="K1295" s="65">
        <f t="shared" si="281"/>
        <v>-36250</v>
      </c>
      <c r="L1295" s="65">
        <f t="shared" si="282"/>
        <v>-36250</v>
      </c>
      <c r="O1295" s="64">
        <f t="shared" si="283"/>
        <v>0</v>
      </c>
      <c r="Q1295" s="65">
        <f t="shared" si="284"/>
        <v>-36250</v>
      </c>
      <c r="R1295" s="65">
        <f t="shared" si="285"/>
        <v>-6250</v>
      </c>
      <c r="U1295" s="64">
        <f t="shared" si="286"/>
        <v>0</v>
      </c>
      <c r="W1295" s="65">
        <f t="shared" si="287"/>
        <v>-36250</v>
      </c>
      <c r="X1295" s="65">
        <f t="shared" si="292"/>
        <v>13750</v>
      </c>
      <c r="Y1295" s="66"/>
      <c r="AA1295" s="64">
        <f t="shared" si="288"/>
        <v>0</v>
      </c>
      <c r="AC1295" s="65">
        <f t="shared" si="289"/>
        <v>0</v>
      </c>
      <c r="AD1295" s="65">
        <f t="shared" si="293"/>
        <v>470000</v>
      </c>
      <c r="AE1295" s="37">
        <f t="shared" si="290"/>
        <v>-108750</v>
      </c>
      <c r="AF1295" s="67">
        <f t="shared" si="291"/>
        <v>-206772.93217676401</v>
      </c>
    </row>
    <row r="1296" spans="6:32" x14ac:dyDescent="0.2">
      <c r="F1296" s="63">
        <v>1294</v>
      </c>
      <c r="G1296"/>
      <c r="I1296" s="64">
        <f t="shared" si="280"/>
        <v>0</v>
      </c>
      <c r="K1296" s="65">
        <f t="shared" si="281"/>
        <v>-36250</v>
      </c>
      <c r="L1296" s="65">
        <f t="shared" si="282"/>
        <v>-36250</v>
      </c>
      <c r="O1296" s="64">
        <f t="shared" si="283"/>
        <v>0</v>
      </c>
      <c r="Q1296" s="65">
        <f t="shared" si="284"/>
        <v>-36250</v>
      </c>
      <c r="R1296" s="65">
        <f t="shared" si="285"/>
        <v>-6250</v>
      </c>
      <c r="U1296" s="64">
        <f t="shared" si="286"/>
        <v>0</v>
      </c>
      <c r="W1296" s="65">
        <f t="shared" si="287"/>
        <v>-36250</v>
      </c>
      <c r="X1296" s="65">
        <f t="shared" si="292"/>
        <v>13750</v>
      </c>
      <c r="Y1296" s="66"/>
      <c r="AA1296" s="64">
        <f t="shared" si="288"/>
        <v>0</v>
      </c>
      <c r="AC1296" s="65">
        <f t="shared" si="289"/>
        <v>0</v>
      </c>
      <c r="AD1296" s="65">
        <f t="shared" si="293"/>
        <v>470000</v>
      </c>
      <c r="AE1296" s="37">
        <f t="shared" si="290"/>
        <v>-108750</v>
      </c>
      <c r="AF1296" s="67">
        <f t="shared" si="291"/>
        <v>-206772.93217676401</v>
      </c>
    </row>
    <row r="1297" spans="6:32" x14ac:dyDescent="0.2">
      <c r="F1297" s="63">
        <v>1295</v>
      </c>
      <c r="G1297"/>
      <c r="I1297" s="64">
        <f t="shared" si="280"/>
        <v>0</v>
      </c>
      <c r="K1297" s="65">
        <f t="shared" si="281"/>
        <v>-36250</v>
      </c>
      <c r="L1297" s="65">
        <f t="shared" si="282"/>
        <v>-36250</v>
      </c>
      <c r="O1297" s="64">
        <f t="shared" si="283"/>
        <v>0</v>
      </c>
      <c r="Q1297" s="65">
        <f t="shared" si="284"/>
        <v>-36250</v>
      </c>
      <c r="R1297" s="65">
        <f t="shared" si="285"/>
        <v>-6250</v>
      </c>
      <c r="U1297" s="64">
        <f t="shared" si="286"/>
        <v>0</v>
      </c>
      <c r="W1297" s="65">
        <f t="shared" si="287"/>
        <v>-36250</v>
      </c>
      <c r="X1297" s="65">
        <f t="shared" si="292"/>
        <v>13750</v>
      </c>
      <c r="Y1297" s="66"/>
      <c r="AA1297" s="64">
        <f t="shared" si="288"/>
        <v>0</v>
      </c>
      <c r="AC1297" s="65">
        <f t="shared" si="289"/>
        <v>0</v>
      </c>
      <c r="AD1297" s="65">
        <f t="shared" si="293"/>
        <v>470000</v>
      </c>
      <c r="AE1297" s="37">
        <f t="shared" si="290"/>
        <v>-108750</v>
      </c>
      <c r="AF1297" s="67">
        <f t="shared" si="291"/>
        <v>-206772.93217676401</v>
      </c>
    </row>
    <row r="1298" spans="6:32" x14ac:dyDescent="0.2">
      <c r="F1298" s="63">
        <v>1296</v>
      </c>
      <c r="G1298"/>
      <c r="I1298" s="64">
        <f t="shared" si="280"/>
        <v>0</v>
      </c>
      <c r="K1298" s="65">
        <f t="shared" si="281"/>
        <v>-36250</v>
      </c>
      <c r="L1298" s="65">
        <f t="shared" si="282"/>
        <v>-36250</v>
      </c>
      <c r="O1298" s="64">
        <f t="shared" si="283"/>
        <v>0</v>
      </c>
      <c r="Q1298" s="65">
        <f t="shared" si="284"/>
        <v>-36250</v>
      </c>
      <c r="R1298" s="65">
        <f t="shared" si="285"/>
        <v>-6250</v>
      </c>
      <c r="U1298" s="64">
        <f t="shared" si="286"/>
        <v>0</v>
      </c>
      <c r="W1298" s="65">
        <f t="shared" si="287"/>
        <v>-36250</v>
      </c>
      <c r="X1298" s="65">
        <f t="shared" si="292"/>
        <v>13750</v>
      </c>
      <c r="Y1298" s="66"/>
      <c r="AA1298" s="64">
        <f t="shared" si="288"/>
        <v>0</v>
      </c>
      <c r="AC1298" s="65">
        <f t="shared" si="289"/>
        <v>0</v>
      </c>
      <c r="AD1298" s="65">
        <f t="shared" si="293"/>
        <v>470000</v>
      </c>
      <c r="AE1298" s="37">
        <f t="shared" si="290"/>
        <v>-108750</v>
      </c>
      <c r="AF1298" s="67">
        <f t="shared" si="291"/>
        <v>-206772.93217676401</v>
      </c>
    </row>
    <row r="1299" spans="6:32" x14ac:dyDescent="0.2">
      <c r="F1299" s="63">
        <v>1297</v>
      </c>
      <c r="G1299"/>
      <c r="I1299" s="64">
        <f t="shared" si="280"/>
        <v>0</v>
      </c>
      <c r="K1299" s="65">
        <f t="shared" si="281"/>
        <v>-36250</v>
      </c>
      <c r="L1299" s="65">
        <f t="shared" si="282"/>
        <v>-36250</v>
      </c>
      <c r="O1299" s="64">
        <f t="shared" si="283"/>
        <v>0</v>
      </c>
      <c r="Q1299" s="65">
        <f t="shared" si="284"/>
        <v>-36250</v>
      </c>
      <c r="R1299" s="65">
        <f t="shared" si="285"/>
        <v>-6250</v>
      </c>
      <c r="U1299" s="64">
        <f t="shared" si="286"/>
        <v>0</v>
      </c>
      <c r="W1299" s="65">
        <f t="shared" si="287"/>
        <v>-36250</v>
      </c>
      <c r="X1299" s="65">
        <f t="shared" si="292"/>
        <v>13750</v>
      </c>
      <c r="Y1299" s="66"/>
      <c r="AA1299" s="64">
        <f t="shared" si="288"/>
        <v>0</v>
      </c>
      <c r="AC1299" s="65">
        <f t="shared" si="289"/>
        <v>0</v>
      </c>
      <c r="AD1299" s="65">
        <f t="shared" si="293"/>
        <v>470000</v>
      </c>
      <c r="AE1299" s="37">
        <f t="shared" si="290"/>
        <v>-108750</v>
      </c>
      <c r="AF1299" s="67">
        <f t="shared" si="291"/>
        <v>-206772.93217676401</v>
      </c>
    </row>
    <row r="1300" spans="6:32" x14ac:dyDescent="0.2">
      <c r="F1300" s="63">
        <v>1298</v>
      </c>
      <c r="G1300"/>
      <c r="I1300" s="64">
        <f t="shared" si="280"/>
        <v>0</v>
      </c>
      <c r="K1300" s="65">
        <f t="shared" si="281"/>
        <v>-36250</v>
      </c>
      <c r="L1300" s="65">
        <f t="shared" si="282"/>
        <v>-36250</v>
      </c>
      <c r="O1300" s="64">
        <f t="shared" si="283"/>
        <v>0</v>
      </c>
      <c r="Q1300" s="65">
        <f t="shared" si="284"/>
        <v>-36250</v>
      </c>
      <c r="R1300" s="65">
        <f t="shared" si="285"/>
        <v>-6250</v>
      </c>
      <c r="U1300" s="64">
        <f t="shared" si="286"/>
        <v>0</v>
      </c>
      <c r="W1300" s="65">
        <f t="shared" si="287"/>
        <v>-36250</v>
      </c>
      <c r="X1300" s="65">
        <f t="shared" si="292"/>
        <v>13750</v>
      </c>
      <c r="Y1300" s="66"/>
      <c r="AA1300" s="64">
        <f t="shared" si="288"/>
        <v>0</v>
      </c>
      <c r="AC1300" s="65">
        <f t="shared" si="289"/>
        <v>0</v>
      </c>
      <c r="AD1300" s="65">
        <f t="shared" si="293"/>
        <v>470000</v>
      </c>
      <c r="AE1300" s="37">
        <f t="shared" si="290"/>
        <v>-108750</v>
      </c>
      <c r="AF1300" s="67">
        <f t="shared" si="291"/>
        <v>-206772.93217676401</v>
      </c>
    </row>
    <row r="1301" spans="6:32" x14ac:dyDescent="0.2">
      <c r="F1301" s="63">
        <v>1299</v>
      </c>
      <c r="G1301"/>
      <c r="I1301" s="64">
        <f t="shared" si="280"/>
        <v>0</v>
      </c>
      <c r="K1301" s="65">
        <f t="shared" si="281"/>
        <v>-36250</v>
      </c>
      <c r="L1301" s="65">
        <f t="shared" si="282"/>
        <v>-36250</v>
      </c>
      <c r="O1301" s="64">
        <f t="shared" si="283"/>
        <v>0</v>
      </c>
      <c r="Q1301" s="65">
        <f t="shared" si="284"/>
        <v>-36250</v>
      </c>
      <c r="R1301" s="65">
        <f t="shared" si="285"/>
        <v>-6250</v>
      </c>
      <c r="U1301" s="64">
        <f t="shared" si="286"/>
        <v>0</v>
      </c>
      <c r="W1301" s="65">
        <f t="shared" si="287"/>
        <v>-36250</v>
      </c>
      <c r="X1301" s="65">
        <f t="shared" si="292"/>
        <v>13750</v>
      </c>
      <c r="Y1301" s="66"/>
      <c r="AA1301" s="64">
        <f t="shared" si="288"/>
        <v>0</v>
      </c>
      <c r="AC1301" s="65">
        <f t="shared" si="289"/>
        <v>0</v>
      </c>
      <c r="AD1301" s="65">
        <f t="shared" si="293"/>
        <v>470000</v>
      </c>
      <c r="AE1301" s="37">
        <f t="shared" si="290"/>
        <v>-108750</v>
      </c>
      <c r="AF1301" s="67">
        <f t="shared" si="291"/>
        <v>-206772.93217676401</v>
      </c>
    </row>
    <row r="1302" spans="6:32" x14ac:dyDescent="0.2">
      <c r="F1302" s="63">
        <v>1300</v>
      </c>
      <c r="G1302"/>
      <c r="I1302" s="64">
        <f t="shared" si="280"/>
        <v>0</v>
      </c>
      <c r="K1302" s="65">
        <f t="shared" si="281"/>
        <v>-36250</v>
      </c>
      <c r="L1302" s="65">
        <f t="shared" si="282"/>
        <v>-36250</v>
      </c>
      <c r="O1302" s="64">
        <f t="shared" si="283"/>
        <v>0</v>
      </c>
      <c r="Q1302" s="65">
        <f t="shared" si="284"/>
        <v>-36250</v>
      </c>
      <c r="R1302" s="65">
        <f t="shared" si="285"/>
        <v>-6250</v>
      </c>
      <c r="U1302" s="64">
        <f t="shared" si="286"/>
        <v>0</v>
      </c>
      <c r="W1302" s="65">
        <f t="shared" si="287"/>
        <v>-36250</v>
      </c>
      <c r="X1302" s="65">
        <f t="shared" si="292"/>
        <v>13750</v>
      </c>
      <c r="Y1302" s="66"/>
      <c r="AA1302" s="64">
        <f t="shared" si="288"/>
        <v>0</v>
      </c>
      <c r="AC1302" s="65">
        <f t="shared" si="289"/>
        <v>0</v>
      </c>
      <c r="AD1302" s="65">
        <f t="shared" si="293"/>
        <v>470000</v>
      </c>
      <c r="AE1302" s="37">
        <f t="shared" si="290"/>
        <v>-108750</v>
      </c>
      <c r="AF1302" s="67">
        <f t="shared" si="291"/>
        <v>-206772.93217676401</v>
      </c>
    </row>
    <row r="1303" spans="6:32" x14ac:dyDescent="0.2">
      <c r="F1303" s="63">
        <v>1301</v>
      </c>
      <c r="G1303"/>
      <c r="I1303" s="64">
        <f t="shared" si="280"/>
        <v>0</v>
      </c>
      <c r="K1303" s="65">
        <f t="shared" si="281"/>
        <v>-36250</v>
      </c>
      <c r="L1303" s="65">
        <f t="shared" si="282"/>
        <v>-36250</v>
      </c>
      <c r="O1303" s="64">
        <f t="shared" si="283"/>
        <v>0</v>
      </c>
      <c r="Q1303" s="65">
        <f t="shared" si="284"/>
        <v>-36250</v>
      </c>
      <c r="R1303" s="65">
        <f t="shared" si="285"/>
        <v>-6250</v>
      </c>
      <c r="U1303" s="64">
        <f t="shared" si="286"/>
        <v>0</v>
      </c>
      <c r="W1303" s="65">
        <f t="shared" si="287"/>
        <v>-36250</v>
      </c>
      <c r="X1303" s="65">
        <f t="shared" si="292"/>
        <v>13750</v>
      </c>
      <c r="Y1303" s="66"/>
      <c r="AA1303" s="64">
        <f t="shared" si="288"/>
        <v>0</v>
      </c>
      <c r="AC1303" s="65">
        <f t="shared" si="289"/>
        <v>0</v>
      </c>
      <c r="AD1303" s="65">
        <f t="shared" si="293"/>
        <v>470000</v>
      </c>
      <c r="AE1303" s="37">
        <f t="shared" si="290"/>
        <v>-108750</v>
      </c>
      <c r="AF1303" s="67">
        <f t="shared" si="291"/>
        <v>-206772.93217676401</v>
      </c>
    </row>
    <row r="1304" spans="6:32" x14ac:dyDescent="0.2">
      <c r="F1304" s="63">
        <v>1302</v>
      </c>
      <c r="G1304"/>
      <c r="I1304" s="64">
        <f t="shared" si="280"/>
        <v>0</v>
      </c>
      <c r="K1304" s="65">
        <f t="shared" si="281"/>
        <v>-36250</v>
      </c>
      <c r="L1304" s="65">
        <f t="shared" si="282"/>
        <v>-36250</v>
      </c>
      <c r="O1304" s="64">
        <f t="shared" si="283"/>
        <v>0</v>
      </c>
      <c r="Q1304" s="65">
        <f t="shared" si="284"/>
        <v>-36250</v>
      </c>
      <c r="R1304" s="65">
        <f t="shared" si="285"/>
        <v>-6250</v>
      </c>
      <c r="U1304" s="64">
        <f t="shared" si="286"/>
        <v>0</v>
      </c>
      <c r="W1304" s="65">
        <f t="shared" si="287"/>
        <v>-36250</v>
      </c>
      <c r="X1304" s="65">
        <f t="shared" si="292"/>
        <v>13750</v>
      </c>
      <c r="Y1304" s="66"/>
      <c r="AA1304" s="64">
        <f t="shared" si="288"/>
        <v>0</v>
      </c>
      <c r="AC1304" s="65">
        <f t="shared" si="289"/>
        <v>0</v>
      </c>
      <c r="AD1304" s="65">
        <f t="shared" si="293"/>
        <v>470000</v>
      </c>
      <c r="AE1304" s="37">
        <f t="shared" si="290"/>
        <v>-108750</v>
      </c>
      <c r="AF1304" s="67">
        <f t="shared" si="291"/>
        <v>-206772.93217676401</v>
      </c>
    </row>
    <row r="1305" spans="6:32" x14ac:dyDescent="0.2">
      <c r="F1305" s="63">
        <v>1303</v>
      </c>
      <c r="G1305"/>
      <c r="I1305" s="64">
        <f t="shared" si="280"/>
        <v>0</v>
      </c>
      <c r="K1305" s="65">
        <f t="shared" si="281"/>
        <v>-36250</v>
      </c>
      <c r="L1305" s="65">
        <f t="shared" si="282"/>
        <v>-36250</v>
      </c>
      <c r="O1305" s="64">
        <f t="shared" si="283"/>
        <v>0</v>
      </c>
      <c r="Q1305" s="65">
        <f t="shared" si="284"/>
        <v>-36250</v>
      </c>
      <c r="R1305" s="65">
        <f t="shared" si="285"/>
        <v>-6250</v>
      </c>
      <c r="U1305" s="64">
        <f t="shared" si="286"/>
        <v>0</v>
      </c>
      <c r="W1305" s="65">
        <f t="shared" si="287"/>
        <v>-36250</v>
      </c>
      <c r="X1305" s="65">
        <f t="shared" si="292"/>
        <v>13750</v>
      </c>
      <c r="Y1305" s="66"/>
      <c r="AA1305" s="64">
        <f t="shared" si="288"/>
        <v>0</v>
      </c>
      <c r="AC1305" s="65">
        <f t="shared" si="289"/>
        <v>0</v>
      </c>
      <c r="AD1305" s="65">
        <f t="shared" si="293"/>
        <v>470000</v>
      </c>
      <c r="AE1305" s="37">
        <f t="shared" si="290"/>
        <v>-108750</v>
      </c>
      <c r="AF1305" s="67">
        <f t="shared" si="291"/>
        <v>-206772.93217676401</v>
      </c>
    </row>
    <row r="1306" spans="6:32" x14ac:dyDescent="0.2">
      <c r="F1306" s="63">
        <v>1304</v>
      </c>
      <c r="G1306"/>
      <c r="I1306" s="64">
        <f t="shared" si="280"/>
        <v>0</v>
      </c>
      <c r="K1306" s="65">
        <f t="shared" si="281"/>
        <v>-36250</v>
      </c>
      <c r="L1306" s="65">
        <f t="shared" si="282"/>
        <v>-36250</v>
      </c>
      <c r="O1306" s="64">
        <f t="shared" si="283"/>
        <v>0</v>
      </c>
      <c r="Q1306" s="65">
        <f t="shared" si="284"/>
        <v>-36250</v>
      </c>
      <c r="R1306" s="65">
        <f t="shared" si="285"/>
        <v>-6250</v>
      </c>
      <c r="U1306" s="64">
        <f t="shared" si="286"/>
        <v>0</v>
      </c>
      <c r="W1306" s="65">
        <f t="shared" si="287"/>
        <v>-36250</v>
      </c>
      <c r="X1306" s="65">
        <f t="shared" si="292"/>
        <v>13750</v>
      </c>
      <c r="Y1306" s="66"/>
      <c r="AA1306" s="64">
        <f t="shared" si="288"/>
        <v>0</v>
      </c>
      <c r="AC1306" s="65">
        <f t="shared" si="289"/>
        <v>0</v>
      </c>
      <c r="AD1306" s="65">
        <f t="shared" si="293"/>
        <v>470000</v>
      </c>
      <c r="AE1306" s="37">
        <f t="shared" si="290"/>
        <v>-108750</v>
      </c>
      <c r="AF1306" s="67">
        <f t="shared" si="291"/>
        <v>-206772.93217676401</v>
      </c>
    </row>
    <row r="1307" spans="6:32" x14ac:dyDescent="0.2">
      <c r="F1307" s="63">
        <v>1305</v>
      </c>
      <c r="G1307"/>
      <c r="I1307" s="64">
        <f t="shared" si="280"/>
        <v>0</v>
      </c>
      <c r="K1307" s="65">
        <f t="shared" si="281"/>
        <v>-36250</v>
      </c>
      <c r="L1307" s="65">
        <f t="shared" si="282"/>
        <v>-36250</v>
      </c>
      <c r="O1307" s="64">
        <f t="shared" si="283"/>
        <v>0</v>
      </c>
      <c r="Q1307" s="65">
        <f t="shared" si="284"/>
        <v>-36250</v>
      </c>
      <c r="R1307" s="65">
        <f t="shared" si="285"/>
        <v>-6250</v>
      </c>
      <c r="U1307" s="64">
        <f t="shared" si="286"/>
        <v>0</v>
      </c>
      <c r="W1307" s="65">
        <f t="shared" si="287"/>
        <v>-36250</v>
      </c>
      <c r="X1307" s="65">
        <f t="shared" si="292"/>
        <v>13750</v>
      </c>
      <c r="Y1307" s="66"/>
      <c r="AA1307" s="64">
        <f t="shared" si="288"/>
        <v>0</v>
      </c>
      <c r="AC1307" s="65">
        <f t="shared" si="289"/>
        <v>0</v>
      </c>
      <c r="AD1307" s="65">
        <f t="shared" si="293"/>
        <v>470000</v>
      </c>
      <c r="AE1307" s="37">
        <f t="shared" si="290"/>
        <v>-108750</v>
      </c>
      <c r="AF1307" s="67">
        <f t="shared" si="291"/>
        <v>-206772.93217676401</v>
      </c>
    </row>
    <row r="1308" spans="6:32" x14ac:dyDescent="0.2">
      <c r="F1308" s="63">
        <v>1306</v>
      </c>
      <c r="G1308"/>
      <c r="I1308" s="64">
        <f t="shared" si="280"/>
        <v>0</v>
      </c>
      <c r="K1308" s="65">
        <f t="shared" si="281"/>
        <v>-36250</v>
      </c>
      <c r="L1308" s="65">
        <f t="shared" si="282"/>
        <v>-36250</v>
      </c>
      <c r="O1308" s="64">
        <f t="shared" si="283"/>
        <v>0</v>
      </c>
      <c r="Q1308" s="65">
        <f t="shared" si="284"/>
        <v>-36250</v>
      </c>
      <c r="R1308" s="65">
        <f t="shared" si="285"/>
        <v>-6250</v>
      </c>
      <c r="U1308" s="64">
        <f t="shared" si="286"/>
        <v>0</v>
      </c>
      <c r="W1308" s="65">
        <f t="shared" si="287"/>
        <v>-36250</v>
      </c>
      <c r="X1308" s="65">
        <f t="shared" si="292"/>
        <v>13750</v>
      </c>
      <c r="Y1308" s="66"/>
      <c r="AA1308" s="64">
        <f t="shared" si="288"/>
        <v>0</v>
      </c>
      <c r="AC1308" s="65">
        <f t="shared" si="289"/>
        <v>0</v>
      </c>
      <c r="AD1308" s="65">
        <f t="shared" si="293"/>
        <v>470000</v>
      </c>
      <c r="AE1308" s="37">
        <f t="shared" si="290"/>
        <v>-108750</v>
      </c>
      <c r="AF1308" s="67">
        <f t="shared" si="291"/>
        <v>-206772.93217676401</v>
      </c>
    </row>
    <row r="1309" spans="6:32" x14ac:dyDescent="0.2">
      <c r="F1309" s="63">
        <v>1307</v>
      </c>
      <c r="G1309"/>
      <c r="I1309" s="64">
        <f t="shared" si="280"/>
        <v>0</v>
      </c>
      <c r="K1309" s="65">
        <f t="shared" si="281"/>
        <v>-36250</v>
      </c>
      <c r="L1309" s="65">
        <f t="shared" si="282"/>
        <v>-36250</v>
      </c>
      <c r="O1309" s="64">
        <f t="shared" si="283"/>
        <v>0</v>
      </c>
      <c r="Q1309" s="65">
        <f t="shared" si="284"/>
        <v>-36250</v>
      </c>
      <c r="R1309" s="65">
        <f t="shared" si="285"/>
        <v>-6250</v>
      </c>
      <c r="U1309" s="64">
        <f t="shared" si="286"/>
        <v>0</v>
      </c>
      <c r="W1309" s="65">
        <f t="shared" si="287"/>
        <v>-36250</v>
      </c>
      <c r="X1309" s="65">
        <f t="shared" si="292"/>
        <v>13750</v>
      </c>
      <c r="Y1309" s="66"/>
      <c r="AA1309" s="64">
        <f t="shared" si="288"/>
        <v>0</v>
      </c>
      <c r="AC1309" s="65">
        <f t="shared" si="289"/>
        <v>0</v>
      </c>
      <c r="AD1309" s="65">
        <f t="shared" si="293"/>
        <v>470000</v>
      </c>
      <c r="AE1309" s="37">
        <f t="shared" si="290"/>
        <v>-108750</v>
      </c>
      <c r="AF1309" s="67">
        <f t="shared" si="291"/>
        <v>-206772.93217676401</v>
      </c>
    </row>
    <row r="1310" spans="6:32" x14ac:dyDescent="0.2">
      <c r="F1310" s="63">
        <v>1308</v>
      </c>
      <c r="G1310"/>
      <c r="I1310" s="64">
        <f t="shared" si="280"/>
        <v>0</v>
      </c>
      <c r="K1310" s="65">
        <f t="shared" si="281"/>
        <v>-36250</v>
      </c>
      <c r="L1310" s="65">
        <f t="shared" si="282"/>
        <v>-36250</v>
      </c>
      <c r="O1310" s="64">
        <f t="shared" si="283"/>
        <v>0</v>
      </c>
      <c r="Q1310" s="65">
        <f t="shared" si="284"/>
        <v>-36250</v>
      </c>
      <c r="R1310" s="65">
        <f t="shared" si="285"/>
        <v>-6250</v>
      </c>
      <c r="U1310" s="64">
        <f t="shared" si="286"/>
        <v>0</v>
      </c>
      <c r="W1310" s="65">
        <f t="shared" si="287"/>
        <v>-36250</v>
      </c>
      <c r="X1310" s="65">
        <f t="shared" si="292"/>
        <v>13750</v>
      </c>
      <c r="Y1310" s="66"/>
      <c r="AA1310" s="64">
        <f t="shared" si="288"/>
        <v>0</v>
      </c>
      <c r="AC1310" s="65">
        <f t="shared" si="289"/>
        <v>0</v>
      </c>
      <c r="AD1310" s="65">
        <f t="shared" si="293"/>
        <v>470000</v>
      </c>
      <c r="AE1310" s="37">
        <f t="shared" si="290"/>
        <v>-108750</v>
      </c>
      <c r="AF1310" s="67">
        <f t="shared" si="291"/>
        <v>-206772.93217676401</v>
      </c>
    </row>
    <row r="1311" spans="6:32" x14ac:dyDescent="0.2">
      <c r="F1311" s="63">
        <v>1309</v>
      </c>
      <c r="G1311"/>
      <c r="I1311" s="64">
        <f t="shared" si="280"/>
        <v>0</v>
      </c>
      <c r="K1311" s="65">
        <f t="shared" si="281"/>
        <v>-36250</v>
      </c>
      <c r="L1311" s="65">
        <f t="shared" si="282"/>
        <v>-36250</v>
      </c>
      <c r="O1311" s="64">
        <f t="shared" si="283"/>
        <v>0</v>
      </c>
      <c r="Q1311" s="65">
        <f t="shared" si="284"/>
        <v>-36250</v>
      </c>
      <c r="R1311" s="65">
        <f t="shared" si="285"/>
        <v>-6250</v>
      </c>
      <c r="U1311" s="64">
        <f t="shared" si="286"/>
        <v>0</v>
      </c>
      <c r="W1311" s="65">
        <f t="shared" si="287"/>
        <v>-36250</v>
      </c>
      <c r="X1311" s="65">
        <f t="shared" si="292"/>
        <v>13750</v>
      </c>
      <c r="Y1311" s="66"/>
      <c r="AA1311" s="64">
        <f t="shared" si="288"/>
        <v>0</v>
      </c>
      <c r="AC1311" s="65">
        <f t="shared" si="289"/>
        <v>0</v>
      </c>
      <c r="AD1311" s="65">
        <f t="shared" si="293"/>
        <v>470000</v>
      </c>
      <c r="AE1311" s="37">
        <f t="shared" si="290"/>
        <v>-108750</v>
      </c>
      <c r="AF1311" s="67">
        <f t="shared" si="291"/>
        <v>-206772.93217676401</v>
      </c>
    </row>
    <row r="1312" spans="6:32" x14ac:dyDescent="0.2">
      <c r="F1312" s="63">
        <v>1310</v>
      </c>
      <c r="G1312"/>
      <c r="I1312" s="64">
        <f t="shared" si="280"/>
        <v>0</v>
      </c>
      <c r="K1312" s="65">
        <f t="shared" si="281"/>
        <v>-36250</v>
      </c>
      <c r="L1312" s="65">
        <f t="shared" si="282"/>
        <v>-36250</v>
      </c>
      <c r="O1312" s="64">
        <f t="shared" si="283"/>
        <v>0</v>
      </c>
      <c r="Q1312" s="65">
        <f t="shared" si="284"/>
        <v>-36250</v>
      </c>
      <c r="R1312" s="65">
        <f t="shared" si="285"/>
        <v>-6250</v>
      </c>
      <c r="U1312" s="64">
        <f t="shared" si="286"/>
        <v>0</v>
      </c>
      <c r="W1312" s="65">
        <f t="shared" si="287"/>
        <v>-36250</v>
      </c>
      <c r="X1312" s="65">
        <f t="shared" si="292"/>
        <v>13750</v>
      </c>
      <c r="Y1312" s="66"/>
      <c r="AA1312" s="64">
        <f t="shared" si="288"/>
        <v>0</v>
      </c>
      <c r="AC1312" s="65">
        <f t="shared" si="289"/>
        <v>0</v>
      </c>
      <c r="AD1312" s="65">
        <f t="shared" si="293"/>
        <v>470000</v>
      </c>
      <c r="AE1312" s="37">
        <f t="shared" si="290"/>
        <v>-108750</v>
      </c>
      <c r="AF1312" s="67">
        <f t="shared" si="291"/>
        <v>-206772.93217676401</v>
      </c>
    </row>
    <row r="1313" spans="6:32" x14ac:dyDescent="0.2">
      <c r="F1313" s="63">
        <v>1311</v>
      </c>
      <c r="G1313"/>
      <c r="I1313" s="64">
        <f t="shared" si="280"/>
        <v>0</v>
      </c>
      <c r="K1313" s="65">
        <f t="shared" si="281"/>
        <v>-36250</v>
      </c>
      <c r="L1313" s="65">
        <f t="shared" si="282"/>
        <v>-36250</v>
      </c>
      <c r="O1313" s="64">
        <f t="shared" si="283"/>
        <v>0</v>
      </c>
      <c r="Q1313" s="65">
        <f t="shared" si="284"/>
        <v>-36250</v>
      </c>
      <c r="R1313" s="65">
        <f t="shared" si="285"/>
        <v>-6250</v>
      </c>
      <c r="U1313" s="64">
        <f t="shared" si="286"/>
        <v>0</v>
      </c>
      <c r="W1313" s="65">
        <f t="shared" si="287"/>
        <v>-36250</v>
      </c>
      <c r="X1313" s="65">
        <f t="shared" si="292"/>
        <v>13750</v>
      </c>
      <c r="Y1313" s="66"/>
      <c r="AA1313" s="64">
        <f t="shared" si="288"/>
        <v>0</v>
      </c>
      <c r="AC1313" s="65">
        <f t="shared" si="289"/>
        <v>0</v>
      </c>
      <c r="AD1313" s="65">
        <f t="shared" si="293"/>
        <v>470000</v>
      </c>
      <c r="AE1313" s="37">
        <f t="shared" si="290"/>
        <v>-108750</v>
      </c>
      <c r="AF1313" s="67">
        <f t="shared" si="291"/>
        <v>-206772.93217676401</v>
      </c>
    </row>
    <row r="1314" spans="6:32" x14ac:dyDescent="0.2">
      <c r="F1314" s="63">
        <v>1312</v>
      </c>
      <c r="G1314"/>
      <c r="I1314" s="64">
        <f t="shared" si="280"/>
        <v>0</v>
      </c>
      <c r="K1314" s="65">
        <f t="shared" si="281"/>
        <v>-36250</v>
      </c>
      <c r="L1314" s="65">
        <f t="shared" si="282"/>
        <v>-36250</v>
      </c>
      <c r="O1314" s="64">
        <f t="shared" si="283"/>
        <v>0</v>
      </c>
      <c r="Q1314" s="65">
        <f t="shared" si="284"/>
        <v>-36250</v>
      </c>
      <c r="R1314" s="65">
        <f t="shared" si="285"/>
        <v>-6250</v>
      </c>
      <c r="U1314" s="64">
        <f t="shared" si="286"/>
        <v>0</v>
      </c>
      <c r="W1314" s="65">
        <f t="shared" si="287"/>
        <v>-36250</v>
      </c>
      <c r="X1314" s="65">
        <f t="shared" si="292"/>
        <v>13750</v>
      </c>
      <c r="Y1314" s="66"/>
      <c r="AA1314" s="64">
        <f t="shared" si="288"/>
        <v>0</v>
      </c>
      <c r="AC1314" s="65">
        <f t="shared" si="289"/>
        <v>0</v>
      </c>
      <c r="AD1314" s="65">
        <f t="shared" si="293"/>
        <v>470000</v>
      </c>
      <c r="AE1314" s="37">
        <f t="shared" si="290"/>
        <v>-108750</v>
      </c>
      <c r="AF1314" s="67">
        <f t="shared" si="291"/>
        <v>-206772.93217676401</v>
      </c>
    </row>
    <row r="1315" spans="6:32" x14ac:dyDescent="0.2">
      <c r="F1315" s="63">
        <v>1313</v>
      </c>
      <c r="G1315"/>
      <c r="I1315" s="64">
        <f t="shared" si="280"/>
        <v>0</v>
      </c>
      <c r="K1315" s="65">
        <f t="shared" si="281"/>
        <v>-36250</v>
      </c>
      <c r="L1315" s="65">
        <f t="shared" si="282"/>
        <v>-36250</v>
      </c>
      <c r="O1315" s="64">
        <f t="shared" si="283"/>
        <v>0</v>
      </c>
      <c r="Q1315" s="65">
        <f t="shared" si="284"/>
        <v>-36250</v>
      </c>
      <c r="R1315" s="65">
        <f t="shared" si="285"/>
        <v>-6250</v>
      </c>
      <c r="U1315" s="64">
        <f t="shared" si="286"/>
        <v>0</v>
      </c>
      <c r="W1315" s="65">
        <f t="shared" si="287"/>
        <v>-36250</v>
      </c>
      <c r="X1315" s="65">
        <f t="shared" si="292"/>
        <v>13750</v>
      </c>
      <c r="Y1315" s="66"/>
      <c r="AA1315" s="64">
        <f t="shared" si="288"/>
        <v>0</v>
      </c>
      <c r="AC1315" s="65">
        <f t="shared" si="289"/>
        <v>0</v>
      </c>
      <c r="AD1315" s="65">
        <f t="shared" si="293"/>
        <v>470000</v>
      </c>
      <c r="AE1315" s="37">
        <f t="shared" si="290"/>
        <v>-108750</v>
      </c>
      <c r="AF1315" s="67">
        <f t="shared" si="291"/>
        <v>-206772.93217676401</v>
      </c>
    </row>
    <row r="1316" spans="6:32" x14ac:dyDescent="0.2">
      <c r="F1316" s="63">
        <v>1314</v>
      </c>
      <c r="G1316"/>
      <c r="I1316" s="64">
        <f t="shared" si="280"/>
        <v>0</v>
      </c>
      <c r="K1316" s="65">
        <f t="shared" si="281"/>
        <v>-36250</v>
      </c>
      <c r="L1316" s="65">
        <f t="shared" si="282"/>
        <v>-36250</v>
      </c>
      <c r="O1316" s="64">
        <f t="shared" si="283"/>
        <v>0</v>
      </c>
      <c r="Q1316" s="65">
        <f t="shared" si="284"/>
        <v>-36250</v>
      </c>
      <c r="R1316" s="65">
        <f t="shared" si="285"/>
        <v>-6250</v>
      </c>
      <c r="U1316" s="64">
        <f t="shared" si="286"/>
        <v>0</v>
      </c>
      <c r="W1316" s="65">
        <f t="shared" si="287"/>
        <v>-36250</v>
      </c>
      <c r="X1316" s="65">
        <f t="shared" si="292"/>
        <v>13750</v>
      </c>
      <c r="Y1316" s="66"/>
      <c r="AA1316" s="64">
        <f t="shared" si="288"/>
        <v>0</v>
      </c>
      <c r="AC1316" s="65">
        <f t="shared" si="289"/>
        <v>0</v>
      </c>
      <c r="AD1316" s="65">
        <f t="shared" si="293"/>
        <v>470000</v>
      </c>
      <c r="AE1316" s="37">
        <f t="shared" si="290"/>
        <v>-108750</v>
      </c>
      <c r="AF1316" s="67">
        <f t="shared" si="291"/>
        <v>-206772.93217676401</v>
      </c>
    </row>
    <row r="1317" spans="6:32" x14ac:dyDescent="0.2">
      <c r="F1317" s="63">
        <v>1315</v>
      </c>
      <c r="G1317"/>
      <c r="I1317" s="64">
        <f t="shared" si="280"/>
        <v>0</v>
      </c>
      <c r="K1317" s="65">
        <f t="shared" si="281"/>
        <v>-36250</v>
      </c>
      <c r="L1317" s="65">
        <f t="shared" si="282"/>
        <v>-36250</v>
      </c>
      <c r="O1317" s="64">
        <f t="shared" si="283"/>
        <v>0</v>
      </c>
      <c r="Q1317" s="65">
        <f t="shared" si="284"/>
        <v>-36250</v>
      </c>
      <c r="R1317" s="65">
        <f t="shared" si="285"/>
        <v>-6250</v>
      </c>
      <c r="U1317" s="64">
        <f t="shared" si="286"/>
        <v>0</v>
      </c>
      <c r="W1317" s="65">
        <f t="shared" si="287"/>
        <v>-36250</v>
      </c>
      <c r="X1317" s="65">
        <f t="shared" si="292"/>
        <v>13750</v>
      </c>
      <c r="Y1317" s="66"/>
      <c r="AA1317" s="64">
        <f t="shared" si="288"/>
        <v>0</v>
      </c>
      <c r="AC1317" s="65">
        <f t="shared" si="289"/>
        <v>0</v>
      </c>
      <c r="AD1317" s="65">
        <f t="shared" si="293"/>
        <v>470000</v>
      </c>
      <c r="AE1317" s="37">
        <f t="shared" si="290"/>
        <v>-108750</v>
      </c>
      <c r="AF1317" s="67">
        <f t="shared" si="291"/>
        <v>-206772.93217676401</v>
      </c>
    </row>
    <row r="1318" spans="6:32" x14ac:dyDescent="0.2">
      <c r="F1318" s="63">
        <v>1316</v>
      </c>
      <c r="G1318"/>
      <c r="I1318" s="64">
        <f t="shared" si="280"/>
        <v>0</v>
      </c>
      <c r="K1318" s="65">
        <f t="shared" si="281"/>
        <v>-36250</v>
      </c>
      <c r="L1318" s="65">
        <f t="shared" si="282"/>
        <v>-36250</v>
      </c>
      <c r="O1318" s="64">
        <f t="shared" si="283"/>
        <v>0</v>
      </c>
      <c r="Q1318" s="65">
        <f t="shared" si="284"/>
        <v>-36250</v>
      </c>
      <c r="R1318" s="65">
        <f t="shared" si="285"/>
        <v>-6250</v>
      </c>
      <c r="U1318" s="64">
        <f t="shared" si="286"/>
        <v>0</v>
      </c>
      <c r="W1318" s="65">
        <f t="shared" si="287"/>
        <v>-36250</v>
      </c>
      <c r="X1318" s="65">
        <f t="shared" si="292"/>
        <v>13750</v>
      </c>
      <c r="Y1318" s="66"/>
      <c r="AA1318" s="64">
        <f t="shared" si="288"/>
        <v>0</v>
      </c>
      <c r="AC1318" s="65">
        <f t="shared" si="289"/>
        <v>0</v>
      </c>
      <c r="AD1318" s="65">
        <f t="shared" si="293"/>
        <v>470000</v>
      </c>
      <c r="AE1318" s="37">
        <f t="shared" si="290"/>
        <v>-108750</v>
      </c>
      <c r="AF1318" s="67">
        <f t="shared" si="291"/>
        <v>-206772.93217676401</v>
      </c>
    </row>
    <row r="1319" spans="6:32" x14ac:dyDescent="0.2">
      <c r="F1319" s="63">
        <v>1317</v>
      </c>
      <c r="G1319"/>
      <c r="I1319" s="64">
        <f t="shared" si="280"/>
        <v>0</v>
      </c>
      <c r="K1319" s="65">
        <f t="shared" si="281"/>
        <v>-36250</v>
      </c>
      <c r="L1319" s="65">
        <f t="shared" si="282"/>
        <v>-36250</v>
      </c>
      <c r="O1319" s="64">
        <f t="shared" si="283"/>
        <v>0</v>
      </c>
      <c r="Q1319" s="65">
        <f t="shared" si="284"/>
        <v>-36250</v>
      </c>
      <c r="R1319" s="65">
        <f t="shared" si="285"/>
        <v>-6250</v>
      </c>
      <c r="U1319" s="64">
        <f t="shared" si="286"/>
        <v>0</v>
      </c>
      <c r="W1319" s="65">
        <f t="shared" si="287"/>
        <v>-36250</v>
      </c>
      <c r="X1319" s="65">
        <f t="shared" si="292"/>
        <v>13750</v>
      </c>
      <c r="Y1319" s="66"/>
      <c r="AA1319" s="64">
        <f t="shared" si="288"/>
        <v>0</v>
      </c>
      <c r="AC1319" s="65">
        <f t="shared" si="289"/>
        <v>0</v>
      </c>
      <c r="AD1319" s="65">
        <f t="shared" si="293"/>
        <v>470000</v>
      </c>
      <c r="AE1319" s="37">
        <f t="shared" si="290"/>
        <v>-108750</v>
      </c>
      <c r="AF1319" s="67">
        <f t="shared" si="291"/>
        <v>-206772.93217676401</v>
      </c>
    </row>
    <row r="1320" spans="6:32" x14ac:dyDescent="0.2">
      <c r="F1320" s="63">
        <v>1318</v>
      </c>
      <c r="G1320"/>
      <c r="I1320" s="64">
        <f t="shared" si="280"/>
        <v>0</v>
      </c>
      <c r="K1320" s="65">
        <f t="shared" si="281"/>
        <v>-36250</v>
      </c>
      <c r="L1320" s="65">
        <f t="shared" si="282"/>
        <v>-36250</v>
      </c>
      <c r="O1320" s="64">
        <f t="shared" si="283"/>
        <v>0</v>
      </c>
      <c r="Q1320" s="65">
        <f t="shared" si="284"/>
        <v>-36250</v>
      </c>
      <c r="R1320" s="65">
        <f t="shared" si="285"/>
        <v>-6250</v>
      </c>
      <c r="U1320" s="64">
        <f t="shared" si="286"/>
        <v>0</v>
      </c>
      <c r="W1320" s="65">
        <f t="shared" si="287"/>
        <v>-36250</v>
      </c>
      <c r="X1320" s="65">
        <f t="shared" si="292"/>
        <v>13750</v>
      </c>
      <c r="Y1320" s="66"/>
      <c r="AA1320" s="64">
        <f t="shared" si="288"/>
        <v>0</v>
      </c>
      <c r="AC1320" s="65">
        <f t="shared" si="289"/>
        <v>0</v>
      </c>
      <c r="AD1320" s="65">
        <f t="shared" si="293"/>
        <v>470000</v>
      </c>
      <c r="AE1320" s="37">
        <f t="shared" si="290"/>
        <v>-108750</v>
      </c>
      <c r="AF1320" s="67">
        <f t="shared" si="291"/>
        <v>-206772.93217676401</v>
      </c>
    </row>
    <row r="1321" spans="6:32" x14ac:dyDescent="0.2">
      <c r="F1321" s="63">
        <v>1319</v>
      </c>
      <c r="G1321"/>
      <c r="I1321" s="64">
        <f t="shared" si="280"/>
        <v>0</v>
      </c>
      <c r="K1321" s="65">
        <f t="shared" si="281"/>
        <v>-36250</v>
      </c>
      <c r="L1321" s="65">
        <f t="shared" si="282"/>
        <v>-36250</v>
      </c>
      <c r="O1321" s="64">
        <f t="shared" si="283"/>
        <v>0</v>
      </c>
      <c r="Q1321" s="65">
        <f t="shared" si="284"/>
        <v>-36250</v>
      </c>
      <c r="R1321" s="65">
        <f t="shared" si="285"/>
        <v>-6250</v>
      </c>
      <c r="U1321" s="64">
        <f t="shared" si="286"/>
        <v>0</v>
      </c>
      <c r="W1321" s="65">
        <f t="shared" si="287"/>
        <v>-36250</v>
      </c>
      <c r="X1321" s="65">
        <f t="shared" si="292"/>
        <v>13750</v>
      </c>
      <c r="Y1321" s="66"/>
      <c r="AA1321" s="64">
        <f t="shared" si="288"/>
        <v>0</v>
      </c>
      <c r="AC1321" s="65">
        <f t="shared" si="289"/>
        <v>0</v>
      </c>
      <c r="AD1321" s="65">
        <f t="shared" si="293"/>
        <v>470000</v>
      </c>
      <c r="AE1321" s="37">
        <f t="shared" si="290"/>
        <v>-108750</v>
      </c>
      <c r="AF1321" s="67">
        <f t="shared" si="291"/>
        <v>-206772.93217676401</v>
      </c>
    </row>
    <row r="1322" spans="6:32" x14ac:dyDescent="0.2">
      <c r="F1322" s="63">
        <v>1320</v>
      </c>
      <c r="G1322"/>
      <c r="I1322" s="64">
        <f t="shared" si="280"/>
        <v>0</v>
      </c>
      <c r="K1322" s="65">
        <f t="shared" si="281"/>
        <v>-36250</v>
      </c>
      <c r="L1322" s="65">
        <f t="shared" si="282"/>
        <v>-36250</v>
      </c>
      <c r="O1322" s="64">
        <f t="shared" si="283"/>
        <v>0</v>
      </c>
      <c r="Q1322" s="65">
        <f t="shared" si="284"/>
        <v>-36250</v>
      </c>
      <c r="R1322" s="65">
        <f t="shared" si="285"/>
        <v>-6250</v>
      </c>
      <c r="U1322" s="64">
        <f t="shared" si="286"/>
        <v>0</v>
      </c>
      <c r="W1322" s="65">
        <f t="shared" si="287"/>
        <v>-36250</v>
      </c>
      <c r="X1322" s="65">
        <f t="shared" si="292"/>
        <v>13750</v>
      </c>
      <c r="Y1322" s="66"/>
      <c r="AA1322" s="64">
        <f t="shared" si="288"/>
        <v>0</v>
      </c>
      <c r="AC1322" s="65">
        <f t="shared" si="289"/>
        <v>0</v>
      </c>
      <c r="AD1322" s="65">
        <f t="shared" si="293"/>
        <v>470000</v>
      </c>
      <c r="AE1322" s="37">
        <f t="shared" si="290"/>
        <v>-108750</v>
      </c>
      <c r="AF1322" s="67">
        <f t="shared" si="291"/>
        <v>-206772.93217676401</v>
      </c>
    </row>
    <row r="1323" spans="6:32" x14ac:dyDescent="0.2">
      <c r="F1323" s="63">
        <v>1321</v>
      </c>
      <c r="G1323"/>
      <c r="I1323" s="64">
        <f t="shared" ref="I1323:I1386" si="294">+G1323*H1323</f>
        <v>0</v>
      </c>
      <c r="K1323" s="65">
        <f t="shared" ref="K1323:K1386" si="295">(I1323-(G1323*J1323)-$C$28)*(1-0.275)</f>
        <v>-36250</v>
      </c>
      <c r="L1323" s="65">
        <f t="shared" ref="L1323:L1386" si="296">+K1323+$C$28+$D$28</f>
        <v>-36250</v>
      </c>
      <c r="O1323" s="64">
        <f t="shared" ref="O1323:O1386" si="297">+M1323*N1323</f>
        <v>0</v>
      </c>
      <c r="Q1323" s="65">
        <f t="shared" ref="Q1323:Q1386" si="298">(O1323-(M1323*P1323)-$C$29)*(1-0.275)</f>
        <v>-36250</v>
      </c>
      <c r="R1323" s="65">
        <f t="shared" ref="R1323:R1386" si="299">+Q1323+$C$29+$D$29</f>
        <v>-6250</v>
      </c>
      <c r="U1323" s="64">
        <f t="shared" ref="U1323:U1386" si="300">+S1323*T1323</f>
        <v>0</v>
      </c>
      <c r="W1323" s="65">
        <f t="shared" ref="W1323:W1386" si="301">(U1323-(S1323*V1323)-$C$30)*(1-0.275)</f>
        <v>-36250</v>
      </c>
      <c r="X1323" s="65">
        <f t="shared" si="292"/>
        <v>13750</v>
      </c>
      <c r="Y1323" s="66"/>
      <c r="AA1323" s="64">
        <f t="shared" ref="AA1323:AA1386" si="302">+Y1323*Z1323</f>
        <v>0</v>
      </c>
      <c r="AC1323" s="65">
        <f t="shared" ref="AC1323:AC1386" si="303">(AA1323-(Y1323*AB1323)-$C$32)*(1-0.275)</f>
        <v>0</v>
      </c>
      <c r="AD1323" s="65">
        <f t="shared" si="293"/>
        <v>470000</v>
      </c>
      <c r="AE1323" s="37">
        <f t="shared" ref="AE1323:AE1386" si="304">+K1323+Q1323+W1323+AC1323</f>
        <v>-108750</v>
      </c>
      <c r="AF1323" s="67">
        <f t="shared" ref="AF1323:AF1386" si="305">NPV(0.1,L1323,R1323,X1323,AD1323)+$D$4</f>
        <v>-206772.93217676401</v>
      </c>
    </row>
    <row r="1324" spans="6:32" x14ac:dyDescent="0.2">
      <c r="F1324" s="63">
        <v>1322</v>
      </c>
      <c r="G1324"/>
      <c r="I1324" s="64">
        <f t="shared" si="294"/>
        <v>0</v>
      </c>
      <c r="K1324" s="65">
        <f t="shared" si="295"/>
        <v>-36250</v>
      </c>
      <c r="L1324" s="65">
        <f t="shared" si="296"/>
        <v>-36250</v>
      </c>
      <c r="O1324" s="64">
        <f t="shared" si="297"/>
        <v>0</v>
      </c>
      <c r="Q1324" s="65">
        <f t="shared" si="298"/>
        <v>-36250</v>
      </c>
      <c r="R1324" s="65">
        <f t="shared" si="299"/>
        <v>-6250</v>
      </c>
      <c r="U1324" s="64">
        <f t="shared" si="300"/>
        <v>0</v>
      </c>
      <c r="W1324" s="65">
        <f t="shared" si="301"/>
        <v>-36250</v>
      </c>
      <c r="X1324" s="65">
        <f t="shared" si="292"/>
        <v>13750</v>
      </c>
      <c r="Y1324" s="66"/>
      <c r="AA1324" s="64">
        <f t="shared" si="302"/>
        <v>0</v>
      </c>
      <c r="AC1324" s="65">
        <f t="shared" si="303"/>
        <v>0</v>
      </c>
      <c r="AD1324" s="65">
        <f t="shared" si="293"/>
        <v>470000</v>
      </c>
      <c r="AE1324" s="37">
        <f t="shared" si="304"/>
        <v>-108750</v>
      </c>
      <c r="AF1324" s="67">
        <f t="shared" si="305"/>
        <v>-206772.93217676401</v>
      </c>
    </row>
    <row r="1325" spans="6:32" x14ac:dyDescent="0.2">
      <c r="F1325" s="63">
        <v>1323</v>
      </c>
      <c r="G1325"/>
      <c r="I1325" s="64">
        <f t="shared" si="294"/>
        <v>0</v>
      </c>
      <c r="K1325" s="65">
        <f t="shared" si="295"/>
        <v>-36250</v>
      </c>
      <c r="L1325" s="65">
        <f t="shared" si="296"/>
        <v>-36250</v>
      </c>
      <c r="O1325" s="64">
        <f t="shared" si="297"/>
        <v>0</v>
      </c>
      <c r="Q1325" s="65">
        <f t="shared" si="298"/>
        <v>-36250</v>
      </c>
      <c r="R1325" s="65">
        <f t="shared" si="299"/>
        <v>-6250</v>
      </c>
      <c r="U1325" s="64">
        <f t="shared" si="300"/>
        <v>0</v>
      </c>
      <c r="W1325" s="65">
        <f t="shared" si="301"/>
        <v>-36250</v>
      </c>
      <c r="X1325" s="65">
        <f t="shared" si="292"/>
        <v>13750</v>
      </c>
      <c r="Y1325" s="66"/>
      <c r="AA1325" s="64">
        <f t="shared" si="302"/>
        <v>0</v>
      </c>
      <c r="AC1325" s="65">
        <f t="shared" si="303"/>
        <v>0</v>
      </c>
      <c r="AD1325" s="65">
        <f t="shared" si="293"/>
        <v>470000</v>
      </c>
      <c r="AE1325" s="37">
        <f t="shared" si="304"/>
        <v>-108750</v>
      </c>
      <c r="AF1325" s="67">
        <f t="shared" si="305"/>
        <v>-206772.93217676401</v>
      </c>
    </row>
    <row r="1326" spans="6:32" x14ac:dyDescent="0.2">
      <c r="F1326" s="63">
        <v>1324</v>
      </c>
      <c r="G1326"/>
      <c r="I1326" s="64">
        <f t="shared" si="294"/>
        <v>0</v>
      </c>
      <c r="K1326" s="65">
        <f t="shared" si="295"/>
        <v>-36250</v>
      </c>
      <c r="L1326" s="65">
        <f t="shared" si="296"/>
        <v>-36250</v>
      </c>
      <c r="O1326" s="64">
        <f t="shared" si="297"/>
        <v>0</v>
      </c>
      <c r="Q1326" s="65">
        <f t="shared" si="298"/>
        <v>-36250</v>
      </c>
      <c r="R1326" s="65">
        <f t="shared" si="299"/>
        <v>-6250</v>
      </c>
      <c r="U1326" s="64">
        <f t="shared" si="300"/>
        <v>0</v>
      </c>
      <c r="W1326" s="65">
        <f t="shared" si="301"/>
        <v>-36250</v>
      </c>
      <c r="X1326" s="65">
        <f t="shared" si="292"/>
        <v>13750</v>
      </c>
      <c r="Y1326" s="66"/>
      <c r="AA1326" s="64">
        <f t="shared" si="302"/>
        <v>0</v>
      </c>
      <c r="AC1326" s="65">
        <f t="shared" si="303"/>
        <v>0</v>
      </c>
      <c r="AD1326" s="65">
        <f t="shared" si="293"/>
        <v>470000</v>
      </c>
      <c r="AE1326" s="37">
        <f t="shared" si="304"/>
        <v>-108750</v>
      </c>
      <c r="AF1326" s="67">
        <f t="shared" si="305"/>
        <v>-206772.93217676401</v>
      </c>
    </row>
    <row r="1327" spans="6:32" x14ac:dyDescent="0.2">
      <c r="F1327" s="63">
        <v>1325</v>
      </c>
      <c r="G1327"/>
      <c r="I1327" s="64">
        <f t="shared" si="294"/>
        <v>0</v>
      </c>
      <c r="K1327" s="65">
        <f t="shared" si="295"/>
        <v>-36250</v>
      </c>
      <c r="L1327" s="65">
        <f t="shared" si="296"/>
        <v>-36250</v>
      </c>
      <c r="O1327" s="64">
        <f t="shared" si="297"/>
        <v>0</v>
      </c>
      <c r="Q1327" s="65">
        <f t="shared" si="298"/>
        <v>-36250</v>
      </c>
      <c r="R1327" s="65">
        <f t="shared" si="299"/>
        <v>-6250</v>
      </c>
      <c r="U1327" s="64">
        <f t="shared" si="300"/>
        <v>0</v>
      </c>
      <c r="W1327" s="65">
        <f t="shared" si="301"/>
        <v>-36250</v>
      </c>
      <c r="X1327" s="65">
        <f t="shared" si="292"/>
        <v>13750</v>
      </c>
      <c r="Y1327" s="66"/>
      <c r="AA1327" s="64">
        <f t="shared" si="302"/>
        <v>0</v>
      </c>
      <c r="AC1327" s="65">
        <f t="shared" si="303"/>
        <v>0</v>
      </c>
      <c r="AD1327" s="65">
        <f t="shared" si="293"/>
        <v>470000</v>
      </c>
      <c r="AE1327" s="37">
        <f t="shared" si="304"/>
        <v>-108750</v>
      </c>
      <c r="AF1327" s="67">
        <f t="shared" si="305"/>
        <v>-206772.93217676401</v>
      </c>
    </row>
    <row r="1328" spans="6:32" x14ac:dyDescent="0.2">
      <c r="F1328" s="63">
        <v>1326</v>
      </c>
      <c r="G1328"/>
      <c r="I1328" s="64">
        <f t="shared" si="294"/>
        <v>0</v>
      </c>
      <c r="K1328" s="65">
        <f t="shared" si="295"/>
        <v>-36250</v>
      </c>
      <c r="L1328" s="65">
        <f t="shared" si="296"/>
        <v>-36250</v>
      </c>
      <c r="O1328" s="64">
        <f t="shared" si="297"/>
        <v>0</v>
      </c>
      <c r="Q1328" s="65">
        <f t="shared" si="298"/>
        <v>-36250</v>
      </c>
      <c r="R1328" s="65">
        <f t="shared" si="299"/>
        <v>-6250</v>
      </c>
      <c r="U1328" s="64">
        <f t="shared" si="300"/>
        <v>0</v>
      </c>
      <c r="W1328" s="65">
        <f t="shared" si="301"/>
        <v>-36250</v>
      </c>
      <c r="X1328" s="65">
        <f t="shared" si="292"/>
        <v>13750</v>
      </c>
      <c r="Y1328" s="66"/>
      <c r="AA1328" s="64">
        <f t="shared" si="302"/>
        <v>0</v>
      </c>
      <c r="AC1328" s="65">
        <f t="shared" si="303"/>
        <v>0</v>
      </c>
      <c r="AD1328" s="65">
        <f t="shared" si="293"/>
        <v>470000</v>
      </c>
      <c r="AE1328" s="37">
        <f t="shared" si="304"/>
        <v>-108750</v>
      </c>
      <c r="AF1328" s="67">
        <f t="shared" si="305"/>
        <v>-206772.93217676401</v>
      </c>
    </row>
    <row r="1329" spans="6:32" x14ac:dyDescent="0.2">
      <c r="F1329" s="63">
        <v>1327</v>
      </c>
      <c r="G1329"/>
      <c r="I1329" s="64">
        <f t="shared" si="294"/>
        <v>0</v>
      </c>
      <c r="K1329" s="65">
        <f t="shared" si="295"/>
        <v>-36250</v>
      </c>
      <c r="L1329" s="65">
        <f t="shared" si="296"/>
        <v>-36250</v>
      </c>
      <c r="O1329" s="64">
        <f t="shared" si="297"/>
        <v>0</v>
      </c>
      <c r="Q1329" s="65">
        <f t="shared" si="298"/>
        <v>-36250</v>
      </c>
      <c r="R1329" s="65">
        <f t="shared" si="299"/>
        <v>-6250</v>
      </c>
      <c r="U1329" s="64">
        <f t="shared" si="300"/>
        <v>0</v>
      </c>
      <c r="W1329" s="65">
        <f t="shared" si="301"/>
        <v>-36250</v>
      </c>
      <c r="X1329" s="65">
        <f t="shared" si="292"/>
        <v>13750</v>
      </c>
      <c r="Y1329" s="66"/>
      <c r="AA1329" s="64">
        <f t="shared" si="302"/>
        <v>0</v>
      </c>
      <c r="AC1329" s="65">
        <f t="shared" si="303"/>
        <v>0</v>
      </c>
      <c r="AD1329" s="65">
        <f t="shared" si="293"/>
        <v>470000</v>
      </c>
      <c r="AE1329" s="37">
        <f t="shared" si="304"/>
        <v>-108750</v>
      </c>
      <c r="AF1329" s="67">
        <f t="shared" si="305"/>
        <v>-206772.93217676401</v>
      </c>
    </row>
    <row r="1330" spans="6:32" x14ac:dyDescent="0.2">
      <c r="F1330" s="63">
        <v>1328</v>
      </c>
      <c r="G1330"/>
      <c r="I1330" s="64">
        <f t="shared" si="294"/>
        <v>0</v>
      </c>
      <c r="K1330" s="65">
        <f t="shared" si="295"/>
        <v>-36250</v>
      </c>
      <c r="L1330" s="65">
        <f t="shared" si="296"/>
        <v>-36250</v>
      </c>
      <c r="O1330" s="64">
        <f t="shared" si="297"/>
        <v>0</v>
      </c>
      <c r="Q1330" s="65">
        <f t="shared" si="298"/>
        <v>-36250</v>
      </c>
      <c r="R1330" s="65">
        <f t="shared" si="299"/>
        <v>-6250</v>
      </c>
      <c r="U1330" s="64">
        <f t="shared" si="300"/>
        <v>0</v>
      </c>
      <c r="W1330" s="65">
        <f t="shared" si="301"/>
        <v>-36250</v>
      </c>
      <c r="X1330" s="65">
        <f t="shared" si="292"/>
        <v>13750</v>
      </c>
      <c r="Y1330" s="66"/>
      <c r="AA1330" s="64">
        <f t="shared" si="302"/>
        <v>0</v>
      </c>
      <c r="AC1330" s="65">
        <f t="shared" si="303"/>
        <v>0</v>
      </c>
      <c r="AD1330" s="65">
        <f t="shared" si="293"/>
        <v>470000</v>
      </c>
      <c r="AE1330" s="37">
        <f t="shared" si="304"/>
        <v>-108750</v>
      </c>
      <c r="AF1330" s="67">
        <f t="shared" si="305"/>
        <v>-206772.93217676401</v>
      </c>
    </row>
    <row r="1331" spans="6:32" x14ac:dyDescent="0.2">
      <c r="F1331" s="63">
        <v>1329</v>
      </c>
      <c r="G1331"/>
      <c r="I1331" s="64">
        <f t="shared" si="294"/>
        <v>0</v>
      </c>
      <c r="K1331" s="65">
        <f t="shared" si="295"/>
        <v>-36250</v>
      </c>
      <c r="L1331" s="65">
        <f t="shared" si="296"/>
        <v>-36250</v>
      </c>
      <c r="O1331" s="64">
        <f t="shared" si="297"/>
        <v>0</v>
      </c>
      <c r="Q1331" s="65">
        <f t="shared" si="298"/>
        <v>-36250</v>
      </c>
      <c r="R1331" s="65">
        <f t="shared" si="299"/>
        <v>-6250</v>
      </c>
      <c r="U1331" s="64">
        <f t="shared" si="300"/>
        <v>0</v>
      </c>
      <c r="W1331" s="65">
        <f t="shared" si="301"/>
        <v>-36250</v>
      </c>
      <c r="X1331" s="65">
        <f t="shared" si="292"/>
        <v>13750</v>
      </c>
      <c r="Y1331" s="66"/>
      <c r="AA1331" s="64">
        <f t="shared" si="302"/>
        <v>0</v>
      </c>
      <c r="AC1331" s="65">
        <f t="shared" si="303"/>
        <v>0</v>
      </c>
      <c r="AD1331" s="65">
        <f t="shared" si="293"/>
        <v>470000</v>
      </c>
      <c r="AE1331" s="37">
        <f t="shared" si="304"/>
        <v>-108750</v>
      </c>
      <c r="AF1331" s="67">
        <f t="shared" si="305"/>
        <v>-206772.93217676401</v>
      </c>
    </row>
    <row r="1332" spans="6:32" x14ac:dyDescent="0.2">
      <c r="F1332" s="63">
        <v>1330</v>
      </c>
      <c r="G1332"/>
      <c r="I1332" s="64">
        <f t="shared" si="294"/>
        <v>0</v>
      </c>
      <c r="K1332" s="65">
        <f t="shared" si="295"/>
        <v>-36250</v>
      </c>
      <c r="L1332" s="65">
        <f t="shared" si="296"/>
        <v>-36250</v>
      </c>
      <c r="O1332" s="64">
        <f t="shared" si="297"/>
        <v>0</v>
      </c>
      <c r="Q1332" s="65">
        <f t="shared" si="298"/>
        <v>-36250</v>
      </c>
      <c r="R1332" s="65">
        <f t="shared" si="299"/>
        <v>-6250</v>
      </c>
      <c r="U1332" s="64">
        <f t="shared" si="300"/>
        <v>0</v>
      </c>
      <c r="W1332" s="65">
        <f t="shared" si="301"/>
        <v>-36250</v>
      </c>
      <c r="X1332" s="65">
        <f t="shared" si="292"/>
        <v>13750</v>
      </c>
      <c r="Y1332" s="66"/>
      <c r="AA1332" s="64">
        <f t="shared" si="302"/>
        <v>0</v>
      </c>
      <c r="AC1332" s="65">
        <f t="shared" si="303"/>
        <v>0</v>
      </c>
      <c r="AD1332" s="65">
        <f t="shared" si="293"/>
        <v>470000</v>
      </c>
      <c r="AE1332" s="37">
        <f t="shared" si="304"/>
        <v>-108750</v>
      </c>
      <c r="AF1332" s="67">
        <f t="shared" si="305"/>
        <v>-206772.93217676401</v>
      </c>
    </row>
    <row r="1333" spans="6:32" x14ac:dyDescent="0.2">
      <c r="F1333" s="63">
        <v>1331</v>
      </c>
      <c r="G1333"/>
      <c r="I1333" s="64">
        <f t="shared" si="294"/>
        <v>0</v>
      </c>
      <c r="K1333" s="65">
        <f t="shared" si="295"/>
        <v>-36250</v>
      </c>
      <c r="L1333" s="65">
        <f t="shared" si="296"/>
        <v>-36250</v>
      </c>
      <c r="O1333" s="64">
        <f t="shared" si="297"/>
        <v>0</v>
      </c>
      <c r="Q1333" s="65">
        <f t="shared" si="298"/>
        <v>-36250</v>
      </c>
      <c r="R1333" s="65">
        <f t="shared" si="299"/>
        <v>-6250</v>
      </c>
      <c r="U1333" s="64">
        <f t="shared" si="300"/>
        <v>0</v>
      </c>
      <c r="W1333" s="65">
        <f t="shared" si="301"/>
        <v>-36250</v>
      </c>
      <c r="X1333" s="65">
        <f t="shared" si="292"/>
        <v>13750</v>
      </c>
      <c r="Y1333" s="66"/>
      <c r="AA1333" s="64">
        <f t="shared" si="302"/>
        <v>0</v>
      </c>
      <c r="AC1333" s="65">
        <f t="shared" si="303"/>
        <v>0</v>
      </c>
      <c r="AD1333" s="65">
        <f t="shared" si="293"/>
        <v>470000</v>
      </c>
      <c r="AE1333" s="37">
        <f t="shared" si="304"/>
        <v>-108750</v>
      </c>
      <c r="AF1333" s="67">
        <f t="shared" si="305"/>
        <v>-206772.93217676401</v>
      </c>
    </row>
    <row r="1334" spans="6:32" x14ac:dyDescent="0.2">
      <c r="F1334" s="63">
        <v>1332</v>
      </c>
      <c r="G1334"/>
      <c r="I1334" s="64">
        <f t="shared" si="294"/>
        <v>0</v>
      </c>
      <c r="K1334" s="65">
        <f t="shared" si="295"/>
        <v>-36250</v>
      </c>
      <c r="L1334" s="65">
        <f t="shared" si="296"/>
        <v>-36250</v>
      </c>
      <c r="O1334" s="64">
        <f t="shared" si="297"/>
        <v>0</v>
      </c>
      <c r="Q1334" s="65">
        <f t="shared" si="298"/>
        <v>-36250</v>
      </c>
      <c r="R1334" s="65">
        <f t="shared" si="299"/>
        <v>-6250</v>
      </c>
      <c r="U1334" s="64">
        <f t="shared" si="300"/>
        <v>0</v>
      </c>
      <c r="W1334" s="65">
        <f t="shared" si="301"/>
        <v>-36250</v>
      </c>
      <c r="X1334" s="65">
        <f t="shared" si="292"/>
        <v>13750</v>
      </c>
      <c r="Y1334" s="66"/>
      <c r="AA1334" s="64">
        <f t="shared" si="302"/>
        <v>0</v>
      </c>
      <c r="AC1334" s="65">
        <f t="shared" si="303"/>
        <v>0</v>
      </c>
      <c r="AD1334" s="65">
        <f t="shared" si="293"/>
        <v>470000</v>
      </c>
      <c r="AE1334" s="37">
        <f t="shared" si="304"/>
        <v>-108750</v>
      </c>
      <c r="AF1334" s="67">
        <f t="shared" si="305"/>
        <v>-206772.93217676401</v>
      </c>
    </row>
    <row r="1335" spans="6:32" x14ac:dyDescent="0.2">
      <c r="F1335" s="63">
        <v>1333</v>
      </c>
      <c r="G1335"/>
      <c r="I1335" s="64">
        <f t="shared" si="294"/>
        <v>0</v>
      </c>
      <c r="K1335" s="65">
        <f t="shared" si="295"/>
        <v>-36250</v>
      </c>
      <c r="L1335" s="65">
        <f t="shared" si="296"/>
        <v>-36250</v>
      </c>
      <c r="O1335" s="64">
        <f t="shared" si="297"/>
        <v>0</v>
      </c>
      <c r="Q1335" s="65">
        <f t="shared" si="298"/>
        <v>-36250</v>
      </c>
      <c r="R1335" s="65">
        <f t="shared" si="299"/>
        <v>-6250</v>
      </c>
      <c r="U1335" s="64">
        <f t="shared" si="300"/>
        <v>0</v>
      </c>
      <c r="W1335" s="65">
        <f t="shared" si="301"/>
        <v>-36250</v>
      </c>
      <c r="X1335" s="65">
        <f t="shared" si="292"/>
        <v>13750</v>
      </c>
      <c r="Y1335" s="66"/>
      <c r="AA1335" s="64">
        <f t="shared" si="302"/>
        <v>0</v>
      </c>
      <c r="AC1335" s="65">
        <f t="shared" si="303"/>
        <v>0</v>
      </c>
      <c r="AD1335" s="65">
        <f t="shared" si="293"/>
        <v>470000</v>
      </c>
      <c r="AE1335" s="37">
        <f t="shared" si="304"/>
        <v>-108750</v>
      </c>
      <c r="AF1335" s="67">
        <f t="shared" si="305"/>
        <v>-206772.93217676401</v>
      </c>
    </row>
    <row r="1336" spans="6:32" x14ac:dyDescent="0.2">
      <c r="F1336" s="63">
        <v>1334</v>
      </c>
      <c r="G1336"/>
      <c r="I1336" s="64">
        <f t="shared" si="294"/>
        <v>0</v>
      </c>
      <c r="K1336" s="65">
        <f t="shared" si="295"/>
        <v>-36250</v>
      </c>
      <c r="L1336" s="65">
        <f t="shared" si="296"/>
        <v>-36250</v>
      </c>
      <c r="O1336" s="64">
        <f t="shared" si="297"/>
        <v>0</v>
      </c>
      <c r="Q1336" s="65">
        <f t="shared" si="298"/>
        <v>-36250</v>
      </c>
      <c r="R1336" s="65">
        <f t="shared" si="299"/>
        <v>-6250</v>
      </c>
      <c r="U1336" s="64">
        <f t="shared" si="300"/>
        <v>0</v>
      </c>
      <c r="W1336" s="65">
        <f t="shared" si="301"/>
        <v>-36250</v>
      </c>
      <c r="X1336" s="65">
        <f t="shared" si="292"/>
        <v>13750</v>
      </c>
      <c r="Y1336" s="66"/>
      <c r="AA1336" s="64">
        <f t="shared" si="302"/>
        <v>0</v>
      </c>
      <c r="AC1336" s="65">
        <f t="shared" si="303"/>
        <v>0</v>
      </c>
      <c r="AD1336" s="65">
        <f t="shared" si="293"/>
        <v>470000</v>
      </c>
      <c r="AE1336" s="37">
        <f t="shared" si="304"/>
        <v>-108750</v>
      </c>
      <c r="AF1336" s="67">
        <f t="shared" si="305"/>
        <v>-206772.93217676401</v>
      </c>
    </row>
    <row r="1337" spans="6:32" x14ac:dyDescent="0.2">
      <c r="F1337" s="63">
        <v>1335</v>
      </c>
      <c r="G1337"/>
      <c r="I1337" s="64">
        <f t="shared" si="294"/>
        <v>0</v>
      </c>
      <c r="K1337" s="65">
        <f t="shared" si="295"/>
        <v>-36250</v>
      </c>
      <c r="L1337" s="65">
        <f t="shared" si="296"/>
        <v>-36250</v>
      </c>
      <c r="O1337" s="64">
        <f t="shared" si="297"/>
        <v>0</v>
      </c>
      <c r="Q1337" s="65">
        <f t="shared" si="298"/>
        <v>-36250</v>
      </c>
      <c r="R1337" s="65">
        <f t="shared" si="299"/>
        <v>-6250</v>
      </c>
      <c r="U1337" s="64">
        <f t="shared" si="300"/>
        <v>0</v>
      </c>
      <c r="W1337" s="65">
        <f t="shared" si="301"/>
        <v>-36250</v>
      </c>
      <c r="X1337" s="65">
        <f t="shared" si="292"/>
        <v>13750</v>
      </c>
      <c r="Y1337" s="66"/>
      <c r="AA1337" s="64">
        <f t="shared" si="302"/>
        <v>0</v>
      </c>
      <c r="AC1337" s="65">
        <f t="shared" si="303"/>
        <v>0</v>
      </c>
      <c r="AD1337" s="65">
        <f t="shared" si="293"/>
        <v>470000</v>
      </c>
      <c r="AE1337" s="37">
        <f t="shared" si="304"/>
        <v>-108750</v>
      </c>
      <c r="AF1337" s="67">
        <f t="shared" si="305"/>
        <v>-206772.93217676401</v>
      </c>
    </row>
    <row r="1338" spans="6:32" x14ac:dyDescent="0.2">
      <c r="F1338" s="63">
        <v>1336</v>
      </c>
      <c r="G1338"/>
      <c r="I1338" s="64">
        <f t="shared" si="294"/>
        <v>0</v>
      </c>
      <c r="K1338" s="65">
        <f t="shared" si="295"/>
        <v>-36250</v>
      </c>
      <c r="L1338" s="65">
        <f t="shared" si="296"/>
        <v>-36250</v>
      </c>
      <c r="O1338" s="64">
        <f t="shared" si="297"/>
        <v>0</v>
      </c>
      <c r="Q1338" s="65">
        <f t="shared" si="298"/>
        <v>-36250</v>
      </c>
      <c r="R1338" s="65">
        <f t="shared" si="299"/>
        <v>-6250</v>
      </c>
      <c r="U1338" s="64">
        <f t="shared" si="300"/>
        <v>0</v>
      </c>
      <c r="W1338" s="65">
        <f t="shared" si="301"/>
        <v>-36250</v>
      </c>
      <c r="X1338" s="65">
        <f t="shared" si="292"/>
        <v>13750</v>
      </c>
      <c r="Y1338" s="66"/>
      <c r="AA1338" s="64">
        <f t="shared" si="302"/>
        <v>0</v>
      </c>
      <c r="AC1338" s="65">
        <f t="shared" si="303"/>
        <v>0</v>
      </c>
      <c r="AD1338" s="65">
        <f t="shared" si="293"/>
        <v>470000</v>
      </c>
      <c r="AE1338" s="37">
        <f t="shared" si="304"/>
        <v>-108750</v>
      </c>
      <c r="AF1338" s="67">
        <f t="shared" si="305"/>
        <v>-206772.93217676401</v>
      </c>
    </row>
    <row r="1339" spans="6:32" x14ac:dyDescent="0.2">
      <c r="F1339" s="63">
        <v>1337</v>
      </c>
      <c r="G1339"/>
      <c r="I1339" s="64">
        <f t="shared" si="294"/>
        <v>0</v>
      </c>
      <c r="K1339" s="65">
        <f t="shared" si="295"/>
        <v>-36250</v>
      </c>
      <c r="L1339" s="65">
        <f t="shared" si="296"/>
        <v>-36250</v>
      </c>
      <c r="O1339" s="64">
        <f t="shared" si="297"/>
        <v>0</v>
      </c>
      <c r="Q1339" s="65">
        <f t="shared" si="298"/>
        <v>-36250</v>
      </c>
      <c r="R1339" s="65">
        <f t="shared" si="299"/>
        <v>-6250</v>
      </c>
      <c r="U1339" s="64">
        <f t="shared" si="300"/>
        <v>0</v>
      </c>
      <c r="W1339" s="65">
        <f t="shared" si="301"/>
        <v>-36250</v>
      </c>
      <c r="X1339" s="65">
        <f t="shared" si="292"/>
        <v>13750</v>
      </c>
      <c r="Y1339" s="66"/>
      <c r="AA1339" s="64">
        <f t="shared" si="302"/>
        <v>0</v>
      </c>
      <c r="AC1339" s="65">
        <f t="shared" si="303"/>
        <v>0</v>
      </c>
      <c r="AD1339" s="65">
        <f t="shared" si="293"/>
        <v>470000</v>
      </c>
      <c r="AE1339" s="37">
        <f t="shared" si="304"/>
        <v>-108750</v>
      </c>
      <c r="AF1339" s="67">
        <f t="shared" si="305"/>
        <v>-206772.93217676401</v>
      </c>
    </row>
    <row r="1340" spans="6:32" x14ac:dyDescent="0.2">
      <c r="F1340" s="63">
        <v>1338</v>
      </c>
      <c r="G1340"/>
      <c r="I1340" s="64">
        <f t="shared" si="294"/>
        <v>0</v>
      </c>
      <c r="K1340" s="65">
        <f t="shared" si="295"/>
        <v>-36250</v>
      </c>
      <c r="L1340" s="65">
        <f t="shared" si="296"/>
        <v>-36250</v>
      </c>
      <c r="O1340" s="64">
        <f t="shared" si="297"/>
        <v>0</v>
      </c>
      <c r="Q1340" s="65">
        <f t="shared" si="298"/>
        <v>-36250</v>
      </c>
      <c r="R1340" s="65">
        <f t="shared" si="299"/>
        <v>-6250</v>
      </c>
      <c r="U1340" s="64">
        <f t="shared" si="300"/>
        <v>0</v>
      </c>
      <c r="W1340" s="65">
        <f t="shared" si="301"/>
        <v>-36250</v>
      </c>
      <c r="X1340" s="65">
        <f t="shared" si="292"/>
        <v>13750</v>
      </c>
      <c r="Y1340" s="66"/>
      <c r="AA1340" s="64">
        <f t="shared" si="302"/>
        <v>0</v>
      </c>
      <c r="AC1340" s="65">
        <f t="shared" si="303"/>
        <v>0</v>
      </c>
      <c r="AD1340" s="65">
        <f t="shared" si="293"/>
        <v>470000</v>
      </c>
      <c r="AE1340" s="37">
        <f t="shared" si="304"/>
        <v>-108750</v>
      </c>
      <c r="AF1340" s="67">
        <f t="shared" si="305"/>
        <v>-206772.93217676401</v>
      </c>
    </row>
    <row r="1341" spans="6:32" x14ac:dyDescent="0.2">
      <c r="F1341" s="63">
        <v>1339</v>
      </c>
      <c r="G1341"/>
      <c r="I1341" s="64">
        <f t="shared" si="294"/>
        <v>0</v>
      </c>
      <c r="K1341" s="65">
        <f t="shared" si="295"/>
        <v>-36250</v>
      </c>
      <c r="L1341" s="65">
        <f t="shared" si="296"/>
        <v>-36250</v>
      </c>
      <c r="O1341" s="64">
        <f t="shared" si="297"/>
        <v>0</v>
      </c>
      <c r="Q1341" s="65">
        <f t="shared" si="298"/>
        <v>-36250</v>
      </c>
      <c r="R1341" s="65">
        <f t="shared" si="299"/>
        <v>-6250</v>
      </c>
      <c r="U1341" s="64">
        <f t="shared" si="300"/>
        <v>0</v>
      </c>
      <c r="W1341" s="65">
        <f t="shared" si="301"/>
        <v>-36250</v>
      </c>
      <c r="X1341" s="65">
        <f t="shared" si="292"/>
        <v>13750</v>
      </c>
      <c r="Y1341" s="66"/>
      <c r="AA1341" s="64">
        <f t="shared" si="302"/>
        <v>0</v>
      </c>
      <c r="AC1341" s="65">
        <f t="shared" si="303"/>
        <v>0</v>
      </c>
      <c r="AD1341" s="65">
        <f t="shared" si="293"/>
        <v>470000</v>
      </c>
      <c r="AE1341" s="37">
        <f t="shared" si="304"/>
        <v>-108750</v>
      </c>
      <c r="AF1341" s="67">
        <f t="shared" si="305"/>
        <v>-206772.93217676401</v>
      </c>
    </row>
    <row r="1342" spans="6:32" x14ac:dyDescent="0.2">
      <c r="F1342" s="63">
        <v>1340</v>
      </c>
      <c r="G1342"/>
      <c r="I1342" s="64">
        <f t="shared" si="294"/>
        <v>0</v>
      </c>
      <c r="K1342" s="65">
        <f t="shared" si="295"/>
        <v>-36250</v>
      </c>
      <c r="L1342" s="65">
        <f t="shared" si="296"/>
        <v>-36250</v>
      </c>
      <c r="O1342" s="64">
        <f t="shared" si="297"/>
        <v>0</v>
      </c>
      <c r="Q1342" s="65">
        <f t="shared" si="298"/>
        <v>-36250</v>
      </c>
      <c r="R1342" s="65">
        <f t="shared" si="299"/>
        <v>-6250</v>
      </c>
      <c r="U1342" s="64">
        <f t="shared" si="300"/>
        <v>0</v>
      </c>
      <c r="W1342" s="65">
        <f t="shared" si="301"/>
        <v>-36250</v>
      </c>
      <c r="X1342" s="65">
        <f t="shared" si="292"/>
        <v>13750</v>
      </c>
      <c r="Y1342" s="66"/>
      <c r="AA1342" s="64">
        <f t="shared" si="302"/>
        <v>0</v>
      </c>
      <c r="AC1342" s="65">
        <f t="shared" si="303"/>
        <v>0</v>
      </c>
      <c r="AD1342" s="65">
        <f t="shared" si="293"/>
        <v>470000</v>
      </c>
      <c r="AE1342" s="37">
        <f t="shared" si="304"/>
        <v>-108750</v>
      </c>
      <c r="AF1342" s="67">
        <f t="shared" si="305"/>
        <v>-206772.93217676401</v>
      </c>
    </row>
    <row r="1343" spans="6:32" x14ac:dyDescent="0.2">
      <c r="F1343" s="63">
        <v>1341</v>
      </c>
      <c r="G1343"/>
      <c r="I1343" s="64">
        <f t="shared" si="294"/>
        <v>0</v>
      </c>
      <c r="K1343" s="65">
        <f t="shared" si="295"/>
        <v>-36250</v>
      </c>
      <c r="L1343" s="65">
        <f t="shared" si="296"/>
        <v>-36250</v>
      </c>
      <c r="O1343" s="64">
        <f t="shared" si="297"/>
        <v>0</v>
      </c>
      <c r="Q1343" s="65">
        <f t="shared" si="298"/>
        <v>-36250</v>
      </c>
      <c r="R1343" s="65">
        <f t="shared" si="299"/>
        <v>-6250</v>
      </c>
      <c r="U1343" s="64">
        <f t="shared" si="300"/>
        <v>0</v>
      </c>
      <c r="W1343" s="65">
        <f t="shared" si="301"/>
        <v>-36250</v>
      </c>
      <c r="X1343" s="65">
        <f t="shared" si="292"/>
        <v>13750</v>
      </c>
      <c r="Y1343" s="66"/>
      <c r="AA1343" s="64">
        <f t="shared" si="302"/>
        <v>0</v>
      </c>
      <c r="AC1343" s="65">
        <f t="shared" si="303"/>
        <v>0</v>
      </c>
      <c r="AD1343" s="65">
        <f t="shared" si="293"/>
        <v>470000</v>
      </c>
      <c r="AE1343" s="37">
        <f t="shared" si="304"/>
        <v>-108750</v>
      </c>
      <c r="AF1343" s="67">
        <f t="shared" si="305"/>
        <v>-206772.93217676401</v>
      </c>
    </row>
    <row r="1344" spans="6:32" x14ac:dyDescent="0.2">
      <c r="F1344" s="63">
        <v>1342</v>
      </c>
      <c r="G1344"/>
      <c r="I1344" s="64">
        <f t="shared" si="294"/>
        <v>0</v>
      </c>
      <c r="K1344" s="65">
        <f t="shared" si="295"/>
        <v>-36250</v>
      </c>
      <c r="L1344" s="65">
        <f t="shared" si="296"/>
        <v>-36250</v>
      </c>
      <c r="O1344" s="64">
        <f t="shared" si="297"/>
        <v>0</v>
      </c>
      <c r="Q1344" s="65">
        <f t="shared" si="298"/>
        <v>-36250</v>
      </c>
      <c r="R1344" s="65">
        <f t="shared" si="299"/>
        <v>-6250</v>
      </c>
      <c r="U1344" s="64">
        <f t="shared" si="300"/>
        <v>0</v>
      </c>
      <c r="W1344" s="65">
        <f t="shared" si="301"/>
        <v>-36250</v>
      </c>
      <c r="X1344" s="65">
        <f t="shared" si="292"/>
        <v>13750</v>
      </c>
      <c r="Y1344" s="66"/>
      <c r="AA1344" s="64">
        <f t="shared" si="302"/>
        <v>0</v>
      </c>
      <c r="AC1344" s="65">
        <f t="shared" si="303"/>
        <v>0</v>
      </c>
      <c r="AD1344" s="65">
        <f t="shared" si="293"/>
        <v>470000</v>
      </c>
      <c r="AE1344" s="37">
        <f t="shared" si="304"/>
        <v>-108750</v>
      </c>
      <c r="AF1344" s="67">
        <f t="shared" si="305"/>
        <v>-206772.93217676401</v>
      </c>
    </row>
    <row r="1345" spans="6:32" x14ac:dyDescent="0.2">
      <c r="F1345" s="63">
        <v>1343</v>
      </c>
      <c r="G1345"/>
      <c r="I1345" s="64">
        <f t="shared" si="294"/>
        <v>0</v>
      </c>
      <c r="K1345" s="65">
        <f t="shared" si="295"/>
        <v>-36250</v>
      </c>
      <c r="L1345" s="65">
        <f t="shared" si="296"/>
        <v>-36250</v>
      </c>
      <c r="O1345" s="64">
        <f t="shared" si="297"/>
        <v>0</v>
      </c>
      <c r="Q1345" s="65">
        <f t="shared" si="298"/>
        <v>-36250</v>
      </c>
      <c r="R1345" s="65">
        <f t="shared" si="299"/>
        <v>-6250</v>
      </c>
      <c r="U1345" s="64">
        <f t="shared" si="300"/>
        <v>0</v>
      </c>
      <c r="W1345" s="65">
        <f t="shared" si="301"/>
        <v>-36250</v>
      </c>
      <c r="X1345" s="65">
        <f t="shared" si="292"/>
        <v>13750</v>
      </c>
      <c r="Y1345" s="66"/>
      <c r="AA1345" s="64">
        <f t="shared" si="302"/>
        <v>0</v>
      </c>
      <c r="AC1345" s="65">
        <f t="shared" si="303"/>
        <v>0</v>
      </c>
      <c r="AD1345" s="65">
        <f t="shared" si="293"/>
        <v>470000</v>
      </c>
      <c r="AE1345" s="37">
        <f t="shared" si="304"/>
        <v>-108750</v>
      </c>
      <c r="AF1345" s="67">
        <f t="shared" si="305"/>
        <v>-206772.93217676401</v>
      </c>
    </row>
    <row r="1346" spans="6:32" x14ac:dyDescent="0.2">
      <c r="F1346" s="63">
        <v>1344</v>
      </c>
      <c r="G1346"/>
      <c r="I1346" s="64">
        <f t="shared" si="294"/>
        <v>0</v>
      </c>
      <c r="K1346" s="65">
        <f t="shared" si="295"/>
        <v>-36250</v>
      </c>
      <c r="L1346" s="65">
        <f t="shared" si="296"/>
        <v>-36250</v>
      </c>
      <c r="O1346" s="64">
        <f t="shared" si="297"/>
        <v>0</v>
      </c>
      <c r="Q1346" s="65">
        <f t="shared" si="298"/>
        <v>-36250</v>
      </c>
      <c r="R1346" s="65">
        <f t="shared" si="299"/>
        <v>-6250</v>
      </c>
      <c r="U1346" s="64">
        <f t="shared" si="300"/>
        <v>0</v>
      </c>
      <c r="W1346" s="65">
        <f t="shared" si="301"/>
        <v>-36250</v>
      </c>
      <c r="X1346" s="65">
        <f t="shared" si="292"/>
        <v>13750</v>
      </c>
      <c r="Y1346" s="66"/>
      <c r="AA1346" s="64">
        <f t="shared" si="302"/>
        <v>0</v>
      </c>
      <c r="AC1346" s="65">
        <f t="shared" si="303"/>
        <v>0</v>
      </c>
      <c r="AD1346" s="65">
        <f t="shared" si="293"/>
        <v>470000</v>
      </c>
      <c r="AE1346" s="37">
        <f t="shared" si="304"/>
        <v>-108750</v>
      </c>
      <c r="AF1346" s="67">
        <f t="shared" si="305"/>
        <v>-206772.93217676401</v>
      </c>
    </row>
    <row r="1347" spans="6:32" x14ac:dyDescent="0.2">
      <c r="F1347" s="63">
        <v>1345</v>
      </c>
      <c r="G1347"/>
      <c r="I1347" s="64">
        <f t="shared" si="294"/>
        <v>0</v>
      </c>
      <c r="K1347" s="65">
        <f t="shared" si="295"/>
        <v>-36250</v>
      </c>
      <c r="L1347" s="65">
        <f t="shared" si="296"/>
        <v>-36250</v>
      </c>
      <c r="O1347" s="64">
        <f t="shared" si="297"/>
        <v>0</v>
      </c>
      <c r="Q1347" s="65">
        <f t="shared" si="298"/>
        <v>-36250</v>
      </c>
      <c r="R1347" s="65">
        <f t="shared" si="299"/>
        <v>-6250</v>
      </c>
      <c r="U1347" s="64">
        <f t="shared" si="300"/>
        <v>0</v>
      </c>
      <c r="W1347" s="65">
        <f t="shared" si="301"/>
        <v>-36250</v>
      </c>
      <c r="X1347" s="65">
        <f t="shared" si="292"/>
        <v>13750</v>
      </c>
      <c r="Y1347" s="66"/>
      <c r="AA1347" s="64">
        <f t="shared" si="302"/>
        <v>0</v>
      </c>
      <c r="AC1347" s="65">
        <f t="shared" si="303"/>
        <v>0</v>
      </c>
      <c r="AD1347" s="65">
        <f t="shared" si="293"/>
        <v>470000</v>
      </c>
      <c r="AE1347" s="37">
        <f t="shared" si="304"/>
        <v>-108750</v>
      </c>
      <c r="AF1347" s="67">
        <f t="shared" si="305"/>
        <v>-206772.93217676401</v>
      </c>
    </row>
    <row r="1348" spans="6:32" x14ac:dyDescent="0.2">
      <c r="F1348" s="63">
        <v>1346</v>
      </c>
      <c r="G1348"/>
      <c r="I1348" s="64">
        <f t="shared" si="294"/>
        <v>0</v>
      </c>
      <c r="K1348" s="65">
        <f t="shared" si="295"/>
        <v>-36250</v>
      </c>
      <c r="L1348" s="65">
        <f t="shared" si="296"/>
        <v>-36250</v>
      </c>
      <c r="O1348" s="64">
        <f t="shared" si="297"/>
        <v>0</v>
      </c>
      <c r="Q1348" s="65">
        <f t="shared" si="298"/>
        <v>-36250</v>
      </c>
      <c r="R1348" s="65">
        <f t="shared" si="299"/>
        <v>-6250</v>
      </c>
      <c r="U1348" s="64">
        <f t="shared" si="300"/>
        <v>0</v>
      </c>
      <c r="W1348" s="65">
        <f t="shared" si="301"/>
        <v>-36250</v>
      </c>
      <c r="X1348" s="65">
        <f t="shared" ref="X1348:X1411" si="306">+W1348+$C$30+$D$30</f>
        <v>13750</v>
      </c>
      <c r="Y1348" s="66"/>
      <c r="AA1348" s="64">
        <f t="shared" si="302"/>
        <v>0</v>
      </c>
      <c r="AC1348" s="65">
        <f t="shared" si="303"/>
        <v>0</v>
      </c>
      <c r="AD1348" s="65">
        <f t="shared" ref="AD1348:AD1411" si="307">+AC1348+$C$31+$D$31</f>
        <v>470000</v>
      </c>
      <c r="AE1348" s="37">
        <f t="shared" si="304"/>
        <v>-108750</v>
      </c>
      <c r="AF1348" s="67">
        <f t="shared" si="305"/>
        <v>-206772.93217676401</v>
      </c>
    </row>
    <row r="1349" spans="6:32" x14ac:dyDescent="0.2">
      <c r="F1349" s="63">
        <v>1347</v>
      </c>
      <c r="G1349"/>
      <c r="I1349" s="64">
        <f t="shared" si="294"/>
        <v>0</v>
      </c>
      <c r="K1349" s="65">
        <f t="shared" si="295"/>
        <v>-36250</v>
      </c>
      <c r="L1349" s="65">
        <f t="shared" si="296"/>
        <v>-36250</v>
      </c>
      <c r="O1349" s="64">
        <f t="shared" si="297"/>
        <v>0</v>
      </c>
      <c r="Q1349" s="65">
        <f t="shared" si="298"/>
        <v>-36250</v>
      </c>
      <c r="R1349" s="65">
        <f t="shared" si="299"/>
        <v>-6250</v>
      </c>
      <c r="U1349" s="64">
        <f t="shared" si="300"/>
        <v>0</v>
      </c>
      <c r="W1349" s="65">
        <f t="shared" si="301"/>
        <v>-36250</v>
      </c>
      <c r="X1349" s="65">
        <f t="shared" si="306"/>
        <v>13750</v>
      </c>
      <c r="Y1349" s="66"/>
      <c r="AA1349" s="64">
        <f t="shared" si="302"/>
        <v>0</v>
      </c>
      <c r="AC1349" s="65">
        <f t="shared" si="303"/>
        <v>0</v>
      </c>
      <c r="AD1349" s="65">
        <f t="shared" si="307"/>
        <v>470000</v>
      </c>
      <c r="AE1349" s="37">
        <f t="shared" si="304"/>
        <v>-108750</v>
      </c>
      <c r="AF1349" s="67">
        <f t="shared" si="305"/>
        <v>-206772.93217676401</v>
      </c>
    </row>
    <row r="1350" spans="6:32" x14ac:dyDescent="0.2">
      <c r="F1350" s="63">
        <v>1348</v>
      </c>
      <c r="G1350"/>
      <c r="I1350" s="64">
        <f t="shared" si="294"/>
        <v>0</v>
      </c>
      <c r="K1350" s="65">
        <f t="shared" si="295"/>
        <v>-36250</v>
      </c>
      <c r="L1350" s="65">
        <f t="shared" si="296"/>
        <v>-36250</v>
      </c>
      <c r="O1350" s="64">
        <f t="shared" si="297"/>
        <v>0</v>
      </c>
      <c r="Q1350" s="65">
        <f t="shared" si="298"/>
        <v>-36250</v>
      </c>
      <c r="R1350" s="65">
        <f t="shared" si="299"/>
        <v>-6250</v>
      </c>
      <c r="U1350" s="64">
        <f t="shared" si="300"/>
        <v>0</v>
      </c>
      <c r="W1350" s="65">
        <f t="shared" si="301"/>
        <v>-36250</v>
      </c>
      <c r="X1350" s="65">
        <f t="shared" si="306"/>
        <v>13750</v>
      </c>
      <c r="Y1350" s="66"/>
      <c r="AA1350" s="64">
        <f t="shared" si="302"/>
        <v>0</v>
      </c>
      <c r="AC1350" s="65">
        <f t="shared" si="303"/>
        <v>0</v>
      </c>
      <c r="AD1350" s="65">
        <f t="shared" si="307"/>
        <v>470000</v>
      </c>
      <c r="AE1350" s="37">
        <f t="shared" si="304"/>
        <v>-108750</v>
      </c>
      <c r="AF1350" s="67">
        <f t="shared" si="305"/>
        <v>-206772.93217676401</v>
      </c>
    </row>
    <row r="1351" spans="6:32" x14ac:dyDescent="0.2">
      <c r="F1351" s="63">
        <v>1349</v>
      </c>
      <c r="G1351"/>
      <c r="I1351" s="64">
        <f t="shared" si="294"/>
        <v>0</v>
      </c>
      <c r="K1351" s="65">
        <f t="shared" si="295"/>
        <v>-36250</v>
      </c>
      <c r="L1351" s="65">
        <f t="shared" si="296"/>
        <v>-36250</v>
      </c>
      <c r="O1351" s="64">
        <f t="shared" si="297"/>
        <v>0</v>
      </c>
      <c r="Q1351" s="65">
        <f t="shared" si="298"/>
        <v>-36250</v>
      </c>
      <c r="R1351" s="65">
        <f t="shared" si="299"/>
        <v>-6250</v>
      </c>
      <c r="U1351" s="64">
        <f t="shared" si="300"/>
        <v>0</v>
      </c>
      <c r="W1351" s="65">
        <f t="shared" si="301"/>
        <v>-36250</v>
      </c>
      <c r="X1351" s="65">
        <f t="shared" si="306"/>
        <v>13750</v>
      </c>
      <c r="Y1351" s="66"/>
      <c r="AA1351" s="64">
        <f t="shared" si="302"/>
        <v>0</v>
      </c>
      <c r="AC1351" s="65">
        <f t="shared" si="303"/>
        <v>0</v>
      </c>
      <c r="AD1351" s="65">
        <f t="shared" si="307"/>
        <v>470000</v>
      </c>
      <c r="AE1351" s="37">
        <f t="shared" si="304"/>
        <v>-108750</v>
      </c>
      <c r="AF1351" s="67">
        <f t="shared" si="305"/>
        <v>-206772.93217676401</v>
      </c>
    </row>
    <row r="1352" spans="6:32" x14ac:dyDescent="0.2">
      <c r="F1352" s="63">
        <v>1350</v>
      </c>
      <c r="G1352"/>
      <c r="I1352" s="64">
        <f t="shared" si="294"/>
        <v>0</v>
      </c>
      <c r="K1352" s="65">
        <f t="shared" si="295"/>
        <v>-36250</v>
      </c>
      <c r="L1352" s="65">
        <f t="shared" si="296"/>
        <v>-36250</v>
      </c>
      <c r="O1352" s="64">
        <f t="shared" si="297"/>
        <v>0</v>
      </c>
      <c r="Q1352" s="65">
        <f t="shared" si="298"/>
        <v>-36250</v>
      </c>
      <c r="R1352" s="65">
        <f t="shared" si="299"/>
        <v>-6250</v>
      </c>
      <c r="U1352" s="64">
        <f t="shared" si="300"/>
        <v>0</v>
      </c>
      <c r="W1352" s="65">
        <f t="shared" si="301"/>
        <v>-36250</v>
      </c>
      <c r="X1352" s="65">
        <f t="shared" si="306"/>
        <v>13750</v>
      </c>
      <c r="Y1352" s="66"/>
      <c r="AA1352" s="64">
        <f t="shared" si="302"/>
        <v>0</v>
      </c>
      <c r="AC1352" s="65">
        <f t="shared" si="303"/>
        <v>0</v>
      </c>
      <c r="AD1352" s="65">
        <f t="shared" si="307"/>
        <v>470000</v>
      </c>
      <c r="AE1352" s="37">
        <f t="shared" si="304"/>
        <v>-108750</v>
      </c>
      <c r="AF1352" s="67">
        <f t="shared" si="305"/>
        <v>-206772.93217676401</v>
      </c>
    </row>
    <row r="1353" spans="6:32" x14ac:dyDescent="0.2">
      <c r="F1353" s="63">
        <v>1351</v>
      </c>
      <c r="G1353"/>
      <c r="I1353" s="64">
        <f t="shared" si="294"/>
        <v>0</v>
      </c>
      <c r="K1353" s="65">
        <f t="shared" si="295"/>
        <v>-36250</v>
      </c>
      <c r="L1353" s="65">
        <f t="shared" si="296"/>
        <v>-36250</v>
      </c>
      <c r="O1353" s="64">
        <f t="shared" si="297"/>
        <v>0</v>
      </c>
      <c r="Q1353" s="65">
        <f t="shared" si="298"/>
        <v>-36250</v>
      </c>
      <c r="R1353" s="65">
        <f t="shared" si="299"/>
        <v>-6250</v>
      </c>
      <c r="U1353" s="64">
        <f t="shared" si="300"/>
        <v>0</v>
      </c>
      <c r="W1353" s="65">
        <f t="shared" si="301"/>
        <v>-36250</v>
      </c>
      <c r="X1353" s="65">
        <f t="shared" si="306"/>
        <v>13750</v>
      </c>
      <c r="Y1353" s="66"/>
      <c r="AA1353" s="64">
        <f t="shared" si="302"/>
        <v>0</v>
      </c>
      <c r="AC1353" s="65">
        <f t="shared" si="303"/>
        <v>0</v>
      </c>
      <c r="AD1353" s="65">
        <f t="shared" si="307"/>
        <v>470000</v>
      </c>
      <c r="AE1353" s="37">
        <f t="shared" si="304"/>
        <v>-108750</v>
      </c>
      <c r="AF1353" s="67">
        <f t="shared" si="305"/>
        <v>-206772.93217676401</v>
      </c>
    </row>
    <row r="1354" spans="6:32" x14ac:dyDescent="0.2">
      <c r="F1354" s="63">
        <v>1352</v>
      </c>
      <c r="G1354"/>
      <c r="I1354" s="64">
        <f t="shared" si="294"/>
        <v>0</v>
      </c>
      <c r="K1354" s="65">
        <f t="shared" si="295"/>
        <v>-36250</v>
      </c>
      <c r="L1354" s="65">
        <f t="shared" si="296"/>
        <v>-36250</v>
      </c>
      <c r="O1354" s="64">
        <f t="shared" si="297"/>
        <v>0</v>
      </c>
      <c r="Q1354" s="65">
        <f t="shared" si="298"/>
        <v>-36250</v>
      </c>
      <c r="R1354" s="65">
        <f t="shared" si="299"/>
        <v>-6250</v>
      </c>
      <c r="U1354" s="64">
        <f t="shared" si="300"/>
        <v>0</v>
      </c>
      <c r="W1354" s="65">
        <f t="shared" si="301"/>
        <v>-36250</v>
      </c>
      <c r="X1354" s="65">
        <f t="shared" si="306"/>
        <v>13750</v>
      </c>
      <c r="Y1354" s="66"/>
      <c r="AA1354" s="64">
        <f t="shared" si="302"/>
        <v>0</v>
      </c>
      <c r="AC1354" s="65">
        <f t="shared" si="303"/>
        <v>0</v>
      </c>
      <c r="AD1354" s="65">
        <f t="shared" si="307"/>
        <v>470000</v>
      </c>
      <c r="AE1354" s="37">
        <f t="shared" si="304"/>
        <v>-108750</v>
      </c>
      <c r="AF1354" s="67">
        <f t="shared" si="305"/>
        <v>-206772.93217676401</v>
      </c>
    </row>
    <row r="1355" spans="6:32" x14ac:dyDescent="0.2">
      <c r="F1355" s="63">
        <v>1353</v>
      </c>
      <c r="G1355"/>
      <c r="I1355" s="64">
        <f t="shared" si="294"/>
        <v>0</v>
      </c>
      <c r="K1355" s="65">
        <f t="shared" si="295"/>
        <v>-36250</v>
      </c>
      <c r="L1355" s="65">
        <f t="shared" si="296"/>
        <v>-36250</v>
      </c>
      <c r="O1355" s="64">
        <f t="shared" si="297"/>
        <v>0</v>
      </c>
      <c r="Q1355" s="65">
        <f t="shared" si="298"/>
        <v>-36250</v>
      </c>
      <c r="R1355" s="65">
        <f t="shared" si="299"/>
        <v>-6250</v>
      </c>
      <c r="U1355" s="64">
        <f t="shared" si="300"/>
        <v>0</v>
      </c>
      <c r="W1355" s="65">
        <f t="shared" si="301"/>
        <v>-36250</v>
      </c>
      <c r="X1355" s="65">
        <f t="shared" si="306"/>
        <v>13750</v>
      </c>
      <c r="Y1355" s="66"/>
      <c r="AA1355" s="64">
        <f t="shared" si="302"/>
        <v>0</v>
      </c>
      <c r="AC1355" s="65">
        <f t="shared" si="303"/>
        <v>0</v>
      </c>
      <c r="AD1355" s="65">
        <f t="shared" si="307"/>
        <v>470000</v>
      </c>
      <c r="AE1355" s="37">
        <f t="shared" si="304"/>
        <v>-108750</v>
      </c>
      <c r="AF1355" s="67">
        <f t="shared" si="305"/>
        <v>-206772.93217676401</v>
      </c>
    </row>
    <row r="1356" spans="6:32" x14ac:dyDescent="0.2">
      <c r="F1356" s="63">
        <v>1354</v>
      </c>
      <c r="G1356"/>
      <c r="I1356" s="64">
        <f t="shared" si="294"/>
        <v>0</v>
      </c>
      <c r="K1356" s="65">
        <f t="shared" si="295"/>
        <v>-36250</v>
      </c>
      <c r="L1356" s="65">
        <f t="shared" si="296"/>
        <v>-36250</v>
      </c>
      <c r="O1356" s="64">
        <f t="shared" si="297"/>
        <v>0</v>
      </c>
      <c r="Q1356" s="65">
        <f t="shared" si="298"/>
        <v>-36250</v>
      </c>
      <c r="R1356" s="65">
        <f t="shared" si="299"/>
        <v>-6250</v>
      </c>
      <c r="U1356" s="64">
        <f t="shared" si="300"/>
        <v>0</v>
      </c>
      <c r="W1356" s="65">
        <f t="shared" si="301"/>
        <v>-36250</v>
      </c>
      <c r="X1356" s="65">
        <f t="shared" si="306"/>
        <v>13750</v>
      </c>
      <c r="Y1356" s="66"/>
      <c r="AA1356" s="64">
        <f t="shared" si="302"/>
        <v>0</v>
      </c>
      <c r="AC1356" s="65">
        <f t="shared" si="303"/>
        <v>0</v>
      </c>
      <c r="AD1356" s="65">
        <f t="shared" si="307"/>
        <v>470000</v>
      </c>
      <c r="AE1356" s="37">
        <f t="shared" si="304"/>
        <v>-108750</v>
      </c>
      <c r="AF1356" s="67">
        <f t="shared" si="305"/>
        <v>-206772.93217676401</v>
      </c>
    </row>
    <row r="1357" spans="6:32" x14ac:dyDescent="0.2">
      <c r="F1357" s="63">
        <v>1355</v>
      </c>
      <c r="G1357"/>
      <c r="I1357" s="64">
        <f t="shared" si="294"/>
        <v>0</v>
      </c>
      <c r="K1357" s="65">
        <f t="shared" si="295"/>
        <v>-36250</v>
      </c>
      <c r="L1357" s="65">
        <f t="shared" si="296"/>
        <v>-36250</v>
      </c>
      <c r="O1357" s="64">
        <f t="shared" si="297"/>
        <v>0</v>
      </c>
      <c r="Q1357" s="65">
        <f t="shared" si="298"/>
        <v>-36250</v>
      </c>
      <c r="R1357" s="65">
        <f t="shared" si="299"/>
        <v>-6250</v>
      </c>
      <c r="U1357" s="64">
        <f t="shared" si="300"/>
        <v>0</v>
      </c>
      <c r="W1357" s="65">
        <f t="shared" si="301"/>
        <v>-36250</v>
      </c>
      <c r="X1357" s="65">
        <f t="shared" si="306"/>
        <v>13750</v>
      </c>
      <c r="Y1357" s="66"/>
      <c r="AA1357" s="64">
        <f t="shared" si="302"/>
        <v>0</v>
      </c>
      <c r="AC1357" s="65">
        <f t="shared" si="303"/>
        <v>0</v>
      </c>
      <c r="AD1357" s="65">
        <f t="shared" si="307"/>
        <v>470000</v>
      </c>
      <c r="AE1357" s="37">
        <f t="shared" si="304"/>
        <v>-108750</v>
      </c>
      <c r="AF1357" s="67">
        <f t="shared" si="305"/>
        <v>-206772.93217676401</v>
      </c>
    </row>
    <row r="1358" spans="6:32" x14ac:dyDescent="0.2">
      <c r="F1358" s="63">
        <v>1356</v>
      </c>
      <c r="G1358"/>
      <c r="I1358" s="64">
        <f t="shared" si="294"/>
        <v>0</v>
      </c>
      <c r="K1358" s="65">
        <f t="shared" si="295"/>
        <v>-36250</v>
      </c>
      <c r="L1358" s="65">
        <f t="shared" si="296"/>
        <v>-36250</v>
      </c>
      <c r="O1358" s="64">
        <f t="shared" si="297"/>
        <v>0</v>
      </c>
      <c r="Q1358" s="65">
        <f t="shared" si="298"/>
        <v>-36250</v>
      </c>
      <c r="R1358" s="65">
        <f t="shared" si="299"/>
        <v>-6250</v>
      </c>
      <c r="U1358" s="64">
        <f t="shared" si="300"/>
        <v>0</v>
      </c>
      <c r="W1358" s="65">
        <f t="shared" si="301"/>
        <v>-36250</v>
      </c>
      <c r="X1358" s="65">
        <f t="shared" si="306"/>
        <v>13750</v>
      </c>
      <c r="Y1358" s="66"/>
      <c r="AA1358" s="64">
        <f t="shared" si="302"/>
        <v>0</v>
      </c>
      <c r="AC1358" s="65">
        <f t="shared" si="303"/>
        <v>0</v>
      </c>
      <c r="AD1358" s="65">
        <f t="shared" si="307"/>
        <v>470000</v>
      </c>
      <c r="AE1358" s="37">
        <f t="shared" si="304"/>
        <v>-108750</v>
      </c>
      <c r="AF1358" s="67">
        <f t="shared" si="305"/>
        <v>-206772.93217676401</v>
      </c>
    </row>
    <row r="1359" spans="6:32" x14ac:dyDescent="0.2">
      <c r="F1359" s="63">
        <v>1357</v>
      </c>
      <c r="G1359"/>
      <c r="I1359" s="64">
        <f t="shared" si="294"/>
        <v>0</v>
      </c>
      <c r="K1359" s="65">
        <f t="shared" si="295"/>
        <v>-36250</v>
      </c>
      <c r="L1359" s="65">
        <f t="shared" si="296"/>
        <v>-36250</v>
      </c>
      <c r="O1359" s="64">
        <f t="shared" si="297"/>
        <v>0</v>
      </c>
      <c r="Q1359" s="65">
        <f t="shared" si="298"/>
        <v>-36250</v>
      </c>
      <c r="R1359" s="65">
        <f t="shared" si="299"/>
        <v>-6250</v>
      </c>
      <c r="U1359" s="64">
        <f t="shared" si="300"/>
        <v>0</v>
      </c>
      <c r="W1359" s="65">
        <f t="shared" si="301"/>
        <v>-36250</v>
      </c>
      <c r="X1359" s="65">
        <f t="shared" si="306"/>
        <v>13750</v>
      </c>
      <c r="Y1359" s="66"/>
      <c r="AA1359" s="64">
        <f t="shared" si="302"/>
        <v>0</v>
      </c>
      <c r="AC1359" s="65">
        <f t="shared" si="303"/>
        <v>0</v>
      </c>
      <c r="AD1359" s="65">
        <f t="shared" si="307"/>
        <v>470000</v>
      </c>
      <c r="AE1359" s="37">
        <f t="shared" si="304"/>
        <v>-108750</v>
      </c>
      <c r="AF1359" s="67">
        <f t="shared" si="305"/>
        <v>-206772.93217676401</v>
      </c>
    </row>
    <row r="1360" spans="6:32" x14ac:dyDescent="0.2">
      <c r="F1360" s="63">
        <v>1358</v>
      </c>
      <c r="G1360"/>
      <c r="I1360" s="64">
        <f t="shared" si="294"/>
        <v>0</v>
      </c>
      <c r="K1360" s="65">
        <f t="shared" si="295"/>
        <v>-36250</v>
      </c>
      <c r="L1360" s="65">
        <f t="shared" si="296"/>
        <v>-36250</v>
      </c>
      <c r="O1360" s="64">
        <f t="shared" si="297"/>
        <v>0</v>
      </c>
      <c r="Q1360" s="65">
        <f t="shared" si="298"/>
        <v>-36250</v>
      </c>
      <c r="R1360" s="65">
        <f t="shared" si="299"/>
        <v>-6250</v>
      </c>
      <c r="U1360" s="64">
        <f t="shared" si="300"/>
        <v>0</v>
      </c>
      <c r="W1360" s="65">
        <f t="shared" si="301"/>
        <v>-36250</v>
      </c>
      <c r="X1360" s="65">
        <f t="shared" si="306"/>
        <v>13750</v>
      </c>
      <c r="Y1360" s="66"/>
      <c r="AA1360" s="64">
        <f t="shared" si="302"/>
        <v>0</v>
      </c>
      <c r="AC1360" s="65">
        <f t="shared" si="303"/>
        <v>0</v>
      </c>
      <c r="AD1360" s="65">
        <f t="shared" si="307"/>
        <v>470000</v>
      </c>
      <c r="AE1360" s="37">
        <f t="shared" si="304"/>
        <v>-108750</v>
      </c>
      <c r="AF1360" s="67">
        <f t="shared" si="305"/>
        <v>-206772.93217676401</v>
      </c>
    </row>
    <row r="1361" spans="6:32" x14ac:dyDescent="0.2">
      <c r="F1361" s="63">
        <v>1359</v>
      </c>
      <c r="G1361"/>
      <c r="I1361" s="64">
        <f t="shared" si="294"/>
        <v>0</v>
      </c>
      <c r="K1361" s="65">
        <f t="shared" si="295"/>
        <v>-36250</v>
      </c>
      <c r="L1361" s="65">
        <f t="shared" si="296"/>
        <v>-36250</v>
      </c>
      <c r="O1361" s="64">
        <f t="shared" si="297"/>
        <v>0</v>
      </c>
      <c r="Q1361" s="65">
        <f t="shared" si="298"/>
        <v>-36250</v>
      </c>
      <c r="R1361" s="65">
        <f t="shared" si="299"/>
        <v>-6250</v>
      </c>
      <c r="U1361" s="64">
        <f t="shared" si="300"/>
        <v>0</v>
      </c>
      <c r="W1361" s="65">
        <f t="shared" si="301"/>
        <v>-36250</v>
      </c>
      <c r="X1361" s="65">
        <f t="shared" si="306"/>
        <v>13750</v>
      </c>
      <c r="Y1361" s="66"/>
      <c r="AA1361" s="64">
        <f t="shared" si="302"/>
        <v>0</v>
      </c>
      <c r="AC1361" s="65">
        <f t="shared" si="303"/>
        <v>0</v>
      </c>
      <c r="AD1361" s="65">
        <f t="shared" si="307"/>
        <v>470000</v>
      </c>
      <c r="AE1361" s="37">
        <f t="shared" si="304"/>
        <v>-108750</v>
      </c>
      <c r="AF1361" s="67">
        <f t="shared" si="305"/>
        <v>-206772.93217676401</v>
      </c>
    </row>
    <row r="1362" spans="6:32" x14ac:dyDescent="0.2">
      <c r="F1362" s="63">
        <v>1360</v>
      </c>
      <c r="G1362"/>
      <c r="I1362" s="64">
        <f t="shared" si="294"/>
        <v>0</v>
      </c>
      <c r="K1362" s="65">
        <f t="shared" si="295"/>
        <v>-36250</v>
      </c>
      <c r="L1362" s="65">
        <f t="shared" si="296"/>
        <v>-36250</v>
      </c>
      <c r="O1362" s="64">
        <f t="shared" si="297"/>
        <v>0</v>
      </c>
      <c r="Q1362" s="65">
        <f t="shared" si="298"/>
        <v>-36250</v>
      </c>
      <c r="R1362" s="65">
        <f t="shared" si="299"/>
        <v>-6250</v>
      </c>
      <c r="U1362" s="64">
        <f t="shared" si="300"/>
        <v>0</v>
      </c>
      <c r="W1362" s="65">
        <f t="shared" si="301"/>
        <v>-36250</v>
      </c>
      <c r="X1362" s="65">
        <f t="shared" si="306"/>
        <v>13750</v>
      </c>
      <c r="Y1362" s="66"/>
      <c r="AA1362" s="64">
        <f t="shared" si="302"/>
        <v>0</v>
      </c>
      <c r="AC1362" s="65">
        <f t="shared" si="303"/>
        <v>0</v>
      </c>
      <c r="AD1362" s="65">
        <f t="shared" si="307"/>
        <v>470000</v>
      </c>
      <c r="AE1362" s="37">
        <f t="shared" si="304"/>
        <v>-108750</v>
      </c>
      <c r="AF1362" s="67">
        <f t="shared" si="305"/>
        <v>-206772.93217676401</v>
      </c>
    </row>
    <row r="1363" spans="6:32" x14ac:dyDescent="0.2">
      <c r="F1363" s="63">
        <v>1361</v>
      </c>
      <c r="G1363"/>
      <c r="I1363" s="64">
        <f t="shared" si="294"/>
        <v>0</v>
      </c>
      <c r="K1363" s="65">
        <f t="shared" si="295"/>
        <v>-36250</v>
      </c>
      <c r="L1363" s="65">
        <f t="shared" si="296"/>
        <v>-36250</v>
      </c>
      <c r="O1363" s="64">
        <f t="shared" si="297"/>
        <v>0</v>
      </c>
      <c r="Q1363" s="65">
        <f t="shared" si="298"/>
        <v>-36250</v>
      </c>
      <c r="R1363" s="65">
        <f t="shared" si="299"/>
        <v>-6250</v>
      </c>
      <c r="U1363" s="64">
        <f t="shared" si="300"/>
        <v>0</v>
      </c>
      <c r="W1363" s="65">
        <f t="shared" si="301"/>
        <v>-36250</v>
      </c>
      <c r="X1363" s="65">
        <f t="shared" si="306"/>
        <v>13750</v>
      </c>
      <c r="Y1363" s="66"/>
      <c r="AA1363" s="64">
        <f t="shared" si="302"/>
        <v>0</v>
      </c>
      <c r="AC1363" s="65">
        <f t="shared" si="303"/>
        <v>0</v>
      </c>
      <c r="AD1363" s="65">
        <f t="shared" si="307"/>
        <v>470000</v>
      </c>
      <c r="AE1363" s="37">
        <f t="shared" si="304"/>
        <v>-108750</v>
      </c>
      <c r="AF1363" s="67">
        <f t="shared" si="305"/>
        <v>-206772.93217676401</v>
      </c>
    </row>
    <row r="1364" spans="6:32" x14ac:dyDescent="0.2">
      <c r="F1364" s="63">
        <v>1362</v>
      </c>
      <c r="G1364"/>
      <c r="I1364" s="64">
        <f t="shared" si="294"/>
        <v>0</v>
      </c>
      <c r="K1364" s="65">
        <f t="shared" si="295"/>
        <v>-36250</v>
      </c>
      <c r="L1364" s="65">
        <f t="shared" si="296"/>
        <v>-36250</v>
      </c>
      <c r="O1364" s="64">
        <f t="shared" si="297"/>
        <v>0</v>
      </c>
      <c r="Q1364" s="65">
        <f t="shared" si="298"/>
        <v>-36250</v>
      </c>
      <c r="R1364" s="65">
        <f t="shared" si="299"/>
        <v>-6250</v>
      </c>
      <c r="U1364" s="64">
        <f t="shared" si="300"/>
        <v>0</v>
      </c>
      <c r="W1364" s="65">
        <f t="shared" si="301"/>
        <v>-36250</v>
      </c>
      <c r="X1364" s="65">
        <f t="shared" si="306"/>
        <v>13750</v>
      </c>
      <c r="Y1364" s="66"/>
      <c r="AA1364" s="64">
        <f t="shared" si="302"/>
        <v>0</v>
      </c>
      <c r="AC1364" s="65">
        <f t="shared" si="303"/>
        <v>0</v>
      </c>
      <c r="AD1364" s="65">
        <f t="shared" si="307"/>
        <v>470000</v>
      </c>
      <c r="AE1364" s="37">
        <f t="shared" si="304"/>
        <v>-108750</v>
      </c>
      <c r="AF1364" s="67">
        <f t="shared" si="305"/>
        <v>-206772.93217676401</v>
      </c>
    </row>
    <row r="1365" spans="6:32" x14ac:dyDescent="0.2">
      <c r="F1365" s="63">
        <v>1363</v>
      </c>
      <c r="G1365"/>
      <c r="I1365" s="64">
        <f t="shared" si="294"/>
        <v>0</v>
      </c>
      <c r="K1365" s="65">
        <f t="shared" si="295"/>
        <v>-36250</v>
      </c>
      <c r="L1365" s="65">
        <f t="shared" si="296"/>
        <v>-36250</v>
      </c>
      <c r="O1365" s="64">
        <f t="shared" si="297"/>
        <v>0</v>
      </c>
      <c r="Q1365" s="65">
        <f t="shared" si="298"/>
        <v>-36250</v>
      </c>
      <c r="R1365" s="65">
        <f t="shared" si="299"/>
        <v>-6250</v>
      </c>
      <c r="U1365" s="64">
        <f t="shared" si="300"/>
        <v>0</v>
      </c>
      <c r="W1365" s="65">
        <f t="shared" si="301"/>
        <v>-36250</v>
      </c>
      <c r="X1365" s="65">
        <f t="shared" si="306"/>
        <v>13750</v>
      </c>
      <c r="Y1365" s="66"/>
      <c r="AA1365" s="64">
        <f t="shared" si="302"/>
        <v>0</v>
      </c>
      <c r="AC1365" s="65">
        <f t="shared" si="303"/>
        <v>0</v>
      </c>
      <c r="AD1365" s="65">
        <f t="shared" si="307"/>
        <v>470000</v>
      </c>
      <c r="AE1365" s="37">
        <f t="shared" si="304"/>
        <v>-108750</v>
      </c>
      <c r="AF1365" s="67">
        <f t="shared" si="305"/>
        <v>-206772.93217676401</v>
      </c>
    </row>
    <row r="1366" spans="6:32" x14ac:dyDescent="0.2">
      <c r="F1366" s="63">
        <v>1364</v>
      </c>
      <c r="G1366"/>
      <c r="I1366" s="64">
        <f t="shared" si="294"/>
        <v>0</v>
      </c>
      <c r="K1366" s="65">
        <f t="shared" si="295"/>
        <v>-36250</v>
      </c>
      <c r="L1366" s="65">
        <f t="shared" si="296"/>
        <v>-36250</v>
      </c>
      <c r="O1366" s="64">
        <f t="shared" si="297"/>
        <v>0</v>
      </c>
      <c r="Q1366" s="65">
        <f t="shared" si="298"/>
        <v>-36250</v>
      </c>
      <c r="R1366" s="65">
        <f t="shared" si="299"/>
        <v>-6250</v>
      </c>
      <c r="U1366" s="64">
        <f t="shared" si="300"/>
        <v>0</v>
      </c>
      <c r="W1366" s="65">
        <f t="shared" si="301"/>
        <v>-36250</v>
      </c>
      <c r="X1366" s="65">
        <f t="shared" si="306"/>
        <v>13750</v>
      </c>
      <c r="Y1366" s="66"/>
      <c r="AA1366" s="64">
        <f t="shared" si="302"/>
        <v>0</v>
      </c>
      <c r="AC1366" s="65">
        <f t="shared" si="303"/>
        <v>0</v>
      </c>
      <c r="AD1366" s="65">
        <f t="shared" si="307"/>
        <v>470000</v>
      </c>
      <c r="AE1366" s="37">
        <f t="shared" si="304"/>
        <v>-108750</v>
      </c>
      <c r="AF1366" s="67">
        <f t="shared" si="305"/>
        <v>-206772.93217676401</v>
      </c>
    </row>
    <row r="1367" spans="6:32" x14ac:dyDescent="0.2">
      <c r="F1367" s="63">
        <v>1365</v>
      </c>
      <c r="G1367"/>
      <c r="I1367" s="64">
        <f t="shared" si="294"/>
        <v>0</v>
      </c>
      <c r="K1367" s="65">
        <f t="shared" si="295"/>
        <v>-36250</v>
      </c>
      <c r="L1367" s="65">
        <f t="shared" si="296"/>
        <v>-36250</v>
      </c>
      <c r="O1367" s="64">
        <f t="shared" si="297"/>
        <v>0</v>
      </c>
      <c r="Q1367" s="65">
        <f t="shared" si="298"/>
        <v>-36250</v>
      </c>
      <c r="R1367" s="65">
        <f t="shared" si="299"/>
        <v>-6250</v>
      </c>
      <c r="U1367" s="64">
        <f t="shared" si="300"/>
        <v>0</v>
      </c>
      <c r="W1367" s="65">
        <f t="shared" si="301"/>
        <v>-36250</v>
      </c>
      <c r="X1367" s="65">
        <f t="shared" si="306"/>
        <v>13750</v>
      </c>
      <c r="Y1367" s="66"/>
      <c r="AA1367" s="64">
        <f t="shared" si="302"/>
        <v>0</v>
      </c>
      <c r="AC1367" s="65">
        <f t="shared" si="303"/>
        <v>0</v>
      </c>
      <c r="AD1367" s="65">
        <f t="shared" si="307"/>
        <v>470000</v>
      </c>
      <c r="AE1367" s="37">
        <f t="shared" si="304"/>
        <v>-108750</v>
      </c>
      <c r="AF1367" s="67">
        <f t="shared" si="305"/>
        <v>-206772.93217676401</v>
      </c>
    </row>
    <row r="1368" spans="6:32" x14ac:dyDescent="0.2">
      <c r="F1368" s="63">
        <v>1366</v>
      </c>
      <c r="G1368"/>
      <c r="I1368" s="64">
        <f t="shared" si="294"/>
        <v>0</v>
      </c>
      <c r="K1368" s="65">
        <f t="shared" si="295"/>
        <v>-36250</v>
      </c>
      <c r="L1368" s="65">
        <f t="shared" si="296"/>
        <v>-36250</v>
      </c>
      <c r="O1368" s="64">
        <f t="shared" si="297"/>
        <v>0</v>
      </c>
      <c r="Q1368" s="65">
        <f t="shared" si="298"/>
        <v>-36250</v>
      </c>
      <c r="R1368" s="65">
        <f t="shared" si="299"/>
        <v>-6250</v>
      </c>
      <c r="U1368" s="64">
        <f t="shared" si="300"/>
        <v>0</v>
      </c>
      <c r="W1368" s="65">
        <f t="shared" si="301"/>
        <v>-36250</v>
      </c>
      <c r="X1368" s="65">
        <f t="shared" si="306"/>
        <v>13750</v>
      </c>
      <c r="Y1368" s="66"/>
      <c r="AA1368" s="64">
        <f t="shared" si="302"/>
        <v>0</v>
      </c>
      <c r="AC1368" s="65">
        <f t="shared" si="303"/>
        <v>0</v>
      </c>
      <c r="AD1368" s="65">
        <f t="shared" si="307"/>
        <v>470000</v>
      </c>
      <c r="AE1368" s="37">
        <f t="shared" si="304"/>
        <v>-108750</v>
      </c>
      <c r="AF1368" s="67">
        <f t="shared" si="305"/>
        <v>-206772.93217676401</v>
      </c>
    </row>
    <row r="1369" spans="6:32" x14ac:dyDescent="0.2">
      <c r="F1369" s="63">
        <v>1367</v>
      </c>
      <c r="G1369"/>
      <c r="I1369" s="64">
        <f t="shared" si="294"/>
        <v>0</v>
      </c>
      <c r="K1369" s="65">
        <f t="shared" si="295"/>
        <v>-36250</v>
      </c>
      <c r="L1369" s="65">
        <f t="shared" si="296"/>
        <v>-36250</v>
      </c>
      <c r="O1369" s="64">
        <f t="shared" si="297"/>
        <v>0</v>
      </c>
      <c r="Q1369" s="65">
        <f t="shared" si="298"/>
        <v>-36250</v>
      </c>
      <c r="R1369" s="65">
        <f t="shared" si="299"/>
        <v>-6250</v>
      </c>
      <c r="U1369" s="64">
        <f t="shared" si="300"/>
        <v>0</v>
      </c>
      <c r="W1369" s="65">
        <f t="shared" si="301"/>
        <v>-36250</v>
      </c>
      <c r="X1369" s="65">
        <f t="shared" si="306"/>
        <v>13750</v>
      </c>
      <c r="Y1369" s="66"/>
      <c r="AA1369" s="64">
        <f t="shared" si="302"/>
        <v>0</v>
      </c>
      <c r="AC1369" s="65">
        <f t="shared" si="303"/>
        <v>0</v>
      </c>
      <c r="AD1369" s="65">
        <f t="shared" si="307"/>
        <v>470000</v>
      </c>
      <c r="AE1369" s="37">
        <f t="shared" si="304"/>
        <v>-108750</v>
      </c>
      <c r="AF1369" s="67">
        <f t="shared" si="305"/>
        <v>-206772.93217676401</v>
      </c>
    </row>
    <row r="1370" spans="6:32" x14ac:dyDescent="0.2">
      <c r="F1370" s="63">
        <v>1368</v>
      </c>
      <c r="G1370"/>
      <c r="I1370" s="64">
        <f t="shared" si="294"/>
        <v>0</v>
      </c>
      <c r="K1370" s="65">
        <f t="shared" si="295"/>
        <v>-36250</v>
      </c>
      <c r="L1370" s="65">
        <f t="shared" si="296"/>
        <v>-36250</v>
      </c>
      <c r="O1370" s="64">
        <f t="shared" si="297"/>
        <v>0</v>
      </c>
      <c r="Q1370" s="65">
        <f t="shared" si="298"/>
        <v>-36250</v>
      </c>
      <c r="R1370" s="65">
        <f t="shared" si="299"/>
        <v>-6250</v>
      </c>
      <c r="U1370" s="64">
        <f t="shared" si="300"/>
        <v>0</v>
      </c>
      <c r="W1370" s="65">
        <f t="shared" si="301"/>
        <v>-36250</v>
      </c>
      <c r="X1370" s="65">
        <f t="shared" si="306"/>
        <v>13750</v>
      </c>
      <c r="Y1370" s="66"/>
      <c r="AA1370" s="64">
        <f t="shared" si="302"/>
        <v>0</v>
      </c>
      <c r="AC1370" s="65">
        <f t="shared" si="303"/>
        <v>0</v>
      </c>
      <c r="AD1370" s="65">
        <f t="shared" si="307"/>
        <v>470000</v>
      </c>
      <c r="AE1370" s="37">
        <f t="shared" si="304"/>
        <v>-108750</v>
      </c>
      <c r="AF1370" s="67">
        <f t="shared" si="305"/>
        <v>-206772.93217676401</v>
      </c>
    </row>
    <row r="1371" spans="6:32" x14ac:dyDescent="0.2">
      <c r="F1371" s="63">
        <v>1369</v>
      </c>
      <c r="G1371"/>
      <c r="I1371" s="64">
        <f t="shared" si="294"/>
        <v>0</v>
      </c>
      <c r="K1371" s="65">
        <f t="shared" si="295"/>
        <v>-36250</v>
      </c>
      <c r="L1371" s="65">
        <f t="shared" si="296"/>
        <v>-36250</v>
      </c>
      <c r="O1371" s="64">
        <f t="shared" si="297"/>
        <v>0</v>
      </c>
      <c r="Q1371" s="65">
        <f t="shared" si="298"/>
        <v>-36250</v>
      </c>
      <c r="R1371" s="65">
        <f t="shared" si="299"/>
        <v>-6250</v>
      </c>
      <c r="U1371" s="64">
        <f t="shared" si="300"/>
        <v>0</v>
      </c>
      <c r="W1371" s="65">
        <f t="shared" si="301"/>
        <v>-36250</v>
      </c>
      <c r="X1371" s="65">
        <f t="shared" si="306"/>
        <v>13750</v>
      </c>
      <c r="Y1371" s="66"/>
      <c r="AA1371" s="64">
        <f t="shared" si="302"/>
        <v>0</v>
      </c>
      <c r="AC1371" s="65">
        <f t="shared" si="303"/>
        <v>0</v>
      </c>
      <c r="AD1371" s="65">
        <f t="shared" si="307"/>
        <v>470000</v>
      </c>
      <c r="AE1371" s="37">
        <f t="shared" si="304"/>
        <v>-108750</v>
      </c>
      <c r="AF1371" s="67">
        <f t="shared" si="305"/>
        <v>-206772.93217676401</v>
      </c>
    </row>
    <row r="1372" spans="6:32" x14ac:dyDescent="0.2">
      <c r="F1372" s="63">
        <v>1370</v>
      </c>
      <c r="G1372"/>
      <c r="I1372" s="64">
        <f t="shared" si="294"/>
        <v>0</v>
      </c>
      <c r="K1372" s="65">
        <f t="shared" si="295"/>
        <v>-36250</v>
      </c>
      <c r="L1372" s="65">
        <f t="shared" si="296"/>
        <v>-36250</v>
      </c>
      <c r="O1372" s="64">
        <f t="shared" si="297"/>
        <v>0</v>
      </c>
      <c r="Q1372" s="65">
        <f t="shared" si="298"/>
        <v>-36250</v>
      </c>
      <c r="R1372" s="65">
        <f t="shared" si="299"/>
        <v>-6250</v>
      </c>
      <c r="U1372" s="64">
        <f t="shared" si="300"/>
        <v>0</v>
      </c>
      <c r="W1372" s="65">
        <f t="shared" si="301"/>
        <v>-36250</v>
      </c>
      <c r="X1372" s="65">
        <f t="shared" si="306"/>
        <v>13750</v>
      </c>
      <c r="Y1372" s="66"/>
      <c r="AA1372" s="64">
        <f t="shared" si="302"/>
        <v>0</v>
      </c>
      <c r="AC1372" s="65">
        <f t="shared" si="303"/>
        <v>0</v>
      </c>
      <c r="AD1372" s="65">
        <f t="shared" si="307"/>
        <v>470000</v>
      </c>
      <c r="AE1372" s="37">
        <f t="shared" si="304"/>
        <v>-108750</v>
      </c>
      <c r="AF1372" s="67">
        <f t="shared" si="305"/>
        <v>-206772.93217676401</v>
      </c>
    </row>
    <row r="1373" spans="6:32" x14ac:dyDescent="0.2">
      <c r="F1373" s="63">
        <v>1371</v>
      </c>
      <c r="G1373"/>
      <c r="I1373" s="64">
        <f t="shared" si="294"/>
        <v>0</v>
      </c>
      <c r="K1373" s="65">
        <f t="shared" si="295"/>
        <v>-36250</v>
      </c>
      <c r="L1373" s="65">
        <f t="shared" si="296"/>
        <v>-36250</v>
      </c>
      <c r="O1373" s="64">
        <f t="shared" si="297"/>
        <v>0</v>
      </c>
      <c r="Q1373" s="65">
        <f t="shared" si="298"/>
        <v>-36250</v>
      </c>
      <c r="R1373" s="65">
        <f t="shared" si="299"/>
        <v>-6250</v>
      </c>
      <c r="U1373" s="64">
        <f t="shared" si="300"/>
        <v>0</v>
      </c>
      <c r="W1373" s="65">
        <f t="shared" si="301"/>
        <v>-36250</v>
      </c>
      <c r="X1373" s="65">
        <f t="shared" si="306"/>
        <v>13750</v>
      </c>
      <c r="Y1373" s="66"/>
      <c r="AA1373" s="64">
        <f t="shared" si="302"/>
        <v>0</v>
      </c>
      <c r="AC1373" s="65">
        <f t="shared" si="303"/>
        <v>0</v>
      </c>
      <c r="AD1373" s="65">
        <f t="shared" si="307"/>
        <v>470000</v>
      </c>
      <c r="AE1373" s="37">
        <f t="shared" si="304"/>
        <v>-108750</v>
      </c>
      <c r="AF1373" s="67">
        <f t="shared" si="305"/>
        <v>-206772.93217676401</v>
      </c>
    </row>
    <row r="1374" spans="6:32" x14ac:dyDescent="0.2">
      <c r="F1374" s="63">
        <v>1372</v>
      </c>
      <c r="G1374"/>
      <c r="I1374" s="64">
        <f t="shared" si="294"/>
        <v>0</v>
      </c>
      <c r="K1374" s="65">
        <f t="shared" si="295"/>
        <v>-36250</v>
      </c>
      <c r="L1374" s="65">
        <f t="shared" si="296"/>
        <v>-36250</v>
      </c>
      <c r="O1374" s="64">
        <f t="shared" si="297"/>
        <v>0</v>
      </c>
      <c r="Q1374" s="65">
        <f t="shared" si="298"/>
        <v>-36250</v>
      </c>
      <c r="R1374" s="65">
        <f t="shared" si="299"/>
        <v>-6250</v>
      </c>
      <c r="U1374" s="64">
        <f t="shared" si="300"/>
        <v>0</v>
      </c>
      <c r="W1374" s="65">
        <f t="shared" si="301"/>
        <v>-36250</v>
      </c>
      <c r="X1374" s="65">
        <f t="shared" si="306"/>
        <v>13750</v>
      </c>
      <c r="Y1374" s="66"/>
      <c r="AA1374" s="64">
        <f t="shared" si="302"/>
        <v>0</v>
      </c>
      <c r="AC1374" s="65">
        <f t="shared" si="303"/>
        <v>0</v>
      </c>
      <c r="AD1374" s="65">
        <f t="shared" si="307"/>
        <v>470000</v>
      </c>
      <c r="AE1374" s="37">
        <f t="shared" si="304"/>
        <v>-108750</v>
      </c>
      <c r="AF1374" s="67">
        <f t="shared" si="305"/>
        <v>-206772.93217676401</v>
      </c>
    </row>
    <row r="1375" spans="6:32" x14ac:dyDescent="0.2">
      <c r="F1375" s="63">
        <v>1373</v>
      </c>
      <c r="G1375"/>
      <c r="I1375" s="64">
        <f t="shared" si="294"/>
        <v>0</v>
      </c>
      <c r="K1375" s="65">
        <f t="shared" si="295"/>
        <v>-36250</v>
      </c>
      <c r="L1375" s="65">
        <f t="shared" si="296"/>
        <v>-36250</v>
      </c>
      <c r="O1375" s="64">
        <f t="shared" si="297"/>
        <v>0</v>
      </c>
      <c r="Q1375" s="65">
        <f t="shared" si="298"/>
        <v>-36250</v>
      </c>
      <c r="R1375" s="65">
        <f t="shared" si="299"/>
        <v>-6250</v>
      </c>
      <c r="U1375" s="64">
        <f t="shared" si="300"/>
        <v>0</v>
      </c>
      <c r="W1375" s="65">
        <f t="shared" si="301"/>
        <v>-36250</v>
      </c>
      <c r="X1375" s="65">
        <f t="shared" si="306"/>
        <v>13750</v>
      </c>
      <c r="Y1375" s="66"/>
      <c r="AA1375" s="64">
        <f t="shared" si="302"/>
        <v>0</v>
      </c>
      <c r="AC1375" s="65">
        <f t="shared" si="303"/>
        <v>0</v>
      </c>
      <c r="AD1375" s="65">
        <f t="shared" si="307"/>
        <v>470000</v>
      </c>
      <c r="AE1375" s="37">
        <f t="shared" si="304"/>
        <v>-108750</v>
      </c>
      <c r="AF1375" s="67">
        <f t="shared" si="305"/>
        <v>-206772.93217676401</v>
      </c>
    </row>
    <row r="1376" spans="6:32" x14ac:dyDescent="0.2">
      <c r="F1376" s="63">
        <v>1374</v>
      </c>
      <c r="G1376"/>
      <c r="I1376" s="64">
        <f t="shared" si="294"/>
        <v>0</v>
      </c>
      <c r="K1376" s="65">
        <f t="shared" si="295"/>
        <v>-36250</v>
      </c>
      <c r="L1376" s="65">
        <f t="shared" si="296"/>
        <v>-36250</v>
      </c>
      <c r="O1376" s="64">
        <f t="shared" si="297"/>
        <v>0</v>
      </c>
      <c r="Q1376" s="65">
        <f t="shared" si="298"/>
        <v>-36250</v>
      </c>
      <c r="R1376" s="65">
        <f t="shared" si="299"/>
        <v>-6250</v>
      </c>
      <c r="U1376" s="64">
        <f t="shared" si="300"/>
        <v>0</v>
      </c>
      <c r="W1376" s="65">
        <f t="shared" si="301"/>
        <v>-36250</v>
      </c>
      <c r="X1376" s="65">
        <f t="shared" si="306"/>
        <v>13750</v>
      </c>
      <c r="Y1376" s="66"/>
      <c r="AA1376" s="64">
        <f t="shared" si="302"/>
        <v>0</v>
      </c>
      <c r="AC1376" s="65">
        <f t="shared" si="303"/>
        <v>0</v>
      </c>
      <c r="AD1376" s="65">
        <f t="shared" si="307"/>
        <v>470000</v>
      </c>
      <c r="AE1376" s="37">
        <f t="shared" si="304"/>
        <v>-108750</v>
      </c>
      <c r="AF1376" s="67">
        <f t="shared" si="305"/>
        <v>-206772.93217676401</v>
      </c>
    </row>
    <row r="1377" spans="6:32" x14ac:dyDescent="0.2">
      <c r="F1377" s="63">
        <v>1375</v>
      </c>
      <c r="G1377"/>
      <c r="I1377" s="64">
        <f t="shared" si="294"/>
        <v>0</v>
      </c>
      <c r="K1377" s="65">
        <f t="shared" si="295"/>
        <v>-36250</v>
      </c>
      <c r="L1377" s="65">
        <f t="shared" si="296"/>
        <v>-36250</v>
      </c>
      <c r="O1377" s="64">
        <f t="shared" si="297"/>
        <v>0</v>
      </c>
      <c r="Q1377" s="65">
        <f t="shared" si="298"/>
        <v>-36250</v>
      </c>
      <c r="R1377" s="65">
        <f t="shared" si="299"/>
        <v>-6250</v>
      </c>
      <c r="U1377" s="64">
        <f t="shared" si="300"/>
        <v>0</v>
      </c>
      <c r="W1377" s="65">
        <f t="shared" si="301"/>
        <v>-36250</v>
      </c>
      <c r="X1377" s="65">
        <f t="shared" si="306"/>
        <v>13750</v>
      </c>
      <c r="Y1377" s="66"/>
      <c r="AA1377" s="64">
        <f t="shared" si="302"/>
        <v>0</v>
      </c>
      <c r="AC1377" s="65">
        <f t="shared" si="303"/>
        <v>0</v>
      </c>
      <c r="AD1377" s="65">
        <f t="shared" si="307"/>
        <v>470000</v>
      </c>
      <c r="AE1377" s="37">
        <f t="shared" si="304"/>
        <v>-108750</v>
      </c>
      <c r="AF1377" s="67">
        <f t="shared" si="305"/>
        <v>-206772.93217676401</v>
      </c>
    </row>
    <row r="1378" spans="6:32" x14ac:dyDescent="0.2">
      <c r="F1378" s="63">
        <v>1376</v>
      </c>
      <c r="G1378"/>
      <c r="I1378" s="64">
        <f t="shared" si="294"/>
        <v>0</v>
      </c>
      <c r="K1378" s="65">
        <f t="shared" si="295"/>
        <v>-36250</v>
      </c>
      <c r="L1378" s="65">
        <f t="shared" si="296"/>
        <v>-36250</v>
      </c>
      <c r="O1378" s="64">
        <f t="shared" si="297"/>
        <v>0</v>
      </c>
      <c r="Q1378" s="65">
        <f t="shared" si="298"/>
        <v>-36250</v>
      </c>
      <c r="R1378" s="65">
        <f t="shared" si="299"/>
        <v>-6250</v>
      </c>
      <c r="U1378" s="64">
        <f t="shared" si="300"/>
        <v>0</v>
      </c>
      <c r="W1378" s="65">
        <f t="shared" si="301"/>
        <v>-36250</v>
      </c>
      <c r="X1378" s="65">
        <f t="shared" si="306"/>
        <v>13750</v>
      </c>
      <c r="Y1378" s="66"/>
      <c r="AA1378" s="64">
        <f t="shared" si="302"/>
        <v>0</v>
      </c>
      <c r="AC1378" s="65">
        <f t="shared" si="303"/>
        <v>0</v>
      </c>
      <c r="AD1378" s="65">
        <f t="shared" si="307"/>
        <v>470000</v>
      </c>
      <c r="AE1378" s="37">
        <f t="shared" si="304"/>
        <v>-108750</v>
      </c>
      <c r="AF1378" s="67">
        <f t="shared" si="305"/>
        <v>-206772.93217676401</v>
      </c>
    </row>
    <row r="1379" spans="6:32" x14ac:dyDescent="0.2">
      <c r="F1379" s="63">
        <v>1377</v>
      </c>
      <c r="G1379"/>
      <c r="I1379" s="64">
        <f t="shared" si="294"/>
        <v>0</v>
      </c>
      <c r="K1379" s="65">
        <f t="shared" si="295"/>
        <v>-36250</v>
      </c>
      <c r="L1379" s="65">
        <f t="shared" si="296"/>
        <v>-36250</v>
      </c>
      <c r="O1379" s="64">
        <f t="shared" si="297"/>
        <v>0</v>
      </c>
      <c r="Q1379" s="65">
        <f t="shared" si="298"/>
        <v>-36250</v>
      </c>
      <c r="R1379" s="65">
        <f t="shared" si="299"/>
        <v>-6250</v>
      </c>
      <c r="U1379" s="64">
        <f t="shared" si="300"/>
        <v>0</v>
      </c>
      <c r="W1379" s="65">
        <f t="shared" si="301"/>
        <v>-36250</v>
      </c>
      <c r="X1379" s="65">
        <f t="shared" si="306"/>
        <v>13750</v>
      </c>
      <c r="Y1379" s="66"/>
      <c r="AA1379" s="64">
        <f t="shared" si="302"/>
        <v>0</v>
      </c>
      <c r="AC1379" s="65">
        <f t="shared" si="303"/>
        <v>0</v>
      </c>
      <c r="AD1379" s="65">
        <f t="shared" si="307"/>
        <v>470000</v>
      </c>
      <c r="AE1379" s="37">
        <f t="shared" si="304"/>
        <v>-108750</v>
      </c>
      <c r="AF1379" s="67">
        <f t="shared" si="305"/>
        <v>-206772.93217676401</v>
      </c>
    </row>
    <row r="1380" spans="6:32" x14ac:dyDescent="0.2">
      <c r="F1380" s="63">
        <v>1378</v>
      </c>
      <c r="G1380"/>
      <c r="I1380" s="64">
        <f t="shared" si="294"/>
        <v>0</v>
      </c>
      <c r="K1380" s="65">
        <f t="shared" si="295"/>
        <v>-36250</v>
      </c>
      <c r="L1380" s="65">
        <f t="shared" si="296"/>
        <v>-36250</v>
      </c>
      <c r="O1380" s="64">
        <f t="shared" si="297"/>
        <v>0</v>
      </c>
      <c r="Q1380" s="65">
        <f t="shared" si="298"/>
        <v>-36250</v>
      </c>
      <c r="R1380" s="65">
        <f t="shared" si="299"/>
        <v>-6250</v>
      </c>
      <c r="U1380" s="64">
        <f t="shared" si="300"/>
        <v>0</v>
      </c>
      <c r="W1380" s="65">
        <f t="shared" si="301"/>
        <v>-36250</v>
      </c>
      <c r="X1380" s="65">
        <f t="shared" si="306"/>
        <v>13750</v>
      </c>
      <c r="Y1380" s="66"/>
      <c r="AA1380" s="64">
        <f t="shared" si="302"/>
        <v>0</v>
      </c>
      <c r="AC1380" s="65">
        <f t="shared" si="303"/>
        <v>0</v>
      </c>
      <c r="AD1380" s="65">
        <f t="shared" si="307"/>
        <v>470000</v>
      </c>
      <c r="AE1380" s="37">
        <f t="shared" si="304"/>
        <v>-108750</v>
      </c>
      <c r="AF1380" s="67">
        <f t="shared" si="305"/>
        <v>-206772.93217676401</v>
      </c>
    </row>
    <row r="1381" spans="6:32" x14ac:dyDescent="0.2">
      <c r="F1381" s="63">
        <v>1379</v>
      </c>
      <c r="G1381"/>
      <c r="I1381" s="64">
        <f t="shared" si="294"/>
        <v>0</v>
      </c>
      <c r="K1381" s="65">
        <f t="shared" si="295"/>
        <v>-36250</v>
      </c>
      <c r="L1381" s="65">
        <f t="shared" si="296"/>
        <v>-36250</v>
      </c>
      <c r="O1381" s="64">
        <f t="shared" si="297"/>
        <v>0</v>
      </c>
      <c r="Q1381" s="65">
        <f t="shared" si="298"/>
        <v>-36250</v>
      </c>
      <c r="R1381" s="65">
        <f t="shared" si="299"/>
        <v>-6250</v>
      </c>
      <c r="U1381" s="64">
        <f t="shared" si="300"/>
        <v>0</v>
      </c>
      <c r="W1381" s="65">
        <f t="shared" si="301"/>
        <v>-36250</v>
      </c>
      <c r="X1381" s="65">
        <f t="shared" si="306"/>
        <v>13750</v>
      </c>
      <c r="Y1381" s="66"/>
      <c r="AA1381" s="64">
        <f t="shared" si="302"/>
        <v>0</v>
      </c>
      <c r="AC1381" s="65">
        <f t="shared" si="303"/>
        <v>0</v>
      </c>
      <c r="AD1381" s="65">
        <f t="shared" si="307"/>
        <v>470000</v>
      </c>
      <c r="AE1381" s="37">
        <f t="shared" si="304"/>
        <v>-108750</v>
      </c>
      <c r="AF1381" s="67">
        <f t="shared" si="305"/>
        <v>-206772.93217676401</v>
      </c>
    </row>
    <row r="1382" spans="6:32" x14ac:dyDescent="0.2">
      <c r="F1382" s="63">
        <v>1380</v>
      </c>
      <c r="G1382"/>
      <c r="I1382" s="64">
        <f t="shared" si="294"/>
        <v>0</v>
      </c>
      <c r="K1382" s="65">
        <f t="shared" si="295"/>
        <v>-36250</v>
      </c>
      <c r="L1382" s="65">
        <f t="shared" si="296"/>
        <v>-36250</v>
      </c>
      <c r="O1382" s="64">
        <f t="shared" si="297"/>
        <v>0</v>
      </c>
      <c r="Q1382" s="65">
        <f t="shared" si="298"/>
        <v>-36250</v>
      </c>
      <c r="R1382" s="65">
        <f t="shared" si="299"/>
        <v>-6250</v>
      </c>
      <c r="U1382" s="64">
        <f t="shared" si="300"/>
        <v>0</v>
      </c>
      <c r="W1382" s="65">
        <f t="shared" si="301"/>
        <v>-36250</v>
      </c>
      <c r="X1382" s="65">
        <f t="shared" si="306"/>
        <v>13750</v>
      </c>
      <c r="Y1382" s="66"/>
      <c r="AA1382" s="64">
        <f t="shared" si="302"/>
        <v>0</v>
      </c>
      <c r="AC1382" s="65">
        <f t="shared" si="303"/>
        <v>0</v>
      </c>
      <c r="AD1382" s="65">
        <f t="shared" si="307"/>
        <v>470000</v>
      </c>
      <c r="AE1382" s="37">
        <f t="shared" si="304"/>
        <v>-108750</v>
      </c>
      <c r="AF1382" s="67">
        <f t="shared" si="305"/>
        <v>-206772.93217676401</v>
      </c>
    </row>
    <row r="1383" spans="6:32" x14ac:dyDescent="0.2">
      <c r="F1383" s="63">
        <v>1381</v>
      </c>
      <c r="G1383"/>
      <c r="I1383" s="64">
        <f t="shared" si="294"/>
        <v>0</v>
      </c>
      <c r="K1383" s="65">
        <f t="shared" si="295"/>
        <v>-36250</v>
      </c>
      <c r="L1383" s="65">
        <f t="shared" si="296"/>
        <v>-36250</v>
      </c>
      <c r="O1383" s="64">
        <f t="shared" si="297"/>
        <v>0</v>
      </c>
      <c r="Q1383" s="65">
        <f t="shared" si="298"/>
        <v>-36250</v>
      </c>
      <c r="R1383" s="65">
        <f t="shared" si="299"/>
        <v>-6250</v>
      </c>
      <c r="U1383" s="64">
        <f t="shared" si="300"/>
        <v>0</v>
      </c>
      <c r="W1383" s="65">
        <f t="shared" si="301"/>
        <v>-36250</v>
      </c>
      <c r="X1383" s="65">
        <f t="shared" si="306"/>
        <v>13750</v>
      </c>
      <c r="Y1383" s="66"/>
      <c r="AA1383" s="64">
        <f t="shared" si="302"/>
        <v>0</v>
      </c>
      <c r="AC1383" s="65">
        <f t="shared" si="303"/>
        <v>0</v>
      </c>
      <c r="AD1383" s="65">
        <f t="shared" si="307"/>
        <v>470000</v>
      </c>
      <c r="AE1383" s="37">
        <f t="shared" si="304"/>
        <v>-108750</v>
      </c>
      <c r="AF1383" s="67">
        <f t="shared" si="305"/>
        <v>-206772.93217676401</v>
      </c>
    </row>
    <row r="1384" spans="6:32" x14ac:dyDescent="0.2">
      <c r="F1384" s="63">
        <v>1382</v>
      </c>
      <c r="G1384"/>
      <c r="I1384" s="64">
        <f t="shared" si="294"/>
        <v>0</v>
      </c>
      <c r="K1384" s="65">
        <f t="shared" si="295"/>
        <v>-36250</v>
      </c>
      <c r="L1384" s="65">
        <f t="shared" si="296"/>
        <v>-36250</v>
      </c>
      <c r="O1384" s="64">
        <f t="shared" si="297"/>
        <v>0</v>
      </c>
      <c r="Q1384" s="65">
        <f t="shared" si="298"/>
        <v>-36250</v>
      </c>
      <c r="R1384" s="65">
        <f t="shared" si="299"/>
        <v>-6250</v>
      </c>
      <c r="U1384" s="64">
        <f t="shared" si="300"/>
        <v>0</v>
      </c>
      <c r="W1384" s="65">
        <f t="shared" si="301"/>
        <v>-36250</v>
      </c>
      <c r="X1384" s="65">
        <f t="shared" si="306"/>
        <v>13750</v>
      </c>
      <c r="Y1384" s="66"/>
      <c r="AA1384" s="64">
        <f t="shared" si="302"/>
        <v>0</v>
      </c>
      <c r="AC1384" s="65">
        <f t="shared" si="303"/>
        <v>0</v>
      </c>
      <c r="AD1384" s="65">
        <f t="shared" si="307"/>
        <v>470000</v>
      </c>
      <c r="AE1384" s="37">
        <f t="shared" si="304"/>
        <v>-108750</v>
      </c>
      <c r="AF1384" s="67">
        <f t="shared" si="305"/>
        <v>-206772.93217676401</v>
      </c>
    </row>
    <row r="1385" spans="6:32" x14ac:dyDescent="0.2">
      <c r="F1385" s="63">
        <v>1383</v>
      </c>
      <c r="G1385"/>
      <c r="I1385" s="64">
        <f t="shared" si="294"/>
        <v>0</v>
      </c>
      <c r="K1385" s="65">
        <f t="shared" si="295"/>
        <v>-36250</v>
      </c>
      <c r="L1385" s="65">
        <f t="shared" si="296"/>
        <v>-36250</v>
      </c>
      <c r="O1385" s="64">
        <f t="shared" si="297"/>
        <v>0</v>
      </c>
      <c r="Q1385" s="65">
        <f t="shared" si="298"/>
        <v>-36250</v>
      </c>
      <c r="R1385" s="65">
        <f t="shared" si="299"/>
        <v>-6250</v>
      </c>
      <c r="U1385" s="64">
        <f t="shared" si="300"/>
        <v>0</v>
      </c>
      <c r="W1385" s="65">
        <f t="shared" si="301"/>
        <v>-36250</v>
      </c>
      <c r="X1385" s="65">
        <f t="shared" si="306"/>
        <v>13750</v>
      </c>
      <c r="Y1385" s="66"/>
      <c r="AA1385" s="64">
        <f t="shared" si="302"/>
        <v>0</v>
      </c>
      <c r="AC1385" s="65">
        <f t="shared" si="303"/>
        <v>0</v>
      </c>
      <c r="AD1385" s="65">
        <f t="shared" si="307"/>
        <v>470000</v>
      </c>
      <c r="AE1385" s="37">
        <f t="shared" si="304"/>
        <v>-108750</v>
      </c>
      <c r="AF1385" s="67">
        <f t="shared" si="305"/>
        <v>-206772.93217676401</v>
      </c>
    </row>
    <row r="1386" spans="6:32" x14ac:dyDescent="0.2">
      <c r="F1386" s="63">
        <v>1384</v>
      </c>
      <c r="G1386"/>
      <c r="I1386" s="64">
        <f t="shared" si="294"/>
        <v>0</v>
      </c>
      <c r="K1386" s="65">
        <f t="shared" si="295"/>
        <v>-36250</v>
      </c>
      <c r="L1386" s="65">
        <f t="shared" si="296"/>
        <v>-36250</v>
      </c>
      <c r="O1386" s="64">
        <f t="shared" si="297"/>
        <v>0</v>
      </c>
      <c r="Q1386" s="65">
        <f t="shared" si="298"/>
        <v>-36250</v>
      </c>
      <c r="R1386" s="65">
        <f t="shared" si="299"/>
        <v>-6250</v>
      </c>
      <c r="U1386" s="64">
        <f t="shared" si="300"/>
        <v>0</v>
      </c>
      <c r="W1386" s="65">
        <f t="shared" si="301"/>
        <v>-36250</v>
      </c>
      <c r="X1386" s="65">
        <f t="shared" si="306"/>
        <v>13750</v>
      </c>
      <c r="Y1386" s="66"/>
      <c r="AA1386" s="64">
        <f t="shared" si="302"/>
        <v>0</v>
      </c>
      <c r="AC1386" s="65">
        <f t="shared" si="303"/>
        <v>0</v>
      </c>
      <c r="AD1386" s="65">
        <f t="shared" si="307"/>
        <v>470000</v>
      </c>
      <c r="AE1386" s="37">
        <f t="shared" si="304"/>
        <v>-108750</v>
      </c>
      <c r="AF1386" s="67">
        <f t="shared" si="305"/>
        <v>-206772.93217676401</v>
      </c>
    </row>
    <row r="1387" spans="6:32" x14ac:dyDescent="0.2">
      <c r="F1387" s="63">
        <v>1385</v>
      </c>
      <c r="G1387"/>
      <c r="I1387" s="64">
        <f t="shared" ref="I1387:I1450" si="308">+G1387*H1387</f>
        <v>0</v>
      </c>
      <c r="K1387" s="65">
        <f t="shared" ref="K1387:K1450" si="309">(I1387-(G1387*J1387)-$C$28)*(1-0.275)</f>
        <v>-36250</v>
      </c>
      <c r="L1387" s="65">
        <f t="shared" ref="L1387:L1450" si="310">+K1387+$C$28+$D$28</f>
        <v>-36250</v>
      </c>
      <c r="O1387" s="64">
        <f t="shared" ref="O1387:O1450" si="311">+M1387*N1387</f>
        <v>0</v>
      </c>
      <c r="Q1387" s="65">
        <f t="shared" ref="Q1387:Q1450" si="312">(O1387-(M1387*P1387)-$C$29)*(1-0.275)</f>
        <v>-36250</v>
      </c>
      <c r="R1387" s="65">
        <f t="shared" ref="R1387:R1450" si="313">+Q1387+$C$29+$D$29</f>
        <v>-6250</v>
      </c>
      <c r="U1387" s="64">
        <f t="shared" ref="U1387:U1450" si="314">+S1387*T1387</f>
        <v>0</v>
      </c>
      <c r="W1387" s="65">
        <f t="shared" ref="W1387:W1450" si="315">(U1387-(S1387*V1387)-$C$30)*(1-0.275)</f>
        <v>-36250</v>
      </c>
      <c r="X1387" s="65">
        <f t="shared" si="306"/>
        <v>13750</v>
      </c>
      <c r="Y1387" s="66"/>
      <c r="AA1387" s="64">
        <f t="shared" ref="AA1387:AA1450" si="316">+Y1387*Z1387</f>
        <v>0</v>
      </c>
      <c r="AC1387" s="65">
        <f t="shared" ref="AC1387:AC1450" si="317">(AA1387-(Y1387*AB1387)-$C$32)*(1-0.275)</f>
        <v>0</v>
      </c>
      <c r="AD1387" s="65">
        <f t="shared" si="307"/>
        <v>470000</v>
      </c>
      <c r="AE1387" s="37">
        <f t="shared" ref="AE1387:AE1450" si="318">+K1387+Q1387+W1387+AC1387</f>
        <v>-108750</v>
      </c>
      <c r="AF1387" s="67">
        <f t="shared" ref="AF1387:AF1450" si="319">NPV(0.1,L1387,R1387,X1387,AD1387)+$D$4</f>
        <v>-206772.93217676401</v>
      </c>
    </row>
    <row r="1388" spans="6:32" x14ac:dyDescent="0.2">
      <c r="F1388" s="63">
        <v>1386</v>
      </c>
      <c r="G1388"/>
      <c r="I1388" s="64">
        <f t="shared" si="308"/>
        <v>0</v>
      </c>
      <c r="K1388" s="65">
        <f t="shared" si="309"/>
        <v>-36250</v>
      </c>
      <c r="L1388" s="65">
        <f t="shared" si="310"/>
        <v>-36250</v>
      </c>
      <c r="O1388" s="64">
        <f t="shared" si="311"/>
        <v>0</v>
      </c>
      <c r="Q1388" s="65">
        <f t="shared" si="312"/>
        <v>-36250</v>
      </c>
      <c r="R1388" s="65">
        <f t="shared" si="313"/>
        <v>-6250</v>
      </c>
      <c r="U1388" s="64">
        <f t="shared" si="314"/>
        <v>0</v>
      </c>
      <c r="W1388" s="65">
        <f t="shared" si="315"/>
        <v>-36250</v>
      </c>
      <c r="X1388" s="65">
        <f t="shared" si="306"/>
        <v>13750</v>
      </c>
      <c r="Y1388" s="66"/>
      <c r="AA1388" s="64">
        <f t="shared" si="316"/>
        <v>0</v>
      </c>
      <c r="AC1388" s="65">
        <f t="shared" si="317"/>
        <v>0</v>
      </c>
      <c r="AD1388" s="65">
        <f t="shared" si="307"/>
        <v>470000</v>
      </c>
      <c r="AE1388" s="37">
        <f t="shared" si="318"/>
        <v>-108750</v>
      </c>
      <c r="AF1388" s="67">
        <f t="shared" si="319"/>
        <v>-206772.93217676401</v>
      </c>
    </row>
    <row r="1389" spans="6:32" x14ac:dyDescent="0.2">
      <c r="F1389" s="63">
        <v>1387</v>
      </c>
      <c r="G1389"/>
      <c r="I1389" s="64">
        <f t="shared" si="308"/>
        <v>0</v>
      </c>
      <c r="K1389" s="65">
        <f t="shared" si="309"/>
        <v>-36250</v>
      </c>
      <c r="L1389" s="65">
        <f t="shared" si="310"/>
        <v>-36250</v>
      </c>
      <c r="O1389" s="64">
        <f t="shared" si="311"/>
        <v>0</v>
      </c>
      <c r="Q1389" s="65">
        <f t="shared" si="312"/>
        <v>-36250</v>
      </c>
      <c r="R1389" s="65">
        <f t="shared" si="313"/>
        <v>-6250</v>
      </c>
      <c r="U1389" s="64">
        <f t="shared" si="314"/>
        <v>0</v>
      </c>
      <c r="W1389" s="65">
        <f t="shared" si="315"/>
        <v>-36250</v>
      </c>
      <c r="X1389" s="65">
        <f t="shared" si="306"/>
        <v>13750</v>
      </c>
      <c r="Y1389" s="66"/>
      <c r="AA1389" s="64">
        <f t="shared" si="316"/>
        <v>0</v>
      </c>
      <c r="AC1389" s="65">
        <f t="shared" si="317"/>
        <v>0</v>
      </c>
      <c r="AD1389" s="65">
        <f t="shared" si="307"/>
        <v>470000</v>
      </c>
      <c r="AE1389" s="37">
        <f t="shared" si="318"/>
        <v>-108750</v>
      </c>
      <c r="AF1389" s="67">
        <f t="shared" si="319"/>
        <v>-206772.93217676401</v>
      </c>
    </row>
    <row r="1390" spans="6:32" x14ac:dyDescent="0.2">
      <c r="F1390" s="63">
        <v>1388</v>
      </c>
      <c r="G1390"/>
      <c r="I1390" s="64">
        <f t="shared" si="308"/>
        <v>0</v>
      </c>
      <c r="K1390" s="65">
        <f t="shared" si="309"/>
        <v>-36250</v>
      </c>
      <c r="L1390" s="65">
        <f t="shared" si="310"/>
        <v>-36250</v>
      </c>
      <c r="O1390" s="64">
        <f t="shared" si="311"/>
        <v>0</v>
      </c>
      <c r="Q1390" s="65">
        <f t="shared" si="312"/>
        <v>-36250</v>
      </c>
      <c r="R1390" s="65">
        <f t="shared" si="313"/>
        <v>-6250</v>
      </c>
      <c r="U1390" s="64">
        <f t="shared" si="314"/>
        <v>0</v>
      </c>
      <c r="W1390" s="65">
        <f t="shared" si="315"/>
        <v>-36250</v>
      </c>
      <c r="X1390" s="65">
        <f t="shared" si="306"/>
        <v>13750</v>
      </c>
      <c r="Y1390" s="66"/>
      <c r="AA1390" s="64">
        <f t="shared" si="316"/>
        <v>0</v>
      </c>
      <c r="AC1390" s="65">
        <f t="shared" si="317"/>
        <v>0</v>
      </c>
      <c r="AD1390" s="65">
        <f t="shared" si="307"/>
        <v>470000</v>
      </c>
      <c r="AE1390" s="37">
        <f t="shared" si="318"/>
        <v>-108750</v>
      </c>
      <c r="AF1390" s="67">
        <f t="shared" si="319"/>
        <v>-206772.93217676401</v>
      </c>
    </row>
    <row r="1391" spans="6:32" x14ac:dyDescent="0.2">
      <c r="F1391" s="63">
        <v>1389</v>
      </c>
      <c r="G1391"/>
      <c r="I1391" s="64">
        <f t="shared" si="308"/>
        <v>0</v>
      </c>
      <c r="K1391" s="65">
        <f t="shared" si="309"/>
        <v>-36250</v>
      </c>
      <c r="L1391" s="65">
        <f t="shared" si="310"/>
        <v>-36250</v>
      </c>
      <c r="O1391" s="64">
        <f t="shared" si="311"/>
        <v>0</v>
      </c>
      <c r="Q1391" s="65">
        <f t="shared" si="312"/>
        <v>-36250</v>
      </c>
      <c r="R1391" s="65">
        <f t="shared" si="313"/>
        <v>-6250</v>
      </c>
      <c r="U1391" s="64">
        <f t="shared" si="314"/>
        <v>0</v>
      </c>
      <c r="W1391" s="65">
        <f t="shared" si="315"/>
        <v>-36250</v>
      </c>
      <c r="X1391" s="65">
        <f t="shared" si="306"/>
        <v>13750</v>
      </c>
      <c r="Y1391" s="66"/>
      <c r="AA1391" s="64">
        <f t="shared" si="316"/>
        <v>0</v>
      </c>
      <c r="AC1391" s="65">
        <f t="shared" si="317"/>
        <v>0</v>
      </c>
      <c r="AD1391" s="65">
        <f t="shared" si="307"/>
        <v>470000</v>
      </c>
      <c r="AE1391" s="37">
        <f t="shared" si="318"/>
        <v>-108750</v>
      </c>
      <c r="AF1391" s="67">
        <f t="shared" si="319"/>
        <v>-206772.93217676401</v>
      </c>
    </row>
    <row r="1392" spans="6:32" x14ac:dyDescent="0.2">
      <c r="F1392" s="63">
        <v>1390</v>
      </c>
      <c r="G1392"/>
      <c r="I1392" s="64">
        <f t="shared" si="308"/>
        <v>0</v>
      </c>
      <c r="K1392" s="65">
        <f t="shared" si="309"/>
        <v>-36250</v>
      </c>
      <c r="L1392" s="65">
        <f t="shared" si="310"/>
        <v>-36250</v>
      </c>
      <c r="O1392" s="64">
        <f t="shared" si="311"/>
        <v>0</v>
      </c>
      <c r="Q1392" s="65">
        <f t="shared" si="312"/>
        <v>-36250</v>
      </c>
      <c r="R1392" s="65">
        <f t="shared" si="313"/>
        <v>-6250</v>
      </c>
      <c r="U1392" s="64">
        <f t="shared" si="314"/>
        <v>0</v>
      </c>
      <c r="W1392" s="65">
        <f t="shared" si="315"/>
        <v>-36250</v>
      </c>
      <c r="X1392" s="65">
        <f t="shared" si="306"/>
        <v>13750</v>
      </c>
      <c r="Y1392" s="66"/>
      <c r="AA1392" s="64">
        <f t="shared" si="316"/>
        <v>0</v>
      </c>
      <c r="AC1392" s="65">
        <f t="shared" si="317"/>
        <v>0</v>
      </c>
      <c r="AD1392" s="65">
        <f t="shared" si="307"/>
        <v>470000</v>
      </c>
      <c r="AE1392" s="37">
        <f t="shared" si="318"/>
        <v>-108750</v>
      </c>
      <c r="AF1392" s="67">
        <f t="shared" si="319"/>
        <v>-206772.93217676401</v>
      </c>
    </row>
    <row r="1393" spans="6:32" x14ac:dyDescent="0.2">
      <c r="F1393" s="63">
        <v>1391</v>
      </c>
      <c r="G1393"/>
      <c r="I1393" s="64">
        <f t="shared" si="308"/>
        <v>0</v>
      </c>
      <c r="K1393" s="65">
        <f t="shared" si="309"/>
        <v>-36250</v>
      </c>
      <c r="L1393" s="65">
        <f t="shared" si="310"/>
        <v>-36250</v>
      </c>
      <c r="O1393" s="64">
        <f t="shared" si="311"/>
        <v>0</v>
      </c>
      <c r="Q1393" s="65">
        <f t="shared" si="312"/>
        <v>-36250</v>
      </c>
      <c r="R1393" s="65">
        <f t="shared" si="313"/>
        <v>-6250</v>
      </c>
      <c r="U1393" s="64">
        <f t="shared" si="314"/>
        <v>0</v>
      </c>
      <c r="W1393" s="65">
        <f t="shared" si="315"/>
        <v>-36250</v>
      </c>
      <c r="X1393" s="65">
        <f t="shared" si="306"/>
        <v>13750</v>
      </c>
      <c r="Y1393" s="66"/>
      <c r="AA1393" s="64">
        <f t="shared" si="316"/>
        <v>0</v>
      </c>
      <c r="AC1393" s="65">
        <f t="shared" si="317"/>
        <v>0</v>
      </c>
      <c r="AD1393" s="65">
        <f t="shared" si="307"/>
        <v>470000</v>
      </c>
      <c r="AE1393" s="37">
        <f t="shared" si="318"/>
        <v>-108750</v>
      </c>
      <c r="AF1393" s="67">
        <f t="shared" si="319"/>
        <v>-206772.93217676401</v>
      </c>
    </row>
    <row r="1394" spans="6:32" x14ac:dyDescent="0.2">
      <c r="F1394" s="63">
        <v>1392</v>
      </c>
      <c r="G1394"/>
      <c r="I1394" s="64">
        <f t="shared" si="308"/>
        <v>0</v>
      </c>
      <c r="K1394" s="65">
        <f t="shared" si="309"/>
        <v>-36250</v>
      </c>
      <c r="L1394" s="65">
        <f t="shared" si="310"/>
        <v>-36250</v>
      </c>
      <c r="O1394" s="64">
        <f t="shared" si="311"/>
        <v>0</v>
      </c>
      <c r="Q1394" s="65">
        <f t="shared" si="312"/>
        <v>-36250</v>
      </c>
      <c r="R1394" s="65">
        <f t="shared" si="313"/>
        <v>-6250</v>
      </c>
      <c r="U1394" s="64">
        <f t="shared" si="314"/>
        <v>0</v>
      </c>
      <c r="W1394" s="65">
        <f t="shared" si="315"/>
        <v>-36250</v>
      </c>
      <c r="X1394" s="65">
        <f t="shared" si="306"/>
        <v>13750</v>
      </c>
      <c r="Y1394" s="66"/>
      <c r="AA1394" s="64">
        <f t="shared" si="316"/>
        <v>0</v>
      </c>
      <c r="AC1394" s="65">
        <f t="shared" si="317"/>
        <v>0</v>
      </c>
      <c r="AD1394" s="65">
        <f t="shared" si="307"/>
        <v>470000</v>
      </c>
      <c r="AE1394" s="37">
        <f t="shared" si="318"/>
        <v>-108750</v>
      </c>
      <c r="AF1394" s="67">
        <f t="shared" si="319"/>
        <v>-206772.93217676401</v>
      </c>
    </row>
    <row r="1395" spans="6:32" x14ac:dyDescent="0.2">
      <c r="F1395" s="63">
        <v>1393</v>
      </c>
      <c r="G1395"/>
      <c r="I1395" s="64">
        <f t="shared" si="308"/>
        <v>0</v>
      </c>
      <c r="K1395" s="65">
        <f t="shared" si="309"/>
        <v>-36250</v>
      </c>
      <c r="L1395" s="65">
        <f t="shared" si="310"/>
        <v>-36250</v>
      </c>
      <c r="O1395" s="64">
        <f t="shared" si="311"/>
        <v>0</v>
      </c>
      <c r="Q1395" s="65">
        <f t="shared" si="312"/>
        <v>-36250</v>
      </c>
      <c r="R1395" s="65">
        <f t="shared" si="313"/>
        <v>-6250</v>
      </c>
      <c r="U1395" s="64">
        <f t="shared" si="314"/>
        <v>0</v>
      </c>
      <c r="W1395" s="65">
        <f t="shared" si="315"/>
        <v>-36250</v>
      </c>
      <c r="X1395" s="65">
        <f t="shared" si="306"/>
        <v>13750</v>
      </c>
      <c r="Y1395" s="66"/>
      <c r="AA1395" s="64">
        <f t="shared" si="316"/>
        <v>0</v>
      </c>
      <c r="AC1395" s="65">
        <f t="shared" si="317"/>
        <v>0</v>
      </c>
      <c r="AD1395" s="65">
        <f t="shared" si="307"/>
        <v>470000</v>
      </c>
      <c r="AE1395" s="37">
        <f t="shared" si="318"/>
        <v>-108750</v>
      </c>
      <c r="AF1395" s="67">
        <f t="shared" si="319"/>
        <v>-206772.93217676401</v>
      </c>
    </row>
    <row r="1396" spans="6:32" x14ac:dyDescent="0.2">
      <c r="F1396" s="63">
        <v>1394</v>
      </c>
      <c r="G1396"/>
      <c r="I1396" s="64">
        <f t="shared" si="308"/>
        <v>0</v>
      </c>
      <c r="K1396" s="65">
        <f t="shared" si="309"/>
        <v>-36250</v>
      </c>
      <c r="L1396" s="65">
        <f t="shared" si="310"/>
        <v>-36250</v>
      </c>
      <c r="O1396" s="64">
        <f t="shared" si="311"/>
        <v>0</v>
      </c>
      <c r="Q1396" s="65">
        <f t="shared" si="312"/>
        <v>-36250</v>
      </c>
      <c r="R1396" s="65">
        <f t="shared" si="313"/>
        <v>-6250</v>
      </c>
      <c r="U1396" s="64">
        <f t="shared" si="314"/>
        <v>0</v>
      </c>
      <c r="W1396" s="65">
        <f t="shared" si="315"/>
        <v>-36250</v>
      </c>
      <c r="X1396" s="65">
        <f t="shared" si="306"/>
        <v>13750</v>
      </c>
      <c r="Y1396" s="66"/>
      <c r="AA1396" s="64">
        <f t="shared" si="316"/>
        <v>0</v>
      </c>
      <c r="AC1396" s="65">
        <f t="shared" si="317"/>
        <v>0</v>
      </c>
      <c r="AD1396" s="65">
        <f t="shared" si="307"/>
        <v>470000</v>
      </c>
      <c r="AE1396" s="37">
        <f t="shared" si="318"/>
        <v>-108750</v>
      </c>
      <c r="AF1396" s="67">
        <f t="shared" si="319"/>
        <v>-206772.93217676401</v>
      </c>
    </row>
    <row r="1397" spans="6:32" x14ac:dyDescent="0.2">
      <c r="F1397" s="63">
        <v>1395</v>
      </c>
      <c r="G1397"/>
      <c r="I1397" s="64">
        <f t="shared" si="308"/>
        <v>0</v>
      </c>
      <c r="K1397" s="65">
        <f t="shared" si="309"/>
        <v>-36250</v>
      </c>
      <c r="L1397" s="65">
        <f t="shared" si="310"/>
        <v>-36250</v>
      </c>
      <c r="O1397" s="64">
        <f t="shared" si="311"/>
        <v>0</v>
      </c>
      <c r="Q1397" s="65">
        <f t="shared" si="312"/>
        <v>-36250</v>
      </c>
      <c r="R1397" s="65">
        <f t="shared" si="313"/>
        <v>-6250</v>
      </c>
      <c r="U1397" s="64">
        <f t="shared" si="314"/>
        <v>0</v>
      </c>
      <c r="W1397" s="65">
        <f t="shared" si="315"/>
        <v>-36250</v>
      </c>
      <c r="X1397" s="65">
        <f t="shared" si="306"/>
        <v>13750</v>
      </c>
      <c r="Y1397" s="66"/>
      <c r="AA1397" s="64">
        <f t="shared" si="316"/>
        <v>0</v>
      </c>
      <c r="AC1397" s="65">
        <f t="shared" si="317"/>
        <v>0</v>
      </c>
      <c r="AD1397" s="65">
        <f t="shared" si="307"/>
        <v>470000</v>
      </c>
      <c r="AE1397" s="37">
        <f t="shared" si="318"/>
        <v>-108750</v>
      </c>
      <c r="AF1397" s="67">
        <f t="shared" si="319"/>
        <v>-206772.93217676401</v>
      </c>
    </row>
    <row r="1398" spans="6:32" x14ac:dyDescent="0.2">
      <c r="F1398" s="63">
        <v>1396</v>
      </c>
      <c r="G1398"/>
      <c r="I1398" s="64">
        <f t="shared" si="308"/>
        <v>0</v>
      </c>
      <c r="K1398" s="65">
        <f t="shared" si="309"/>
        <v>-36250</v>
      </c>
      <c r="L1398" s="65">
        <f t="shared" si="310"/>
        <v>-36250</v>
      </c>
      <c r="O1398" s="64">
        <f t="shared" si="311"/>
        <v>0</v>
      </c>
      <c r="Q1398" s="65">
        <f t="shared" si="312"/>
        <v>-36250</v>
      </c>
      <c r="R1398" s="65">
        <f t="shared" si="313"/>
        <v>-6250</v>
      </c>
      <c r="U1398" s="64">
        <f t="shared" si="314"/>
        <v>0</v>
      </c>
      <c r="W1398" s="65">
        <f t="shared" si="315"/>
        <v>-36250</v>
      </c>
      <c r="X1398" s="65">
        <f t="shared" si="306"/>
        <v>13750</v>
      </c>
      <c r="Y1398" s="66"/>
      <c r="AA1398" s="64">
        <f t="shared" si="316"/>
        <v>0</v>
      </c>
      <c r="AC1398" s="65">
        <f t="shared" si="317"/>
        <v>0</v>
      </c>
      <c r="AD1398" s="65">
        <f t="shared" si="307"/>
        <v>470000</v>
      </c>
      <c r="AE1398" s="37">
        <f t="shared" si="318"/>
        <v>-108750</v>
      </c>
      <c r="AF1398" s="67">
        <f t="shared" si="319"/>
        <v>-206772.93217676401</v>
      </c>
    </row>
    <row r="1399" spans="6:32" x14ac:dyDescent="0.2">
      <c r="F1399" s="63">
        <v>1397</v>
      </c>
      <c r="G1399"/>
      <c r="I1399" s="64">
        <f t="shared" si="308"/>
        <v>0</v>
      </c>
      <c r="K1399" s="65">
        <f t="shared" si="309"/>
        <v>-36250</v>
      </c>
      <c r="L1399" s="65">
        <f t="shared" si="310"/>
        <v>-36250</v>
      </c>
      <c r="O1399" s="64">
        <f t="shared" si="311"/>
        <v>0</v>
      </c>
      <c r="Q1399" s="65">
        <f t="shared" si="312"/>
        <v>-36250</v>
      </c>
      <c r="R1399" s="65">
        <f t="shared" si="313"/>
        <v>-6250</v>
      </c>
      <c r="U1399" s="64">
        <f t="shared" si="314"/>
        <v>0</v>
      </c>
      <c r="W1399" s="65">
        <f t="shared" si="315"/>
        <v>-36250</v>
      </c>
      <c r="X1399" s="65">
        <f t="shared" si="306"/>
        <v>13750</v>
      </c>
      <c r="Y1399" s="66"/>
      <c r="AA1399" s="64">
        <f t="shared" si="316"/>
        <v>0</v>
      </c>
      <c r="AC1399" s="65">
        <f t="shared" si="317"/>
        <v>0</v>
      </c>
      <c r="AD1399" s="65">
        <f t="shared" si="307"/>
        <v>470000</v>
      </c>
      <c r="AE1399" s="37">
        <f t="shared" si="318"/>
        <v>-108750</v>
      </c>
      <c r="AF1399" s="67">
        <f t="shared" si="319"/>
        <v>-206772.93217676401</v>
      </c>
    </row>
    <row r="1400" spans="6:32" x14ac:dyDescent="0.2">
      <c r="F1400" s="63">
        <v>1398</v>
      </c>
      <c r="G1400"/>
      <c r="I1400" s="64">
        <f t="shared" si="308"/>
        <v>0</v>
      </c>
      <c r="K1400" s="65">
        <f t="shared" si="309"/>
        <v>-36250</v>
      </c>
      <c r="L1400" s="65">
        <f t="shared" si="310"/>
        <v>-36250</v>
      </c>
      <c r="O1400" s="64">
        <f t="shared" si="311"/>
        <v>0</v>
      </c>
      <c r="Q1400" s="65">
        <f t="shared" si="312"/>
        <v>-36250</v>
      </c>
      <c r="R1400" s="65">
        <f t="shared" si="313"/>
        <v>-6250</v>
      </c>
      <c r="U1400" s="64">
        <f t="shared" si="314"/>
        <v>0</v>
      </c>
      <c r="W1400" s="65">
        <f t="shared" si="315"/>
        <v>-36250</v>
      </c>
      <c r="X1400" s="65">
        <f t="shared" si="306"/>
        <v>13750</v>
      </c>
      <c r="Y1400" s="66"/>
      <c r="AA1400" s="64">
        <f t="shared" si="316"/>
        <v>0</v>
      </c>
      <c r="AC1400" s="65">
        <f t="shared" si="317"/>
        <v>0</v>
      </c>
      <c r="AD1400" s="65">
        <f t="shared" si="307"/>
        <v>470000</v>
      </c>
      <c r="AE1400" s="37">
        <f t="shared" si="318"/>
        <v>-108750</v>
      </c>
      <c r="AF1400" s="67">
        <f t="shared" si="319"/>
        <v>-206772.93217676401</v>
      </c>
    </row>
    <row r="1401" spans="6:32" x14ac:dyDescent="0.2">
      <c r="F1401" s="63">
        <v>1399</v>
      </c>
      <c r="G1401"/>
      <c r="I1401" s="64">
        <f t="shared" si="308"/>
        <v>0</v>
      </c>
      <c r="K1401" s="65">
        <f t="shared" si="309"/>
        <v>-36250</v>
      </c>
      <c r="L1401" s="65">
        <f t="shared" si="310"/>
        <v>-36250</v>
      </c>
      <c r="O1401" s="64">
        <f t="shared" si="311"/>
        <v>0</v>
      </c>
      <c r="Q1401" s="65">
        <f t="shared" si="312"/>
        <v>-36250</v>
      </c>
      <c r="R1401" s="65">
        <f t="shared" si="313"/>
        <v>-6250</v>
      </c>
      <c r="U1401" s="64">
        <f t="shared" si="314"/>
        <v>0</v>
      </c>
      <c r="W1401" s="65">
        <f t="shared" si="315"/>
        <v>-36250</v>
      </c>
      <c r="X1401" s="65">
        <f t="shared" si="306"/>
        <v>13750</v>
      </c>
      <c r="Y1401" s="66"/>
      <c r="AA1401" s="64">
        <f t="shared" si="316"/>
        <v>0</v>
      </c>
      <c r="AC1401" s="65">
        <f t="shared" si="317"/>
        <v>0</v>
      </c>
      <c r="AD1401" s="65">
        <f t="shared" si="307"/>
        <v>470000</v>
      </c>
      <c r="AE1401" s="37">
        <f t="shared" si="318"/>
        <v>-108750</v>
      </c>
      <c r="AF1401" s="67">
        <f t="shared" si="319"/>
        <v>-206772.93217676401</v>
      </c>
    </row>
    <row r="1402" spans="6:32" x14ac:dyDescent="0.2">
      <c r="F1402" s="63">
        <v>1400</v>
      </c>
      <c r="G1402"/>
      <c r="I1402" s="64">
        <f t="shared" si="308"/>
        <v>0</v>
      </c>
      <c r="K1402" s="65">
        <f t="shared" si="309"/>
        <v>-36250</v>
      </c>
      <c r="L1402" s="65">
        <f t="shared" si="310"/>
        <v>-36250</v>
      </c>
      <c r="O1402" s="64">
        <f t="shared" si="311"/>
        <v>0</v>
      </c>
      <c r="Q1402" s="65">
        <f t="shared" si="312"/>
        <v>-36250</v>
      </c>
      <c r="R1402" s="65">
        <f t="shared" si="313"/>
        <v>-6250</v>
      </c>
      <c r="U1402" s="64">
        <f t="shared" si="314"/>
        <v>0</v>
      </c>
      <c r="W1402" s="65">
        <f t="shared" si="315"/>
        <v>-36250</v>
      </c>
      <c r="X1402" s="65">
        <f t="shared" si="306"/>
        <v>13750</v>
      </c>
      <c r="Y1402" s="66"/>
      <c r="AA1402" s="64">
        <f t="shared" si="316"/>
        <v>0</v>
      </c>
      <c r="AC1402" s="65">
        <f t="shared" si="317"/>
        <v>0</v>
      </c>
      <c r="AD1402" s="65">
        <f t="shared" si="307"/>
        <v>470000</v>
      </c>
      <c r="AE1402" s="37">
        <f t="shared" si="318"/>
        <v>-108750</v>
      </c>
      <c r="AF1402" s="67">
        <f t="shared" si="319"/>
        <v>-206772.93217676401</v>
      </c>
    </row>
    <row r="1403" spans="6:32" x14ac:dyDescent="0.2">
      <c r="F1403" s="63">
        <v>1401</v>
      </c>
      <c r="G1403"/>
      <c r="I1403" s="64">
        <f t="shared" si="308"/>
        <v>0</v>
      </c>
      <c r="K1403" s="65">
        <f t="shared" si="309"/>
        <v>-36250</v>
      </c>
      <c r="L1403" s="65">
        <f t="shared" si="310"/>
        <v>-36250</v>
      </c>
      <c r="O1403" s="64">
        <f t="shared" si="311"/>
        <v>0</v>
      </c>
      <c r="Q1403" s="65">
        <f t="shared" si="312"/>
        <v>-36250</v>
      </c>
      <c r="R1403" s="65">
        <f t="shared" si="313"/>
        <v>-6250</v>
      </c>
      <c r="U1403" s="64">
        <f t="shared" si="314"/>
        <v>0</v>
      </c>
      <c r="W1403" s="65">
        <f t="shared" si="315"/>
        <v>-36250</v>
      </c>
      <c r="X1403" s="65">
        <f t="shared" si="306"/>
        <v>13750</v>
      </c>
      <c r="Y1403" s="66"/>
      <c r="AA1403" s="64">
        <f t="shared" si="316"/>
        <v>0</v>
      </c>
      <c r="AC1403" s="65">
        <f t="shared" si="317"/>
        <v>0</v>
      </c>
      <c r="AD1403" s="65">
        <f t="shared" si="307"/>
        <v>470000</v>
      </c>
      <c r="AE1403" s="37">
        <f t="shared" si="318"/>
        <v>-108750</v>
      </c>
      <c r="AF1403" s="67">
        <f t="shared" si="319"/>
        <v>-206772.93217676401</v>
      </c>
    </row>
    <row r="1404" spans="6:32" x14ac:dyDescent="0.2">
      <c r="F1404" s="63">
        <v>1402</v>
      </c>
      <c r="G1404"/>
      <c r="I1404" s="64">
        <f t="shared" si="308"/>
        <v>0</v>
      </c>
      <c r="K1404" s="65">
        <f t="shared" si="309"/>
        <v>-36250</v>
      </c>
      <c r="L1404" s="65">
        <f t="shared" si="310"/>
        <v>-36250</v>
      </c>
      <c r="O1404" s="64">
        <f t="shared" si="311"/>
        <v>0</v>
      </c>
      <c r="Q1404" s="65">
        <f t="shared" si="312"/>
        <v>-36250</v>
      </c>
      <c r="R1404" s="65">
        <f t="shared" si="313"/>
        <v>-6250</v>
      </c>
      <c r="U1404" s="64">
        <f t="shared" si="314"/>
        <v>0</v>
      </c>
      <c r="W1404" s="65">
        <f t="shared" si="315"/>
        <v>-36250</v>
      </c>
      <c r="X1404" s="65">
        <f t="shared" si="306"/>
        <v>13750</v>
      </c>
      <c r="Y1404" s="66"/>
      <c r="AA1404" s="64">
        <f t="shared" si="316"/>
        <v>0</v>
      </c>
      <c r="AC1404" s="65">
        <f t="shared" si="317"/>
        <v>0</v>
      </c>
      <c r="AD1404" s="65">
        <f t="shared" si="307"/>
        <v>470000</v>
      </c>
      <c r="AE1404" s="37">
        <f t="shared" si="318"/>
        <v>-108750</v>
      </c>
      <c r="AF1404" s="67">
        <f t="shared" si="319"/>
        <v>-206772.93217676401</v>
      </c>
    </row>
    <row r="1405" spans="6:32" x14ac:dyDescent="0.2">
      <c r="F1405" s="63">
        <v>1403</v>
      </c>
      <c r="G1405"/>
      <c r="I1405" s="64">
        <f t="shared" si="308"/>
        <v>0</v>
      </c>
      <c r="K1405" s="65">
        <f t="shared" si="309"/>
        <v>-36250</v>
      </c>
      <c r="L1405" s="65">
        <f t="shared" si="310"/>
        <v>-36250</v>
      </c>
      <c r="O1405" s="64">
        <f t="shared" si="311"/>
        <v>0</v>
      </c>
      <c r="Q1405" s="65">
        <f t="shared" si="312"/>
        <v>-36250</v>
      </c>
      <c r="R1405" s="65">
        <f t="shared" si="313"/>
        <v>-6250</v>
      </c>
      <c r="U1405" s="64">
        <f t="shared" si="314"/>
        <v>0</v>
      </c>
      <c r="W1405" s="65">
        <f t="shared" si="315"/>
        <v>-36250</v>
      </c>
      <c r="X1405" s="65">
        <f t="shared" si="306"/>
        <v>13750</v>
      </c>
      <c r="Y1405" s="66"/>
      <c r="AA1405" s="64">
        <f t="shared" si="316"/>
        <v>0</v>
      </c>
      <c r="AC1405" s="65">
        <f t="shared" si="317"/>
        <v>0</v>
      </c>
      <c r="AD1405" s="65">
        <f t="shared" si="307"/>
        <v>470000</v>
      </c>
      <c r="AE1405" s="37">
        <f t="shared" si="318"/>
        <v>-108750</v>
      </c>
      <c r="AF1405" s="67">
        <f t="shared" si="319"/>
        <v>-206772.93217676401</v>
      </c>
    </row>
    <row r="1406" spans="6:32" x14ac:dyDescent="0.2">
      <c r="F1406" s="63">
        <v>1404</v>
      </c>
      <c r="G1406"/>
      <c r="I1406" s="64">
        <f t="shared" si="308"/>
        <v>0</v>
      </c>
      <c r="K1406" s="65">
        <f t="shared" si="309"/>
        <v>-36250</v>
      </c>
      <c r="L1406" s="65">
        <f t="shared" si="310"/>
        <v>-36250</v>
      </c>
      <c r="O1406" s="64">
        <f t="shared" si="311"/>
        <v>0</v>
      </c>
      <c r="Q1406" s="65">
        <f t="shared" si="312"/>
        <v>-36250</v>
      </c>
      <c r="R1406" s="65">
        <f t="shared" si="313"/>
        <v>-6250</v>
      </c>
      <c r="U1406" s="64">
        <f t="shared" si="314"/>
        <v>0</v>
      </c>
      <c r="W1406" s="65">
        <f t="shared" si="315"/>
        <v>-36250</v>
      </c>
      <c r="X1406" s="65">
        <f t="shared" si="306"/>
        <v>13750</v>
      </c>
      <c r="Y1406" s="66"/>
      <c r="AA1406" s="64">
        <f t="shared" si="316"/>
        <v>0</v>
      </c>
      <c r="AC1406" s="65">
        <f t="shared" si="317"/>
        <v>0</v>
      </c>
      <c r="AD1406" s="65">
        <f t="shared" si="307"/>
        <v>470000</v>
      </c>
      <c r="AE1406" s="37">
        <f t="shared" si="318"/>
        <v>-108750</v>
      </c>
      <c r="AF1406" s="67">
        <f t="shared" si="319"/>
        <v>-206772.93217676401</v>
      </c>
    </row>
    <row r="1407" spans="6:32" x14ac:dyDescent="0.2">
      <c r="F1407" s="63">
        <v>1405</v>
      </c>
      <c r="G1407"/>
      <c r="I1407" s="64">
        <f t="shared" si="308"/>
        <v>0</v>
      </c>
      <c r="K1407" s="65">
        <f t="shared" si="309"/>
        <v>-36250</v>
      </c>
      <c r="L1407" s="65">
        <f t="shared" si="310"/>
        <v>-36250</v>
      </c>
      <c r="O1407" s="64">
        <f t="shared" si="311"/>
        <v>0</v>
      </c>
      <c r="Q1407" s="65">
        <f t="shared" si="312"/>
        <v>-36250</v>
      </c>
      <c r="R1407" s="65">
        <f t="shared" si="313"/>
        <v>-6250</v>
      </c>
      <c r="U1407" s="64">
        <f t="shared" si="314"/>
        <v>0</v>
      </c>
      <c r="W1407" s="65">
        <f t="shared" si="315"/>
        <v>-36250</v>
      </c>
      <c r="X1407" s="65">
        <f t="shared" si="306"/>
        <v>13750</v>
      </c>
      <c r="Y1407" s="66"/>
      <c r="AA1407" s="64">
        <f t="shared" si="316"/>
        <v>0</v>
      </c>
      <c r="AC1407" s="65">
        <f t="shared" si="317"/>
        <v>0</v>
      </c>
      <c r="AD1407" s="65">
        <f t="shared" si="307"/>
        <v>470000</v>
      </c>
      <c r="AE1407" s="37">
        <f t="shared" si="318"/>
        <v>-108750</v>
      </c>
      <c r="AF1407" s="67">
        <f t="shared" si="319"/>
        <v>-206772.93217676401</v>
      </c>
    </row>
    <row r="1408" spans="6:32" x14ac:dyDescent="0.2">
      <c r="F1408" s="63">
        <v>1406</v>
      </c>
      <c r="G1408"/>
      <c r="I1408" s="64">
        <f t="shared" si="308"/>
        <v>0</v>
      </c>
      <c r="K1408" s="65">
        <f t="shared" si="309"/>
        <v>-36250</v>
      </c>
      <c r="L1408" s="65">
        <f t="shared" si="310"/>
        <v>-36250</v>
      </c>
      <c r="O1408" s="64">
        <f t="shared" si="311"/>
        <v>0</v>
      </c>
      <c r="Q1408" s="65">
        <f t="shared" si="312"/>
        <v>-36250</v>
      </c>
      <c r="R1408" s="65">
        <f t="shared" si="313"/>
        <v>-6250</v>
      </c>
      <c r="U1408" s="64">
        <f t="shared" si="314"/>
        <v>0</v>
      </c>
      <c r="W1408" s="65">
        <f t="shared" si="315"/>
        <v>-36250</v>
      </c>
      <c r="X1408" s="65">
        <f t="shared" si="306"/>
        <v>13750</v>
      </c>
      <c r="Y1408" s="66"/>
      <c r="AA1408" s="64">
        <f t="shared" si="316"/>
        <v>0</v>
      </c>
      <c r="AC1408" s="65">
        <f t="shared" si="317"/>
        <v>0</v>
      </c>
      <c r="AD1408" s="65">
        <f t="shared" si="307"/>
        <v>470000</v>
      </c>
      <c r="AE1408" s="37">
        <f t="shared" si="318"/>
        <v>-108750</v>
      </c>
      <c r="AF1408" s="67">
        <f t="shared" si="319"/>
        <v>-206772.93217676401</v>
      </c>
    </row>
    <row r="1409" spans="6:32" x14ac:dyDescent="0.2">
      <c r="F1409" s="63">
        <v>1407</v>
      </c>
      <c r="G1409"/>
      <c r="I1409" s="64">
        <f t="shared" si="308"/>
        <v>0</v>
      </c>
      <c r="K1409" s="65">
        <f t="shared" si="309"/>
        <v>-36250</v>
      </c>
      <c r="L1409" s="65">
        <f t="shared" si="310"/>
        <v>-36250</v>
      </c>
      <c r="O1409" s="64">
        <f t="shared" si="311"/>
        <v>0</v>
      </c>
      <c r="Q1409" s="65">
        <f t="shared" si="312"/>
        <v>-36250</v>
      </c>
      <c r="R1409" s="65">
        <f t="shared" si="313"/>
        <v>-6250</v>
      </c>
      <c r="U1409" s="64">
        <f t="shared" si="314"/>
        <v>0</v>
      </c>
      <c r="W1409" s="65">
        <f t="shared" si="315"/>
        <v>-36250</v>
      </c>
      <c r="X1409" s="65">
        <f t="shared" si="306"/>
        <v>13750</v>
      </c>
      <c r="Y1409" s="66"/>
      <c r="AA1409" s="64">
        <f t="shared" si="316"/>
        <v>0</v>
      </c>
      <c r="AC1409" s="65">
        <f t="shared" si="317"/>
        <v>0</v>
      </c>
      <c r="AD1409" s="65">
        <f t="shared" si="307"/>
        <v>470000</v>
      </c>
      <c r="AE1409" s="37">
        <f t="shared" si="318"/>
        <v>-108750</v>
      </c>
      <c r="AF1409" s="67">
        <f t="shared" si="319"/>
        <v>-206772.93217676401</v>
      </c>
    </row>
    <row r="1410" spans="6:32" x14ac:dyDescent="0.2">
      <c r="F1410" s="63">
        <v>1408</v>
      </c>
      <c r="G1410"/>
      <c r="I1410" s="64">
        <f t="shared" si="308"/>
        <v>0</v>
      </c>
      <c r="K1410" s="65">
        <f t="shared" si="309"/>
        <v>-36250</v>
      </c>
      <c r="L1410" s="65">
        <f t="shared" si="310"/>
        <v>-36250</v>
      </c>
      <c r="O1410" s="64">
        <f t="shared" si="311"/>
        <v>0</v>
      </c>
      <c r="Q1410" s="65">
        <f t="shared" si="312"/>
        <v>-36250</v>
      </c>
      <c r="R1410" s="65">
        <f t="shared" si="313"/>
        <v>-6250</v>
      </c>
      <c r="U1410" s="64">
        <f t="shared" si="314"/>
        <v>0</v>
      </c>
      <c r="W1410" s="65">
        <f t="shared" si="315"/>
        <v>-36250</v>
      </c>
      <c r="X1410" s="65">
        <f t="shared" si="306"/>
        <v>13750</v>
      </c>
      <c r="Y1410" s="66"/>
      <c r="AA1410" s="64">
        <f t="shared" si="316"/>
        <v>0</v>
      </c>
      <c r="AC1410" s="65">
        <f t="shared" si="317"/>
        <v>0</v>
      </c>
      <c r="AD1410" s="65">
        <f t="shared" si="307"/>
        <v>470000</v>
      </c>
      <c r="AE1410" s="37">
        <f t="shared" si="318"/>
        <v>-108750</v>
      </c>
      <c r="AF1410" s="67">
        <f t="shared" si="319"/>
        <v>-206772.93217676401</v>
      </c>
    </row>
    <row r="1411" spans="6:32" x14ac:dyDescent="0.2">
      <c r="F1411" s="63">
        <v>1409</v>
      </c>
      <c r="G1411"/>
      <c r="I1411" s="64">
        <f t="shared" si="308"/>
        <v>0</v>
      </c>
      <c r="K1411" s="65">
        <f t="shared" si="309"/>
        <v>-36250</v>
      </c>
      <c r="L1411" s="65">
        <f t="shared" si="310"/>
        <v>-36250</v>
      </c>
      <c r="O1411" s="64">
        <f t="shared" si="311"/>
        <v>0</v>
      </c>
      <c r="Q1411" s="65">
        <f t="shared" si="312"/>
        <v>-36250</v>
      </c>
      <c r="R1411" s="65">
        <f t="shared" si="313"/>
        <v>-6250</v>
      </c>
      <c r="U1411" s="64">
        <f t="shared" si="314"/>
        <v>0</v>
      </c>
      <c r="W1411" s="65">
        <f t="shared" si="315"/>
        <v>-36250</v>
      </c>
      <c r="X1411" s="65">
        <f t="shared" si="306"/>
        <v>13750</v>
      </c>
      <c r="Y1411" s="66"/>
      <c r="AA1411" s="64">
        <f t="shared" si="316"/>
        <v>0</v>
      </c>
      <c r="AC1411" s="65">
        <f t="shared" si="317"/>
        <v>0</v>
      </c>
      <c r="AD1411" s="65">
        <f t="shared" si="307"/>
        <v>470000</v>
      </c>
      <c r="AE1411" s="37">
        <f t="shared" si="318"/>
        <v>-108750</v>
      </c>
      <c r="AF1411" s="67">
        <f t="shared" si="319"/>
        <v>-206772.93217676401</v>
      </c>
    </row>
    <row r="1412" spans="6:32" x14ac:dyDescent="0.2">
      <c r="F1412" s="63">
        <v>1410</v>
      </c>
      <c r="G1412"/>
      <c r="I1412" s="64">
        <f t="shared" si="308"/>
        <v>0</v>
      </c>
      <c r="K1412" s="65">
        <f t="shared" si="309"/>
        <v>-36250</v>
      </c>
      <c r="L1412" s="65">
        <f t="shared" si="310"/>
        <v>-36250</v>
      </c>
      <c r="O1412" s="64">
        <f t="shared" si="311"/>
        <v>0</v>
      </c>
      <c r="Q1412" s="65">
        <f t="shared" si="312"/>
        <v>-36250</v>
      </c>
      <c r="R1412" s="65">
        <f t="shared" si="313"/>
        <v>-6250</v>
      </c>
      <c r="U1412" s="64">
        <f t="shared" si="314"/>
        <v>0</v>
      </c>
      <c r="W1412" s="65">
        <f t="shared" si="315"/>
        <v>-36250</v>
      </c>
      <c r="X1412" s="65">
        <f t="shared" ref="X1412:X1475" si="320">+W1412+$C$30+$D$30</f>
        <v>13750</v>
      </c>
      <c r="Y1412" s="66"/>
      <c r="AA1412" s="64">
        <f t="shared" si="316"/>
        <v>0</v>
      </c>
      <c r="AC1412" s="65">
        <f t="shared" si="317"/>
        <v>0</v>
      </c>
      <c r="AD1412" s="65">
        <f t="shared" ref="AD1412:AD1475" si="321">+AC1412+$C$31+$D$31</f>
        <v>470000</v>
      </c>
      <c r="AE1412" s="37">
        <f t="shared" si="318"/>
        <v>-108750</v>
      </c>
      <c r="AF1412" s="67">
        <f t="shared" si="319"/>
        <v>-206772.93217676401</v>
      </c>
    </row>
    <row r="1413" spans="6:32" x14ac:dyDescent="0.2">
      <c r="F1413" s="63">
        <v>1411</v>
      </c>
      <c r="G1413"/>
      <c r="I1413" s="64">
        <f t="shared" si="308"/>
        <v>0</v>
      </c>
      <c r="K1413" s="65">
        <f t="shared" si="309"/>
        <v>-36250</v>
      </c>
      <c r="L1413" s="65">
        <f t="shared" si="310"/>
        <v>-36250</v>
      </c>
      <c r="O1413" s="64">
        <f t="shared" si="311"/>
        <v>0</v>
      </c>
      <c r="Q1413" s="65">
        <f t="shared" si="312"/>
        <v>-36250</v>
      </c>
      <c r="R1413" s="65">
        <f t="shared" si="313"/>
        <v>-6250</v>
      </c>
      <c r="U1413" s="64">
        <f t="shared" si="314"/>
        <v>0</v>
      </c>
      <c r="W1413" s="65">
        <f t="shared" si="315"/>
        <v>-36250</v>
      </c>
      <c r="X1413" s="65">
        <f t="shared" si="320"/>
        <v>13750</v>
      </c>
      <c r="Y1413" s="66"/>
      <c r="AA1413" s="64">
        <f t="shared" si="316"/>
        <v>0</v>
      </c>
      <c r="AC1413" s="65">
        <f t="shared" si="317"/>
        <v>0</v>
      </c>
      <c r="AD1413" s="65">
        <f t="shared" si="321"/>
        <v>470000</v>
      </c>
      <c r="AE1413" s="37">
        <f t="shared" si="318"/>
        <v>-108750</v>
      </c>
      <c r="AF1413" s="67">
        <f t="shared" si="319"/>
        <v>-206772.93217676401</v>
      </c>
    </row>
    <row r="1414" spans="6:32" x14ac:dyDescent="0.2">
      <c r="F1414" s="63">
        <v>1412</v>
      </c>
      <c r="G1414"/>
      <c r="I1414" s="64">
        <f t="shared" si="308"/>
        <v>0</v>
      </c>
      <c r="K1414" s="65">
        <f t="shared" si="309"/>
        <v>-36250</v>
      </c>
      <c r="L1414" s="65">
        <f t="shared" si="310"/>
        <v>-36250</v>
      </c>
      <c r="O1414" s="64">
        <f t="shared" si="311"/>
        <v>0</v>
      </c>
      <c r="Q1414" s="65">
        <f t="shared" si="312"/>
        <v>-36250</v>
      </c>
      <c r="R1414" s="65">
        <f t="shared" si="313"/>
        <v>-6250</v>
      </c>
      <c r="U1414" s="64">
        <f t="shared" si="314"/>
        <v>0</v>
      </c>
      <c r="W1414" s="65">
        <f t="shared" si="315"/>
        <v>-36250</v>
      </c>
      <c r="X1414" s="65">
        <f t="shared" si="320"/>
        <v>13750</v>
      </c>
      <c r="Y1414" s="66"/>
      <c r="AA1414" s="64">
        <f t="shared" si="316"/>
        <v>0</v>
      </c>
      <c r="AC1414" s="65">
        <f t="shared" si="317"/>
        <v>0</v>
      </c>
      <c r="AD1414" s="65">
        <f t="shared" si="321"/>
        <v>470000</v>
      </c>
      <c r="AE1414" s="37">
        <f t="shared" si="318"/>
        <v>-108750</v>
      </c>
      <c r="AF1414" s="67">
        <f t="shared" si="319"/>
        <v>-206772.93217676401</v>
      </c>
    </row>
    <row r="1415" spans="6:32" x14ac:dyDescent="0.2">
      <c r="F1415" s="63">
        <v>1413</v>
      </c>
      <c r="G1415"/>
      <c r="I1415" s="64">
        <f t="shared" si="308"/>
        <v>0</v>
      </c>
      <c r="K1415" s="65">
        <f t="shared" si="309"/>
        <v>-36250</v>
      </c>
      <c r="L1415" s="65">
        <f t="shared" si="310"/>
        <v>-36250</v>
      </c>
      <c r="O1415" s="64">
        <f t="shared" si="311"/>
        <v>0</v>
      </c>
      <c r="Q1415" s="65">
        <f t="shared" si="312"/>
        <v>-36250</v>
      </c>
      <c r="R1415" s="65">
        <f t="shared" si="313"/>
        <v>-6250</v>
      </c>
      <c r="U1415" s="64">
        <f t="shared" si="314"/>
        <v>0</v>
      </c>
      <c r="W1415" s="65">
        <f t="shared" si="315"/>
        <v>-36250</v>
      </c>
      <c r="X1415" s="65">
        <f t="shared" si="320"/>
        <v>13750</v>
      </c>
      <c r="Y1415" s="66"/>
      <c r="AA1415" s="64">
        <f t="shared" si="316"/>
        <v>0</v>
      </c>
      <c r="AC1415" s="65">
        <f t="shared" si="317"/>
        <v>0</v>
      </c>
      <c r="AD1415" s="65">
        <f t="shared" si="321"/>
        <v>470000</v>
      </c>
      <c r="AE1415" s="37">
        <f t="shared" si="318"/>
        <v>-108750</v>
      </c>
      <c r="AF1415" s="67">
        <f t="shared" si="319"/>
        <v>-206772.93217676401</v>
      </c>
    </row>
    <row r="1416" spans="6:32" x14ac:dyDescent="0.2">
      <c r="F1416" s="63">
        <v>1414</v>
      </c>
      <c r="G1416"/>
      <c r="I1416" s="64">
        <f t="shared" si="308"/>
        <v>0</v>
      </c>
      <c r="K1416" s="65">
        <f t="shared" si="309"/>
        <v>-36250</v>
      </c>
      <c r="L1416" s="65">
        <f t="shared" si="310"/>
        <v>-36250</v>
      </c>
      <c r="O1416" s="64">
        <f t="shared" si="311"/>
        <v>0</v>
      </c>
      <c r="Q1416" s="65">
        <f t="shared" si="312"/>
        <v>-36250</v>
      </c>
      <c r="R1416" s="65">
        <f t="shared" si="313"/>
        <v>-6250</v>
      </c>
      <c r="U1416" s="64">
        <f t="shared" si="314"/>
        <v>0</v>
      </c>
      <c r="W1416" s="65">
        <f t="shared" si="315"/>
        <v>-36250</v>
      </c>
      <c r="X1416" s="65">
        <f t="shared" si="320"/>
        <v>13750</v>
      </c>
      <c r="Y1416" s="66"/>
      <c r="AA1416" s="64">
        <f t="shared" si="316"/>
        <v>0</v>
      </c>
      <c r="AC1416" s="65">
        <f t="shared" si="317"/>
        <v>0</v>
      </c>
      <c r="AD1416" s="65">
        <f t="shared" si="321"/>
        <v>470000</v>
      </c>
      <c r="AE1416" s="37">
        <f t="shared" si="318"/>
        <v>-108750</v>
      </c>
      <c r="AF1416" s="67">
        <f t="shared" si="319"/>
        <v>-206772.93217676401</v>
      </c>
    </row>
    <row r="1417" spans="6:32" x14ac:dyDescent="0.2">
      <c r="F1417" s="63">
        <v>1415</v>
      </c>
      <c r="G1417"/>
      <c r="I1417" s="64">
        <f t="shared" si="308"/>
        <v>0</v>
      </c>
      <c r="K1417" s="65">
        <f t="shared" si="309"/>
        <v>-36250</v>
      </c>
      <c r="L1417" s="65">
        <f t="shared" si="310"/>
        <v>-36250</v>
      </c>
      <c r="O1417" s="64">
        <f t="shared" si="311"/>
        <v>0</v>
      </c>
      <c r="Q1417" s="65">
        <f t="shared" si="312"/>
        <v>-36250</v>
      </c>
      <c r="R1417" s="65">
        <f t="shared" si="313"/>
        <v>-6250</v>
      </c>
      <c r="U1417" s="64">
        <f t="shared" si="314"/>
        <v>0</v>
      </c>
      <c r="W1417" s="65">
        <f t="shared" si="315"/>
        <v>-36250</v>
      </c>
      <c r="X1417" s="65">
        <f t="shared" si="320"/>
        <v>13750</v>
      </c>
      <c r="Y1417" s="66"/>
      <c r="AA1417" s="64">
        <f t="shared" si="316"/>
        <v>0</v>
      </c>
      <c r="AC1417" s="65">
        <f t="shared" si="317"/>
        <v>0</v>
      </c>
      <c r="AD1417" s="65">
        <f t="shared" si="321"/>
        <v>470000</v>
      </c>
      <c r="AE1417" s="37">
        <f t="shared" si="318"/>
        <v>-108750</v>
      </c>
      <c r="AF1417" s="67">
        <f t="shared" si="319"/>
        <v>-206772.93217676401</v>
      </c>
    </row>
    <row r="1418" spans="6:32" x14ac:dyDescent="0.2">
      <c r="F1418" s="63">
        <v>1416</v>
      </c>
      <c r="G1418"/>
      <c r="I1418" s="64">
        <f t="shared" si="308"/>
        <v>0</v>
      </c>
      <c r="K1418" s="65">
        <f t="shared" si="309"/>
        <v>-36250</v>
      </c>
      <c r="L1418" s="65">
        <f t="shared" si="310"/>
        <v>-36250</v>
      </c>
      <c r="O1418" s="64">
        <f t="shared" si="311"/>
        <v>0</v>
      </c>
      <c r="Q1418" s="65">
        <f t="shared" si="312"/>
        <v>-36250</v>
      </c>
      <c r="R1418" s="65">
        <f t="shared" si="313"/>
        <v>-6250</v>
      </c>
      <c r="U1418" s="64">
        <f t="shared" si="314"/>
        <v>0</v>
      </c>
      <c r="W1418" s="65">
        <f t="shared" si="315"/>
        <v>-36250</v>
      </c>
      <c r="X1418" s="65">
        <f t="shared" si="320"/>
        <v>13750</v>
      </c>
      <c r="Y1418" s="66"/>
      <c r="AA1418" s="64">
        <f t="shared" si="316"/>
        <v>0</v>
      </c>
      <c r="AC1418" s="65">
        <f t="shared" si="317"/>
        <v>0</v>
      </c>
      <c r="AD1418" s="65">
        <f t="shared" si="321"/>
        <v>470000</v>
      </c>
      <c r="AE1418" s="37">
        <f t="shared" si="318"/>
        <v>-108750</v>
      </c>
      <c r="AF1418" s="67">
        <f t="shared" si="319"/>
        <v>-206772.93217676401</v>
      </c>
    </row>
    <row r="1419" spans="6:32" x14ac:dyDescent="0.2">
      <c r="F1419" s="63">
        <v>1417</v>
      </c>
      <c r="G1419"/>
      <c r="I1419" s="64">
        <f t="shared" si="308"/>
        <v>0</v>
      </c>
      <c r="K1419" s="65">
        <f t="shared" si="309"/>
        <v>-36250</v>
      </c>
      <c r="L1419" s="65">
        <f t="shared" si="310"/>
        <v>-36250</v>
      </c>
      <c r="O1419" s="64">
        <f t="shared" si="311"/>
        <v>0</v>
      </c>
      <c r="Q1419" s="65">
        <f t="shared" si="312"/>
        <v>-36250</v>
      </c>
      <c r="R1419" s="65">
        <f t="shared" si="313"/>
        <v>-6250</v>
      </c>
      <c r="U1419" s="64">
        <f t="shared" si="314"/>
        <v>0</v>
      </c>
      <c r="W1419" s="65">
        <f t="shared" si="315"/>
        <v>-36250</v>
      </c>
      <c r="X1419" s="65">
        <f t="shared" si="320"/>
        <v>13750</v>
      </c>
      <c r="Y1419" s="66"/>
      <c r="AA1419" s="64">
        <f t="shared" si="316"/>
        <v>0</v>
      </c>
      <c r="AC1419" s="65">
        <f t="shared" si="317"/>
        <v>0</v>
      </c>
      <c r="AD1419" s="65">
        <f t="shared" si="321"/>
        <v>470000</v>
      </c>
      <c r="AE1419" s="37">
        <f t="shared" si="318"/>
        <v>-108750</v>
      </c>
      <c r="AF1419" s="67">
        <f t="shared" si="319"/>
        <v>-206772.93217676401</v>
      </c>
    </row>
    <row r="1420" spans="6:32" x14ac:dyDescent="0.2">
      <c r="F1420" s="63">
        <v>1418</v>
      </c>
      <c r="G1420"/>
      <c r="I1420" s="64">
        <f t="shared" si="308"/>
        <v>0</v>
      </c>
      <c r="K1420" s="65">
        <f t="shared" si="309"/>
        <v>-36250</v>
      </c>
      <c r="L1420" s="65">
        <f t="shared" si="310"/>
        <v>-36250</v>
      </c>
      <c r="O1420" s="64">
        <f t="shared" si="311"/>
        <v>0</v>
      </c>
      <c r="Q1420" s="65">
        <f t="shared" si="312"/>
        <v>-36250</v>
      </c>
      <c r="R1420" s="65">
        <f t="shared" si="313"/>
        <v>-6250</v>
      </c>
      <c r="U1420" s="64">
        <f t="shared" si="314"/>
        <v>0</v>
      </c>
      <c r="W1420" s="65">
        <f t="shared" si="315"/>
        <v>-36250</v>
      </c>
      <c r="X1420" s="65">
        <f t="shared" si="320"/>
        <v>13750</v>
      </c>
      <c r="Y1420" s="66"/>
      <c r="AA1420" s="64">
        <f t="shared" si="316"/>
        <v>0</v>
      </c>
      <c r="AC1420" s="65">
        <f t="shared" si="317"/>
        <v>0</v>
      </c>
      <c r="AD1420" s="65">
        <f t="shared" si="321"/>
        <v>470000</v>
      </c>
      <c r="AE1420" s="37">
        <f t="shared" si="318"/>
        <v>-108750</v>
      </c>
      <c r="AF1420" s="67">
        <f t="shared" si="319"/>
        <v>-206772.93217676401</v>
      </c>
    </row>
    <row r="1421" spans="6:32" x14ac:dyDescent="0.2">
      <c r="F1421" s="63">
        <v>1419</v>
      </c>
      <c r="G1421"/>
      <c r="I1421" s="64">
        <f t="shared" si="308"/>
        <v>0</v>
      </c>
      <c r="K1421" s="65">
        <f t="shared" si="309"/>
        <v>-36250</v>
      </c>
      <c r="L1421" s="65">
        <f t="shared" si="310"/>
        <v>-36250</v>
      </c>
      <c r="O1421" s="64">
        <f t="shared" si="311"/>
        <v>0</v>
      </c>
      <c r="Q1421" s="65">
        <f t="shared" si="312"/>
        <v>-36250</v>
      </c>
      <c r="R1421" s="65">
        <f t="shared" si="313"/>
        <v>-6250</v>
      </c>
      <c r="U1421" s="64">
        <f t="shared" si="314"/>
        <v>0</v>
      </c>
      <c r="W1421" s="65">
        <f t="shared" si="315"/>
        <v>-36250</v>
      </c>
      <c r="X1421" s="65">
        <f t="shared" si="320"/>
        <v>13750</v>
      </c>
      <c r="Y1421" s="66"/>
      <c r="AA1421" s="64">
        <f t="shared" si="316"/>
        <v>0</v>
      </c>
      <c r="AC1421" s="65">
        <f t="shared" si="317"/>
        <v>0</v>
      </c>
      <c r="AD1421" s="65">
        <f t="shared" si="321"/>
        <v>470000</v>
      </c>
      <c r="AE1421" s="37">
        <f t="shared" si="318"/>
        <v>-108750</v>
      </c>
      <c r="AF1421" s="67">
        <f t="shared" si="319"/>
        <v>-206772.93217676401</v>
      </c>
    </row>
    <row r="1422" spans="6:32" x14ac:dyDescent="0.2">
      <c r="F1422" s="63">
        <v>1420</v>
      </c>
      <c r="G1422"/>
      <c r="I1422" s="64">
        <f t="shared" si="308"/>
        <v>0</v>
      </c>
      <c r="K1422" s="65">
        <f t="shared" si="309"/>
        <v>-36250</v>
      </c>
      <c r="L1422" s="65">
        <f t="shared" si="310"/>
        <v>-36250</v>
      </c>
      <c r="O1422" s="64">
        <f t="shared" si="311"/>
        <v>0</v>
      </c>
      <c r="Q1422" s="65">
        <f t="shared" si="312"/>
        <v>-36250</v>
      </c>
      <c r="R1422" s="65">
        <f t="shared" si="313"/>
        <v>-6250</v>
      </c>
      <c r="U1422" s="64">
        <f t="shared" si="314"/>
        <v>0</v>
      </c>
      <c r="W1422" s="65">
        <f t="shared" si="315"/>
        <v>-36250</v>
      </c>
      <c r="X1422" s="65">
        <f t="shared" si="320"/>
        <v>13750</v>
      </c>
      <c r="Y1422" s="66"/>
      <c r="AA1422" s="64">
        <f t="shared" si="316"/>
        <v>0</v>
      </c>
      <c r="AC1422" s="65">
        <f t="shared" si="317"/>
        <v>0</v>
      </c>
      <c r="AD1422" s="65">
        <f t="shared" si="321"/>
        <v>470000</v>
      </c>
      <c r="AE1422" s="37">
        <f t="shared" si="318"/>
        <v>-108750</v>
      </c>
      <c r="AF1422" s="67">
        <f t="shared" si="319"/>
        <v>-206772.93217676401</v>
      </c>
    </row>
    <row r="1423" spans="6:32" x14ac:dyDescent="0.2">
      <c r="F1423" s="63">
        <v>1421</v>
      </c>
      <c r="G1423"/>
      <c r="I1423" s="64">
        <f t="shared" si="308"/>
        <v>0</v>
      </c>
      <c r="K1423" s="65">
        <f t="shared" si="309"/>
        <v>-36250</v>
      </c>
      <c r="L1423" s="65">
        <f t="shared" si="310"/>
        <v>-36250</v>
      </c>
      <c r="O1423" s="64">
        <f t="shared" si="311"/>
        <v>0</v>
      </c>
      <c r="Q1423" s="65">
        <f t="shared" si="312"/>
        <v>-36250</v>
      </c>
      <c r="R1423" s="65">
        <f t="shared" si="313"/>
        <v>-6250</v>
      </c>
      <c r="U1423" s="64">
        <f t="shared" si="314"/>
        <v>0</v>
      </c>
      <c r="W1423" s="65">
        <f t="shared" si="315"/>
        <v>-36250</v>
      </c>
      <c r="X1423" s="65">
        <f t="shared" si="320"/>
        <v>13750</v>
      </c>
      <c r="Y1423" s="66"/>
      <c r="AA1423" s="64">
        <f t="shared" si="316"/>
        <v>0</v>
      </c>
      <c r="AC1423" s="65">
        <f t="shared" si="317"/>
        <v>0</v>
      </c>
      <c r="AD1423" s="65">
        <f t="shared" si="321"/>
        <v>470000</v>
      </c>
      <c r="AE1423" s="37">
        <f t="shared" si="318"/>
        <v>-108750</v>
      </c>
      <c r="AF1423" s="67">
        <f t="shared" si="319"/>
        <v>-206772.93217676401</v>
      </c>
    </row>
    <row r="1424" spans="6:32" x14ac:dyDescent="0.2">
      <c r="F1424" s="63">
        <v>1422</v>
      </c>
      <c r="G1424"/>
      <c r="I1424" s="64">
        <f t="shared" si="308"/>
        <v>0</v>
      </c>
      <c r="K1424" s="65">
        <f t="shared" si="309"/>
        <v>-36250</v>
      </c>
      <c r="L1424" s="65">
        <f t="shared" si="310"/>
        <v>-36250</v>
      </c>
      <c r="O1424" s="64">
        <f t="shared" si="311"/>
        <v>0</v>
      </c>
      <c r="Q1424" s="65">
        <f t="shared" si="312"/>
        <v>-36250</v>
      </c>
      <c r="R1424" s="65">
        <f t="shared" si="313"/>
        <v>-6250</v>
      </c>
      <c r="U1424" s="64">
        <f t="shared" si="314"/>
        <v>0</v>
      </c>
      <c r="W1424" s="65">
        <f t="shared" si="315"/>
        <v>-36250</v>
      </c>
      <c r="X1424" s="65">
        <f t="shared" si="320"/>
        <v>13750</v>
      </c>
      <c r="Y1424" s="66"/>
      <c r="AA1424" s="64">
        <f t="shared" si="316"/>
        <v>0</v>
      </c>
      <c r="AC1424" s="65">
        <f t="shared" si="317"/>
        <v>0</v>
      </c>
      <c r="AD1424" s="65">
        <f t="shared" si="321"/>
        <v>470000</v>
      </c>
      <c r="AE1424" s="37">
        <f t="shared" si="318"/>
        <v>-108750</v>
      </c>
      <c r="AF1424" s="67">
        <f t="shared" si="319"/>
        <v>-206772.93217676401</v>
      </c>
    </row>
    <row r="1425" spans="6:32" x14ac:dyDescent="0.2">
      <c r="F1425" s="63">
        <v>1423</v>
      </c>
      <c r="G1425"/>
      <c r="I1425" s="64">
        <f t="shared" si="308"/>
        <v>0</v>
      </c>
      <c r="K1425" s="65">
        <f t="shared" si="309"/>
        <v>-36250</v>
      </c>
      <c r="L1425" s="65">
        <f t="shared" si="310"/>
        <v>-36250</v>
      </c>
      <c r="O1425" s="64">
        <f t="shared" si="311"/>
        <v>0</v>
      </c>
      <c r="Q1425" s="65">
        <f t="shared" si="312"/>
        <v>-36250</v>
      </c>
      <c r="R1425" s="65">
        <f t="shared" si="313"/>
        <v>-6250</v>
      </c>
      <c r="U1425" s="64">
        <f t="shared" si="314"/>
        <v>0</v>
      </c>
      <c r="W1425" s="65">
        <f t="shared" si="315"/>
        <v>-36250</v>
      </c>
      <c r="X1425" s="65">
        <f t="shared" si="320"/>
        <v>13750</v>
      </c>
      <c r="Y1425" s="66"/>
      <c r="AA1425" s="64">
        <f t="shared" si="316"/>
        <v>0</v>
      </c>
      <c r="AC1425" s="65">
        <f t="shared" si="317"/>
        <v>0</v>
      </c>
      <c r="AD1425" s="65">
        <f t="shared" si="321"/>
        <v>470000</v>
      </c>
      <c r="AE1425" s="37">
        <f t="shared" si="318"/>
        <v>-108750</v>
      </c>
      <c r="AF1425" s="67">
        <f t="shared" si="319"/>
        <v>-206772.93217676401</v>
      </c>
    </row>
    <row r="1426" spans="6:32" x14ac:dyDescent="0.2">
      <c r="F1426" s="63">
        <v>1424</v>
      </c>
      <c r="G1426"/>
      <c r="I1426" s="64">
        <f t="shared" si="308"/>
        <v>0</v>
      </c>
      <c r="K1426" s="65">
        <f t="shared" si="309"/>
        <v>-36250</v>
      </c>
      <c r="L1426" s="65">
        <f t="shared" si="310"/>
        <v>-36250</v>
      </c>
      <c r="O1426" s="64">
        <f t="shared" si="311"/>
        <v>0</v>
      </c>
      <c r="Q1426" s="65">
        <f t="shared" si="312"/>
        <v>-36250</v>
      </c>
      <c r="R1426" s="65">
        <f t="shared" si="313"/>
        <v>-6250</v>
      </c>
      <c r="U1426" s="64">
        <f t="shared" si="314"/>
        <v>0</v>
      </c>
      <c r="W1426" s="65">
        <f t="shared" si="315"/>
        <v>-36250</v>
      </c>
      <c r="X1426" s="65">
        <f t="shared" si="320"/>
        <v>13750</v>
      </c>
      <c r="Y1426" s="66"/>
      <c r="AA1426" s="64">
        <f t="shared" si="316"/>
        <v>0</v>
      </c>
      <c r="AC1426" s="65">
        <f t="shared" si="317"/>
        <v>0</v>
      </c>
      <c r="AD1426" s="65">
        <f t="shared" si="321"/>
        <v>470000</v>
      </c>
      <c r="AE1426" s="37">
        <f t="shared" si="318"/>
        <v>-108750</v>
      </c>
      <c r="AF1426" s="67">
        <f t="shared" si="319"/>
        <v>-206772.93217676401</v>
      </c>
    </row>
    <row r="1427" spans="6:32" x14ac:dyDescent="0.2">
      <c r="F1427" s="63">
        <v>1425</v>
      </c>
      <c r="G1427"/>
      <c r="I1427" s="64">
        <f t="shared" si="308"/>
        <v>0</v>
      </c>
      <c r="K1427" s="65">
        <f t="shared" si="309"/>
        <v>-36250</v>
      </c>
      <c r="L1427" s="65">
        <f t="shared" si="310"/>
        <v>-36250</v>
      </c>
      <c r="O1427" s="64">
        <f t="shared" si="311"/>
        <v>0</v>
      </c>
      <c r="Q1427" s="65">
        <f t="shared" si="312"/>
        <v>-36250</v>
      </c>
      <c r="R1427" s="65">
        <f t="shared" si="313"/>
        <v>-6250</v>
      </c>
      <c r="U1427" s="64">
        <f t="shared" si="314"/>
        <v>0</v>
      </c>
      <c r="W1427" s="65">
        <f t="shared" si="315"/>
        <v>-36250</v>
      </c>
      <c r="X1427" s="65">
        <f t="shared" si="320"/>
        <v>13750</v>
      </c>
      <c r="Y1427" s="66"/>
      <c r="AA1427" s="64">
        <f t="shared" si="316"/>
        <v>0</v>
      </c>
      <c r="AC1427" s="65">
        <f t="shared" si="317"/>
        <v>0</v>
      </c>
      <c r="AD1427" s="65">
        <f t="shared" si="321"/>
        <v>470000</v>
      </c>
      <c r="AE1427" s="37">
        <f t="shared" si="318"/>
        <v>-108750</v>
      </c>
      <c r="AF1427" s="67">
        <f t="shared" si="319"/>
        <v>-206772.93217676401</v>
      </c>
    </row>
    <row r="1428" spans="6:32" x14ac:dyDescent="0.2">
      <c r="F1428" s="63">
        <v>1426</v>
      </c>
      <c r="G1428"/>
      <c r="I1428" s="64">
        <f t="shared" si="308"/>
        <v>0</v>
      </c>
      <c r="K1428" s="65">
        <f t="shared" si="309"/>
        <v>-36250</v>
      </c>
      <c r="L1428" s="65">
        <f t="shared" si="310"/>
        <v>-36250</v>
      </c>
      <c r="O1428" s="64">
        <f t="shared" si="311"/>
        <v>0</v>
      </c>
      <c r="Q1428" s="65">
        <f t="shared" si="312"/>
        <v>-36250</v>
      </c>
      <c r="R1428" s="65">
        <f t="shared" si="313"/>
        <v>-6250</v>
      </c>
      <c r="U1428" s="64">
        <f t="shared" si="314"/>
        <v>0</v>
      </c>
      <c r="W1428" s="65">
        <f t="shared" si="315"/>
        <v>-36250</v>
      </c>
      <c r="X1428" s="65">
        <f t="shared" si="320"/>
        <v>13750</v>
      </c>
      <c r="Y1428" s="66"/>
      <c r="AA1428" s="64">
        <f t="shared" si="316"/>
        <v>0</v>
      </c>
      <c r="AC1428" s="65">
        <f t="shared" si="317"/>
        <v>0</v>
      </c>
      <c r="AD1428" s="65">
        <f t="shared" si="321"/>
        <v>470000</v>
      </c>
      <c r="AE1428" s="37">
        <f t="shared" si="318"/>
        <v>-108750</v>
      </c>
      <c r="AF1428" s="67">
        <f t="shared" si="319"/>
        <v>-206772.93217676401</v>
      </c>
    </row>
    <row r="1429" spans="6:32" x14ac:dyDescent="0.2">
      <c r="F1429" s="63">
        <v>1427</v>
      </c>
      <c r="G1429"/>
      <c r="I1429" s="64">
        <f t="shared" si="308"/>
        <v>0</v>
      </c>
      <c r="K1429" s="65">
        <f t="shared" si="309"/>
        <v>-36250</v>
      </c>
      <c r="L1429" s="65">
        <f t="shared" si="310"/>
        <v>-36250</v>
      </c>
      <c r="O1429" s="64">
        <f t="shared" si="311"/>
        <v>0</v>
      </c>
      <c r="Q1429" s="65">
        <f t="shared" si="312"/>
        <v>-36250</v>
      </c>
      <c r="R1429" s="65">
        <f t="shared" si="313"/>
        <v>-6250</v>
      </c>
      <c r="U1429" s="64">
        <f t="shared" si="314"/>
        <v>0</v>
      </c>
      <c r="W1429" s="65">
        <f t="shared" si="315"/>
        <v>-36250</v>
      </c>
      <c r="X1429" s="65">
        <f t="shared" si="320"/>
        <v>13750</v>
      </c>
      <c r="Y1429" s="66"/>
      <c r="AA1429" s="64">
        <f t="shared" si="316"/>
        <v>0</v>
      </c>
      <c r="AC1429" s="65">
        <f t="shared" si="317"/>
        <v>0</v>
      </c>
      <c r="AD1429" s="65">
        <f t="shared" si="321"/>
        <v>470000</v>
      </c>
      <c r="AE1429" s="37">
        <f t="shared" si="318"/>
        <v>-108750</v>
      </c>
      <c r="AF1429" s="67">
        <f t="shared" si="319"/>
        <v>-206772.93217676401</v>
      </c>
    </row>
    <row r="1430" spans="6:32" x14ac:dyDescent="0.2">
      <c r="F1430" s="63">
        <v>1428</v>
      </c>
      <c r="G1430"/>
      <c r="I1430" s="64">
        <f t="shared" si="308"/>
        <v>0</v>
      </c>
      <c r="K1430" s="65">
        <f t="shared" si="309"/>
        <v>-36250</v>
      </c>
      <c r="L1430" s="65">
        <f t="shared" si="310"/>
        <v>-36250</v>
      </c>
      <c r="O1430" s="64">
        <f t="shared" si="311"/>
        <v>0</v>
      </c>
      <c r="Q1430" s="65">
        <f t="shared" si="312"/>
        <v>-36250</v>
      </c>
      <c r="R1430" s="65">
        <f t="shared" si="313"/>
        <v>-6250</v>
      </c>
      <c r="U1430" s="64">
        <f t="shared" si="314"/>
        <v>0</v>
      </c>
      <c r="W1430" s="65">
        <f t="shared" si="315"/>
        <v>-36250</v>
      </c>
      <c r="X1430" s="65">
        <f t="shared" si="320"/>
        <v>13750</v>
      </c>
      <c r="Y1430" s="66"/>
      <c r="AA1430" s="64">
        <f t="shared" si="316"/>
        <v>0</v>
      </c>
      <c r="AC1430" s="65">
        <f t="shared" si="317"/>
        <v>0</v>
      </c>
      <c r="AD1430" s="65">
        <f t="shared" si="321"/>
        <v>470000</v>
      </c>
      <c r="AE1430" s="37">
        <f t="shared" si="318"/>
        <v>-108750</v>
      </c>
      <c r="AF1430" s="67">
        <f t="shared" si="319"/>
        <v>-206772.93217676401</v>
      </c>
    </row>
    <row r="1431" spans="6:32" x14ac:dyDescent="0.2">
      <c r="F1431" s="63">
        <v>1429</v>
      </c>
      <c r="G1431"/>
      <c r="I1431" s="64">
        <f t="shared" si="308"/>
        <v>0</v>
      </c>
      <c r="K1431" s="65">
        <f t="shared" si="309"/>
        <v>-36250</v>
      </c>
      <c r="L1431" s="65">
        <f t="shared" si="310"/>
        <v>-36250</v>
      </c>
      <c r="O1431" s="64">
        <f t="shared" si="311"/>
        <v>0</v>
      </c>
      <c r="Q1431" s="65">
        <f t="shared" si="312"/>
        <v>-36250</v>
      </c>
      <c r="R1431" s="65">
        <f t="shared" si="313"/>
        <v>-6250</v>
      </c>
      <c r="U1431" s="64">
        <f t="shared" si="314"/>
        <v>0</v>
      </c>
      <c r="W1431" s="65">
        <f t="shared" si="315"/>
        <v>-36250</v>
      </c>
      <c r="X1431" s="65">
        <f t="shared" si="320"/>
        <v>13750</v>
      </c>
      <c r="Y1431" s="66"/>
      <c r="AA1431" s="64">
        <f t="shared" si="316"/>
        <v>0</v>
      </c>
      <c r="AC1431" s="65">
        <f t="shared" si="317"/>
        <v>0</v>
      </c>
      <c r="AD1431" s="65">
        <f t="shared" si="321"/>
        <v>470000</v>
      </c>
      <c r="AE1431" s="37">
        <f t="shared" si="318"/>
        <v>-108750</v>
      </c>
      <c r="AF1431" s="67">
        <f t="shared" si="319"/>
        <v>-206772.93217676401</v>
      </c>
    </row>
    <row r="1432" spans="6:32" x14ac:dyDescent="0.2">
      <c r="F1432" s="63">
        <v>1430</v>
      </c>
      <c r="G1432"/>
      <c r="I1432" s="64">
        <f t="shared" si="308"/>
        <v>0</v>
      </c>
      <c r="K1432" s="65">
        <f t="shared" si="309"/>
        <v>-36250</v>
      </c>
      <c r="L1432" s="65">
        <f t="shared" si="310"/>
        <v>-36250</v>
      </c>
      <c r="O1432" s="64">
        <f t="shared" si="311"/>
        <v>0</v>
      </c>
      <c r="Q1432" s="65">
        <f t="shared" si="312"/>
        <v>-36250</v>
      </c>
      <c r="R1432" s="65">
        <f t="shared" si="313"/>
        <v>-6250</v>
      </c>
      <c r="U1432" s="64">
        <f t="shared" si="314"/>
        <v>0</v>
      </c>
      <c r="W1432" s="65">
        <f t="shared" si="315"/>
        <v>-36250</v>
      </c>
      <c r="X1432" s="65">
        <f t="shared" si="320"/>
        <v>13750</v>
      </c>
      <c r="Y1432" s="66"/>
      <c r="AA1432" s="64">
        <f t="shared" si="316"/>
        <v>0</v>
      </c>
      <c r="AC1432" s="65">
        <f t="shared" si="317"/>
        <v>0</v>
      </c>
      <c r="AD1432" s="65">
        <f t="shared" si="321"/>
        <v>470000</v>
      </c>
      <c r="AE1432" s="37">
        <f t="shared" si="318"/>
        <v>-108750</v>
      </c>
      <c r="AF1432" s="67">
        <f t="shared" si="319"/>
        <v>-206772.93217676401</v>
      </c>
    </row>
    <row r="1433" spans="6:32" x14ac:dyDescent="0.2">
      <c r="F1433" s="63">
        <v>1431</v>
      </c>
      <c r="G1433"/>
      <c r="I1433" s="64">
        <f t="shared" si="308"/>
        <v>0</v>
      </c>
      <c r="K1433" s="65">
        <f t="shared" si="309"/>
        <v>-36250</v>
      </c>
      <c r="L1433" s="65">
        <f t="shared" si="310"/>
        <v>-36250</v>
      </c>
      <c r="O1433" s="64">
        <f t="shared" si="311"/>
        <v>0</v>
      </c>
      <c r="Q1433" s="65">
        <f t="shared" si="312"/>
        <v>-36250</v>
      </c>
      <c r="R1433" s="65">
        <f t="shared" si="313"/>
        <v>-6250</v>
      </c>
      <c r="U1433" s="64">
        <f t="shared" si="314"/>
        <v>0</v>
      </c>
      <c r="W1433" s="65">
        <f t="shared" si="315"/>
        <v>-36250</v>
      </c>
      <c r="X1433" s="65">
        <f t="shared" si="320"/>
        <v>13750</v>
      </c>
      <c r="Y1433" s="66"/>
      <c r="AA1433" s="64">
        <f t="shared" si="316"/>
        <v>0</v>
      </c>
      <c r="AC1433" s="65">
        <f t="shared" si="317"/>
        <v>0</v>
      </c>
      <c r="AD1433" s="65">
        <f t="shared" si="321"/>
        <v>470000</v>
      </c>
      <c r="AE1433" s="37">
        <f t="shared" si="318"/>
        <v>-108750</v>
      </c>
      <c r="AF1433" s="67">
        <f t="shared" si="319"/>
        <v>-206772.93217676401</v>
      </c>
    </row>
    <row r="1434" spans="6:32" x14ac:dyDescent="0.2">
      <c r="F1434" s="63">
        <v>1432</v>
      </c>
      <c r="G1434"/>
      <c r="I1434" s="64">
        <f t="shared" si="308"/>
        <v>0</v>
      </c>
      <c r="K1434" s="65">
        <f t="shared" si="309"/>
        <v>-36250</v>
      </c>
      <c r="L1434" s="65">
        <f t="shared" si="310"/>
        <v>-36250</v>
      </c>
      <c r="O1434" s="64">
        <f t="shared" si="311"/>
        <v>0</v>
      </c>
      <c r="Q1434" s="65">
        <f t="shared" si="312"/>
        <v>-36250</v>
      </c>
      <c r="R1434" s="65">
        <f t="shared" si="313"/>
        <v>-6250</v>
      </c>
      <c r="U1434" s="64">
        <f t="shared" si="314"/>
        <v>0</v>
      </c>
      <c r="W1434" s="65">
        <f t="shared" si="315"/>
        <v>-36250</v>
      </c>
      <c r="X1434" s="65">
        <f t="shared" si="320"/>
        <v>13750</v>
      </c>
      <c r="Y1434" s="66"/>
      <c r="AA1434" s="64">
        <f t="shared" si="316"/>
        <v>0</v>
      </c>
      <c r="AC1434" s="65">
        <f t="shared" si="317"/>
        <v>0</v>
      </c>
      <c r="AD1434" s="65">
        <f t="shared" si="321"/>
        <v>470000</v>
      </c>
      <c r="AE1434" s="37">
        <f t="shared" si="318"/>
        <v>-108750</v>
      </c>
      <c r="AF1434" s="67">
        <f t="shared" si="319"/>
        <v>-206772.93217676401</v>
      </c>
    </row>
    <row r="1435" spans="6:32" x14ac:dyDescent="0.2">
      <c r="F1435" s="63">
        <v>1433</v>
      </c>
      <c r="G1435"/>
      <c r="I1435" s="64">
        <f t="shared" si="308"/>
        <v>0</v>
      </c>
      <c r="K1435" s="65">
        <f t="shared" si="309"/>
        <v>-36250</v>
      </c>
      <c r="L1435" s="65">
        <f t="shared" si="310"/>
        <v>-36250</v>
      </c>
      <c r="O1435" s="64">
        <f t="shared" si="311"/>
        <v>0</v>
      </c>
      <c r="Q1435" s="65">
        <f t="shared" si="312"/>
        <v>-36250</v>
      </c>
      <c r="R1435" s="65">
        <f t="shared" si="313"/>
        <v>-6250</v>
      </c>
      <c r="U1435" s="64">
        <f t="shared" si="314"/>
        <v>0</v>
      </c>
      <c r="W1435" s="65">
        <f t="shared" si="315"/>
        <v>-36250</v>
      </c>
      <c r="X1435" s="65">
        <f t="shared" si="320"/>
        <v>13750</v>
      </c>
      <c r="Y1435" s="66"/>
      <c r="AA1435" s="64">
        <f t="shared" si="316"/>
        <v>0</v>
      </c>
      <c r="AC1435" s="65">
        <f t="shared" si="317"/>
        <v>0</v>
      </c>
      <c r="AD1435" s="65">
        <f t="shared" si="321"/>
        <v>470000</v>
      </c>
      <c r="AE1435" s="37">
        <f t="shared" si="318"/>
        <v>-108750</v>
      </c>
      <c r="AF1435" s="67">
        <f t="shared" si="319"/>
        <v>-206772.93217676401</v>
      </c>
    </row>
    <row r="1436" spans="6:32" x14ac:dyDescent="0.2">
      <c r="F1436" s="63">
        <v>1434</v>
      </c>
      <c r="G1436"/>
      <c r="I1436" s="64">
        <f t="shared" si="308"/>
        <v>0</v>
      </c>
      <c r="K1436" s="65">
        <f t="shared" si="309"/>
        <v>-36250</v>
      </c>
      <c r="L1436" s="65">
        <f t="shared" si="310"/>
        <v>-36250</v>
      </c>
      <c r="O1436" s="64">
        <f t="shared" si="311"/>
        <v>0</v>
      </c>
      <c r="Q1436" s="65">
        <f t="shared" si="312"/>
        <v>-36250</v>
      </c>
      <c r="R1436" s="65">
        <f t="shared" si="313"/>
        <v>-6250</v>
      </c>
      <c r="U1436" s="64">
        <f t="shared" si="314"/>
        <v>0</v>
      </c>
      <c r="W1436" s="65">
        <f t="shared" si="315"/>
        <v>-36250</v>
      </c>
      <c r="X1436" s="65">
        <f t="shared" si="320"/>
        <v>13750</v>
      </c>
      <c r="Y1436" s="66"/>
      <c r="AA1436" s="64">
        <f t="shared" si="316"/>
        <v>0</v>
      </c>
      <c r="AC1436" s="65">
        <f t="shared" si="317"/>
        <v>0</v>
      </c>
      <c r="AD1436" s="65">
        <f t="shared" si="321"/>
        <v>470000</v>
      </c>
      <c r="AE1436" s="37">
        <f t="shared" si="318"/>
        <v>-108750</v>
      </c>
      <c r="AF1436" s="67">
        <f t="shared" si="319"/>
        <v>-206772.93217676401</v>
      </c>
    </row>
    <row r="1437" spans="6:32" x14ac:dyDescent="0.2">
      <c r="F1437" s="63">
        <v>1435</v>
      </c>
      <c r="G1437"/>
      <c r="I1437" s="64">
        <f t="shared" si="308"/>
        <v>0</v>
      </c>
      <c r="K1437" s="65">
        <f t="shared" si="309"/>
        <v>-36250</v>
      </c>
      <c r="L1437" s="65">
        <f t="shared" si="310"/>
        <v>-36250</v>
      </c>
      <c r="O1437" s="64">
        <f t="shared" si="311"/>
        <v>0</v>
      </c>
      <c r="Q1437" s="65">
        <f t="shared" si="312"/>
        <v>-36250</v>
      </c>
      <c r="R1437" s="65">
        <f t="shared" si="313"/>
        <v>-6250</v>
      </c>
      <c r="U1437" s="64">
        <f t="shared" si="314"/>
        <v>0</v>
      </c>
      <c r="W1437" s="65">
        <f t="shared" si="315"/>
        <v>-36250</v>
      </c>
      <c r="X1437" s="65">
        <f t="shared" si="320"/>
        <v>13750</v>
      </c>
      <c r="Y1437" s="66"/>
      <c r="AA1437" s="64">
        <f t="shared" si="316"/>
        <v>0</v>
      </c>
      <c r="AC1437" s="65">
        <f t="shared" si="317"/>
        <v>0</v>
      </c>
      <c r="AD1437" s="65">
        <f t="shared" si="321"/>
        <v>470000</v>
      </c>
      <c r="AE1437" s="37">
        <f t="shared" si="318"/>
        <v>-108750</v>
      </c>
      <c r="AF1437" s="67">
        <f t="shared" si="319"/>
        <v>-206772.93217676401</v>
      </c>
    </row>
    <row r="1438" spans="6:32" x14ac:dyDescent="0.2">
      <c r="F1438" s="63">
        <v>1436</v>
      </c>
      <c r="G1438"/>
      <c r="I1438" s="64">
        <f t="shared" si="308"/>
        <v>0</v>
      </c>
      <c r="K1438" s="65">
        <f t="shared" si="309"/>
        <v>-36250</v>
      </c>
      <c r="L1438" s="65">
        <f t="shared" si="310"/>
        <v>-36250</v>
      </c>
      <c r="O1438" s="64">
        <f t="shared" si="311"/>
        <v>0</v>
      </c>
      <c r="Q1438" s="65">
        <f t="shared" si="312"/>
        <v>-36250</v>
      </c>
      <c r="R1438" s="65">
        <f t="shared" si="313"/>
        <v>-6250</v>
      </c>
      <c r="U1438" s="64">
        <f t="shared" si="314"/>
        <v>0</v>
      </c>
      <c r="W1438" s="65">
        <f t="shared" si="315"/>
        <v>-36250</v>
      </c>
      <c r="X1438" s="65">
        <f t="shared" si="320"/>
        <v>13750</v>
      </c>
      <c r="Y1438" s="66"/>
      <c r="AA1438" s="64">
        <f t="shared" si="316"/>
        <v>0</v>
      </c>
      <c r="AC1438" s="65">
        <f t="shared" si="317"/>
        <v>0</v>
      </c>
      <c r="AD1438" s="65">
        <f t="shared" si="321"/>
        <v>470000</v>
      </c>
      <c r="AE1438" s="37">
        <f t="shared" si="318"/>
        <v>-108750</v>
      </c>
      <c r="AF1438" s="67">
        <f t="shared" si="319"/>
        <v>-206772.93217676401</v>
      </c>
    </row>
    <row r="1439" spans="6:32" x14ac:dyDescent="0.2">
      <c r="F1439" s="63">
        <v>1437</v>
      </c>
      <c r="G1439"/>
      <c r="I1439" s="64">
        <f t="shared" si="308"/>
        <v>0</v>
      </c>
      <c r="K1439" s="65">
        <f t="shared" si="309"/>
        <v>-36250</v>
      </c>
      <c r="L1439" s="65">
        <f t="shared" si="310"/>
        <v>-36250</v>
      </c>
      <c r="O1439" s="64">
        <f t="shared" si="311"/>
        <v>0</v>
      </c>
      <c r="Q1439" s="65">
        <f t="shared" si="312"/>
        <v>-36250</v>
      </c>
      <c r="R1439" s="65">
        <f t="shared" si="313"/>
        <v>-6250</v>
      </c>
      <c r="U1439" s="64">
        <f t="shared" si="314"/>
        <v>0</v>
      </c>
      <c r="W1439" s="65">
        <f t="shared" si="315"/>
        <v>-36250</v>
      </c>
      <c r="X1439" s="65">
        <f t="shared" si="320"/>
        <v>13750</v>
      </c>
      <c r="Y1439" s="66"/>
      <c r="AA1439" s="64">
        <f t="shared" si="316"/>
        <v>0</v>
      </c>
      <c r="AC1439" s="65">
        <f t="shared" si="317"/>
        <v>0</v>
      </c>
      <c r="AD1439" s="65">
        <f t="shared" si="321"/>
        <v>470000</v>
      </c>
      <c r="AE1439" s="37">
        <f t="shared" si="318"/>
        <v>-108750</v>
      </c>
      <c r="AF1439" s="67">
        <f t="shared" si="319"/>
        <v>-206772.93217676401</v>
      </c>
    </row>
    <row r="1440" spans="6:32" x14ac:dyDescent="0.2">
      <c r="F1440" s="63">
        <v>1438</v>
      </c>
      <c r="G1440"/>
      <c r="I1440" s="64">
        <f t="shared" si="308"/>
        <v>0</v>
      </c>
      <c r="K1440" s="65">
        <f t="shared" si="309"/>
        <v>-36250</v>
      </c>
      <c r="L1440" s="65">
        <f t="shared" si="310"/>
        <v>-36250</v>
      </c>
      <c r="O1440" s="64">
        <f t="shared" si="311"/>
        <v>0</v>
      </c>
      <c r="Q1440" s="65">
        <f t="shared" si="312"/>
        <v>-36250</v>
      </c>
      <c r="R1440" s="65">
        <f t="shared" si="313"/>
        <v>-6250</v>
      </c>
      <c r="U1440" s="64">
        <f t="shared" si="314"/>
        <v>0</v>
      </c>
      <c r="W1440" s="65">
        <f t="shared" si="315"/>
        <v>-36250</v>
      </c>
      <c r="X1440" s="65">
        <f t="shared" si="320"/>
        <v>13750</v>
      </c>
      <c r="Y1440" s="66"/>
      <c r="AA1440" s="64">
        <f t="shared" si="316"/>
        <v>0</v>
      </c>
      <c r="AC1440" s="65">
        <f t="shared" si="317"/>
        <v>0</v>
      </c>
      <c r="AD1440" s="65">
        <f t="shared" si="321"/>
        <v>470000</v>
      </c>
      <c r="AE1440" s="37">
        <f t="shared" si="318"/>
        <v>-108750</v>
      </c>
      <c r="AF1440" s="67">
        <f t="shared" si="319"/>
        <v>-206772.93217676401</v>
      </c>
    </row>
    <row r="1441" spans="6:32" x14ac:dyDescent="0.2">
      <c r="F1441" s="63">
        <v>1439</v>
      </c>
      <c r="G1441"/>
      <c r="I1441" s="64">
        <f t="shared" si="308"/>
        <v>0</v>
      </c>
      <c r="K1441" s="65">
        <f t="shared" si="309"/>
        <v>-36250</v>
      </c>
      <c r="L1441" s="65">
        <f t="shared" si="310"/>
        <v>-36250</v>
      </c>
      <c r="O1441" s="64">
        <f t="shared" si="311"/>
        <v>0</v>
      </c>
      <c r="Q1441" s="65">
        <f t="shared" si="312"/>
        <v>-36250</v>
      </c>
      <c r="R1441" s="65">
        <f t="shared" si="313"/>
        <v>-6250</v>
      </c>
      <c r="U1441" s="64">
        <f t="shared" si="314"/>
        <v>0</v>
      </c>
      <c r="W1441" s="65">
        <f t="shared" si="315"/>
        <v>-36250</v>
      </c>
      <c r="X1441" s="65">
        <f t="shared" si="320"/>
        <v>13750</v>
      </c>
      <c r="Y1441" s="66"/>
      <c r="AA1441" s="64">
        <f t="shared" si="316"/>
        <v>0</v>
      </c>
      <c r="AC1441" s="65">
        <f t="shared" si="317"/>
        <v>0</v>
      </c>
      <c r="AD1441" s="65">
        <f t="shared" si="321"/>
        <v>470000</v>
      </c>
      <c r="AE1441" s="37">
        <f t="shared" si="318"/>
        <v>-108750</v>
      </c>
      <c r="AF1441" s="67">
        <f t="shared" si="319"/>
        <v>-206772.93217676401</v>
      </c>
    </row>
    <row r="1442" spans="6:32" x14ac:dyDescent="0.2">
      <c r="F1442" s="63">
        <v>1440</v>
      </c>
      <c r="G1442"/>
      <c r="I1442" s="64">
        <f t="shared" si="308"/>
        <v>0</v>
      </c>
      <c r="K1442" s="65">
        <f t="shared" si="309"/>
        <v>-36250</v>
      </c>
      <c r="L1442" s="65">
        <f t="shared" si="310"/>
        <v>-36250</v>
      </c>
      <c r="O1442" s="64">
        <f t="shared" si="311"/>
        <v>0</v>
      </c>
      <c r="Q1442" s="65">
        <f t="shared" si="312"/>
        <v>-36250</v>
      </c>
      <c r="R1442" s="65">
        <f t="shared" si="313"/>
        <v>-6250</v>
      </c>
      <c r="U1442" s="64">
        <f t="shared" si="314"/>
        <v>0</v>
      </c>
      <c r="W1442" s="65">
        <f t="shared" si="315"/>
        <v>-36250</v>
      </c>
      <c r="X1442" s="65">
        <f t="shared" si="320"/>
        <v>13750</v>
      </c>
      <c r="Y1442" s="66"/>
      <c r="AA1442" s="64">
        <f t="shared" si="316"/>
        <v>0</v>
      </c>
      <c r="AC1442" s="65">
        <f t="shared" si="317"/>
        <v>0</v>
      </c>
      <c r="AD1442" s="65">
        <f t="shared" si="321"/>
        <v>470000</v>
      </c>
      <c r="AE1442" s="37">
        <f t="shared" si="318"/>
        <v>-108750</v>
      </c>
      <c r="AF1442" s="67">
        <f t="shared" si="319"/>
        <v>-206772.93217676401</v>
      </c>
    </row>
    <row r="1443" spans="6:32" x14ac:dyDescent="0.2">
      <c r="F1443" s="63">
        <v>1441</v>
      </c>
      <c r="G1443"/>
      <c r="I1443" s="64">
        <f t="shared" si="308"/>
        <v>0</v>
      </c>
      <c r="K1443" s="65">
        <f t="shared" si="309"/>
        <v>-36250</v>
      </c>
      <c r="L1443" s="65">
        <f t="shared" si="310"/>
        <v>-36250</v>
      </c>
      <c r="O1443" s="64">
        <f t="shared" si="311"/>
        <v>0</v>
      </c>
      <c r="Q1443" s="65">
        <f t="shared" si="312"/>
        <v>-36250</v>
      </c>
      <c r="R1443" s="65">
        <f t="shared" si="313"/>
        <v>-6250</v>
      </c>
      <c r="U1443" s="64">
        <f t="shared" si="314"/>
        <v>0</v>
      </c>
      <c r="W1443" s="65">
        <f t="shared" si="315"/>
        <v>-36250</v>
      </c>
      <c r="X1443" s="65">
        <f t="shared" si="320"/>
        <v>13750</v>
      </c>
      <c r="Y1443" s="66"/>
      <c r="AA1443" s="64">
        <f t="shared" si="316"/>
        <v>0</v>
      </c>
      <c r="AC1443" s="65">
        <f t="shared" si="317"/>
        <v>0</v>
      </c>
      <c r="AD1443" s="65">
        <f t="shared" si="321"/>
        <v>470000</v>
      </c>
      <c r="AE1443" s="37">
        <f t="shared" si="318"/>
        <v>-108750</v>
      </c>
      <c r="AF1443" s="67">
        <f t="shared" si="319"/>
        <v>-206772.93217676401</v>
      </c>
    </row>
    <row r="1444" spans="6:32" x14ac:dyDescent="0.2">
      <c r="F1444" s="63">
        <v>1442</v>
      </c>
      <c r="G1444"/>
      <c r="I1444" s="64">
        <f t="shared" si="308"/>
        <v>0</v>
      </c>
      <c r="K1444" s="65">
        <f t="shared" si="309"/>
        <v>-36250</v>
      </c>
      <c r="L1444" s="65">
        <f t="shared" si="310"/>
        <v>-36250</v>
      </c>
      <c r="O1444" s="64">
        <f t="shared" si="311"/>
        <v>0</v>
      </c>
      <c r="Q1444" s="65">
        <f t="shared" si="312"/>
        <v>-36250</v>
      </c>
      <c r="R1444" s="65">
        <f t="shared" si="313"/>
        <v>-6250</v>
      </c>
      <c r="U1444" s="64">
        <f t="shared" si="314"/>
        <v>0</v>
      </c>
      <c r="W1444" s="65">
        <f t="shared" si="315"/>
        <v>-36250</v>
      </c>
      <c r="X1444" s="65">
        <f t="shared" si="320"/>
        <v>13750</v>
      </c>
      <c r="Y1444" s="66"/>
      <c r="AA1444" s="64">
        <f t="shared" si="316"/>
        <v>0</v>
      </c>
      <c r="AC1444" s="65">
        <f t="shared" si="317"/>
        <v>0</v>
      </c>
      <c r="AD1444" s="65">
        <f t="shared" si="321"/>
        <v>470000</v>
      </c>
      <c r="AE1444" s="37">
        <f t="shared" si="318"/>
        <v>-108750</v>
      </c>
      <c r="AF1444" s="67">
        <f t="shared" si="319"/>
        <v>-206772.93217676401</v>
      </c>
    </row>
    <row r="1445" spans="6:32" x14ac:dyDescent="0.2">
      <c r="F1445" s="63">
        <v>1443</v>
      </c>
      <c r="G1445"/>
      <c r="I1445" s="64">
        <f t="shared" si="308"/>
        <v>0</v>
      </c>
      <c r="K1445" s="65">
        <f t="shared" si="309"/>
        <v>-36250</v>
      </c>
      <c r="L1445" s="65">
        <f t="shared" si="310"/>
        <v>-36250</v>
      </c>
      <c r="O1445" s="64">
        <f t="shared" si="311"/>
        <v>0</v>
      </c>
      <c r="Q1445" s="65">
        <f t="shared" si="312"/>
        <v>-36250</v>
      </c>
      <c r="R1445" s="65">
        <f t="shared" si="313"/>
        <v>-6250</v>
      </c>
      <c r="U1445" s="64">
        <f t="shared" si="314"/>
        <v>0</v>
      </c>
      <c r="W1445" s="65">
        <f t="shared" si="315"/>
        <v>-36250</v>
      </c>
      <c r="X1445" s="65">
        <f t="shared" si="320"/>
        <v>13750</v>
      </c>
      <c r="Y1445" s="66"/>
      <c r="AA1445" s="64">
        <f t="shared" si="316"/>
        <v>0</v>
      </c>
      <c r="AC1445" s="65">
        <f t="shared" si="317"/>
        <v>0</v>
      </c>
      <c r="AD1445" s="65">
        <f t="shared" si="321"/>
        <v>470000</v>
      </c>
      <c r="AE1445" s="37">
        <f t="shared" si="318"/>
        <v>-108750</v>
      </c>
      <c r="AF1445" s="67">
        <f t="shared" si="319"/>
        <v>-206772.93217676401</v>
      </c>
    </row>
    <row r="1446" spans="6:32" x14ac:dyDescent="0.2">
      <c r="F1446" s="63">
        <v>1444</v>
      </c>
      <c r="G1446"/>
      <c r="I1446" s="64">
        <f t="shared" si="308"/>
        <v>0</v>
      </c>
      <c r="K1446" s="65">
        <f t="shared" si="309"/>
        <v>-36250</v>
      </c>
      <c r="L1446" s="65">
        <f t="shared" si="310"/>
        <v>-36250</v>
      </c>
      <c r="O1446" s="64">
        <f t="shared" si="311"/>
        <v>0</v>
      </c>
      <c r="Q1446" s="65">
        <f t="shared" si="312"/>
        <v>-36250</v>
      </c>
      <c r="R1446" s="65">
        <f t="shared" si="313"/>
        <v>-6250</v>
      </c>
      <c r="U1446" s="64">
        <f t="shared" si="314"/>
        <v>0</v>
      </c>
      <c r="W1446" s="65">
        <f t="shared" si="315"/>
        <v>-36250</v>
      </c>
      <c r="X1446" s="65">
        <f t="shared" si="320"/>
        <v>13750</v>
      </c>
      <c r="Y1446" s="66"/>
      <c r="AA1446" s="64">
        <f t="shared" si="316"/>
        <v>0</v>
      </c>
      <c r="AC1446" s="65">
        <f t="shared" si="317"/>
        <v>0</v>
      </c>
      <c r="AD1446" s="65">
        <f t="shared" si="321"/>
        <v>470000</v>
      </c>
      <c r="AE1446" s="37">
        <f t="shared" si="318"/>
        <v>-108750</v>
      </c>
      <c r="AF1446" s="67">
        <f t="shared" si="319"/>
        <v>-206772.93217676401</v>
      </c>
    </row>
    <row r="1447" spans="6:32" x14ac:dyDescent="0.2">
      <c r="F1447" s="63">
        <v>1445</v>
      </c>
      <c r="G1447"/>
      <c r="I1447" s="64">
        <f t="shared" si="308"/>
        <v>0</v>
      </c>
      <c r="K1447" s="65">
        <f t="shared" si="309"/>
        <v>-36250</v>
      </c>
      <c r="L1447" s="65">
        <f t="shared" si="310"/>
        <v>-36250</v>
      </c>
      <c r="O1447" s="64">
        <f t="shared" si="311"/>
        <v>0</v>
      </c>
      <c r="Q1447" s="65">
        <f t="shared" si="312"/>
        <v>-36250</v>
      </c>
      <c r="R1447" s="65">
        <f t="shared" si="313"/>
        <v>-6250</v>
      </c>
      <c r="U1447" s="64">
        <f t="shared" si="314"/>
        <v>0</v>
      </c>
      <c r="W1447" s="65">
        <f t="shared" si="315"/>
        <v>-36250</v>
      </c>
      <c r="X1447" s="65">
        <f t="shared" si="320"/>
        <v>13750</v>
      </c>
      <c r="Y1447" s="66"/>
      <c r="AA1447" s="64">
        <f t="shared" si="316"/>
        <v>0</v>
      </c>
      <c r="AC1447" s="65">
        <f t="shared" si="317"/>
        <v>0</v>
      </c>
      <c r="AD1447" s="65">
        <f t="shared" si="321"/>
        <v>470000</v>
      </c>
      <c r="AE1447" s="37">
        <f t="shared" si="318"/>
        <v>-108750</v>
      </c>
      <c r="AF1447" s="67">
        <f t="shared" si="319"/>
        <v>-206772.93217676401</v>
      </c>
    </row>
    <row r="1448" spans="6:32" x14ac:dyDescent="0.2">
      <c r="F1448" s="63">
        <v>1446</v>
      </c>
      <c r="G1448"/>
      <c r="I1448" s="64">
        <f t="shared" si="308"/>
        <v>0</v>
      </c>
      <c r="K1448" s="65">
        <f t="shared" si="309"/>
        <v>-36250</v>
      </c>
      <c r="L1448" s="65">
        <f t="shared" si="310"/>
        <v>-36250</v>
      </c>
      <c r="O1448" s="64">
        <f t="shared" si="311"/>
        <v>0</v>
      </c>
      <c r="Q1448" s="65">
        <f t="shared" si="312"/>
        <v>-36250</v>
      </c>
      <c r="R1448" s="65">
        <f t="shared" si="313"/>
        <v>-6250</v>
      </c>
      <c r="U1448" s="64">
        <f t="shared" si="314"/>
        <v>0</v>
      </c>
      <c r="W1448" s="65">
        <f t="shared" si="315"/>
        <v>-36250</v>
      </c>
      <c r="X1448" s="65">
        <f t="shared" si="320"/>
        <v>13750</v>
      </c>
      <c r="Y1448" s="66"/>
      <c r="AA1448" s="64">
        <f t="shared" si="316"/>
        <v>0</v>
      </c>
      <c r="AC1448" s="65">
        <f t="shared" si="317"/>
        <v>0</v>
      </c>
      <c r="AD1448" s="65">
        <f t="shared" si="321"/>
        <v>470000</v>
      </c>
      <c r="AE1448" s="37">
        <f t="shared" si="318"/>
        <v>-108750</v>
      </c>
      <c r="AF1448" s="67">
        <f t="shared" si="319"/>
        <v>-206772.93217676401</v>
      </c>
    </row>
    <row r="1449" spans="6:32" x14ac:dyDescent="0.2">
      <c r="F1449" s="63">
        <v>1447</v>
      </c>
      <c r="G1449"/>
      <c r="I1449" s="64">
        <f t="shared" si="308"/>
        <v>0</v>
      </c>
      <c r="K1449" s="65">
        <f t="shared" si="309"/>
        <v>-36250</v>
      </c>
      <c r="L1449" s="65">
        <f t="shared" si="310"/>
        <v>-36250</v>
      </c>
      <c r="O1449" s="64">
        <f t="shared" si="311"/>
        <v>0</v>
      </c>
      <c r="Q1449" s="65">
        <f t="shared" si="312"/>
        <v>-36250</v>
      </c>
      <c r="R1449" s="65">
        <f t="shared" si="313"/>
        <v>-6250</v>
      </c>
      <c r="U1449" s="64">
        <f t="shared" si="314"/>
        <v>0</v>
      </c>
      <c r="W1449" s="65">
        <f t="shared" si="315"/>
        <v>-36250</v>
      </c>
      <c r="X1449" s="65">
        <f t="shared" si="320"/>
        <v>13750</v>
      </c>
      <c r="Y1449" s="66"/>
      <c r="AA1449" s="64">
        <f t="shared" si="316"/>
        <v>0</v>
      </c>
      <c r="AC1449" s="65">
        <f t="shared" si="317"/>
        <v>0</v>
      </c>
      <c r="AD1449" s="65">
        <f t="shared" si="321"/>
        <v>470000</v>
      </c>
      <c r="AE1449" s="37">
        <f t="shared" si="318"/>
        <v>-108750</v>
      </c>
      <c r="AF1449" s="67">
        <f t="shared" si="319"/>
        <v>-206772.93217676401</v>
      </c>
    </row>
    <row r="1450" spans="6:32" x14ac:dyDescent="0.2">
      <c r="F1450" s="63">
        <v>1448</v>
      </c>
      <c r="G1450"/>
      <c r="I1450" s="64">
        <f t="shared" si="308"/>
        <v>0</v>
      </c>
      <c r="K1450" s="65">
        <f t="shared" si="309"/>
        <v>-36250</v>
      </c>
      <c r="L1450" s="65">
        <f t="shared" si="310"/>
        <v>-36250</v>
      </c>
      <c r="O1450" s="64">
        <f t="shared" si="311"/>
        <v>0</v>
      </c>
      <c r="Q1450" s="65">
        <f t="shared" si="312"/>
        <v>-36250</v>
      </c>
      <c r="R1450" s="65">
        <f t="shared" si="313"/>
        <v>-6250</v>
      </c>
      <c r="U1450" s="64">
        <f t="shared" si="314"/>
        <v>0</v>
      </c>
      <c r="W1450" s="65">
        <f t="shared" si="315"/>
        <v>-36250</v>
      </c>
      <c r="X1450" s="65">
        <f t="shared" si="320"/>
        <v>13750</v>
      </c>
      <c r="Y1450" s="66"/>
      <c r="AA1450" s="64">
        <f t="shared" si="316"/>
        <v>0</v>
      </c>
      <c r="AC1450" s="65">
        <f t="shared" si="317"/>
        <v>0</v>
      </c>
      <c r="AD1450" s="65">
        <f t="shared" si="321"/>
        <v>470000</v>
      </c>
      <c r="AE1450" s="37">
        <f t="shared" si="318"/>
        <v>-108750</v>
      </c>
      <c r="AF1450" s="67">
        <f t="shared" si="319"/>
        <v>-206772.93217676401</v>
      </c>
    </row>
    <row r="1451" spans="6:32" x14ac:dyDescent="0.2">
      <c r="F1451" s="63">
        <v>1449</v>
      </c>
      <c r="G1451"/>
      <c r="I1451" s="64">
        <f t="shared" ref="I1451:I1514" si="322">+G1451*H1451</f>
        <v>0</v>
      </c>
      <c r="K1451" s="65">
        <f t="shared" ref="K1451:K1514" si="323">(I1451-(G1451*J1451)-$C$28)*(1-0.275)</f>
        <v>-36250</v>
      </c>
      <c r="L1451" s="65">
        <f t="shared" ref="L1451:L1514" si="324">+K1451+$C$28+$D$28</f>
        <v>-36250</v>
      </c>
      <c r="O1451" s="64">
        <f t="shared" ref="O1451:O1514" si="325">+M1451*N1451</f>
        <v>0</v>
      </c>
      <c r="Q1451" s="65">
        <f t="shared" ref="Q1451:Q1514" si="326">(O1451-(M1451*P1451)-$C$29)*(1-0.275)</f>
        <v>-36250</v>
      </c>
      <c r="R1451" s="65">
        <f t="shared" ref="R1451:R1514" si="327">+Q1451+$C$29+$D$29</f>
        <v>-6250</v>
      </c>
      <c r="U1451" s="64">
        <f t="shared" ref="U1451:U1514" si="328">+S1451*T1451</f>
        <v>0</v>
      </c>
      <c r="W1451" s="65">
        <f t="shared" ref="W1451:W1514" si="329">(U1451-(S1451*V1451)-$C$30)*(1-0.275)</f>
        <v>-36250</v>
      </c>
      <c r="X1451" s="65">
        <f t="shared" si="320"/>
        <v>13750</v>
      </c>
      <c r="Y1451" s="66"/>
      <c r="AA1451" s="64">
        <f t="shared" ref="AA1451:AA1514" si="330">+Y1451*Z1451</f>
        <v>0</v>
      </c>
      <c r="AC1451" s="65">
        <f t="shared" ref="AC1451:AC1514" si="331">(AA1451-(Y1451*AB1451)-$C$32)*(1-0.275)</f>
        <v>0</v>
      </c>
      <c r="AD1451" s="65">
        <f t="shared" si="321"/>
        <v>470000</v>
      </c>
      <c r="AE1451" s="37">
        <f t="shared" ref="AE1451:AE1514" si="332">+K1451+Q1451+W1451+AC1451</f>
        <v>-108750</v>
      </c>
      <c r="AF1451" s="67">
        <f t="shared" ref="AF1451:AF1514" si="333">NPV(0.1,L1451,R1451,X1451,AD1451)+$D$4</f>
        <v>-206772.93217676401</v>
      </c>
    </row>
    <row r="1452" spans="6:32" x14ac:dyDescent="0.2">
      <c r="F1452" s="63">
        <v>1450</v>
      </c>
      <c r="G1452"/>
      <c r="I1452" s="64">
        <f t="shared" si="322"/>
        <v>0</v>
      </c>
      <c r="K1452" s="65">
        <f t="shared" si="323"/>
        <v>-36250</v>
      </c>
      <c r="L1452" s="65">
        <f t="shared" si="324"/>
        <v>-36250</v>
      </c>
      <c r="O1452" s="64">
        <f t="shared" si="325"/>
        <v>0</v>
      </c>
      <c r="Q1452" s="65">
        <f t="shared" si="326"/>
        <v>-36250</v>
      </c>
      <c r="R1452" s="65">
        <f t="shared" si="327"/>
        <v>-6250</v>
      </c>
      <c r="U1452" s="64">
        <f t="shared" si="328"/>
        <v>0</v>
      </c>
      <c r="W1452" s="65">
        <f t="shared" si="329"/>
        <v>-36250</v>
      </c>
      <c r="X1452" s="65">
        <f t="shared" si="320"/>
        <v>13750</v>
      </c>
      <c r="Y1452" s="66"/>
      <c r="AA1452" s="64">
        <f t="shared" si="330"/>
        <v>0</v>
      </c>
      <c r="AC1452" s="65">
        <f t="shared" si="331"/>
        <v>0</v>
      </c>
      <c r="AD1452" s="65">
        <f t="shared" si="321"/>
        <v>470000</v>
      </c>
      <c r="AE1452" s="37">
        <f t="shared" si="332"/>
        <v>-108750</v>
      </c>
      <c r="AF1452" s="67">
        <f t="shared" si="333"/>
        <v>-206772.93217676401</v>
      </c>
    </row>
    <row r="1453" spans="6:32" x14ac:dyDescent="0.2">
      <c r="F1453" s="63">
        <v>1451</v>
      </c>
      <c r="G1453"/>
      <c r="I1453" s="64">
        <f t="shared" si="322"/>
        <v>0</v>
      </c>
      <c r="K1453" s="65">
        <f t="shared" si="323"/>
        <v>-36250</v>
      </c>
      <c r="L1453" s="65">
        <f t="shared" si="324"/>
        <v>-36250</v>
      </c>
      <c r="O1453" s="64">
        <f t="shared" si="325"/>
        <v>0</v>
      </c>
      <c r="Q1453" s="65">
        <f t="shared" si="326"/>
        <v>-36250</v>
      </c>
      <c r="R1453" s="65">
        <f t="shared" si="327"/>
        <v>-6250</v>
      </c>
      <c r="U1453" s="64">
        <f t="shared" si="328"/>
        <v>0</v>
      </c>
      <c r="W1453" s="65">
        <f t="shared" si="329"/>
        <v>-36250</v>
      </c>
      <c r="X1453" s="65">
        <f t="shared" si="320"/>
        <v>13750</v>
      </c>
      <c r="Y1453" s="66"/>
      <c r="AA1453" s="64">
        <f t="shared" si="330"/>
        <v>0</v>
      </c>
      <c r="AC1453" s="65">
        <f t="shared" si="331"/>
        <v>0</v>
      </c>
      <c r="AD1453" s="65">
        <f t="shared" si="321"/>
        <v>470000</v>
      </c>
      <c r="AE1453" s="37">
        <f t="shared" si="332"/>
        <v>-108750</v>
      </c>
      <c r="AF1453" s="67">
        <f t="shared" si="333"/>
        <v>-206772.93217676401</v>
      </c>
    </row>
    <row r="1454" spans="6:32" x14ac:dyDescent="0.2">
      <c r="F1454" s="63">
        <v>1452</v>
      </c>
      <c r="G1454"/>
      <c r="I1454" s="64">
        <f t="shared" si="322"/>
        <v>0</v>
      </c>
      <c r="K1454" s="65">
        <f t="shared" si="323"/>
        <v>-36250</v>
      </c>
      <c r="L1454" s="65">
        <f t="shared" si="324"/>
        <v>-36250</v>
      </c>
      <c r="O1454" s="64">
        <f t="shared" si="325"/>
        <v>0</v>
      </c>
      <c r="Q1454" s="65">
        <f t="shared" si="326"/>
        <v>-36250</v>
      </c>
      <c r="R1454" s="65">
        <f t="shared" si="327"/>
        <v>-6250</v>
      </c>
      <c r="U1454" s="64">
        <f t="shared" si="328"/>
        <v>0</v>
      </c>
      <c r="W1454" s="65">
        <f t="shared" si="329"/>
        <v>-36250</v>
      </c>
      <c r="X1454" s="65">
        <f t="shared" si="320"/>
        <v>13750</v>
      </c>
      <c r="Y1454" s="66"/>
      <c r="AA1454" s="64">
        <f t="shared" si="330"/>
        <v>0</v>
      </c>
      <c r="AC1454" s="65">
        <f t="shared" si="331"/>
        <v>0</v>
      </c>
      <c r="AD1454" s="65">
        <f t="shared" si="321"/>
        <v>470000</v>
      </c>
      <c r="AE1454" s="37">
        <f t="shared" si="332"/>
        <v>-108750</v>
      </c>
      <c r="AF1454" s="67">
        <f t="shared" si="333"/>
        <v>-206772.93217676401</v>
      </c>
    </row>
    <row r="1455" spans="6:32" x14ac:dyDescent="0.2">
      <c r="F1455" s="63">
        <v>1453</v>
      </c>
      <c r="G1455"/>
      <c r="I1455" s="64">
        <f t="shared" si="322"/>
        <v>0</v>
      </c>
      <c r="K1455" s="65">
        <f t="shared" si="323"/>
        <v>-36250</v>
      </c>
      <c r="L1455" s="65">
        <f t="shared" si="324"/>
        <v>-36250</v>
      </c>
      <c r="O1455" s="64">
        <f t="shared" si="325"/>
        <v>0</v>
      </c>
      <c r="Q1455" s="65">
        <f t="shared" si="326"/>
        <v>-36250</v>
      </c>
      <c r="R1455" s="65">
        <f t="shared" si="327"/>
        <v>-6250</v>
      </c>
      <c r="U1455" s="64">
        <f t="shared" si="328"/>
        <v>0</v>
      </c>
      <c r="W1455" s="65">
        <f t="shared" si="329"/>
        <v>-36250</v>
      </c>
      <c r="X1455" s="65">
        <f t="shared" si="320"/>
        <v>13750</v>
      </c>
      <c r="Y1455" s="66"/>
      <c r="AA1455" s="64">
        <f t="shared" si="330"/>
        <v>0</v>
      </c>
      <c r="AC1455" s="65">
        <f t="shared" si="331"/>
        <v>0</v>
      </c>
      <c r="AD1455" s="65">
        <f t="shared" si="321"/>
        <v>470000</v>
      </c>
      <c r="AE1455" s="37">
        <f t="shared" si="332"/>
        <v>-108750</v>
      </c>
      <c r="AF1455" s="67">
        <f t="shared" si="333"/>
        <v>-206772.93217676401</v>
      </c>
    </row>
    <row r="1456" spans="6:32" x14ac:dyDescent="0.2">
      <c r="F1456" s="63">
        <v>1454</v>
      </c>
      <c r="G1456"/>
      <c r="I1456" s="64">
        <f t="shared" si="322"/>
        <v>0</v>
      </c>
      <c r="K1456" s="65">
        <f t="shared" si="323"/>
        <v>-36250</v>
      </c>
      <c r="L1456" s="65">
        <f t="shared" si="324"/>
        <v>-36250</v>
      </c>
      <c r="O1456" s="64">
        <f t="shared" si="325"/>
        <v>0</v>
      </c>
      <c r="Q1456" s="65">
        <f t="shared" si="326"/>
        <v>-36250</v>
      </c>
      <c r="R1456" s="65">
        <f t="shared" si="327"/>
        <v>-6250</v>
      </c>
      <c r="U1456" s="64">
        <f t="shared" si="328"/>
        <v>0</v>
      </c>
      <c r="W1456" s="65">
        <f t="shared" si="329"/>
        <v>-36250</v>
      </c>
      <c r="X1456" s="65">
        <f t="shared" si="320"/>
        <v>13750</v>
      </c>
      <c r="Y1456" s="66"/>
      <c r="AA1456" s="64">
        <f t="shared" si="330"/>
        <v>0</v>
      </c>
      <c r="AC1456" s="65">
        <f t="shared" si="331"/>
        <v>0</v>
      </c>
      <c r="AD1456" s="65">
        <f t="shared" si="321"/>
        <v>470000</v>
      </c>
      <c r="AE1456" s="37">
        <f t="shared" si="332"/>
        <v>-108750</v>
      </c>
      <c r="AF1456" s="67">
        <f t="shared" si="333"/>
        <v>-206772.93217676401</v>
      </c>
    </row>
    <row r="1457" spans="6:32" x14ac:dyDescent="0.2">
      <c r="F1457" s="63">
        <v>1455</v>
      </c>
      <c r="G1457"/>
      <c r="I1457" s="64">
        <f t="shared" si="322"/>
        <v>0</v>
      </c>
      <c r="K1457" s="65">
        <f t="shared" si="323"/>
        <v>-36250</v>
      </c>
      <c r="L1457" s="65">
        <f t="shared" si="324"/>
        <v>-36250</v>
      </c>
      <c r="O1457" s="64">
        <f t="shared" si="325"/>
        <v>0</v>
      </c>
      <c r="Q1457" s="65">
        <f t="shared" si="326"/>
        <v>-36250</v>
      </c>
      <c r="R1457" s="65">
        <f t="shared" si="327"/>
        <v>-6250</v>
      </c>
      <c r="U1457" s="64">
        <f t="shared" si="328"/>
        <v>0</v>
      </c>
      <c r="W1457" s="65">
        <f t="shared" si="329"/>
        <v>-36250</v>
      </c>
      <c r="X1457" s="65">
        <f t="shared" si="320"/>
        <v>13750</v>
      </c>
      <c r="Y1457" s="66"/>
      <c r="AA1457" s="64">
        <f t="shared" si="330"/>
        <v>0</v>
      </c>
      <c r="AC1457" s="65">
        <f t="shared" si="331"/>
        <v>0</v>
      </c>
      <c r="AD1457" s="65">
        <f t="shared" si="321"/>
        <v>470000</v>
      </c>
      <c r="AE1457" s="37">
        <f t="shared" si="332"/>
        <v>-108750</v>
      </c>
      <c r="AF1457" s="67">
        <f t="shared" si="333"/>
        <v>-206772.93217676401</v>
      </c>
    </row>
    <row r="1458" spans="6:32" x14ac:dyDescent="0.2">
      <c r="F1458" s="63">
        <v>1456</v>
      </c>
      <c r="G1458"/>
      <c r="I1458" s="64">
        <f t="shared" si="322"/>
        <v>0</v>
      </c>
      <c r="K1458" s="65">
        <f t="shared" si="323"/>
        <v>-36250</v>
      </c>
      <c r="L1458" s="65">
        <f t="shared" si="324"/>
        <v>-36250</v>
      </c>
      <c r="O1458" s="64">
        <f t="shared" si="325"/>
        <v>0</v>
      </c>
      <c r="Q1458" s="65">
        <f t="shared" si="326"/>
        <v>-36250</v>
      </c>
      <c r="R1458" s="65">
        <f t="shared" si="327"/>
        <v>-6250</v>
      </c>
      <c r="U1458" s="64">
        <f t="shared" si="328"/>
        <v>0</v>
      </c>
      <c r="W1458" s="65">
        <f t="shared" si="329"/>
        <v>-36250</v>
      </c>
      <c r="X1458" s="65">
        <f t="shared" si="320"/>
        <v>13750</v>
      </c>
      <c r="Y1458" s="66"/>
      <c r="AA1458" s="64">
        <f t="shared" si="330"/>
        <v>0</v>
      </c>
      <c r="AC1458" s="65">
        <f t="shared" si="331"/>
        <v>0</v>
      </c>
      <c r="AD1458" s="65">
        <f t="shared" si="321"/>
        <v>470000</v>
      </c>
      <c r="AE1458" s="37">
        <f t="shared" si="332"/>
        <v>-108750</v>
      </c>
      <c r="AF1458" s="67">
        <f t="shared" si="333"/>
        <v>-206772.93217676401</v>
      </c>
    </row>
    <row r="1459" spans="6:32" x14ac:dyDescent="0.2">
      <c r="F1459" s="63">
        <v>1457</v>
      </c>
      <c r="G1459"/>
      <c r="I1459" s="64">
        <f t="shared" si="322"/>
        <v>0</v>
      </c>
      <c r="K1459" s="65">
        <f t="shared" si="323"/>
        <v>-36250</v>
      </c>
      <c r="L1459" s="65">
        <f t="shared" si="324"/>
        <v>-36250</v>
      </c>
      <c r="O1459" s="64">
        <f t="shared" si="325"/>
        <v>0</v>
      </c>
      <c r="Q1459" s="65">
        <f t="shared" si="326"/>
        <v>-36250</v>
      </c>
      <c r="R1459" s="65">
        <f t="shared" si="327"/>
        <v>-6250</v>
      </c>
      <c r="U1459" s="64">
        <f t="shared" si="328"/>
        <v>0</v>
      </c>
      <c r="W1459" s="65">
        <f t="shared" si="329"/>
        <v>-36250</v>
      </c>
      <c r="X1459" s="65">
        <f t="shared" si="320"/>
        <v>13750</v>
      </c>
      <c r="Y1459" s="66"/>
      <c r="AA1459" s="64">
        <f t="shared" si="330"/>
        <v>0</v>
      </c>
      <c r="AC1459" s="65">
        <f t="shared" si="331"/>
        <v>0</v>
      </c>
      <c r="AD1459" s="65">
        <f t="shared" si="321"/>
        <v>470000</v>
      </c>
      <c r="AE1459" s="37">
        <f t="shared" si="332"/>
        <v>-108750</v>
      </c>
      <c r="AF1459" s="67">
        <f t="shared" si="333"/>
        <v>-206772.93217676401</v>
      </c>
    </row>
    <row r="1460" spans="6:32" x14ac:dyDescent="0.2">
      <c r="F1460" s="63">
        <v>1458</v>
      </c>
      <c r="G1460"/>
      <c r="I1460" s="64">
        <f t="shared" si="322"/>
        <v>0</v>
      </c>
      <c r="K1460" s="65">
        <f t="shared" si="323"/>
        <v>-36250</v>
      </c>
      <c r="L1460" s="65">
        <f t="shared" si="324"/>
        <v>-36250</v>
      </c>
      <c r="O1460" s="64">
        <f t="shared" si="325"/>
        <v>0</v>
      </c>
      <c r="Q1460" s="65">
        <f t="shared" si="326"/>
        <v>-36250</v>
      </c>
      <c r="R1460" s="65">
        <f t="shared" si="327"/>
        <v>-6250</v>
      </c>
      <c r="U1460" s="64">
        <f t="shared" si="328"/>
        <v>0</v>
      </c>
      <c r="W1460" s="65">
        <f t="shared" si="329"/>
        <v>-36250</v>
      </c>
      <c r="X1460" s="65">
        <f t="shared" si="320"/>
        <v>13750</v>
      </c>
      <c r="Y1460" s="66"/>
      <c r="AA1460" s="64">
        <f t="shared" si="330"/>
        <v>0</v>
      </c>
      <c r="AC1460" s="65">
        <f t="shared" si="331"/>
        <v>0</v>
      </c>
      <c r="AD1460" s="65">
        <f t="shared" si="321"/>
        <v>470000</v>
      </c>
      <c r="AE1460" s="37">
        <f t="shared" si="332"/>
        <v>-108750</v>
      </c>
      <c r="AF1460" s="67">
        <f t="shared" si="333"/>
        <v>-206772.93217676401</v>
      </c>
    </row>
    <row r="1461" spans="6:32" x14ac:dyDescent="0.2">
      <c r="F1461" s="63">
        <v>1459</v>
      </c>
      <c r="G1461"/>
      <c r="I1461" s="64">
        <f t="shared" si="322"/>
        <v>0</v>
      </c>
      <c r="K1461" s="65">
        <f t="shared" si="323"/>
        <v>-36250</v>
      </c>
      <c r="L1461" s="65">
        <f t="shared" si="324"/>
        <v>-36250</v>
      </c>
      <c r="O1461" s="64">
        <f t="shared" si="325"/>
        <v>0</v>
      </c>
      <c r="Q1461" s="65">
        <f t="shared" si="326"/>
        <v>-36250</v>
      </c>
      <c r="R1461" s="65">
        <f t="shared" si="327"/>
        <v>-6250</v>
      </c>
      <c r="U1461" s="64">
        <f t="shared" si="328"/>
        <v>0</v>
      </c>
      <c r="W1461" s="65">
        <f t="shared" si="329"/>
        <v>-36250</v>
      </c>
      <c r="X1461" s="65">
        <f t="shared" si="320"/>
        <v>13750</v>
      </c>
      <c r="Y1461" s="66"/>
      <c r="AA1461" s="64">
        <f t="shared" si="330"/>
        <v>0</v>
      </c>
      <c r="AC1461" s="65">
        <f t="shared" si="331"/>
        <v>0</v>
      </c>
      <c r="AD1461" s="65">
        <f t="shared" si="321"/>
        <v>470000</v>
      </c>
      <c r="AE1461" s="37">
        <f t="shared" si="332"/>
        <v>-108750</v>
      </c>
      <c r="AF1461" s="67">
        <f t="shared" si="333"/>
        <v>-206772.93217676401</v>
      </c>
    </row>
    <row r="1462" spans="6:32" x14ac:dyDescent="0.2">
      <c r="F1462" s="63">
        <v>1460</v>
      </c>
      <c r="G1462"/>
      <c r="I1462" s="64">
        <f t="shared" si="322"/>
        <v>0</v>
      </c>
      <c r="K1462" s="65">
        <f t="shared" si="323"/>
        <v>-36250</v>
      </c>
      <c r="L1462" s="65">
        <f t="shared" si="324"/>
        <v>-36250</v>
      </c>
      <c r="O1462" s="64">
        <f t="shared" si="325"/>
        <v>0</v>
      </c>
      <c r="Q1462" s="65">
        <f t="shared" si="326"/>
        <v>-36250</v>
      </c>
      <c r="R1462" s="65">
        <f t="shared" si="327"/>
        <v>-6250</v>
      </c>
      <c r="U1462" s="64">
        <f t="shared" si="328"/>
        <v>0</v>
      </c>
      <c r="W1462" s="65">
        <f t="shared" si="329"/>
        <v>-36250</v>
      </c>
      <c r="X1462" s="65">
        <f t="shared" si="320"/>
        <v>13750</v>
      </c>
      <c r="Y1462" s="66"/>
      <c r="AA1462" s="64">
        <f t="shared" si="330"/>
        <v>0</v>
      </c>
      <c r="AC1462" s="65">
        <f t="shared" si="331"/>
        <v>0</v>
      </c>
      <c r="AD1462" s="65">
        <f t="shared" si="321"/>
        <v>470000</v>
      </c>
      <c r="AE1462" s="37">
        <f t="shared" si="332"/>
        <v>-108750</v>
      </c>
      <c r="AF1462" s="67">
        <f t="shared" si="333"/>
        <v>-206772.93217676401</v>
      </c>
    </row>
    <row r="1463" spans="6:32" x14ac:dyDescent="0.2">
      <c r="F1463" s="63">
        <v>1461</v>
      </c>
      <c r="G1463"/>
      <c r="I1463" s="64">
        <f t="shared" si="322"/>
        <v>0</v>
      </c>
      <c r="K1463" s="65">
        <f t="shared" si="323"/>
        <v>-36250</v>
      </c>
      <c r="L1463" s="65">
        <f t="shared" si="324"/>
        <v>-36250</v>
      </c>
      <c r="O1463" s="64">
        <f t="shared" si="325"/>
        <v>0</v>
      </c>
      <c r="Q1463" s="65">
        <f t="shared" si="326"/>
        <v>-36250</v>
      </c>
      <c r="R1463" s="65">
        <f t="shared" si="327"/>
        <v>-6250</v>
      </c>
      <c r="U1463" s="64">
        <f t="shared" si="328"/>
        <v>0</v>
      </c>
      <c r="W1463" s="65">
        <f t="shared" si="329"/>
        <v>-36250</v>
      </c>
      <c r="X1463" s="65">
        <f t="shared" si="320"/>
        <v>13750</v>
      </c>
      <c r="Y1463" s="66"/>
      <c r="AA1463" s="64">
        <f t="shared" si="330"/>
        <v>0</v>
      </c>
      <c r="AC1463" s="65">
        <f t="shared" si="331"/>
        <v>0</v>
      </c>
      <c r="AD1463" s="65">
        <f t="shared" si="321"/>
        <v>470000</v>
      </c>
      <c r="AE1463" s="37">
        <f t="shared" si="332"/>
        <v>-108750</v>
      </c>
      <c r="AF1463" s="67">
        <f t="shared" si="333"/>
        <v>-206772.93217676401</v>
      </c>
    </row>
    <row r="1464" spans="6:32" x14ac:dyDescent="0.2">
      <c r="F1464" s="63">
        <v>1462</v>
      </c>
      <c r="G1464"/>
      <c r="I1464" s="64">
        <f t="shared" si="322"/>
        <v>0</v>
      </c>
      <c r="K1464" s="65">
        <f t="shared" si="323"/>
        <v>-36250</v>
      </c>
      <c r="L1464" s="65">
        <f t="shared" si="324"/>
        <v>-36250</v>
      </c>
      <c r="O1464" s="64">
        <f t="shared" si="325"/>
        <v>0</v>
      </c>
      <c r="Q1464" s="65">
        <f t="shared" si="326"/>
        <v>-36250</v>
      </c>
      <c r="R1464" s="65">
        <f t="shared" si="327"/>
        <v>-6250</v>
      </c>
      <c r="U1464" s="64">
        <f t="shared" si="328"/>
        <v>0</v>
      </c>
      <c r="W1464" s="65">
        <f t="shared" si="329"/>
        <v>-36250</v>
      </c>
      <c r="X1464" s="65">
        <f t="shared" si="320"/>
        <v>13750</v>
      </c>
      <c r="Y1464" s="66"/>
      <c r="AA1464" s="64">
        <f t="shared" si="330"/>
        <v>0</v>
      </c>
      <c r="AC1464" s="65">
        <f t="shared" si="331"/>
        <v>0</v>
      </c>
      <c r="AD1464" s="65">
        <f t="shared" si="321"/>
        <v>470000</v>
      </c>
      <c r="AE1464" s="37">
        <f t="shared" si="332"/>
        <v>-108750</v>
      </c>
      <c r="AF1464" s="67">
        <f t="shared" si="333"/>
        <v>-206772.93217676401</v>
      </c>
    </row>
    <row r="1465" spans="6:32" x14ac:dyDescent="0.2">
      <c r="F1465" s="63">
        <v>1463</v>
      </c>
      <c r="G1465"/>
      <c r="I1465" s="64">
        <f t="shared" si="322"/>
        <v>0</v>
      </c>
      <c r="K1465" s="65">
        <f t="shared" si="323"/>
        <v>-36250</v>
      </c>
      <c r="L1465" s="65">
        <f t="shared" si="324"/>
        <v>-36250</v>
      </c>
      <c r="O1465" s="64">
        <f t="shared" si="325"/>
        <v>0</v>
      </c>
      <c r="Q1465" s="65">
        <f t="shared" si="326"/>
        <v>-36250</v>
      </c>
      <c r="R1465" s="65">
        <f t="shared" si="327"/>
        <v>-6250</v>
      </c>
      <c r="U1465" s="64">
        <f t="shared" si="328"/>
        <v>0</v>
      </c>
      <c r="W1465" s="65">
        <f t="shared" si="329"/>
        <v>-36250</v>
      </c>
      <c r="X1465" s="65">
        <f t="shared" si="320"/>
        <v>13750</v>
      </c>
      <c r="Y1465" s="66"/>
      <c r="AA1465" s="64">
        <f t="shared" si="330"/>
        <v>0</v>
      </c>
      <c r="AC1465" s="65">
        <f t="shared" si="331"/>
        <v>0</v>
      </c>
      <c r="AD1465" s="65">
        <f t="shared" si="321"/>
        <v>470000</v>
      </c>
      <c r="AE1465" s="37">
        <f t="shared" si="332"/>
        <v>-108750</v>
      </c>
      <c r="AF1465" s="67">
        <f t="shared" si="333"/>
        <v>-206772.93217676401</v>
      </c>
    </row>
    <row r="1466" spans="6:32" x14ac:dyDescent="0.2">
      <c r="F1466" s="63">
        <v>1464</v>
      </c>
      <c r="G1466"/>
      <c r="I1466" s="64">
        <f t="shared" si="322"/>
        <v>0</v>
      </c>
      <c r="K1466" s="65">
        <f t="shared" si="323"/>
        <v>-36250</v>
      </c>
      <c r="L1466" s="65">
        <f t="shared" si="324"/>
        <v>-36250</v>
      </c>
      <c r="O1466" s="64">
        <f t="shared" si="325"/>
        <v>0</v>
      </c>
      <c r="Q1466" s="65">
        <f t="shared" si="326"/>
        <v>-36250</v>
      </c>
      <c r="R1466" s="65">
        <f t="shared" si="327"/>
        <v>-6250</v>
      </c>
      <c r="U1466" s="64">
        <f t="shared" si="328"/>
        <v>0</v>
      </c>
      <c r="W1466" s="65">
        <f t="shared" si="329"/>
        <v>-36250</v>
      </c>
      <c r="X1466" s="65">
        <f t="shared" si="320"/>
        <v>13750</v>
      </c>
      <c r="Y1466" s="66"/>
      <c r="AA1466" s="64">
        <f t="shared" si="330"/>
        <v>0</v>
      </c>
      <c r="AC1466" s="65">
        <f t="shared" si="331"/>
        <v>0</v>
      </c>
      <c r="AD1466" s="65">
        <f t="shared" si="321"/>
        <v>470000</v>
      </c>
      <c r="AE1466" s="37">
        <f t="shared" si="332"/>
        <v>-108750</v>
      </c>
      <c r="AF1466" s="67">
        <f t="shared" si="333"/>
        <v>-206772.93217676401</v>
      </c>
    </row>
    <row r="1467" spans="6:32" x14ac:dyDescent="0.2">
      <c r="F1467" s="63">
        <v>1465</v>
      </c>
      <c r="G1467"/>
      <c r="I1467" s="64">
        <f t="shared" si="322"/>
        <v>0</v>
      </c>
      <c r="K1467" s="65">
        <f t="shared" si="323"/>
        <v>-36250</v>
      </c>
      <c r="L1467" s="65">
        <f t="shared" si="324"/>
        <v>-36250</v>
      </c>
      <c r="O1467" s="64">
        <f t="shared" si="325"/>
        <v>0</v>
      </c>
      <c r="Q1467" s="65">
        <f t="shared" si="326"/>
        <v>-36250</v>
      </c>
      <c r="R1467" s="65">
        <f t="shared" si="327"/>
        <v>-6250</v>
      </c>
      <c r="U1467" s="64">
        <f t="shared" si="328"/>
        <v>0</v>
      </c>
      <c r="W1467" s="65">
        <f t="shared" si="329"/>
        <v>-36250</v>
      </c>
      <c r="X1467" s="65">
        <f t="shared" si="320"/>
        <v>13750</v>
      </c>
      <c r="Y1467" s="66"/>
      <c r="AA1467" s="64">
        <f t="shared" si="330"/>
        <v>0</v>
      </c>
      <c r="AC1467" s="65">
        <f t="shared" si="331"/>
        <v>0</v>
      </c>
      <c r="AD1467" s="65">
        <f t="shared" si="321"/>
        <v>470000</v>
      </c>
      <c r="AE1467" s="37">
        <f t="shared" si="332"/>
        <v>-108750</v>
      </c>
      <c r="AF1467" s="67">
        <f t="shared" si="333"/>
        <v>-206772.93217676401</v>
      </c>
    </row>
    <row r="1468" spans="6:32" x14ac:dyDescent="0.2">
      <c r="F1468" s="63">
        <v>1466</v>
      </c>
      <c r="G1468"/>
      <c r="I1468" s="64">
        <f t="shared" si="322"/>
        <v>0</v>
      </c>
      <c r="K1468" s="65">
        <f t="shared" si="323"/>
        <v>-36250</v>
      </c>
      <c r="L1468" s="65">
        <f t="shared" si="324"/>
        <v>-36250</v>
      </c>
      <c r="O1468" s="64">
        <f t="shared" si="325"/>
        <v>0</v>
      </c>
      <c r="Q1468" s="65">
        <f t="shared" si="326"/>
        <v>-36250</v>
      </c>
      <c r="R1468" s="65">
        <f t="shared" si="327"/>
        <v>-6250</v>
      </c>
      <c r="U1468" s="64">
        <f t="shared" si="328"/>
        <v>0</v>
      </c>
      <c r="W1468" s="65">
        <f t="shared" si="329"/>
        <v>-36250</v>
      </c>
      <c r="X1468" s="65">
        <f t="shared" si="320"/>
        <v>13750</v>
      </c>
      <c r="Y1468" s="66"/>
      <c r="AA1468" s="64">
        <f t="shared" si="330"/>
        <v>0</v>
      </c>
      <c r="AC1468" s="65">
        <f t="shared" si="331"/>
        <v>0</v>
      </c>
      <c r="AD1468" s="65">
        <f t="shared" si="321"/>
        <v>470000</v>
      </c>
      <c r="AE1468" s="37">
        <f t="shared" si="332"/>
        <v>-108750</v>
      </c>
      <c r="AF1468" s="67">
        <f t="shared" si="333"/>
        <v>-206772.93217676401</v>
      </c>
    </row>
    <row r="1469" spans="6:32" x14ac:dyDescent="0.2">
      <c r="F1469" s="63">
        <v>1467</v>
      </c>
      <c r="G1469"/>
      <c r="I1469" s="64">
        <f t="shared" si="322"/>
        <v>0</v>
      </c>
      <c r="K1469" s="65">
        <f t="shared" si="323"/>
        <v>-36250</v>
      </c>
      <c r="L1469" s="65">
        <f t="shared" si="324"/>
        <v>-36250</v>
      </c>
      <c r="O1469" s="64">
        <f t="shared" si="325"/>
        <v>0</v>
      </c>
      <c r="Q1469" s="65">
        <f t="shared" si="326"/>
        <v>-36250</v>
      </c>
      <c r="R1469" s="65">
        <f t="shared" si="327"/>
        <v>-6250</v>
      </c>
      <c r="U1469" s="64">
        <f t="shared" si="328"/>
        <v>0</v>
      </c>
      <c r="W1469" s="65">
        <f t="shared" si="329"/>
        <v>-36250</v>
      </c>
      <c r="X1469" s="65">
        <f t="shared" si="320"/>
        <v>13750</v>
      </c>
      <c r="Y1469" s="66"/>
      <c r="AA1469" s="64">
        <f t="shared" si="330"/>
        <v>0</v>
      </c>
      <c r="AC1469" s="65">
        <f t="shared" si="331"/>
        <v>0</v>
      </c>
      <c r="AD1469" s="65">
        <f t="shared" si="321"/>
        <v>470000</v>
      </c>
      <c r="AE1469" s="37">
        <f t="shared" si="332"/>
        <v>-108750</v>
      </c>
      <c r="AF1469" s="67">
        <f t="shared" si="333"/>
        <v>-206772.93217676401</v>
      </c>
    </row>
    <row r="1470" spans="6:32" x14ac:dyDescent="0.2">
      <c r="F1470" s="63">
        <v>1468</v>
      </c>
      <c r="G1470"/>
      <c r="I1470" s="64">
        <f t="shared" si="322"/>
        <v>0</v>
      </c>
      <c r="K1470" s="65">
        <f t="shared" si="323"/>
        <v>-36250</v>
      </c>
      <c r="L1470" s="65">
        <f t="shared" si="324"/>
        <v>-36250</v>
      </c>
      <c r="O1470" s="64">
        <f t="shared" si="325"/>
        <v>0</v>
      </c>
      <c r="Q1470" s="65">
        <f t="shared" si="326"/>
        <v>-36250</v>
      </c>
      <c r="R1470" s="65">
        <f t="shared" si="327"/>
        <v>-6250</v>
      </c>
      <c r="U1470" s="64">
        <f t="shared" si="328"/>
        <v>0</v>
      </c>
      <c r="W1470" s="65">
        <f t="shared" si="329"/>
        <v>-36250</v>
      </c>
      <c r="X1470" s="65">
        <f t="shared" si="320"/>
        <v>13750</v>
      </c>
      <c r="Y1470" s="66"/>
      <c r="AA1470" s="64">
        <f t="shared" si="330"/>
        <v>0</v>
      </c>
      <c r="AC1470" s="65">
        <f t="shared" si="331"/>
        <v>0</v>
      </c>
      <c r="AD1470" s="65">
        <f t="shared" si="321"/>
        <v>470000</v>
      </c>
      <c r="AE1470" s="37">
        <f t="shared" si="332"/>
        <v>-108750</v>
      </c>
      <c r="AF1470" s="67">
        <f t="shared" si="333"/>
        <v>-206772.93217676401</v>
      </c>
    </row>
    <row r="1471" spans="6:32" x14ac:dyDescent="0.2">
      <c r="F1471" s="63">
        <v>1469</v>
      </c>
      <c r="G1471"/>
      <c r="I1471" s="64">
        <f t="shared" si="322"/>
        <v>0</v>
      </c>
      <c r="K1471" s="65">
        <f t="shared" si="323"/>
        <v>-36250</v>
      </c>
      <c r="L1471" s="65">
        <f t="shared" si="324"/>
        <v>-36250</v>
      </c>
      <c r="O1471" s="64">
        <f t="shared" si="325"/>
        <v>0</v>
      </c>
      <c r="Q1471" s="65">
        <f t="shared" si="326"/>
        <v>-36250</v>
      </c>
      <c r="R1471" s="65">
        <f t="shared" si="327"/>
        <v>-6250</v>
      </c>
      <c r="U1471" s="64">
        <f t="shared" si="328"/>
        <v>0</v>
      </c>
      <c r="W1471" s="65">
        <f t="shared" si="329"/>
        <v>-36250</v>
      </c>
      <c r="X1471" s="65">
        <f t="shared" si="320"/>
        <v>13750</v>
      </c>
      <c r="Y1471" s="66"/>
      <c r="AA1471" s="64">
        <f t="shared" si="330"/>
        <v>0</v>
      </c>
      <c r="AC1471" s="65">
        <f t="shared" si="331"/>
        <v>0</v>
      </c>
      <c r="AD1471" s="65">
        <f t="shared" si="321"/>
        <v>470000</v>
      </c>
      <c r="AE1471" s="37">
        <f t="shared" si="332"/>
        <v>-108750</v>
      </c>
      <c r="AF1471" s="67">
        <f t="shared" si="333"/>
        <v>-206772.93217676401</v>
      </c>
    </row>
    <row r="1472" spans="6:32" x14ac:dyDescent="0.2">
      <c r="F1472" s="63">
        <v>1470</v>
      </c>
      <c r="G1472"/>
      <c r="I1472" s="64">
        <f t="shared" si="322"/>
        <v>0</v>
      </c>
      <c r="K1472" s="65">
        <f t="shared" si="323"/>
        <v>-36250</v>
      </c>
      <c r="L1472" s="65">
        <f t="shared" si="324"/>
        <v>-36250</v>
      </c>
      <c r="O1472" s="64">
        <f t="shared" si="325"/>
        <v>0</v>
      </c>
      <c r="Q1472" s="65">
        <f t="shared" si="326"/>
        <v>-36250</v>
      </c>
      <c r="R1472" s="65">
        <f t="shared" si="327"/>
        <v>-6250</v>
      </c>
      <c r="U1472" s="64">
        <f t="shared" si="328"/>
        <v>0</v>
      </c>
      <c r="W1472" s="65">
        <f t="shared" si="329"/>
        <v>-36250</v>
      </c>
      <c r="X1472" s="65">
        <f t="shared" si="320"/>
        <v>13750</v>
      </c>
      <c r="Y1472" s="66"/>
      <c r="AA1472" s="64">
        <f t="shared" si="330"/>
        <v>0</v>
      </c>
      <c r="AC1472" s="65">
        <f t="shared" si="331"/>
        <v>0</v>
      </c>
      <c r="AD1472" s="65">
        <f t="shared" si="321"/>
        <v>470000</v>
      </c>
      <c r="AE1472" s="37">
        <f t="shared" si="332"/>
        <v>-108750</v>
      </c>
      <c r="AF1472" s="67">
        <f t="shared" si="333"/>
        <v>-206772.93217676401</v>
      </c>
    </row>
    <row r="1473" spans="6:32" x14ac:dyDescent="0.2">
      <c r="F1473" s="63">
        <v>1471</v>
      </c>
      <c r="G1473"/>
      <c r="I1473" s="64">
        <f t="shared" si="322"/>
        <v>0</v>
      </c>
      <c r="K1473" s="65">
        <f t="shared" si="323"/>
        <v>-36250</v>
      </c>
      <c r="L1473" s="65">
        <f t="shared" si="324"/>
        <v>-36250</v>
      </c>
      <c r="O1473" s="64">
        <f t="shared" si="325"/>
        <v>0</v>
      </c>
      <c r="Q1473" s="65">
        <f t="shared" si="326"/>
        <v>-36250</v>
      </c>
      <c r="R1473" s="65">
        <f t="shared" si="327"/>
        <v>-6250</v>
      </c>
      <c r="U1473" s="64">
        <f t="shared" si="328"/>
        <v>0</v>
      </c>
      <c r="W1473" s="65">
        <f t="shared" si="329"/>
        <v>-36250</v>
      </c>
      <c r="X1473" s="65">
        <f t="shared" si="320"/>
        <v>13750</v>
      </c>
      <c r="Y1473" s="66"/>
      <c r="AA1473" s="64">
        <f t="shared" si="330"/>
        <v>0</v>
      </c>
      <c r="AC1473" s="65">
        <f t="shared" si="331"/>
        <v>0</v>
      </c>
      <c r="AD1473" s="65">
        <f t="shared" si="321"/>
        <v>470000</v>
      </c>
      <c r="AE1473" s="37">
        <f t="shared" si="332"/>
        <v>-108750</v>
      </c>
      <c r="AF1473" s="67">
        <f t="shared" si="333"/>
        <v>-206772.93217676401</v>
      </c>
    </row>
    <row r="1474" spans="6:32" x14ac:dyDescent="0.2">
      <c r="F1474" s="63">
        <v>1472</v>
      </c>
      <c r="G1474"/>
      <c r="I1474" s="64">
        <f t="shared" si="322"/>
        <v>0</v>
      </c>
      <c r="K1474" s="65">
        <f t="shared" si="323"/>
        <v>-36250</v>
      </c>
      <c r="L1474" s="65">
        <f t="shared" si="324"/>
        <v>-36250</v>
      </c>
      <c r="O1474" s="64">
        <f t="shared" si="325"/>
        <v>0</v>
      </c>
      <c r="Q1474" s="65">
        <f t="shared" si="326"/>
        <v>-36250</v>
      </c>
      <c r="R1474" s="65">
        <f t="shared" si="327"/>
        <v>-6250</v>
      </c>
      <c r="U1474" s="64">
        <f t="shared" si="328"/>
        <v>0</v>
      </c>
      <c r="W1474" s="65">
        <f t="shared" si="329"/>
        <v>-36250</v>
      </c>
      <c r="X1474" s="65">
        <f t="shared" si="320"/>
        <v>13750</v>
      </c>
      <c r="Y1474" s="66"/>
      <c r="AA1474" s="64">
        <f t="shared" si="330"/>
        <v>0</v>
      </c>
      <c r="AC1474" s="65">
        <f t="shared" si="331"/>
        <v>0</v>
      </c>
      <c r="AD1474" s="65">
        <f t="shared" si="321"/>
        <v>470000</v>
      </c>
      <c r="AE1474" s="37">
        <f t="shared" si="332"/>
        <v>-108750</v>
      </c>
      <c r="AF1474" s="67">
        <f t="shared" si="333"/>
        <v>-206772.93217676401</v>
      </c>
    </row>
    <row r="1475" spans="6:32" x14ac:dyDescent="0.2">
      <c r="F1475" s="63">
        <v>1473</v>
      </c>
      <c r="G1475"/>
      <c r="I1475" s="64">
        <f t="shared" si="322"/>
        <v>0</v>
      </c>
      <c r="K1475" s="65">
        <f t="shared" si="323"/>
        <v>-36250</v>
      </c>
      <c r="L1475" s="65">
        <f t="shared" si="324"/>
        <v>-36250</v>
      </c>
      <c r="O1475" s="64">
        <f t="shared" si="325"/>
        <v>0</v>
      </c>
      <c r="Q1475" s="65">
        <f t="shared" si="326"/>
        <v>-36250</v>
      </c>
      <c r="R1475" s="65">
        <f t="shared" si="327"/>
        <v>-6250</v>
      </c>
      <c r="U1475" s="64">
        <f t="shared" si="328"/>
        <v>0</v>
      </c>
      <c r="W1475" s="65">
        <f t="shared" si="329"/>
        <v>-36250</v>
      </c>
      <c r="X1475" s="65">
        <f t="shared" si="320"/>
        <v>13750</v>
      </c>
      <c r="Y1475" s="66"/>
      <c r="AA1475" s="64">
        <f t="shared" si="330"/>
        <v>0</v>
      </c>
      <c r="AC1475" s="65">
        <f t="shared" si="331"/>
        <v>0</v>
      </c>
      <c r="AD1475" s="65">
        <f t="shared" si="321"/>
        <v>470000</v>
      </c>
      <c r="AE1475" s="37">
        <f t="shared" si="332"/>
        <v>-108750</v>
      </c>
      <c r="AF1475" s="67">
        <f t="shared" si="333"/>
        <v>-206772.93217676401</v>
      </c>
    </row>
    <row r="1476" spans="6:32" x14ac:dyDescent="0.2">
      <c r="F1476" s="63">
        <v>1474</v>
      </c>
      <c r="G1476"/>
      <c r="I1476" s="64">
        <f t="shared" si="322"/>
        <v>0</v>
      </c>
      <c r="K1476" s="65">
        <f t="shared" si="323"/>
        <v>-36250</v>
      </c>
      <c r="L1476" s="65">
        <f t="shared" si="324"/>
        <v>-36250</v>
      </c>
      <c r="O1476" s="64">
        <f t="shared" si="325"/>
        <v>0</v>
      </c>
      <c r="Q1476" s="65">
        <f t="shared" si="326"/>
        <v>-36250</v>
      </c>
      <c r="R1476" s="65">
        <f t="shared" si="327"/>
        <v>-6250</v>
      </c>
      <c r="U1476" s="64">
        <f t="shared" si="328"/>
        <v>0</v>
      </c>
      <c r="W1476" s="65">
        <f t="shared" si="329"/>
        <v>-36250</v>
      </c>
      <c r="X1476" s="65">
        <f t="shared" ref="X1476:X1539" si="334">+W1476+$C$30+$D$30</f>
        <v>13750</v>
      </c>
      <c r="Y1476" s="66"/>
      <c r="AA1476" s="64">
        <f t="shared" si="330"/>
        <v>0</v>
      </c>
      <c r="AC1476" s="65">
        <f t="shared" si="331"/>
        <v>0</v>
      </c>
      <c r="AD1476" s="65">
        <f t="shared" ref="AD1476:AD1539" si="335">+AC1476+$C$31+$D$31</f>
        <v>470000</v>
      </c>
      <c r="AE1476" s="37">
        <f t="shared" si="332"/>
        <v>-108750</v>
      </c>
      <c r="AF1476" s="67">
        <f t="shared" si="333"/>
        <v>-206772.93217676401</v>
      </c>
    </row>
    <row r="1477" spans="6:32" x14ac:dyDescent="0.2">
      <c r="F1477" s="63">
        <v>1475</v>
      </c>
      <c r="G1477"/>
      <c r="I1477" s="64">
        <f t="shared" si="322"/>
        <v>0</v>
      </c>
      <c r="K1477" s="65">
        <f t="shared" si="323"/>
        <v>-36250</v>
      </c>
      <c r="L1477" s="65">
        <f t="shared" si="324"/>
        <v>-36250</v>
      </c>
      <c r="O1477" s="64">
        <f t="shared" si="325"/>
        <v>0</v>
      </c>
      <c r="Q1477" s="65">
        <f t="shared" si="326"/>
        <v>-36250</v>
      </c>
      <c r="R1477" s="65">
        <f t="shared" si="327"/>
        <v>-6250</v>
      </c>
      <c r="U1477" s="64">
        <f t="shared" si="328"/>
        <v>0</v>
      </c>
      <c r="W1477" s="65">
        <f t="shared" si="329"/>
        <v>-36250</v>
      </c>
      <c r="X1477" s="65">
        <f t="shared" si="334"/>
        <v>13750</v>
      </c>
      <c r="Y1477" s="66"/>
      <c r="AA1477" s="64">
        <f t="shared" si="330"/>
        <v>0</v>
      </c>
      <c r="AC1477" s="65">
        <f t="shared" si="331"/>
        <v>0</v>
      </c>
      <c r="AD1477" s="65">
        <f t="shared" si="335"/>
        <v>470000</v>
      </c>
      <c r="AE1477" s="37">
        <f t="shared" si="332"/>
        <v>-108750</v>
      </c>
      <c r="AF1477" s="67">
        <f t="shared" si="333"/>
        <v>-206772.93217676401</v>
      </c>
    </row>
    <row r="1478" spans="6:32" x14ac:dyDescent="0.2">
      <c r="F1478" s="63">
        <v>1476</v>
      </c>
      <c r="G1478"/>
      <c r="I1478" s="64">
        <f t="shared" si="322"/>
        <v>0</v>
      </c>
      <c r="K1478" s="65">
        <f t="shared" si="323"/>
        <v>-36250</v>
      </c>
      <c r="L1478" s="65">
        <f t="shared" si="324"/>
        <v>-36250</v>
      </c>
      <c r="O1478" s="64">
        <f t="shared" si="325"/>
        <v>0</v>
      </c>
      <c r="Q1478" s="65">
        <f t="shared" si="326"/>
        <v>-36250</v>
      </c>
      <c r="R1478" s="65">
        <f t="shared" si="327"/>
        <v>-6250</v>
      </c>
      <c r="U1478" s="64">
        <f t="shared" si="328"/>
        <v>0</v>
      </c>
      <c r="W1478" s="65">
        <f t="shared" si="329"/>
        <v>-36250</v>
      </c>
      <c r="X1478" s="65">
        <f t="shared" si="334"/>
        <v>13750</v>
      </c>
      <c r="Y1478" s="66"/>
      <c r="AA1478" s="64">
        <f t="shared" si="330"/>
        <v>0</v>
      </c>
      <c r="AC1478" s="65">
        <f t="shared" si="331"/>
        <v>0</v>
      </c>
      <c r="AD1478" s="65">
        <f t="shared" si="335"/>
        <v>470000</v>
      </c>
      <c r="AE1478" s="37">
        <f t="shared" si="332"/>
        <v>-108750</v>
      </c>
      <c r="AF1478" s="67">
        <f t="shared" si="333"/>
        <v>-206772.93217676401</v>
      </c>
    </row>
    <row r="1479" spans="6:32" x14ac:dyDescent="0.2">
      <c r="F1479" s="63">
        <v>1477</v>
      </c>
      <c r="G1479"/>
      <c r="I1479" s="64">
        <f t="shared" si="322"/>
        <v>0</v>
      </c>
      <c r="K1479" s="65">
        <f t="shared" si="323"/>
        <v>-36250</v>
      </c>
      <c r="L1479" s="65">
        <f t="shared" si="324"/>
        <v>-36250</v>
      </c>
      <c r="O1479" s="64">
        <f t="shared" si="325"/>
        <v>0</v>
      </c>
      <c r="Q1479" s="65">
        <f t="shared" si="326"/>
        <v>-36250</v>
      </c>
      <c r="R1479" s="65">
        <f t="shared" si="327"/>
        <v>-6250</v>
      </c>
      <c r="U1479" s="64">
        <f t="shared" si="328"/>
        <v>0</v>
      </c>
      <c r="W1479" s="65">
        <f t="shared" si="329"/>
        <v>-36250</v>
      </c>
      <c r="X1479" s="65">
        <f t="shared" si="334"/>
        <v>13750</v>
      </c>
      <c r="Y1479" s="66"/>
      <c r="AA1479" s="64">
        <f t="shared" si="330"/>
        <v>0</v>
      </c>
      <c r="AC1479" s="65">
        <f t="shared" si="331"/>
        <v>0</v>
      </c>
      <c r="AD1479" s="65">
        <f t="shared" si="335"/>
        <v>470000</v>
      </c>
      <c r="AE1479" s="37">
        <f t="shared" si="332"/>
        <v>-108750</v>
      </c>
      <c r="AF1479" s="67">
        <f t="shared" si="333"/>
        <v>-206772.93217676401</v>
      </c>
    </row>
    <row r="1480" spans="6:32" x14ac:dyDescent="0.2">
      <c r="F1480" s="63">
        <v>1478</v>
      </c>
      <c r="G1480"/>
      <c r="I1480" s="64">
        <f t="shared" si="322"/>
        <v>0</v>
      </c>
      <c r="K1480" s="65">
        <f t="shared" si="323"/>
        <v>-36250</v>
      </c>
      <c r="L1480" s="65">
        <f t="shared" si="324"/>
        <v>-36250</v>
      </c>
      <c r="O1480" s="64">
        <f t="shared" si="325"/>
        <v>0</v>
      </c>
      <c r="Q1480" s="65">
        <f t="shared" si="326"/>
        <v>-36250</v>
      </c>
      <c r="R1480" s="65">
        <f t="shared" si="327"/>
        <v>-6250</v>
      </c>
      <c r="U1480" s="64">
        <f t="shared" si="328"/>
        <v>0</v>
      </c>
      <c r="W1480" s="65">
        <f t="shared" si="329"/>
        <v>-36250</v>
      </c>
      <c r="X1480" s="65">
        <f t="shared" si="334"/>
        <v>13750</v>
      </c>
      <c r="Y1480" s="66"/>
      <c r="AA1480" s="64">
        <f t="shared" si="330"/>
        <v>0</v>
      </c>
      <c r="AC1480" s="65">
        <f t="shared" si="331"/>
        <v>0</v>
      </c>
      <c r="AD1480" s="65">
        <f t="shared" si="335"/>
        <v>470000</v>
      </c>
      <c r="AE1480" s="37">
        <f t="shared" si="332"/>
        <v>-108750</v>
      </c>
      <c r="AF1480" s="67">
        <f t="shared" si="333"/>
        <v>-206772.93217676401</v>
      </c>
    </row>
    <row r="1481" spans="6:32" x14ac:dyDescent="0.2">
      <c r="F1481" s="63">
        <v>1479</v>
      </c>
      <c r="G1481"/>
      <c r="I1481" s="64">
        <f t="shared" si="322"/>
        <v>0</v>
      </c>
      <c r="K1481" s="65">
        <f t="shared" si="323"/>
        <v>-36250</v>
      </c>
      <c r="L1481" s="65">
        <f t="shared" si="324"/>
        <v>-36250</v>
      </c>
      <c r="O1481" s="64">
        <f t="shared" si="325"/>
        <v>0</v>
      </c>
      <c r="Q1481" s="65">
        <f t="shared" si="326"/>
        <v>-36250</v>
      </c>
      <c r="R1481" s="65">
        <f t="shared" si="327"/>
        <v>-6250</v>
      </c>
      <c r="U1481" s="64">
        <f t="shared" si="328"/>
        <v>0</v>
      </c>
      <c r="W1481" s="65">
        <f t="shared" si="329"/>
        <v>-36250</v>
      </c>
      <c r="X1481" s="65">
        <f t="shared" si="334"/>
        <v>13750</v>
      </c>
      <c r="Y1481" s="66"/>
      <c r="AA1481" s="64">
        <f t="shared" si="330"/>
        <v>0</v>
      </c>
      <c r="AC1481" s="65">
        <f t="shared" si="331"/>
        <v>0</v>
      </c>
      <c r="AD1481" s="65">
        <f t="shared" si="335"/>
        <v>470000</v>
      </c>
      <c r="AE1481" s="37">
        <f t="shared" si="332"/>
        <v>-108750</v>
      </c>
      <c r="AF1481" s="67">
        <f t="shared" si="333"/>
        <v>-206772.93217676401</v>
      </c>
    </row>
    <row r="1482" spans="6:32" x14ac:dyDescent="0.2">
      <c r="F1482" s="63">
        <v>1480</v>
      </c>
      <c r="G1482"/>
      <c r="I1482" s="64">
        <f t="shared" si="322"/>
        <v>0</v>
      </c>
      <c r="K1482" s="65">
        <f t="shared" si="323"/>
        <v>-36250</v>
      </c>
      <c r="L1482" s="65">
        <f t="shared" si="324"/>
        <v>-36250</v>
      </c>
      <c r="O1482" s="64">
        <f t="shared" si="325"/>
        <v>0</v>
      </c>
      <c r="Q1482" s="65">
        <f t="shared" si="326"/>
        <v>-36250</v>
      </c>
      <c r="R1482" s="65">
        <f t="shared" si="327"/>
        <v>-6250</v>
      </c>
      <c r="U1482" s="64">
        <f t="shared" si="328"/>
        <v>0</v>
      </c>
      <c r="W1482" s="65">
        <f t="shared" si="329"/>
        <v>-36250</v>
      </c>
      <c r="X1482" s="65">
        <f t="shared" si="334"/>
        <v>13750</v>
      </c>
      <c r="Y1482" s="66"/>
      <c r="AA1482" s="64">
        <f t="shared" si="330"/>
        <v>0</v>
      </c>
      <c r="AC1482" s="65">
        <f t="shared" si="331"/>
        <v>0</v>
      </c>
      <c r="AD1482" s="65">
        <f t="shared" si="335"/>
        <v>470000</v>
      </c>
      <c r="AE1482" s="37">
        <f t="shared" si="332"/>
        <v>-108750</v>
      </c>
      <c r="AF1482" s="67">
        <f t="shared" si="333"/>
        <v>-206772.93217676401</v>
      </c>
    </row>
    <row r="1483" spans="6:32" x14ac:dyDescent="0.2">
      <c r="F1483" s="63">
        <v>1481</v>
      </c>
      <c r="G1483"/>
      <c r="I1483" s="64">
        <f t="shared" si="322"/>
        <v>0</v>
      </c>
      <c r="K1483" s="65">
        <f t="shared" si="323"/>
        <v>-36250</v>
      </c>
      <c r="L1483" s="65">
        <f t="shared" si="324"/>
        <v>-36250</v>
      </c>
      <c r="O1483" s="64">
        <f t="shared" si="325"/>
        <v>0</v>
      </c>
      <c r="Q1483" s="65">
        <f t="shared" si="326"/>
        <v>-36250</v>
      </c>
      <c r="R1483" s="65">
        <f t="shared" si="327"/>
        <v>-6250</v>
      </c>
      <c r="U1483" s="64">
        <f t="shared" si="328"/>
        <v>0</v>
      </c>
      <c r="W1483" s="65">
        <f t="shared" si="329"/>
        <v>-36250</v>
      </c>
      <c r="X1483" s="65">
        <f t="shared" si="334"/>
        <v>13750</v>
      </c>
      <c r="Y1483" s="66"/>
      <c r="AA1483" s="64">
        <f t="shared" si="330"/>
        <v>0</v>
      </c>
      <c r="AC1483" s="65">
        <f t="shared" si="331"/>
        <v>0</v>
      </c>
      <c r="AD1483" s="65">
        <f t="shared" si="335"/>
        <v>470000</v>
      </c>
      <c r="AE1483" s="37">
        <f t="shared" si="332"/>
        <v>-108750</v>
      </c>
      <c r="AF1483" s="67">
        <f t="shared" si="333"/>
        <v>-206772.93217676401</v>
      </c>
    </row>
    <row r="1484" spans="6:32" x14ac:dyDescent="0.2">
      <c r="F1484" s="63">
        <v>1482</v>
      </c>
      <c r="G1484"/>
      <c r="I1484" s="64">
        <f t="shared" si="322"/>
        <v>0</v>
      </c>
      <c r="K1484" s="65">
        <f t="shared" si="323"/>
        <v>-36250</v>
      </c>
      <c r="L1484" s="65">
        <f t="shared" si="324"/>
        <v>-36250</v>
      </c>
      <c r="O1484" s="64">
        <f t="shared" si="325"/>
        <v>0</v>
      </c>
      <c r="Q1484" s="65">
        <f t="shared" si="326"/>
        <v>-36250</v>
      </c>
      <c r="R1484" s="65">
        <f t="shared" si="327"/>
        <v>-6250</v>
      </c>
      <c r="U1484" s="64">
        <f t="shared" si="328"/>
        <v>0</v>
      </c>
      <c r="W1484" s="65">
        <f t="shared" si="329"/>
        <v>-36250</v>
      </c>
      <c r="X1484" s="65">
        <f t="shared" si="334"/>
        <v>13750</v>
      </c>
      <c r="Y1484" s="66"/>
      <c r="AA1484" s="64">
        <f t="shared" si="330"/>
        <v>0</v>
      </c>
      <c r="AC1484" s="65">
        <f t="shared" si="331"/>
        <v>0</v>
      </c>
      <c r="AD1484" s="65">
        <f t="shared" si="335"/>
        <v>470000</v>
      </c>
      <c r="AE1484" s="37">
        <f t="shared" si="332"/>
        <v>-108750</v>
      </c>
      <c r="AF1484" s="67">
        <f t="shared" si="333"/>
        <v>-206772.93217676401</v>
      </c>
    </row>
    <row r="1485" spans="6:32" x14ac:dyDescent="0.2">
      <c r="F1485" s="63">
        <v>1483</v>
      </c>
      <c r="G1485"/>
      <c r="I1485" s="64">
        <f t="shared" si="322"/>
        <v>0</v>
      </c>
      <c r="K1485" s="65">
        <f t="shared" si="323"/>
        <v>-36250</v>
      </c>
      <c r="L1485" s="65">
        <f t="shared" si="324"/>
        <v>-36250</v>
      </c>
      <c r="O1485" s="64">
        <f t="shared" si="325"/>
        <v>0</v>
      </c>
      <c r="Q1485" s="65">
        <f t="shared" si="326"/>
        <v>-36250</v>
      </c>
      <c r="R1485" s="65">
        <f t="shared" si="327"/>
        <v>-6250</v>
      </c>
      <c r="U1485" s="64">
        <f t="shared" si="328"/>
        <v>0</v>
      </c>
      <c r="W1485" s="65">
        <f t="shared" si="329"/>
        <v>-36250</v>
      </c>
      <c r="X1485" s="65">
        <f t="shared" si="334"/>
        <v>13750</v>
      </c>
      <c r="Y1485" s="66"/>
      <c r="AA1485" s="64">
        <f t="shared" si="330"/>
        <v>0</v>
      </c>
      <c r="AC1485" s="65">
        <f t="shared" si="331"/>
        <v>0</v>
      </c>
      <c r="AD1485" s="65">
        <f t="shared" si="335"/>
        <v>470000</v>
      </c>
      <c r="AE1485" s="37">
        <f t="shared" si="332"/>
        <v>-108750</v>
      </c>
      <c r="AF1485" s="67">
        <f t="shared" si="333"/>
        <v>-206772.93217676401</v>
      </c>
    </row>
    <row r="1486" spans="6:32" x14ac:dyDescent="0.2">
      <c r="F1486" s="63">
        <v>1484</v>
      </c>
      <c r="G1486"/>
      <c r="I1486" s="64">
        <f t="shared" si="322"/>
        <v>0</v>
      </c>
      <c r="K1486" s="65">
        <f t="shared" si="323"/>
        <v>-36250</v>
      </c>
      <c r="L1486" s="65">
        <f t="shared" si="324"/>
        <v>-36250</v>
      </c>
      <c r="O1486" s="64">
        <f t="shared" si="325"/>
        <v>0</v>
      </c>
      <c r="Q1486" s="65">
        <f t="shared" si="326"/>
        <v>-36250</v>
      </c>
      <c r="R1486" s="65">
        <f t="shared" si="327"/>
        <v>-6250</v>
      </c>
      <c r="U1486" s="64">
        <f t="shared" si="328"/>
        <v>0</v>
      </c>
      <c r="W1486" s="65">
        <f t="shared" si="329"/>
        <v>-36250</v>
      </c>
      <c r="X1486" s="65">
        <f t="shared" si="334"/>
        <v>13750</v>
      </c>
      <c r="Y1486" s="66"/>
      <c r="AA1486" s="64">
        <f t="shared" si="330"/>
        <v>0</v>
      </c>
      <c r="AC1486" s="65">
        <f t="shared" si="331"/>
        <v>0</v>
      </c>
      <c r="AD1486" s="65">
        <f t="shared" si="335"/>
        <v>470000</v>
      </c>
      <c r="AE1486" s="37">
        <f t="shared" si="332"/>
        <v>-108750</v>
      </c>
      <c r="AF1486" s="67">
        <f t="shared" si="333"/>
        <v>-206772.93217676401</v>
      </c>
    </row>
    <row r="1487" spans="6:32" x14ac:dyDescent="0.2">
      <c r="F1487" s="63">
        <v>1485</v>
      </c>
      <c r="G1487"/>
      <c r="I1487" s="64">
        <f t="shared" si="322"/>
        <v>0</v>
      </c>
      <c r="K1487" s="65">
        <f t="shared" si="323"/>
        <v>-36250</v>
      </c>
      <c r="L1487" s="65">
        <f t="shared" si="324"/>
        <v>-36250</v>
      </c>
      <c r="O1487" s="64">
        <f t="shared" si="325"/>
        <v>0</v>
      </c>
      <c r="Q1487" s="65">
        <f t="shared" si="326"/>
        <v>-36250</v>
      </c>
      <c r="R1487" s="65">
        <f t="shared" si="327"/>
        <v>-6250</v>
      </c>
      <c r="U1487" s="64">
        <f t="shared" si="328"/>
        <v>0</v>
      </c>
      <c r="W1487" s="65">
        <f t="shared" si="329"/>
        <v>-36250</v>
      </c>
      <c r="X1487" s="65">
        <f t="shared" si="334"/>
        <v>13750</v>
      </c>
      <c r="Y1487" s="66"/>
      <c r="AA1487" s="64">
        <f t="shared" si="330"/>
        <v>0</v>
      </c>
      <c r="AC1487" s="65">
        <f t="shared" si="331"/>
        <v>0</v>
      </c>
      <c r="AD1487" s="65">
        <f t="shared" si="335"/>
        <v>470000</v>
      </c>
      <c r="AE1487" s="37">
        <f t="shared" si="332"/>
        <v>-108750</v>
      </c>
      <c r="AF1487" s="67">
        <f t="shared" si="333"/>
        <v>-206772.93217676401</v>
      </c>
    </row>
    <row r="1488" spans="6:32" x14ac:dyDescent="0.2">
      <c r="F1488" s="63">
        <v>1486</v>
      </c>
      <c r="G1488"/>
      <c r="I1488" s="64">
        <f t="shared" si="322"/>
        <v>0</v>
      </c>
      <c r="K1488" s="65">
        <f t="shared" si="323"/>
        <v>-36250</v>
      </c>
      <c r="L1488" s="65">
        <f t="shared" si="324"/>
        <v>-36250</v>
      </c>
      <c r="O1488" s="64">
        <f t="shared" si="325"/>
        <v>0</v>
      </c>
      <c r="Q1488" s="65">
        <f t="shared" si="326"/>
        <v>-36250</v>
      </c>
      <c r="R1488" s="65">
        <f t="shared" si="327"/>
        <v>-6250</v>
      </c>
      <c r="U1488" s="64">
        <f t="shared" si="328"/>
        <v>0</v>
      </c>
      <c r="W1488" s="65">
        <f t="shared" si="329"/>
        <v>-36250</v>
      </c>
      <c r="X1488" s="65">
        <f t="shared" si="334"/>
        <v>13750</v>
      </c>
      <c r="Y1488" s="66"/>
      <c r="AA1488" s="64">
        <f t="shared" si="330"/>
        <v>0</v>
      </c>
      <c r="AC1488" s="65">
        <f t="shared" si="331"/>
        <v>0</v>
      </c>
      <c r="AD1488" s="65">
        <f t="shared" si="335"/>
        <v>470000</v>
      </c>
      <c r="AE1488" s="37">
        <f t="shared" si="332"/>
        <v>-108750</v>
      </c>
      <c r="AF1488" s="67">
        <f t="shared" si="333"/>
        <v>-206772.93217676401</v>
      </c>
    </row>
    <row r="1489" spans="6:32" x14ac:dyDescent="0.2">
      <c r="F1489" s="63">
        <v>1487</v>
      </c>
      <c r="G1489"/>
      <c r="I1489" s="64">
        <f t="shared" si="322"/>
        <v>0</v>
      </c>
      <c r="K1489" s="65">
        <f t="shared" si="323"/>
        <v>-36250</v>
      </c>
      <c r="L1489" s="65">
        <f t="shared" si="324"/>
        <v>-36250</v>
      </c>
      <c r="O1489" s="64">
        <f t="shared" si="325"/>
        <v>0</v>
      </c>
      <c r="Q1489" s="65">
        <f t="shared" si="326"/>
        <v>-36250</v>
      </c>
      <c r="R1489" s="65">
        <f t="shared" si="327"/>
        <v>-6250</v>
      </c>
      <c r="U1489" s="64">
        <f t="shared" si="328"/>
        <v>0</v>
      </c>
      <c r="W1489" s="65">
        <f t="shared" si="329"/>
        <v>-36250</v>
      </c>
      <c r="X1489" s="65">
        <f t="shared" si="334"/>
        <v>13750</v>
      </c>
      <c r="Y1489" s="66"/>
      <c r="AA1489" s="64">
        <f t="shared" si="330"/>
        <v>0</v>
      </c>
      <c r="AC1489" s="65">
        <f t="shared" si="331"/>
        <v>0</v>
      </c>
      <c r="AD1489" s="65">
        <f t="shared" si="335"/>
        <v>470000</v>
      </c>
      <c r="AE1489" s="37">
        <f t="shared" si="332"/>
        <v>-108750</v>
      </c>
      <c r="AF1489" s="67">
        <f t="shared" si="333"/>
        <v>-206772.93217676401</v>
      </c>
    </row>
    <row r="1490" spans="6:32" x14ac:dyDescent="0.2">
      <c r="F1490" s="63">
        <v>1488</v>
      </c>
      <c r="G1490"/>
      <c r="I1490" s="64">
        <f t="shared" si="322"/>
        <v>0</v>
      </c>
      <c r="K1490" s="65">
        <f t="shared" si="323"/>
        <v>-36250</v>
      </c>
      <c r="L1490" s="65">
        <f t="shared" si="324"/>
        <v>-36250</v>
      </c>
      <c r="O1490" s="64">
        <f t="shared" si="325"/>
        <v>0</v>
      </c>
      <c r="Q1490" s="65">
        <f t="shared" si="326"/>
        <v>-36250</v>
      </c>
      <c r="R1490" s="65">
        <f t="shared" si="327"/>
        <v>-6250</v>
      </c>
      <c r="U1490" s="64">
        <f t="shared" si="328"/>
        <v>0</v>
      </c>
      <c r="W1490" s="65">
        <f t="shared" si="329"/>
        <v>-36250</v>
      </c>
      <c r="X1490" s="65">
        <f t="shared" si="334"/>
        <v>13750</v>
      </c>
      <c r="Y1490" s="66"/>
      <c r="AA1490" s="64">
        <f t="shared" si="330"/>
        <v>0</v>
      </c>
      <c r="AC1490" s="65">
        <f t="shared" si="331"/>
        <v>0</v>
      </c>
      <c r="AD1490" s="65">
        <f t="shared" si="335"/>
        <v>470000</v>
      </c>
      <c r="AE1490" s="37">
        <f t="shared" si="332"/>
        <v>-108750</v>
      </c>
      <c r="AF1490" s="67">
        <f t="shared" si="333"/>
        <v>-206772.93217676401</v>
      </c>
    </row>
    <row r="1491" spans="6:32" x14ac:dyDescent="0.2">
      <c r="F1491" s="63">
        <v>1489</v>
      </c>
      <c r="G1491"/>
      <c r="I1491" s="64">
        <f t="shared" si="322"/>
        <v>0</v>
      </c>
      <c r="K1491" s="65">
        <f t="shared" si="323"/>
        <v>-36250</v>
      </c>
      <c r="L1491" s="65">
        <f t="shared" si="324"/>
        <v>-36250</v>
      </c>
      <c r="O1491" s="64">
        <f t="shared" si="325"/>
        <v>0</v>
      </c>
      <c r="Q1491" s="65">
        <f t="shared" si="326"/>
        <v>-36250</v>
      </c>
      <c r="R1491" s="65">
        <f t="shared" si="327"/>
        <v>-6250</v>
      </c>
      <c r="U1491" s="64">
        <f t="shared" si="328"/>
        <v>0</v>
      </c>
      <c r="W1491" s="65">
        <f t="shared" si="329"/>
        <v>-36250</v>
      </c>
      <c r="X1491" s="65">
        <f t="shared" si="334"/>
        <v>13750</v>
      </c>
      <c r="Y1491" s="66"/>
      <c r="AA1491" s="64">
        <f t="shared" si="330"/>
        <v>0</v>
      </c>
      <c r="AC1491" s="65">
        <f t="shared" si="331"/>
        <v>0</v>
      </c>
      <c r="AD1491" s="65">
        <f t="shared" si="335"/>
        <v>470000</v>
      </c>
      <c r="AE1491" s="37">
        <f t="shared" si="332"/>
        <v>-108750</v>
      </c>
      <c r="AF1491" s="67">
        <f t="shared" si="333"/>
        <v>-206772.93217676401</v>
      </c>
    </row>
    <row r="1492" spans="6:32" x14ac:dyDescent="0.2">
      <c r="F1492" s="63">
        <v>1490</v>
      </c>
      <c r="G1492"/>
      <c r="I1492" s="64">
        <f t="shared" si="322"/>
        <v>0</v>
      </c>
      <c r="K1492" s="65">
        <f t="shared" si="323"/>
        <v>-36250</v>
      </c>
      <c r="L1492" s="65">
        <f t="shared" si="324"/>
        <v>-36250</v>
      </c>
      <c r="O1492" s="64">
        <f t="shared" si="325"/>
        <v>0</v>
      </c>
      <c r="Q1492" s="65">
        <f t="shared" si="326"/>
        <v>-36250</v>
      </c>
      <c r="R1492" s="65">
        <f t="shared" si="327"/>
        <v>-6250</v>
      </c>
      <c r="U1492" s="64">
        <f t="shared" si="328"/>
        <v>0</v>
      </c>
      <c r="W1492" s="65">
        <f t="shared" si="329"/>
        <v>-36250</v>
      </c>
      <c r="X1492" s="65">
        <f t="shared" si="334"/>
        <v>13750</v>
      </c>
      <c r="Y1492" s="66"/>
      <c r="AA1492" s="64">
        <f t="shared" si="330"/>
        <v>0</v>
      </c>
      <c r="AC1492" s="65">
        <f t="shared" si="331"/>
        <v>0</v>
      </c>
      <c r="AD1492" s="65">
        <f t="shared" si="335"/>
        <v>470000</v>
      </c>
      <c r="AE1492" s="37">
        <f t="shared" si="332"/>
        <v>-108750</v>
      </c>
      <c r="AF1492" s="67">
        <f t="shared" si="333"/>
        <v>-206772.93217676401</v>
      </c>
    </row>
    <row r="1493" spans="6:32" x14ac:dyDescent="0.2">
      <c r="F1493" s="63">
        <v>1491</v>
      </c>
      <c r="G1493"/>
      <c r="I1493" s="64">
        <f t="shared" si="322"/>
        <v>0</v>
      </c>
      <c r="K1493" s="65">
        <f t="shared" si="323"/>
        <v>-36250</v>
      </c>
      <c r="L1493" s="65">
        <f t="shared" si="324"/>
        <v>-36250</v>
      </c>
      <c r="O1493" s="64">
        <f t="shared" si="325"/>
        <v>0</v>
      </c>
      <c r="Q1493" s="65">
        <f t="shared" si="326"/>
        <v>-36250</v>
      </c>
      <c r="R1493" s="65">
        <f t="shared" si="327"/>
        <v>-6250</v>
      </c>
      <c r="U1493" s="64">
        <f t="shared" si="328"/>
        <v>0</v>
      </c>
      <c r="W1493" s="65">
        <f t="shared" si="329"/>
        <v>-36250</v>
      </c>
      <c r="X1493" s="65">
        <f t="shared" si="334"/>
        <v>13750</v>
      </c>
      <c r="Y1493" s="66"/>
      <c r="AA1493" s="64">
        <f t="shared" si="330"/>
        <v>0</v>
      </c>
      <c r="AC1493" s="65">
        <f t="shared" si="331"/>
        <v>0</v>
      </c>
      <c r="AD1493" s="65">
        <f t="shared" si="335"/>
        <v>470000</v>
      </c>
      <c r="AE1493" s="37">
        <f t="shared" si="332"/>
        <v>-108750</v>
      </c>
      <c r="AF1493" s="67">
        <f t="shared" si="333"/>
        <v>-206772.93217676401</v>
      </c>
    </row>
    <row r="1494" spans="6:32" x14ac:dyDescent="0.2">
      <c r="F1494" s="63">
        <v>1492</v>
      </c>
      <c r="G1494"/>
      <c r="I1494" s="64">
        <f t="shared" si="322"/>
        <v>0</v>
      </c>
      <c r="K1494" s="65">
        <f t="shared" si="323"/>
        <v>-36250</v>
      </c>
      <c r="L1494" s="65">
        <f t="shared" si="324"/>
        <v>-36250</v>
      </c>
      <c r="O1494" s="64">
        <f t="shared" si="325"/>
        <v>0</v>
      </c>
      <c r="Q1494" s="65">
        <f t="shared" si="326"/>
        <v>-36250</v>
      </c>
      <c r="R1494" s="65">
        <f t="shared" si="327"/>
        <v>-6250</v>
      </c>
      <c r="U1494" s="64">
        <f t="shared" si="328"/>
        <v>0</v>
      </c>
      <c r="W1494" s="65">
        <f t="shared" si="329"/>
        <v>-36250</v>
      </c>
      <c r="X1494" s="65">
        <f t="shared" si="334"/>
        <v>13750</v>
      </c>
      <c r="Y1494" s="66"/>
      <c r="AA1494" s="64">
        <f t="shared" si="330"/>
        <v>0</v>
      </c>
      <c r="AC1494" s="65">
        <f t="shared" si="331"/>
        <v>0</v>
      </c>
      <c r="AD1494" s="65">
        <f t="shared" si="335"/>
        <v>470000</v>
      </c>
      <c r="AE1494" s="37">
        <f t="shared" si="332"/>
        <v>-108750</v>
      </c>
      <c r="AF1494" s="67">
        <f t="shared" si="333"/>
        <v>-206772.93217676401</v>
      </c>
    </row>
    <row r="1495" spans="6:32" x14ac:dyDescent="0.2">
      <c r="F1495" s="63">
        <v>1493</v>
      </c>
      <c r="G1495"/>
      <c r="I1495" s="64">
        <f t="shared" si="322"/>
        <v>0</v>
      </c>
      <c r="K1495" s="65">
        <f t="shared" si="323"/>
        <v>-36250</v>
      </c>
      <c r="L1495" s="65">
        <f t="shared" si="324"/>
        <v>-36250</v>
      </c>
      <c r="O1495" s="64">
        <f t="shared" si="325"/>
        <v>0</v>
      </c>
      <c r="Q1495" s="65">
        <f t="shared" si="326"/>
        <v>-36250</v>
      </c>
      <c r="R1495" s="65">
        <f t="shared" si="327"/>
        <v>-6250</v>
      </c>
      <c r="U1495" s="64">
        <f t="shared" si="328"/>
        <v>0</v>
      </c>
      <c r="W1495" s="65">
        <f t="shared" si="329"/>
        <v>-36250</v>
      </c>
      <c r="X1495" s="65">
        <f t="shared" si="334"/>
        <v>13750</v>
      </c>
      <c r="Y1495" s="66"/>
      <c r="AA1495" s="64">
        <f t="shared" si="330"/>
        <v>0</v>
      </c>
      <c r="AC1495" s="65">
        <f t="shared" si="331"/>
        <v>0</v>
      </c>
      <c r="AD1495" s="65">
        <f t="shared" si="335"/>
        <v>470000</v>
      </c>
      <c r="AE1495" s="37">
        <f t="shared" si="332"/>
        <v>-108750</v>
      </c>
      <c r="AF1495" s="67">
        <f t="shared" si="333"/>
        <v>-206772.93217676401</v>
      </c>
    </row>
    <row r="1496" spans="6:32" x14ac:dyDescent="0.2">
      <c r="F1496" s="63">
        <v>1494</v>
      </c>
      <c r="G1496"/>
      <c r="I1496" s="64">
        <f t="shared" si="322"/>
        <v>0</v>
      </c>
      <c r="K1496" s="65">
        <f t="shared" si="323"/>
        <v>-36250</v>
      </c>
      <c r="L1496" s="65">
        <f t="shared" si="324"/>
        <v>-36250</v>
      </c>
      <c r="O1496" s="64">
        <f t="shared" si="325"/>
        <v>0</v>
      </c>
      <c r="Q1496" s="65">
        <f t="shared" si="326"/>
        <v>-36250</v>
      </c>
      <c r="R1496" s="65">
        <f t="shared" si="327"/>
        <v>-6250</v>
      </c>
      <c r="U1496" s="64">
        <f t="shared" si="328"/>
        <v>0</v>
      </c>
      <c r="W1496" s="65">
        <f t="shared" si="329"/>
        <v>-36250</v>
      </c>
      <c r="X1496" s="65">
        <f t="shared" si="334"/>
        <v>13750</v>
      </c>
      <c r="Y1496" s="66"/>
      <c r="AA1496" s="64">
        <f t="shared" si="330"/>
        <v>0</v>
      </c>
      <c r="AC1496" s="65">
        <f t="shared" si="331"/>
        <v>0</v>
      </c>
      <c r="AD1496" s="65">
        <f t="shared" si="335"/>
        <v>470000</v>
      </c>
      <c r="AE1496" s="37">
        <f t="shared" si="332"/>
        <v>-108750</v>
      </c>
      <c r="AF1496" s="67">
        <f t="shared" si="333"/>
        <v>-206772.93217676401</v>
      </c>
    </row>
    <row r="1497" spans="6:32" x14ac:dyDescent="0.2">
      <c r="F1497" s="63">
        <v>1495</v>
      </c>
      <c r="G1497"/>
      <c r="I1497" s="64">
        <f t="shared" si="322"/>
        <v>0</v>
      </c>
      <c r="K1497" s="65">
        <f t="shared" si="323"/>
        <v>-36250</v>
      </c>
      <c r="L1497" s="65">
        <f t="shared" si="324"/>
        <v>-36250</v>
      </c>
      <c r="O1497" s="64">
        <f t="shared" si="325"/>
        <v>0</v>
      </c>
      <c r="Q1497" s="65">
        <f t="shared" si="326"/>
        <v>-36250</v>
      </c>
      <c r="R1497" s="65">
        <f t="shared" si="327"/>
        <v>-6250</v>
      </c>
      <c r="U1497" s="64">
        <f t="shared" si="328"/>
        <v>0</v>
      </c>
      <c r="W1497" s="65">
        <f t="shared" si="329"/>
        <v>-36250</v>
      </c>
      <c r="X1497" s="65">
        <f t="shared" si="334"/>
        <v>13750</v>
      </c>
      <c r="Y1497" s="66"/>
      <c r="AA1497" s="64">
        <f t="shared" si="330"/>
        <v>0</v>
      </c>
      <c r="AC1497" s="65">
        <f t="shared" si="331"/>
        <v>0</v>
      </c>
      <c r="AD1497" s="65">
        <f t="shared" si="335"/>
        <v>470000</v>
      </c>
      <c r="AE1497" s="37">
        <f t="shared" si="332"/>
        <v>-108750</v>
      </c>
      <c r="AF1497" s="67">
        <f t="shared" si="333"/>
        <v>-206772.93217676401</v>
      </c>
    </row>
    <row r="1498" spans="6:32" x14ac:dyDescent="0.2">
      <c r="F1498" s="63">
        <v>1496</v>
      </c>
      <c r="G1498"/>
      <c r="I1498" s="64">
        <f t="shared" si="322"/>
        <v>0</v>
      </c>
      <c r="K1498" s="65">
        <f t="shared" si="323"/>
        <v>-36250</v>
      </c>
      <c r="L1498" s="65">
        <f t="shared" si="324"/>
        <v>-36250</v>
      </c>
      <c r="O1498" s="64">
        <f t="shared" si="325"/>
        <v>0</v>
      </c>
      <c r="Q1498" s="65">
        <f t="shared" si="326"/>
        <v>-36250</v>
      </c>
      <c r="R1498" s="65">
        <f t="shared" si="327"/>
        <v>-6250</v>
      </c>
      <c r="U1498" s="64">
        <f t="shared" si="328"/>
        <v>0</v>
      </c>
      <c r="W1498" s="65">
        <f t="shared" si="329"/>
        <v>-36250</v>
      </c>
      <c r="X1498" s="65">
        <f t="shared" si="334"/>
        <v>13750</v>
      </c>
      <c r="Y1498" s="66"/>
      <c r="AA1498" s="64">
        <f t="shared" si="330"/>
        <v>0</v>
      </c>
      <c r="AC1498" s="65">
        <f t="shared" si="331"/>
        <v>0</v>
      </c>
      <c r="AD1498" s="65">
        <f t="shared" si="335"/>
        <v>470000</v>
      </c>
      <c r="AE1498" s="37">
        <f t="shared" si="332"/>
        <v>-108750</v>
      </c>
      <c r="AF1498" s="67">
        <f t="shared" si="333"/>
        <v>-206772.93217676401</v>
      </c>
    </row>
    <row r="1499" spans="6:32" x14ac:dyDescent="0.2">
      <c r="F1499" s="63">
        <v>1497</v>
      </c>
      <c r="G1499"/>
      <c r="I1499" s="64">
        <f t="shared" si="322"/>
        <v>0</v>
      </c>
      <c r="K1499" s="65">
        <f t="shared" si="323"/>
        <v>-36250</v>
      </c>
      <c r="L1499" s="65">
        <f t="shared" si="324"/>
        <v>-36250</v>
      </c>
      <c r="O1499" s="64">
        <f t="shared" si="325"/>
        <v>0</v>
      </c>
      <c r="Q1499" s="65">
        <f t="shared" si="326"/>
        <v>-36250</v>
      </c>
      <c r="R1499" s="65">
        <f t="shared" si="327"/>
        <v>-6250</v>
      </c>
      <c r="U1499" s="64">
        <f t="shared" si="328"/>
        <v>0</v>
      </c>
      <c r="W1499" s="65">
        <f t="shared" si="329"/>
        <v>-36250</v>
      </c>
      <c r="X1499" s="65">
        <f t="shared" si="334"/>
        <v>13750</v>
      </c>
      <c r="Y1499" s="66"/>
      <c r="AA1499" s="64">
        <f t="shared" si="330"/>
        <v>0</v>
      </c>
      <c r="AC1499" s="65">
        <f t="shared" si="331"/>
        <v>0</v>
      </c>
      <c r="AD1499" s="65">
        <f t="shared" si="335"/>
        <v>470000</v>
      </c>
      <c r="AE1499" s="37">
        <f t="shared" si="332"/>
        <v>-108750</v>
      </c>
      <c r="AF1499" s="67">
        <f t="shared" si="333"/>
        <v>-206772.93217676401</v>
      </c>
    </row>
    <row r="1500" spans="6:32" x14ac:dyDescent="0.2">
      <c r="F1500" s="63">
        <v>1498</v>
      </c>
      <c r="G1500"/>
      <c r="I1500" s="64">
        <f t="shared" si="322"/>
        <v>0</v>
      </c>
      <c r="K1500" s="65">
        <f t="shared" si="323"/>
        <v>-36250</v>
      </c>
      <c r="L1500" s="65">
        <f t="shared" si="324"/>
        <v>-36250</v>
      </c>
      <c r="O1500" s="64">
        <f t="shared" si="325"/>
        <v>0</v>
      </c>
      <c r="Q1500" s="65">
        <f t="shared" si="326"/>
        <v>-36250</v>
      </c>
      <c r="R1500" s="65">
        <f t="shared" si="327"/>
        <v>-6250</v>
      </c>
      <c r="U1500" s="64">
        <f t="shared" si="328"/>
        <v>0</v>
      </c>
      <c r="W1500" s="65">
        <f t="shared" si="329"/>
        <v>-36250</v>
      </c>
      <c r="X1500" s="65">
        <f t="shared" si="334"/>
        <v>13750</v>
      </c>
      <c r="Y1500" s="66"/>
      <c r="AA1500" s="64">
        <f t="shared" si="330"/>
        <v>0</v>
      </c>
      <c r="AC1500" s="65">
        <f t="shared" si="331"/>
        <v>0</v>
      </c>
      <c r="AD1500" s="65">
        <f t="shared" si="335"/>
        <v>470000</v>
      </c>
      <c r="AE1500" s="37">
        <f t="shared" si="332"/>
        <v>-108750</v>
      </c>
      <c r="AF1500" s="67">
        <f t="shared" si="333"/>
        <v>-206772.93217676401</v>
      </c>
    </row>
    <row r="1501" spans="6:32" x14ac:dyDescent="0.2">
      <c r="F1501" s="63">
        <v>1499</v>
      </c>
      <c r="G1501"/>
      <c r="I1501" s="64">
        <f t="shared" si="322"/>
        <v>0</v>
      </c>
      <c r="K1501" s="65">
        <f t="shared" si="323"/>
        <v>-36250</v>
      </c>
      <c r="L1501" s="65">
        <f t="shared" si="324"/>
        <v>-36250</v>
      </c>
      <c r="O1501" s="64">
        <f t="shared" si="325"/>
        <v>0</v>
      </c>
      <c r="Q1501" s="65">
        <f t="shared" si="326"/>
        <v>-36250</v>
      </c>
      <c r="R1501" s="65">
        <f t="shared" si="327"/>
        <v>-6250</v>
      </c>
      <c r="U1501" s="64">
        <f t="shared" si="328"/>
        <v>0</v>
      </c>
      <c r="W1501" s="65">
        <f t="shared" si="329"/>
        <v>-36250</v>
      </c>
      <c r="X1501" s="65">
        <f t="shared" si="334"/>
        <v>13750</v>
      </c>
      <c r="Y1501" s="66"/>
      <c r="AA1501" s="64">
        <f t="shared" si="330"/>
        <v>0</v>
      </c>
      <c r="AC1501" s="65">
        <f t="shared" si="331"/>
        <v>0</v>
      </c>
      <c r="AD1501" s="65">
        <f t="shared" si="335"/>
        <v>470000</v>
      </c>
      <c r="AE1501" s="37">
        <f t="shared" si="332"/>
        <v>-108750</v>
      </c>
      <c r="AF1501" s="67">
        <f t="shared" si="333"/>
        <v>-206772.93217676401</v>
      </c>
    </row>
    <row r="1502" spans="6:32" x14ac:dyDescent="0.2">
      <c r="F1502" s="63">
        <v>1500</v>
      </c>
      <c r="G1502"/>
      <c r="I1502" s="64">
        <f t="shared" si="322"/>
        <v>0</v>
      </c>
      <c r="K1502" s="65">
        <f t="shared" si="323"/>
        <v>-36250</v>
      </c>
      <c r="L1502" s="65">
        <f t="shared" si="324"/>
        <v>-36250</v>
      </c>
      <c r="O1502" s="64">
        <f t="shared" si="325"/>
        <v>0</v>
      </c>
      <c r="Q1502" s="65">
        <f t="shared" si="326"/>
        <v>-36250</v>
      </c>
      <c r="R1502" s="65">
        <f t="shared" si="327"/>
        <v>-6250</v>
      </c>
      <c r="U1502" s="64">
        <f t="shared" si="328"/>
        <v>0</v>
      </c>
      <c r="W1502" s="65">
        <f t="shared" si="329"/>
        <v>-36250</v>
      </c>
      <c r="X1502" s="65">
        <f t="shared" si="334"/>
        <v>13750</v>
      </c>
      <c r="Y1502" s="66"/>
      <c r="AA1502" s="64">
        <f t="shared" si="330"/>
        <v>0</v>
      </c>
      <c r="AC1502" s="65">
        <f t="shared" si="331"/>
        <v>0</v>
      </c>
      <c r="AD1502" s="65">
        <f t="shared" si="335"/>
        <v>470000</v>
      </c>
      <c r="AE1502" s="37">
        <f t="shared" si="332"/>
        <v>-108750</v>
      </c>
      <c r="AF1502" s="67">
        <f t="shared" si="333"/>
        <v>-206772.93217676401</v>
      </c>
    </row>
    <row r="1503" spans="6:32" x14ac:dyDescent="0.2">
      <c r="F1503" s="63">
        <v>1501</v>
      </c>
      <c r="G1503"/>
      <c r="I1503" s="64">
        <f t="shared" si="322"/>
        <v>0</v>
      </c>
      <c r="K1503" s="65">
        <f t="shared" si="323"/>
        <v>-36250</v>
      </c>
      <c r="L1503" s="65">
        <f t="shared" si="324"/>
        <v>-36250</v>
      </c>
      <c r="O1503" s="64">
        <f t="shared" si="325"/>
        <v>0</v>
      </c>
      <c r="Q1503" s="65">
        <f t="shared" si="326"/>
        <v>-36250</v>
      </c>
      <c r="R1503" s="65">
        <f t="shared" si="327"/>
        <v>-6250</v>
      </c>
      <c r="U1503" s="64">
        <f t="shared" si="328"/>
        <v>0</v>
      </c>
      <c r="W1503" s="65">
        <f t="shared" si="329"/>
        <v>-36250</v>
      </c>
      <c r="X1503" s="65">
        <f t="shared" si="334"/>
        <v>13750</v>
      </c>
      <c r="Y1503" s="66"/>
      <c r="AA1503" s="64">
        <f t="shared" si="330"/>
        <v>0</v>
      </c>
      <c r="AC1503" s="65">
        <f t="shared" si="331"/>
        <v>0</v>
      </c>
      <c r="AD1503" s="65">
        <f t="shared" si="335"/>
        <v>470000</v>
      </c>
      <c r="AE1503" s="37">
        <f t="shared" si="332"/>
        <v>-108750</v>
      </c>
      <c r="AF1503" s="67">
        <f t="shared" si="333"/>
        <v>-206772.93217676401</v>
      </c>
    </row>
    <row r="1504" spans="6:32" x14ac:dyDescent="0.2">
      <c r="F1504" s="63">
        <v>1502</v>
      </c>
      <c r="G1504"/>
      <c r="I1504" s="64">
        <f t="shared" si="322"/>
        <v>0</v>
      </c>
      <c r="K1504" s="65">
        <f t="shared" si="323"/>
        <v>-36250</v>
      </c>
      <c r="L1504" s="65">
        <f t="shared" si="324"/>
        <v>-36250</v>
      </c>
      <c r="O1504" s="64">
        <f t="shared" si="325"/>
        <v>0</v>
      </c>
      <c r="Q1504" s="65">
        <f t="shared" si="326"/>
        <v>-36250</v>
      </c>
      <c r="R1504" s="65">
        <f t="shared" si="327"/>
        <v>-6250</v>
      </c>
      <c r="U1504" s="64">
        <f t="shared" si="328"/>
        <v>0</v>
      </c>
      <c r="W1504" s="65">
        <f t="shared" si="329"/>
        <v>-36250</v>
      </c>
      <c r="X1504" s="65">
        <f t="shared" si="334"/>
        <v>13750</v>
      </c>
      <c r="Y1504" s="66"/>
      <c r="AA1504" s="64">
        <f t="shared" si="330"/>
        <v>0</v>
      </c>
      <c r="AC1504" s="65">
        <f t="shared" si="331"/>
        <v>0</v>
      </c>
      <c r="AD1504" s="65">
        <f t="shared" si="335"/>
        <v>470000</v>
      </c>
      <c r="AE1504" s="37">
        <f t="shared" si="332"/>
        <v>-108750</v>
      </c>
      <c r="AF1504" s="67">
        <f t="shared" si="333"/>
        <v>-206772.93217676401</v>
      </c>
    </row>
    <row r="1505" spans="6:32" x14ac:dyDescent="0.2">
      <c r="F1505" s="63">
        <v>1503</v>
      </c>
      <c r="G1505"/>
      <c r="I1505" s="64">
        <f t="shared" si="322"/>
        <v>0</v>
      </c>
      <c r="K1505" s="65">
        <f t="shared" si="323"/>
        <v>-36250</v>
      </c>
      <c r="L1505" s="65">
        <f t="shared" si="324"/>
        <v>-36250</v>
      </c>
      <c r="O1505" s="64">
        <f t="shared" si="325"/>
        <v>0</v>
      </c>
      <c r="Q1505" s="65">
        <f t="shared" si="326"/>
        <v>-36250</v>
      </c>
      <c r="R1505" s="65">
        <f t="shared" si="327"/>
        <v>-6250</v>
      </c>
      <c r="U1505" s="64">
        <f t="shared" si="328"/>
        <v>0</v>
      </c>
      <c r="W1505" s="65">
        <f t="shared" si="329"/>
        <v>-36250</v>
      </c>
      <c r="X1505" s="65">
        <f t="shared" si="334"/>
        <v>13750</v>
      </c>
      <c r="Y1505" s="66"/>
      <c r="AA1505" s="64">
        <f t="shared" si="330"/>
        <v>0</v>
      </c>
      <c r="AC1505" s="65">
        <f t="shared" si="331"/>
        <v>0</v>
      </c>
      <c r="AD1505" s="65">
        <f t="shared" si="335"/>
        <v>470000</v>
      </c>
      <c r="AE1505" s="37">
        <f t="shared" si="332"/>
        <v>-108750</v>
      </c>
      <c r="AF1505" s="67">
        <f t="shared" si="333"/>
        <v>-206772.93217676401</v>
      </c>
    </row>
    <row r="1506" spans="6:32" x14ac:dyDescent="0.2">
      <c r="F1506" s="63">
        <v>1504</v>
      </c>
      <c r="G1506"/>
      <c r="I1506" s="64">
        <f t="shared" si="322"/>
        <v>0</v>
      </c>
      <c r="K1506" s="65">
        <f t="shared" si="323"/>
        <v>-36250</v>
      </c>
      <c r="L1506" s="65">
        <f t="shared" si="324"/>
        <v>-36250</v>
      </c>
      <c r="O1506" s="64">
        <f t="shared" si="325"/>
        <v>0</v>
      </c>
      <c r="Q1506" s="65">
        <f t="shared" si="326"/>
        <v>-36250</v>
      </c>
      <c r="R1506" s="65">
        <f t="shared" si="327"/>
        <v>-6250</v>
      </c>
      <c r="U1506" s="64">
        <f t="shared" si="328"/>
        <v>0</v>
      </c>
      <c r="W1506" s="65">
        <f t="shared" si="329"/>
        <v>-36250</v>
      </c>
      <c r="X1506" s="65">
        <f t="shared" si="334"/>
        <v>13750</v>
      </c>
      <c r="Y1506" s="66"/>
      <c r="AA1506" s="64">
        <f t="shared" si="330"/>
        <v>0</v>
      </c>
      <c r="AC1506" s="65">
        <f t="shared" si="331"/>
        <v>0</v>
      </c>
      <c r="AD1506" s="65">
        <f t="shared" si="335"/>
        <v>470000</v>
      </c>
      <c r="AE1506" s="37">
        <f t="shared" si="332"/>
        <v>-108750</v>
      </c>
      <c r="AF1506" s="67">
        <f t="shared" si="333"/>
        <v>-206772.93217676401</v>
      </c>
    </row>
    <row r="1507" spans="6:32" x14ac:dyDescent="0.2">
      <c r="F1507" s="63">
        <v>1505</v>
      </c>
      <c r="G1507"/>
      <c r="I1507" s="64">
        <f t="shared" si="322"/>
        <v>0</v>
      </c>
      <c r="K1507" s="65">
        <f t="shared" si="323"/>
        <v>-36250</v>
      </c>
      <c r="L1507" s="65">
        <f t="shared" si="324"/>
        <v>-36250</v>
      </c>
      <c r="O1507" s="64">
        <f t="shared" si="325"/>
        <v>0</v>
      </c>
      <c r="Q1507" s="65">
        <f t="shared" si="326"/>
        <v>-36250</v>
      </c>
      <c r="R1507" s="65">
        <f t="shared" si="327"/>
        <v>-6250</v>
      </c>
      <c r="U1507" s="64">
        <f t="shared" si="328"/>
        <v>0</v>
      </c>
      <c r="W1507" s="65">
        <f t="shared" si="329"/>
        <v>-36250</v>
      </c>
      <c r="X1507" s="65">
        <f t="shared" si="334"/>
        <v>13750</v>
      </c>
      <c r="Y1507" s="66"/>
      <c r="AA1507" s="64">
        <f t="shared" si="330"/>
        <v>0</v>
      </c>
      <c r="AC1507" s="65">
        <f t="shared" si="331"/>
        <v>0</v>
      </c>
      <c r="AD1507" s="65">
        <f t="shared" si="335"/>
        <v>470000</v>
      </c>
      <c r="AE1507" s="37">
        <f t="shared" si="332"/>
        <v>-108750</v>
      </c>
      <c r="AF1507" s="67">
        <f t="shared" si="333"/>
        <v>-206772.93217676401</v>
      </c>
    </row>
    <row r="1508" spans="6:32" x14ac:dyDescent="0.2">
      <c r="F1508" s="63">
        <v>1506</v>
      </c>
      <c r="G1508"/>
      <c r="I1508" s="64">
        <f t="shared" si="322"/>
        <v>0</v>
      </c>
      <c r="K1508" s="65">
        <f t="shared" si="323"/>
        <v>-36250</v>
      </c>
      <c r="L1508" s="65">
        <f t="shared" si="324"/>
        <v>-36250</v>
      </c>
      <c r="O1508" s="64">
        <f t="shared" si="325"/>
        <v>0</v>
      </c>
      <c r="Q1508" s="65">
        <f t="shared" si="326"/>
        <v>-36250</v>
      </c>
      <c r="R1508" s="65">
        <f t="shared" si="327"/>
        <v>-6250</v>
      </c>
      <c r="U1508" s="64">
        <f t="shared" si="328"/>
        <v>0</v>
      </c>
      <c r="W1508" s="65">
        <f t="shared" si="329"/>
        <v>-36250</v>
      </c>
      <c r="X1508" s="65">
        <f t="shared" si="334"/>
        <v>13750</v>
      </c>
      <c r="Y1508" s="66"/>
      <c r="AA1508" s="64">
        <f t="shared" si="330"/>
        <v>0</v>
      </c>
      <c r="AC1508" s="65">
        <f t="shared" si="331"/>
        <v>0</v>
      </c>
      <c r="AD1508" s="65">
        <f t="shared" si="335"/>
        <v>470000</v>
      </c>
      <c r="AE1508" s="37">
        <f t="shared" si="332"/>
        <v>-108750</v>
      </c>
      <c r="AF1508" s="67">
        <f t="shared" si="333"/>
        <v>-206772.93217676401</v>
      </c>
    </row>
    <row r="1509" spans="6:32" x14ac:dyDescent="0.2">
      <c r="F1509" s="63">
        <v>1507</v>
      </c>
      <c r="G1509"/>
      <c r="I1509" s="64">
        <f t="shared" si="322"/>
        <v>0</v>
      </c>
      <c r="K1509" s="65">
        <f t="shared" si="323"/>
        <v>-36250</v>
      </c>
      <c r="L1509" s="65">
        <f t="shared" si="324"/>
        <v>-36250</v>
      </c>
      <c r="O1509" s="64">
        <f t="shared" si="325"/>
        <v>0</v>
      </c>
      <c r="Q1509" s="65">
        <f t="shared" si="326"/>
        <v>-36250</v>
      </c>
      <c r="R1509" s="65">
        <f t="shared" si="327"/>
        <v>-6250</v>
      </c>
      <c r="U1509" s="64">
        <f t="shared" si="328"/>
        <v>0</v>
      </c>
      <c r="W1509" s="65">
        <f t="shared" si="329"/>
        <v>-36250</v>
      </c>
      <c r="X1509" s="65">
        <f t="shared" si="334"/>
        <v>13750</v>
      </c>
      <c r="Y1509" s="66"/>
      <c r="AA1509" s="64">
        <f t="shared" si="330"/>
        <v>0</v>
      </c>
      <c r="AC1509" s="65">
        <f t="shared" si="331"/>
        <v>0</v>
      </c>
      <c r="AD1509" s="65">
        <f t="shared" si="335"/>
        <v>470000</v>
      </c>
      <c r="AE1509" s="37">
        <f t="shared" si="332"/>
        <v>-108750</v>
      </c>
      <c r="AF1509" s="67">
        <f t="shared" si="333"/>
        <v>-206772.93217676401</v>
      </c>
    </row>
    <row r="1510" spans="6:32" x14ac:dyDescent="0.2">
      <c r="F1510" s="63">
        <v>1508</v>
      </c>
      <c r="G1510"/>
      <c r="I1510" s="64">
        <f t="shared" si="322"/>
        <v>0</v>
      </c>
      <c r="K1510" s="65">
        <f t="shared" si="323"/>
        <v>-36250</v>
      </c>
      <c r="L1510" s="65">
        <f t="shared" si="324"/>
        <v>-36250</v>
      </c>
      <c r="O1510" s="64">
        <f t="shared" si="325"/>
        <v>0</v>
      </c>
      <c r="Q1510" s="65">
        <f t="shared" si="326"/>
        <v>-36250</v>
      </c>
      <c r="R1510" s="65">
        <f t="shared" si="327"/>
        <v>-6250</v>
      </c>
      <c r="U1510" s="64">
        <f t="shared" si="328"/>
        <v>0</v>
      </c>
      <c r="W1510" s="65">
        <f t="shared" si="329"/>
        <v>-36250</v>
      </c>
      <c r="X1510" s="65">
        <f t="shared" si="334"/>
        <v>13750</v>
      </c>
      <c r="Y1510" s="66"/>
      <c r="AA1510" s="64">
        <f t="shared" si="330"/>
        <v>0</v>
      </c>
      <c r="AC1510" s="65">
        <f t="shared" si="331"/>
        <v>0</v>
      </c>
      <c r="AD1510" s="65">
        <f t="shared" si="335"/>
        <v>470000</v>
      </c>
      <c r="AE1510" s="37">
        <f t="shared" si="332"/>
        <v>-108750</v>
      </c>
      <c r="AF1510" s="67">
        <f t="shared" si="333"/>
        <v>-206772.93217676401</v>
      </c>
    </row>
    <row r="1511" spans="6:32" x14ac:dyDescent="0.2">
      <c r="F1511" s="63">
        <v>1509</v>
      </c>
      <c r="G1511"/>
      <c r="I1511" s="64">
        <f t="shared" si="322"/>
        <v>0</v>
      </c>
      <c r="K1511" s="65">
        <f t="shared" si="323"/>
        <v>-36250</v>
      </c>
      <c r="L1511" s="65">
        <f t="shared" si="324"/>
        <v>-36250</v>
      </c>
      <c r="O1511" s="64">
        <f t="shared" si="325"/>
        <v>0</v>
      </c>
      <c r="Q1511" s="65">
        <f t="shared" si="326"/>
        <v>-36250</v>
      </c>
      <c r="R1511" s="65">
        <f t="shared" si="327"/>
        <v>-6250</v>
      </c>
      <c r="U1511" s="64">
        <f t="shared" si="328"/>
        <v>0</v>
      </c>
      <c r="W1511" s="65">
        <f t="shared" si="329"/>
        <v>-36250</v>
      </c>
      <c r="X1511" s="65">
        <f t="shared" si="334"/>
        <v>13750</v>
      </c>
      <c r="Y1511" s="66"/>
      <c r="AA1511" s="64">
        <f t="shared" si="330"/>
        <v>0</v>
      </c>
      <c r="AC1511" s="65">
        <f t="shared" si="331"/>
        <v>0</v>
      </c>
      <c r="AD1511" s="65">
        <f t="shared" si="335"/>
        <v>470000</v>
      </c>
      <c r="AE1511" s="37">
        <f t="shared" si="332"/>
        <v>-108750</v>
      </c>
      <c r="AF1511" s="67">
        <f t="shared" si="333"/>
        <v>-206772.93217676401</v>
      </c>
    </row>
    <row r="1512" spans="6:32" x14ac:dyDescent="0.2">
      <c r="F1512" s="63">
        <v>1510</v>
      </c>
      <c r="G1512"/>
      <c r="I1512" s="64">
        <f t="shared" si="322"/>
        <v>0</v>
      </c>
      <c r="K1512" s="65">
        <f t="shared" si="323"/>
        <v>-36250</v>
      </c>
      <c r="L1512" s="65">
        <f t="shared" si="324"/>
        <v>-36250</v>
      </c>
      <c r="O1512" s="64">
        <f t="shared" si="325"/>
        <v>0</v>
      </c>
      <c r="Q1512" s="65">
        <f t="shared" si="326"/>
        <v>-36250</v>
      </c>
      <c r="R1512" s="65">
        <f t="shared" si="327"/>
        <v>-6250</v>
      </c>
      <c r="U1512" s="64">
        <f t="shared" si="328"/>
        <v>0</v>
      </c>
      <c r="W1512" s="65">
        <f t="shared" si="329"/>
        <v>-36250</v>
      </c>
      <c r="X1512" s="65">
        <f t="shared" si="334"/>
        <v>13750</v>
      </c>
      <c r="Y1512" s="66"/>
      <c r="AA1512" s="64">
        <f t="shared" si="330"/>
        <v>0</v>
      </c>
      <c r="AC1512" s="65">
        <f t="shared" si="331"/>
        <v>0</v>
      </c>
      <c r="AD1512" s="65">
        <f t="shared" si="335"/>
        <v>470000</v>
      </c>
      <c r="AE1512" s="37">
        <f t="shared" si="332"/>
        <v>-108750</v>
      </c>
      <c r="AF1512" s="67">
        <f t="shared" si="333"/>
        <v>-206772.93217676401</v>
      </c>
    </row>
    <row r="1513" spans="6:32" x14ac:dyDescent="0.2">
      <c r="F1513" s="63">
        <v>1511</v>
      </c>
      <c r="G1513"/>
      <c r="I1513" s="64">
        <f t="shared" si="322"/>
        <v>0</v>
      </c>
      <c r="K1513" s="65">
        <f t="shared" si="323"/>
        <v>-36250</v>
      </c>
      <c r="L1513" s="65">
        <f t="shared" si="324"/>
        <v>-36250</v>
      </c>
      <c r="O1513" s="64">
        <f t="shared" si="325"/>
        <v>0</v>
      </c>
      <c r="Q1513" s="65">
        <f t="shared" si="326"/>
        <v>-36250</v>
      </c>
      <c r="R1513" s="65">
        <f t="shared" si="327"/>
        <v>-6250</v>
      </c>
      <c r="U1513" s="64">
        <f t="shared" si="328"/>
        <v>0</v>
      </c>
      <c r="W1513" s="65">
        <f t="shared" si="329"/>
        <v>-36250</v>
      </c>
      <c r="X1513" s="65">
        <f t="shared" si="334"/>
        <v>13750</v>
      </c>
      <c r="Y1513" s="66"/>
      <c r="AA1513" s="64">
        <f t="shared" si="330"/>
        <v>0</v>
      </c>
      <c r="AC1513" s="65">
        <f t="shared" si="331"/>
        <v>0</v>
      </c>
      <c r="AD1513" s="65">
        <f t="shared" si="335"/>
        <v>470000</v>
      </c>
      <c r="AE1513" s="37">
        <f t="shared" si="332"/>
        <v>-108750</v>
      </c>
      <c r="AF1513" s="67">
        <f t="shared" si="333"/>
        <v>-206772.93217676401</v>
      </c>
    </row>
    <row r="1514" spans="6:32" x14ac:dyDescent="0.2">
      <c r="F1514" s="63">
        <v>1512</v>
      </c>
      <c r="G1514"/>
      <c r="I1514" s="64">
        <f t="shared" si="322"/>
        <v>0</v>
      </c>
      <c r="K1514" s="65">
        <f t="shared" si="323"/>
        <v>-36250</v>
      </c>
      <c r="L1514" s="65">
        <f t="shared" si="324"/>
        <v>-36250</v>
      </c>
      <c r="O1514" s="64">
        <f t="shared" si="325"/>
        <v>0</v>
      </c>
      <c r="Q1514" s="65">
        <f t="shared" si="326"/>
        <v>-36250</v>
      </c>
      <c r="R1514" s="65">
        <f t="shared" si="327"/>
        <v>-6250</v>
      </c>
      <c r="U1514" s="64">
        <f t="shared" si="328"/>
        <v>0</v>
      </c>
      <c r="W1514" s="65">
        <f t="shared" si="329"/>
        <v>-36250</v>
      </c>
      <c r="X1514" s="65">
        <f t="shared" si="334"/>
        <v>13750</v>
      </c>
      <c r="Y1514" s="66"/>
      <c r="AA1514" s="64">
        <f t="shared" si="330"/>
        <v>0</v>
      </c>
      <c r="AC1514" s="65">
        <f t="shared" si="331"/>
        <v>0</v>
      </c>
      <c r="AD1514" s="65">
        <f t="shared" si="335"/>
        <v>470000</v>
      </c>
      <c r="AE1514" s="37">
        <f t="shared" si="332"/>
        <v>-108750</v>
      </c>
      <c r="AF1514" s="67">
        <f t="shared" si="333"/>
        <v>-206772.93217676401</v>
      </c>
    </row>
    <row r="1515" spans="6:32" x14ac:dyDescent="0.2">
      <c r="F1515" s="63">
        <v>1513</v>
      </c>
      <c r="G1515"/>
      <c r="I1515" s="64">
        <f t="shared" ref="I1515:I1578" si="336">+G1515*H1515</f>
        <v>0</v>
      </c>
      <c r="K1515" s="65">
        <f t="shared" ref="K1515:K1578" si="337">(I1515-(G1515*J1515)-$C$28)*(1-0.275)</f>
        <v>-36250</v>
      </c>
      <c r="L1515" s="65">
        <f t="shared" ref="L1515:L1578" si="338">+K1515+$C$28+$D$28</f>
        <v>-36250</v>
      </c>
      <c r="O1515" s="64">
        <f t="shared" ref="O1515:O1578" si="339">+M1515*N1515</f>
        <v>0</v>
      </c>
      <c r="Q1515" s="65">
        <f t="shared" ref="Q1515:Q1578" si="340">(O1515-(M1515*P1515)-$C$29)*(1-0.275)</f>
        <v>-36250</v>
      </c>
      <c r="R1515" s="65">
        <f t="shared" ref="R1515:R1578" si="341">+Q1515+$C$29+$D$29</f>
        <v>-6250</v>
      </c>
      <c r="U1515" s="64">
        <f t="shared" ref="U1515:U1578" si="342">+S1515*T1515</f>
        <v>0</v>
      </c>
      <c r="W1515" s="65">
        <f t="shared" ref="W1515:W1578" si="343">(U1515-(S1515*V1515)-$C$30)*(1-0.275)</f>
        <v>-36250</v>
      </c>
      <c r="X1515" s="65">
        <f t="shared" si="334"/>
        <v>13750</v>
      </c>
      <c r="Y1515" s="66"/>
      <c r="AA1515" s="64">
        <f t="shared" ref="AA1515:AA1578" si="344">+Y1515*Z1515</f>
        <v>0</v>
      </c>
      <c r="AC1515" s="65">
        <f t="shared" ref="AC1515:AC1578" si="345">(AA1515-(Y1515*AB1515)-$C$32)*(1-0.275)</f>
        <v>0</v>
      </c>
      <c r="AD1515" s="65">
        <f t="shared" si="335"/>
        <v>470000</v>
      </c>
      <c r="AE1515" s="37">
        <f t="shared" ref="AE1515:AE1578" si="346">+K1515+Q1515+W1515+AC1515</f>
        <v>-108750</v>
      </c>
      <c r="AF1515" s="67">
        <f t="shared" ref="AF1515:AF1578" si="347">NPV(0.1,L1515,R1515,X1515,AD1515)+$D$4</f>
        <v>-206772.93217676401</v>
      </c>
    </row>
    <row r="1516" spans="6:32" x14ac:dyDescent="0.2">
      <c r="F1516" s="63">
        <v>1514</v>
      </c>
      <c r="G1516"/>
      <c r="I1516" s="64">
        <f t="shared" si="336"/>
        <v>0</v>
      </c>
      <c r="K1516" s="65">
        <f t="shared" si="337"/>
        <v>-36250</v>
      </c>
      <c r="L1516" s="65">
        <f t="shared" si="338"/>
        <v>-36250</v>
      </c>
      <c r="O1516" s="64">
        <f t="shared" si="339"/>
        <v>0</v>
      </c>
      <c r="Q1516" s="65">
        <f t="shared" si="340"/>
        <v>-36250</v>
      </c>
      <c r="R1516" s="65">
        <f t="shared" si="341"/>
        <v>-6250</v>
      </c>
      <c r="U1516" s="64">
        <f t="shared" si="342"/>
        <v>0</v>
      </c>
      <c r="W1516" s="65">
        <f t="shared" si="343"/>
        <v>-36250</v>
      </c>
      <c r="X1516" s="65">
        <f t="shared" si="334"/>
        <v>13750</v>
      </c>
      <c r="Y1516" s="66"/>
      <c r="AA1516" s="64">
        <f t="shared" si="344"/>
        <v>0</v>
      </c>
      <c r="AC1516" s="65">
        <f t="shared" si="345"/>
        <v>0</v>
      </c>
      <c r="AD1516" s="65">
        <f t="shared" si="335"/>
        <v>470000</v>
      </c>
      <c r="AE1516" s="37">
        <f t="shared" si="346"/>
        <v>-108750</v>
      </c>
      <c r="AF1516" s="67">
        <f t="shared" si="347"/>
        <v>-206772.93217676401</v>
      </c>
    </row>
    <row r="1517" spans="6:32" x14ac:dyDescent="0.2">
      <c r="F1517" s="63">
        <v>1515</v>
      </c>
      <c r="G1517"/>
      <c r="I1517" s="64">
        <f t="shared" si="336"/>
        <v>0</v>
      </c>
      <c r="K1517" s="65">
        <f t="shared" si="337"/>
        <v>-36250</v>
      </c>
      <c r="L1517" s="65">
        <f t="shared" si="338"/>
        <v>-36250</v>
      </c>
      <c r="O1517" s="64">
        <f t="shared" si="339"/>
        <v>0</v>
      </c>
      <c r="Q1517" s="65">
        <f t="shared" si="340"/>
        <v>-36250</v>
      </c>
      <c r="R1517" s="65">
        <f t="shared" si="341"/>
        <v>-6250</v>
      </c>
      <c r="U1517" s="64">
        <f t="shared" si="342"/>
        <v>0</v>
      </c>
      <c r="W1517" s="65">
        <f t="shared" si="343"/>
        <v>-36250</v>
      </c>
      <c r="X1517" s="65">
        <f t="shared" si="334"/>
        <v>13750</v>
      </c>
      <c r="Y1517" s="66"/>
      <c r="AA1517" s="64">
        <f t="shared" si="344"/>
        <v>0</v>
      </c>
      <c r="AC1517" s="65">
        <f t="shared" si="345"/>
        <v>0</v>
      </c>
      <c r="AD1517" s="65">
        <f t="shared" si="335"/>
        <v>470000</v>
      </c>
      <c r="AE1517" s="37">
        <f t="shared" si="346"/>
        <v>-108750</v>
      </c>
      <c r="AF1517" s="67">
        <f t="shared" si="347"/>
        <v>-206772.93217676401</v>
      </c>
    </row>
    <row r="1518" spans="6:32" x14ac:dyDescent="0.2">
      <c r="F1518" s="63">
        <v>1516</v>
      </c>
      <c r="G1518"/>
      <c r="I1518" s="64">
        <f t="shared" si="336"/>
        <v>0</v>
      </c>
      <c r="K1518" s="65">
        <f t="shared" si="337"/>
        <v>-36250</v>
      </c>
      <c r="L1518" s="65">
        <f t="shared" si="338"/>
        <v>-36250</v>
      </c>
      <c r="O1518" s="64">
        <f t="shared" si="339"/>
        <v>0</v>
      </c>
      <c r="Q1518" s="65">
        <f t="shared" si="340"/>
        <v>-36250</v>
      </c>
      <c r="R1518" s="65">
        <f t="shared" si="341"/>
        <v>-6250</v>
      </c>
      <c r="U1518" s="64">
        <f t="shared" si="342"/>
        <v>0</v>
      </c>
      <c r="W1518" s="65">
        <f t="shared" si="343"/>
        <v>-36250</v>
      </c>
      <c r="X1518" s="65">
        <f t="shared" si="334"/>
        <v>13750</v>
      </c>
      <c r="Y1518" s="66"/>
      <c r="AA1518" s="64">
        <f t="shared" si="344"/>
        <v>0</v>
      </c>
      <c r="AC1518" s="65">
        <f t="shared" si="345"/>
        <v>0</v>
      </c>
      <c r="AD1518" s="65">
        <f t="shared" si="335"/>
        <v>470000</v>
      </c>
      <c r="AE1518" s="37">
        <f t="shared" si="346"/>
        <v>-108750</v>
      </c>
      <c r="AF1518" s="67">
        <f t="shared" si="347"/>
        <v>-206772.93217676401</v>
      </c>
    </row>
    <row r="1519" spans="6:32" x14ac:dyDescent="0.2">
      <c r="F1519" s="63">
        <v>1517</v>
      </c>
      <c r="G1519"/>
      <c r="I1519" s="64">
        <f t="shared" si="336"/>
        <v>0</v>
      </c>
      <c r="K1519" s="65">
        <f t="shared" si="337"/>
        <v>-36250</v>
      </c>
      <c r="L1519" s="65">
        <f t="shared" si="338"/>
        <v>-36250</v>
      </c>
      <c r="O1519" s="64">
        <f t="shared" si="339"/>
        <v>0</v>
      </c>
      <c r="Q1519" s="65">
        <f t="shared" si="340"/>
        <v>-36250</v>
      </c>
      <c r="R1519" s="65">
        <f t="shared" si="341"/>
        <v>-6250</v>
      </c>
      <c r="U1519" s="64">
        <f t="shared" si="342"/>
        <v>0</v>
      </c>
      <c r="W1519" s="65">
        <f t="shared" si="343"/>
        <v>-36250</v>
      </c>
      <c r="X1519" s="65">
        <f t="shared" si="334"/>
        <v>13750</v>
      </c>
      <c r="Y1519" s="66"/>
      <c r="AA1519" s="64">
        <f t="shared" si="344"/>
        <v>0</v>
      </c>
      <c r="AC1519" s="65">
        <f t="shared" si="345"/>
        <v>0</v>
      </c>
      <c r="AD1519" s="65">
        <f t="shared" si="335"/>
        <v>470000</v>
      </c>
      <c r="AE1519" s="37">
        <f t="shared" si="346"/>
        <v>-108750</v>
      </c>
      <c r="AF1519" s="67">
        <f t="shared" si="347"/>
        <v>-206772.93217676401</v>
      </c>
    </row>
    <row r="1520" spans="6:32" x14ac:dyDescent="0.2">
      <c r="F1520" s="63">
        <v>1518</v>
      </c>
      <c r="G1520"/>
      <c r="I1520" s="64">
        <f t="shared" si="336"/>
        <v>0</v>
      </c>
      <c r="K1520" s="65">
        <f t="shared" si="337"/>
        <v>-36250</v>
      </c>
      <c r="L1520" s="65">
        <f t="shared" si="338"/>
        <v>-36250</v>
      </c>
      <c r="O1520" s="64">
        <f t="shared" si="339"/>
        <v>0</v>
      </c>
      <c r="Q1520" s="65">
        <f t="shared" si="340"/>
        <v>-36250</v>
      </c>
      <c r="R1520" s="65">
        <f t="shared" si="341"/>
        <v>-6250</v>
      </c>
      <c r="U1520" s="64">
        <f t="shared" si="342"/>
        <v>0</v>
      </c>
      <c r="W1520" s="65">
        <f t="shared" si="343"/>
        <v>-36250</v>
      </c>
      <c r="X1520" s="65">
        <f t="shared" si="334"/>
        <v>13750</v>
      </c>
      <c r="Y1520" s="66"/>
      <c r="AA1520" s="64">
        <f t="shared" si="344"/>
        <v>0</v>
      </c>
      <c r="AC1520" s="65">
        <f t="shared" si="345"/>
        <v>0</v>
      </c>
      <c r="AD1520" s="65">
        <f t="shared" si="335"/>
        <v>470000</v>
      </c>
      <c r="AE1520" s="37">
        <f t="shared" si="346"/>
        <v>-108750</v>
      </c>
      <c r="AF1520" s="67">
        <f t="shared" si="347"/>
        <v>-206772.93217676401</v>
      </c>
    </row>
    <row r="1521" spans="6:32" x14ac:dyDescent="0.2">
      <c r="F1521" s="63">
        <v>1519</v>
      </c>
      <c r="G1521"/>
      <c r="I1521" s="64">
        <f t="shared" si="336"/>
        <v>0</v>
      </c>
      <c r="K1521" s="65">
        <f t="shared" si="337"/>
        <v>-36250</v>
      </c>
      <c r="L1521" s="65">
        <f t="shared" si="338"/>
        <v>-36250</v>
      </c>
      <c r="O1521" s="64">
        <f t="shared" si="339"/>
        <v>0</v>
      </c>
      <c r="Q1521" s="65">
        <f t="shared" si="340"/>
        <v>-36250</v>
      </c>
      <c r="R1521" s="65">
        <f t="shared" si="341"/>
        <v>-6250</v>
      </c>
      <c r="U1521" s="64">
        <f t="shared" si="342"/>
        <v>0</v>
      </c>
      <c r="W1521" s="65">
        <f t="shared" si="343"/>
        <v>-36250</v>
      </c>
      <c r="X1521" s="65">
        <f t="shared" si="334"/>
        <v>13750</v>
      </c>
      <c r="Y1521" s="66"/>
      <c r="AA1521" s="64">
        <f t="shared" si="344"/>
        <v>0</v>
      </c>
      <c r="AC1521" s="65">
        <f t="shared" si="345"/>
        <v>0</v>
      </c>
      <c r="AD1521" s="65">
        <f t="shared" si="335"/>
        <v>470000</v>
      </c>
      <c r="AE1521" s="37">
        <f t="shared" si="346"/>
        <v>-108750</v>
      </c>
      <c r="AF1521" s="67">
        <f t="shared" si="347"/>
        <v>-206772.93217676401</v>
      </c>
    </row>
    <row r="1522" spans="6:32" x14ac:dyDescent="0.2">
      <c r="F1522" s="63">
        <v>1520</v>
      </c>
      <c r="G1522"/>
      <c r="I1522" s="64">
        <f t="shared" si="336"/>
        <v>0</v>
      </c>
      <c r="K1522" s="65">
        <f t="shared" si="337"/>
        <v>-36250</v>
      </c>
      <c r="L1522" s="65">
        <f t="shared" si="338"/>
        <v>-36250</v>
      </c>
      <c r="O1522" s="64">
        <f t="shared" si="339"/>
        <v>0</v>
      </c>
      <c r="Q1522" s="65">
        <f t="shared" si="340"/>
        <v>-36250</v>
      </c>
      <c r="R1522" s="65">
        <f t="shared" si="341"/>
        <v>-6250</v>
      </c>
      <c r="U1522" s="64">
        <f t="shared" si="342"/>
        <v>0</v>
      </c>
      <c r="W1522" s="65">
        <f t="shared" si="343"/>
        <v>-36250</v>
      </c>
      <c r="X1522" s="65">
        <f t="shared" si="334"/>
        <v>13750</v>
      </c>
      <c r="Y1522" s="66"/>
      <c r="AA1522" s="64">
        <f t="shared" si="344"/>
        <v>0</v>
      </c>
      <c r="AC1522" s="65">
        <f t="shared" si="345"/>
        <v>0</v>
      </c>
      <c r="AD1522" s="65">
        <f t="shared" si="335"/>
        <v>470000</v>
      </c>
      <c r="AE1522" s="37">
        <f t="shared" si="346"/>
        <v>-108750</v>
      </c>
      <c r="AF1522" s="67">
        <f t="shared" si="347"/>
        <v>-206772.93217676401</v>
      </c>
    </row>
    <row r="1523" spans="6:32" x14ac:dyDescent="0.2">
      <c r="F1523" s="63">
        <v>1521</v>
      </c>
      <c r="G1523"/>
      <c r="I1523" s="64">
        <f t="shared" si="336"/>
        <v>0</v>
      </c>
      <c r="K1523" s="65">
        <f t="shared" si="337"/>
        <v>-36250</v>
      </c>
      <c r="L1523" s="65">
        <f t="shared" si="338"/>
        <v>-36250</v>
      </c>
      <c r="O1523" s="64">
        <f t="shared" si="339"/>
        <v>0</v>
      </c>
      <c r="Q1523" s="65">
        <f t="shared" si="340"/>
        <v>-36250</v>
      </c>
      <c r="R1523" s="65">
        <f t="shared" si="341"/>
        <v>-6250</v>
      </c>
      <c r="U1523" s="64">
        <f t="shared" si="342"/>
        <v>0</v>
      </c>
      <c r="W1523" s="65">
        <f t="shared" si="343"/>
        <v>-36250</v>
      </c>
      <c r="X1523" s="65">
        <f t="shared" si="334"/>
        <v>13750</v>
      </c>
      <c r="Y1523" s="66"/>
      <c r="AA1523" s="64">
        <f t="shared" si="344"/>
        <v>0</v>
      </c>
      <c r="AC1523" s="65">
        <f t="shared" si="345"/>
        <v>0</v>
      </c>
      <c r="AD1523" s="65">
        <f t="shared" si="335"/>
        <v>470000</v>
      </c>
      <c r="AE1523" s="37">
        <f t="shared" si="346"/>
        <v>-108750</v>
      </c>
      <c r="AF1523" s="67">
        <f t="shared" si="347"/>
        <v>-206772.93217676401</v>
      </c>
    </row>
    <row r="1524" spans="6:32" x14ac:dyDescent="0.2">
      <c r="F1524" s="63">
        <v>1522</v>
      </c>
      <c r="G1524"/>
      <c r="I1524" s="64">
        <f t="shared" si="336"/>
        <v>0</v>
      </c>
      <c r="K1524" s="65">
        <f t="shared" si="337"/>
        <v>-36250</v>
      </c>
      <c r="L1524" s="65">
        <f t="shared" si="338"/>
        <v>-36250</v>
      </c>
      <c r="O1524" s="64">
        <f t="shared" si="339"/>
        <v>0</v>
      </c>
      <c r="Q1524" s="65">
        <f t="shared" si="340"/>
        <v>-36250</v>
      </c>
      <c r="R1524" s="65">
        <f t="shared" si="341"/>
        <v>-6250</v>
      </c>
      <c r="U1524" s="64">
        <f t="shared" si="342"/>
        <v>0</v>
      </c>
      <c r="W1524" s="65">
        <f t="shared" si="343"/>
        <v>-36250</v>
      </c>
      <c r="X1524" s="65">
        <f t="shared" si="334"/>
        <v>13750</v>
      </c>
      <c r="Y1524" s="66"/>
      <c r="AA1524" s="64">
        <f t="shared" si="344"/>
        <v>0</v>
      </c>
      <c r="AC1524" s="65">
        <f t="shared" si="345"/>
        <v>0</v>
      </c>
      <c r="AD1524" s="65">
        <f t="shared" si="335"/>
        <v>470000</v>
      </c>
      <c r="AE1524" s="37">
        <f t="shared" si="346"/>
        <v>-108750</v>
      </c>
      <c r="AF1524" s="67">
        <f t="shared" si="347"/>
        <v>-206772.93217676401</v>
      </c>
    </row>
    <row r="1525" spans="6:32" x14ac:dyDescent="0.2">
      <c r="F1525" s="63">
        <v>1523</v>
      </c>
      <c r="G1525"/>
      <c r="I1525" s="64">
        <f t="shared" si="336"/>
        <v>0</v>
      </c>
      <c r="K1525" s="65">
        <f t="shared" si="337"/>
        <v>-36250</v>
      </c>
      <c r="L1525" s="65">
        <f t="shared" si="338"/>
        <v>-36250</v>
      </c>
      <c r="O1525" s="64">
        <f t="shared" si="339"/>
        <v>0</v>
      </c>
      <c r="Q1525" s="65">
        <f t="shared" si="340"/>
        <v>-36250</v>
      </c>
      <c r="R1525" s="65">
        <f t="shared" si="341"/>
        <v>-6250</v>
      </c>
      <c r="U1525" s="64">
        <f t="shared" si="342"/>
        <v>0</v>
      </c>
      <c r="W1525" s="65">
        <f t="shared" si="343"/>
        <v>-36250</v>
      </c>
      <c r="X1525" s="65">
        <f t="shared" si="334"/>
        <v>13750</v>
      </c>
      <c r="Y1525" s="66"/>
      <c r="AA1525" s="64">
        <f t="shared" si="344"/>
        <v>0</v>
      </c>
      <c r="AC1525" s="65">
        <f t="shared" si="345"/>
        <v>0</v>
      </c>
      <c r="AD1525" s="65">
        <f t="shared" si="335"/>
        <v>470000</v>
      </c>
      <c r="AE1525" s="37">
        <f t="shared" si="346"/>
        <v>-108750</v>
      </c>
      <c r="AF1525" s="67">
        <f t="shared" si="347"/>
        <v>-206772.93217676401</v>
      </c>
    </row>
    <row r="1526" spans="6:32" x14ac:dyDescent="0.2">
      <c r="F1526" s="63">
        <v>1524</v>
      </c>
      <c r="G1526"/>
      <c r="I1526" s="64">
        <f t="shared" si="336"/>
        <v>0</v>
      </c>
      <c r="K1526" s="65">
        <f t="shared" si="337"/>
        <v>-36250</v>
      </c>
      <c r="L1526" s="65">
        <f t="shared" si="338"/>
        <v>-36250</v>
      </c>
      <c r="O1526" s="64">
        <f t="shared" si="339"/>
        <v>0</v>
      </c>
      <c r="Q1526" s="65">
        <f t="shared" si="340"/>
        <v>-36250</v>
      </c>
      <c r="R1526" s="65">
        <f t="shared" si="341"/>
        <v>-6250</v>
      </c>
      <c r="U1526" s="64">
        <f t="shared" si="342"/>
        <v>0</v>
      </c>
      <c r="W1526" s="65">
        <f t="shared" si="343"/>
        <v>-36250</v>
      </c>
      <c r="X1526" s="65">
        <f t="shared" si="334"/>
        <v>13750</v>
      </c>
      <c r="Y1526" s="66"/>
      <c r="AA1526" s="64">
        <f t="shared" si="344"/>
        <v>0</v>
      </c>
      <c r="AC1526" s="65">
        <f t="shared" si="345"/>
        <v>0</v>
      </c>
      <c r="AD1526" s="65">
        <f t="shared" si="335"/>
        <v>470000</v>
      </c>
      <c r="AE1526" s="37">
        <f t="shared" si="346"/>
        <v>-108750</v>
      </c>
      <c r="AF1526" s="67">
        <f t="shared" si="347"/>
        <v>-206772.93217676401</v>
      </c>
    </row>
    <row r="1527" spans="6:32" x14ac:dyDescent="0.2">
      <c r="F1527" s="63">
        <v>1525</v>
      </c>
      <c r="G1527"/>
      <c r="I1527" s="64">
        <f t="shared" si="336"/>
        <v>0</v>
      </c>
      <c r="K1527" s="65">
        <f t="shared" si="337"/>
        <v>-36250</v>
      </c>
      <c r="L1527" s="65">
        <f t="shared" si="338"/>
        <v>-36250</v>
      </c>
      <c r="O1527" s="64">
        <f t="shared" si="339"/>
        <v>0</v>
      </c>
      <c r="Q1527" s="65">
        <f t="shared" si="340"/>
        <v>-36250</v>
      </c>
      <c r="R1527" s="65">
        <f t="shared" si="341"/>
        <v>-6250</v>
      </c>
      <c r="U1527" s="64">
        <f t="shared" si="342"/>
        <v>0</v>
      </c>
      <c r="W1527" s="65">
        <f t="shared" si="343"/>
        <v>-36250</v>
      </c>
      <c r="X1527" s="65">
        <f t="shared" si="334"/>
        <v>13750</v>
      </c>
      <c r="Y1527" s="66"/>
      <c r="AA1527" s="64">
        <f t="shared" si="344"/>
        <v>0</v>
      </c>
      <c r="AC1527" s="65">
        <f t="shared" si="345"/>
        <v>0</v>
      </c>
      <c r="AD1527" s="65">
        <f t="shared" si="335"/>
        <v>470000</v>
      </c>
      <c r="AE1527" s="37">
        <f t="shared" si="346"/>
        <v>-108750</v>
      </c>
      <c r="AF1527" s="67">
        <f t="shared" si="347"/>
        <v>-206772.93217676401</v>
      </c>
    </row>
    <row r="1528" spans="6:32" x14ac:dyDescent="0.2">
      <c r="F1528" s="63">
        <v>1526</v>
      </c>
      <c r="G1528"/>
      <c r="I1528" s="64">
        <f t="shared" si="336"/>
        <v>0</v>
      </c>
      <c r="K1528" s="65">
        <f t="shared" si="337"/>
        <v>-36250</v>
      </c>
      <c r="L1528" s="65">
        <f t="shared" si="338"/>
        <v>-36250</v>
      </c>
      <c r="O1528" s="64">
        <f t="shared" si="339"/>
        <v>0</v>
      </c>
      <c r="Q1528" s="65">
        <f t="shared" si="340"/>
        <v>-36250</v>
      </c>
      <c r="R1528" s="65">
        <f t="shared" si="341"/>
        <v>-6250</v>
      </c>
      <c r="U1528" s="64">
        <f t="shared" si="342"/>
        <v>0</v>
      </c>
      <c r="W1528" s="65">
        <f t="shared" si="343"/>
        <v>-36250</v>
      </c>
      <c r="X1528" s="65">
        <f t="shared" si="334"/>
        <v>13750</v>
      </c>
      <c r="Y1528" s="66"/>
      <c r="AA1528" s="64">
        <f t="shared" si="344"/>
        <v>0</v>
      </c>
      <c r="AC1528" s="65">
        <f t="shared" si="345"/>
        <v>0</v>
      </c>
      <c r="AD1528" s="65">
        <f t="shared" si="335"/>
        <v>470000</v>
      </c>
      <c r="AE1528" s="37">
        <f t="shared" si="346"/>
        <v>-108750</v>
      </c>
      <c r="AF1528" s="67">
        <f t="shared" si="347"/>
        <v>-206772.93217676401</v>
      </c>
    </row>
    <row r="1529" spans="6:32" x14ac:dyDescent="0.2">
      <c r="F1529" s="63">
        <v>1527</v>
      </c>
      <c r="G1529"/>
      <c r="I1529" s="64">
        <f t="shared" si="336"/>
        <v>0</v>
      </c>
      <c r="K1529" s="65">
        <f t="shared" si="337"/>
        <v>-36250</v>
      </c>
      <c r="L1529" s="65">
        <f t="shared" si="338"/>
        <v>-36250</v>
      </c>
      <c r="O1529" s="64">
        <f t="shared" si="339"/>
        <v>0</v>
      </c>
      <c r="Q1529" s="65">
        <f t="shared" si="340"/>
        <v>-36250</v>
      </c>
      <c r="R1529" s="65">
        <f t="shared" si="341"/>
        <v>-6250</v>
      </c>
      <c r="U1529" s="64">
        <f t="shared" si="342"/>
        <v>0</v>
      </c>
      <c r="W1529" s="65">
        <f t="shared" si="343"/>
        <v>-36250</v>
      </c>
      <c r="X1529" s="65">
        <f t="shared" si="334"/>
        <v>13750</v>
      </c>
      <c r="Y1529" s="66"/>
      <c r="AA1529" s="64">
        <f t="shared" si="344"/>
        <v>0</v>
      </c>
      <c r="AC1529" s="65">
        <f t="shared" si="345"/>
        <v>0</v>
      </c>
      <c r="AD1529" s="65">
        <f t="shared" si="335"/>
        <v>470000</v>
      </c>
      <c r="AE1529" s="37">
        <f t="shared" si="346"/>
        <v>-108750</v>
      </c>
      <c r="AF1529" s="67">
        <f t="shared" si="347"/>
        <v>-206772.93217676401</v>
      </c>
    </row>
    <row r="1530" spans="6:32" x14ac:dyDescent="0.2">
      <c r="F1530" s="63">
        <v>1528</v>
      </c>
      <c r="G1530"/>
      <c r="I1530" s="64">
        <f t="shared" si="336"/>
        <v>0</v>
      </c>
      <c r="K1530" s="65">
        <f t="shared" si="337"/>
        <v>-36250</v>
      </c>
      <c r="L1530" s="65">
        <f t="shared" si="338"/>
        <v>-36250</v>
      </c>
      <c r="O1530" s="64">
        <f t="shared" si="339"/>
        <v>0</v>
      </c>
      <c r="Q1530" s="65">
        <f t="shared" si="340"/>
        <v>-36250</v>
      </c>
      <c r="R1530" s="65">
        <f t="shared" si="341"/>
        <v>-6250</v>
      </c>
      <c r="U1530" s="64">
        <f t="shared" si="342"/>
        <v>0</v>
      </c>
      <c r="W1530" s="65">
        <f t="shared" si="343"/>
        <v>-36250</v>
      </c>
      <c r="X1530" s="65">
        <f t="shared" si="334"/>
        <v>13750</v>
      </c>
      <c r="Y1530" s="66"/>
      <c r="AA1530" s="64">
        <f t="shared" si="344"/>
        <v>0</v>
      </c>
      <c r="AC1530" s="65">
        <f t="shared" si="345"/>
        <v>0</v>
      </c>
      <c r="AD1530" s="65">
        <f t="shared" si="335"/>
        <v>470000</v>
      </c>
      <c r="AE1530" s="37">
        <f t="shared" si="346"/>
        <v>-108750</v>
      </c>
      <c r="AF1530" s="67">
        <f t="shared" si="347"/>
        <v>-206772.93217676401</v>
      </c>
    </row>
    <row r="1531" spans="6:32" x14ac:dyDescent="0.2">
      <c r="F1531" s="63">
        <v>1529</v>
      </c>
      <c r="G1531"/>
      <c r="I1531" s="64">
        <f t="shared" si="336"/>
        <v>0</v>
      </c>
      <c r="K1531" s="65">
        <f t="shared" si="337"/>
        <v>-36250</v>
      </c>
      <c r="L1531" s="65">
        <f t="shared" si="338"/>
        <v>-36250</v>
      </c>
      <c r="O1531" s="64">
        <f t="shared" si="339"/>
        <v>0</v>
      </c>
      <c r="Q1531" s="65">
        <f t="shared" si="340"/>
        <v>-36250</v>
      </c>
      <c r="R1531" s="65">
        <f t="shared" si="341"/>
        <v>-6250</v>
      </c>
      <c r="U1531" s="64">
        <f t="shared" si="342"/>
        <v>0</v>
      </c>
      <c r="W1531" s="65">
        <f t="shared" si="343"/>
        <v>-36250</v>
      </c>
      <c r="X1531" s="65">
        <f t="shared" si="334"/>
        <v>13750</v>
      </c>
      <c r="Y1531" s="66"/>
      <c r="AA1531" s="64">
        <f t="shared" si="344"/>
        <v>0</v>
      </c>
      <c r="AC1531" s="65">
        <f t="shared" si="345"/>
        <v>0</v>
      </c>
      <c r="AD1531" s="65">
        <f t="shared" si="335"/>
        <v>470000</v>
      </c>
      <c r="AE1531" s="37">
        <f t="shared" si="346"/>
        <v>-108750</v>
      </c>
      <c r="AF1531" s="67">
        <f t="shared" si="347"/>
        <v>-206772.93217676401</v>
      </c>
    </row>
    <row r="1532" spans="6:32" x14ac:dyDescent="0.2">
      <c r="F1532" s="63">
        <v>1530</v>
      </c>
      <c r="G1532"/>
      <c r="I1532" s="64">
        <f t="shared" si="336"/>
        <v>0</v>
      </c>
      <c r="K1532" s="65">
        <f t="shared" si="337"/>
        <v>-36250</v>
      </c>
      <c r="L1532" s="65">
        <f t="shared" si="338"/>
        <v>-36250</v>
      </c>
      <c r="O1532" s="64">
        <f t="shared" si="339"/>
        <v>0</v>
      </c>
      <c r="Q1532" s="65">
        <f t="shared" si="340"/>
        <v>-36250</v>
      </c>
      <c r="R1532" s="65">
        <f t="shared" si="341"/>
        <v>-6250</v>
      </c>
      <c r="U1532" s="64">
        <f t="shared" si="342"/>
        <v>0</v>
      </c>
      <c r="W1532" s="65">
        <f t="shared" si="343"/>
        <v>-36250</v>
      </c>
      <c r="X1532" s="65">
        <f t="shared" si="334"/>
        <v>13750</v>
      </c>
      <c r="Y1532" s="66"/>
      <c r="AA1532" s="64">
        <f t="shared" si="344"/>
        <v>0</v>
      </c>
      <c r="AC1532" s="65">
        <f t="shared" si="345"/>
        <v>0</v>
      </c>
      <c r="AD1532" s="65">
        <f t="shared" si="335"/>
        <v>470000</v>
      </c>
      <c r="AE1532" s="37">
        <f t="shared" si="346"/>
        <v>-108750</v>
      </c>
      <c r="AF1532" s="67">
        <f t="shared" si="347"/>
        <v>-206772.93217676401</v>
      </c>
    </row>
    <row r="1533" spans="6:32" x14ac:dyDescent="0.2">
      <c r="F1533" s="63">
        <v>1531</v>
      </c>
      <c r="G1533"/>
      <c r="I1533" s="64">
        <f t="shared" si="336"/>
        <v>0</v>
      </c>
      <c r="K1533" s="65">
        <f t="shared" si="337"/>
        <v>-36250</v>
      </c>
      <c r="L1533" s="65">
        <f t="shared" si="338"/>
        <v>-36250</v>
      </c>
      <c r="O1533" s="64">
        <f t="shared" si="339"/>
        <v>0</v>
      </c>
      <c r="Q1533" s="65">
        <f t="shared" si="340"/>
        <v>-36250</v>
      </c>
      <c r="R1533" s="65">
        <f t="shared" si="341"/>
        <v>-6250</v>
      </c>
      <c r="U1533" s="64">
        <f t="shared" si="342"/>
        <v>0</v>
      </c>
      <c r="W1533" s="65">
        <f t="shared" si="343"/>
        <v>-36250</v>
      </c>
      <c r="X1533" s="65">
        <f t="shared" si="334"/>
        <v>13750</v>
      </c>
      <c r="Y1533" s="66"/>
      <c r="AA1533" s="64">
        <f t="shared" si="344"/>
        <v>0</v>
      </c>
      <c r="AC1533" s="65">
        <f t="shared" si="345"/>
        <v>0</v>
      </c>
      <c r="AD1533" s="65">
        <f t="shared" si="335"/>
        <v>470000</v>
      </c>
      <c r="AE1533" s="37">
        <f t="shared" si="346"/>
        <v>-108750</v>
      </c>
      <c r="AF1533" s="67">
        <f t="shared" si="347"/>
        <v>-206772.93217676401</v>
      </c>
    </row>
    <row r="1534" spans="6:32" x14ac:dyDescent="0.2">
      <c r="F1534" s="63">
        <v>1532</v>
      </c>
      <c r="G1534"/>
      <c r="I1534" s="64">
        <f t="shared" si="336"/>
        <v>0</v>
      </c>
      <c r="K1534" s="65">
        <f t="shared" si="337"/>
        <v>-36250</v>
      </c>
      <c r="L1534" s="65">
        <f t="shared" si="338"/>
        <v>-36250</v>
      </c>
      <c r="O1534" s="64">
        <f t="shared" si="339"/>
        <v>0</v>
      </c>
      <c r="Q1534" s="65">
        <f t="shared" si="340"/>
        <v>-36250</v>
      </c>
      <c r="R1534" s="65">
        <f t="shared" si="341"/>
        <v>-6250</v>
      </c>
      <c r="U1534" s="64">
        <f t="shared" si="342"/>
        <v>0</v>
      </c>
      <c r="W1534" s="65">
        <f t="shared" si="343"/>
        <v>-36250</v>
      </c>
      <c r="X1534" s="65">
        <f t="shared" si="334"/>
        <v>13750</v>
      </c>
      <c r="Y1534" s="66"/>
      <c r="AA1534" s="64">
        <f t="shared" si="344"/>
        <v>0</v>
      </c>
      <c r="AC1534" s="65">
        <f t="shared" si="345"/>
        <v>0</v>
      </c>
      <c r="AD1534" s="65">
        <f t="shared" si="335"/>
        <v>470000</v>
      </c>
      <c r="AE1534" s="37">
        <f t="shared" si="346"/>
        <v>-108750</v>
      </c>
      <c r="AF1534" s="67">
        <f t="shared" si="347"/>
        <v>-206772.93217676401</v>
      </c>
    </row>
    <row r="1535" spans="6:32" x14ac:dyDescent="0.2">
      <c r="F1535" s="63">
        <v>1533</v>
      </c>
      <c r="G1535"/>
      <c r="I1535" s="64">
        <f t="shared" si="336"/>
        <v>0</v>
      </c>
      <c r="K1535" s="65">
        <f t="shared" si="337"/>
        <v>-36250</v>
      </c>
      <c r="L1535" s="65">
        <f t="shared" si="338"/>
        <v>-36250</v>
      </c>
      <c r="O1535" s="64">
        <f t="shared" si="339"/>
        <v>0</v>
      </c>
      <c r="Q1535" s="65">
        <f t="shared" si="340"/>
        <v>-36250</v>
      </c>
      <c r="R1535" s="65">
        <f t="shared" si="341"/>
        <v>-6250</v>
      </c>
      <c r="U1535" s="64">
        <f t="shared" si="342"/>
        <v>0</v>
      </c>
      <c r="W1535" s="65">
        <f t="shared" si="343"/>
        <v>-36250</v>
      </c>
      <c r="X1535" s="65">
        <f t="shared" si="334"/>
        <v>13750</v>
      </c>
      <c r="Y1535" s="66"/>
      <c r="AA1535" s="64">
        <f t="shared" si="344"/>
        <v>0</v>
      </c>
      <c r="AC1535" s="65">
        <f t="shared" si="345"/>
        <v>0</v>
      </c>
      <c r="AD1535" s="65">
        <f t="shared" si="335"/>
        <v>470000</v>
      </c>
      <c r="AE1535" s="37">
        <f t="shared" si="346"/>
        <v>-108750</v>
      </c>
      <c r="AF1535" s="67">
        <f t="shared" si="347"/>
        <v>-206772.93217676401</v>
      </c>
    </row>
    <row r="1536" spans="6:32" x14ac:dyDescent="0.2">
      <c r="F1536" s="63">
        <v>1534</v>
      </c>
      <c r="G1536"/>
      <c r="I1536" s="64">
        <f t="shared" si="336"/>
        <v>0</v>
      </c>
      <c r="K1536" s="65">
        <f t="shared" si="337"/>
        <v>-36250</v>
      </c>
      <c r="L1536" s="65">
        <f t="shared" si="338"/>
        <v>-36250</v>
      </c>
      <c r="O1536" s="64">
        <f t="shared" si="339"/>
        <v>0</v>
      </c>
      <c r="Q1536" s="65">
        <f t="shared" si="340"/>
        <v>-36250</v>
      </c>
      <c r="R1536" s="65">
        <f t="shared" si="341"/>
        <v>-6250</v>
      </c>
      <c r="U1536" s="64">
        <f t="shared" si="342"/>
        <v>0</v>
      </c>
      <c r="W1536" s="65">
        <f t="shared" si="343"/>
        <v>-36250</v>
      </c>
      <c r="X1536" s="65">
        <f t="shared" si="334"/>
        <v>13750</v>
      </c>
      <c r="Y1536" s="66"/>
      <c r="AA1536" s="64">
        <f t="shared" si="344"/>
        <v>0</v>
      </c>
      <c r="AC1536" s="65">
        <f t="shared" si="345"/>
        <v>0</v>
      </c>
      <c r="AD1536" s="65">
        <f t="shared" si="335"/>
        <v>470000</v>
      </c>
      <c r="AE1536" s="37">
        <f t="shared" si="346"/>
        <v>-108750</v>
      </c>
      <c r="AF1536" s="67">
        <f t="shared" si="347"/>
        <v>-206772.93217676401</v>
      </c>
    </row>
    <row r="1537" spans="6:32" x14ac:dyDescent="0.2">
      <c r="F1537" s="63">
        <v>1535</v>
      </c>
      <c r="G1537"/>
      <c r="I1537" s="64">
        <f t="shared" si="336"/>
        <v>0</v>
      </c>
      <c r="K1537" s="65">
        <f t="shared" si="337"/>
        <v>-36250</v>
      </c>
      <c r="L1537" s="65">
        <f t="shared" si="338"/>
        <v>-36250</v>
      </c>
      <c r="O1537" s="64">
        <f t="shared" si="339"/>
        <v>0</v>
      </c>
      <c r="Q1537" s="65">
        <f t="shared" si="340"/>
        <v>-36250</v>
      </c>
      <c r="R1537" s="65">
        <f t="shared" si="341"/>
        <v>-6250</v>
      </c>
      <c r="U1537" s="64">
        <f t="shared" si="342"/>
        <v>0</v>
      </c>
      <c r="W1537" s="65">
        <f t="shared" si="343"/>
        <v>-36250</v>
      </c>
      <c r="X1537" s="65">
        <f t="shared" si="334"/>
        <v>13750</v>
      </c>
      <c r="Y1537" s="66"/>
      <c r="AA1537" s="64">
        <f t="shared" si="344"/>
        <v>0</v>
      </c>
      <c r="AC1537" s="65">
        <f t="shared" si="345"/>
        <v>0</v>
      </c>
      <c r="AD1537" s="65">
        <f t="shared" si="335"/>
        <v>470000</v>
      </c>
      <c r="AE1537" s="37">
        <f t="shared" si="346"/>
        <v>-108750</v>
      </c>
      <c r="AF1537" s="67">
        <f t="shared" si="347"/>
        <v>-206772.93217676401</v>
      </c>
    </row>
    <row r="1538" spans="6:32" x14ac:dyDescent="0.2">
      <c r="F1538" s="63">
        <v>1536</v>
      </c>
      <c r="G1538"/>
      <c r="I1538" s="64">
        <f t="shared" si="336"/>
        <v>0</v>
      </c>
      <c r="K1538" s="65">
        <f t="shared" si="337"/>
        <v>-36250</v>
      </c>
      <c r="L1538" s="65">
        <f t="shared" si="338"/>
        <v>-36250</v>
      </c>
      <c r="O1538" s="64">
        <f t="shared" si="339"/>
        <v>0</v>
      </c>
      <c r="Q1538" s="65">
        <f t="shared" si="340"/>
        <v>-36250</v>
      </c>
      <c r="R1538" s="65">
        <f t="shared" si="341"/>
        <v>-6250</v>
      </c>
      <c r="U1538" s="64">
        <f t="shared" si="342"/>
        <v>0</v>
      </c>
      <c r="W1538" s="65">
        <f t="shared" si="343"/>
        <v>-36250</v>
      </c>
      <c r="X1538" s="65">
        <f t="shared" si="334"/>
        <v>13750</v>
      </c>
      <c r="Y1538" s="66"/>
      <c r="AA1538" s="64">
        <f t="shared" si="344"/>
        <v>0</v>
      </c>
      <c r="AC1538" s="65">
        <f t="shared" si="345"/>
        <v>0</v>
      </c>
      <c r="AD1538" s="65">
        <f t="shared" si="335"/>
        <v>470000</v>
      </c>
      <c r="AE1538" s="37">
        <f t="shared" si="346"/>
        <v>-108750</v>
      </c>
      <c r="AF1538" s="67">
        <f t="shared" si="347"/>
        <v>-206772.93217676401</v>
      </c>
    </row>
    <row r="1539" spans="6:32" x14ac:dyDescent="0.2">
      <c r="F1539" s="63">
        <v>1537</v>
      </c>
      <c r="G1539"/>
      <c r="I1539" s="64">
        <f t="shared" si="336"/>
        <v>0</v>
      </c>
      <c r="K1539" s="65">
        <f t="shared" si="337"/>
        <v>-36250</v>
      </c>
      <c r="L1539" s="65">
        <f t="shared" si="338"/>
        <v>-36250</v>
      </c>
      <c r="O1539" s="64">
        <f t="shared" si="339"/>
        <v>0</v>
      </c>
      <c r="Q1539" s="65">
        <f t="shared" si="340"/>
        <v>-36250</v>
      </c>
      <c r="R1539" s="65">
        <f t="shared" si="341"/>
        <v>-6250</v>
      </c>
      <c r="U1539" s="64">
        <f t="shared" si="342"/>
        <v>0</v>
      </c>
      <c r="W1539" s="65">
        <f t="shared" si="343"/>
        <v>-36250</v>
      </c>
      <c r="X1539" s="65">
        <f t="shared" si="334"/>
        <v>13750</v>
      </c>
      <c r="Y1539" s="66"/>
      <c r="AA1539" s="64">
        <f t="shared" si="344"/>
        <v>0</v>
      </c>
      <c r="AC1539" s="65">
        <f t="shared" si="345"/>
        <v>0</v>
      </c>
      <c r="AD1539" s="65">
        <f t="shared" si="335"/>
        <v>470000</v>
      </c>
      <c r="AE1539" s="37">
        <f t="shared" si="346"/>
        <v>-108750</v>
      </c>
      <c r="AF1539" s="67">
        <f t="shared" si="347"/>
        <v>-206772.93217676401</v>
      </c>
    </row>
    <row r="1540" spans="6:32" x14ac:dyDescent="0.2">
      <c r="F1540" s="63">
        <v>1538</v>
      </c>
      <c r="G1540"/>
      <c r="I1540" s="64">
        <f t="shared" si="336"/>
        <v>0</v>
      </c>
      <c r="K1540" s="65">
        <f t="shared" si="337"/>
        <v>-36250</v>
      </c>
      <c r="L1540" s="65">
        <f t="shared" si="338"/>
        <v>-36250</v>
      </c>
      <c r="O1540" s="64">
        <f t="shared" si="339"/>
        <v>0</v>
      </c>
      <c r="Q1540" s="65">
        <f t="shared" si="340"/>
        <v>-36250</v>
      </c>
      <c r="R1540" s="65">
        <f t="shared" si="341"/>
        <v>-6250</v>
      </c>
      <c r="U1540" s="64">
        <f t="shared" si="342"/>
        <v>0</v>
      </c>
      <c r="W1540" s="65">
        <f t="shared" si="343"/>
        <v>-36250</v>
      </c>
      <c r="X1540" s="65">
        <f t="shared" ref="X1540:X1603" si="348">+W1540+$C$30+$D$30</f>
        <v>13750</v>
      </c>
      <c r="Y1540" s="66"/>
      <c r="AA1540" s="64">
        <f t="shared" si="344"/>
        <v>0</v>
      </c>
      <c r="AC1540" s="65">
        <f t="shared" si="345"/>
        <v>0</v>
      </c>
      <c r="AD1540" s="65">
        <f t="shared" ref="AD1540:AD1603" si="349">+AC1540+$C$31+$D$31</f>
        <v>470000</v>
      </c>
      <c r="AE1540" s="37">
        <f t="shared" si="346"/>
        <v>-108750</v>
      </c>
      <c r="AF1540" s="67">
        <f t="shared" si="347"/>
        <v>-206772.93217676401</v>
      </c>
    </row>
    <row r="1541" spans="6:32" x14ac:dyDescent="0.2">
      <c r="F1541" s="63">
        <v>1539</v>
      </c>
      <c r="G1541"/>
      <c r="I1541" s="64">
        <f t="shared" si="336"/>
        <v>0</v>
      </c>
      <c r="K1541" s="65">
        <f t="shared" si="337"/>
        <v>-36250</v>
      </c>
      <c r="L1541" s="65">
        <f t="shared" si="338"/>
        <v>-36250</v>
      </c>
      <c r="O1541" s="64">
        <f t="shared" si="339"/>
        <v>0</v>
      </c>
      <c r="Q1541" s="65">
        <f t="shared" si="340"/>
        <v>-36250</v>
      </c>
      <c r="R1541" s="65">
        <f t="shared" si="341"/>
        <v>-6250</v>
      </c>
      <c r="U1541" s="64">
        <f t="shared" si="342"/>
        <v>0</v>
      </c>
      <c r="W1541" s="65">
        <f t="shared" si="343"/>
        <v>-36250</v>
      </c>
      <c r="X1541" s="65">
        <f t="shared" si="348"/>
        <v>13750</v>
      </c>
      <c r="Y1541" s="66"/>
      <c r="AA1541" s="64">
        <f t="shared" si="344"/>
        <v>0</v>
      </c>
      <c r="AC1541" s="65">
        <f t="shared" si="345"/>
        <v>0</v>
      </c>
      <c r="AD1541" s="65">
        <f t="shared" si="349"/>
        <v>470000</v>
      </c>
      <c r="AE1541" s="37">
        <f t="shared" si="346"/>
        <v>-108750</v>
      </c>
      <c r="AF1541" s="67">
        <f t="shared" si="347"/>
        <v>-206772.93217676401</v>
      </c>
    </row>
    <row r="1542" spans="6:32" x14ac:dyDescent="0.2">
      <c r="F1542" s="63">
        <v>1540</v>
      </c>
      <c r="G1542"/>
      <c r="I1542" s="64">
        <f t="shared" si="336"/>
        <v>0</v>
      </c>
      <c r="K1542" s="65">
        <f t="shared" si="337"/>
        <v>-36250</v>
      </c>
      <c r="L1542" s="65">
        <f t="shared" si="338"/>
        <v>-36250</v>
      </c>
      <c r="O1542" s="64">
        <f t="shared" si="339"/>
        <v>0</v>
      </c>
      <c r="Q1542" s="65">
        <f t="shared" si="340"/>
        <v>-36250</v>
      </c>
      <c r="R1542" s="65">
        <f t="shared" si="341"/>
        <v>-6250</v>
      </c>
      <c r="U1542" s="64">
        <f t="shared" si="342"/>
        <v>0</v>
      </c>
      <c r="W1542" s="65">
        <f t="shared" si="343"/>
        <v>-36250</v>
      </c>
      <c r="X1542" s="65">
        <f t="shared" si="348"/>
        <v>13750</v>
      </c>
      <c r="Y1542" s="66"/>
      <c r="AA1542" s="64">
        <f t="shared" si="344"/>
        <v>0</v>
      </c>
      <c r="AC1542" s="65">
        <f t="shared" si="345"/>
        <v>0</v>
      </c>
      <c r="AD1542" s="65">
        <f t="shared" si="349"/>
        <v>470000</v>
      </c>
      <c r="AE1542" s="37">
        <f t="shared" si="346"/>
        <v>-108750</v>
      </c>
      <c r="AF1542" s="67">
        <f t="shared" si="347"/>
        <v>-206772.93217676401</v>
      </c>
    </row>
    <row r="1543" spans="6:32" x14ac:dyDescent="0.2">
      <c r="F1543" s="63">
        <v>1541</v>
      </c>
      <c r="G1543"/>
      <c r="I1543" s="64">
        <f t="shared" si="336"/>
        <v>0</v>
      </c>
      <c r="K1543" s="65">
        <f t="shared" si="337"/>
        <v>-36250</v>
      </c>
      <c r="L1543" s="65">
        <f t="shared" si="338"/>
        <v>-36250</v>
      </c>
      <c r="O1543" s="64">
        <f t="shared" si="339"/>
        <v>0</v>
      </c>
      <c r="Q1543" s="65">
        <f t="shared" si="340"/>
        <v>-36250</v>
      </c>
      <c r="R1543" s="65">
        <f t="shared" si="341"/>
        <v>-6250</v>
      </c>
      <c r="U1543" s="64">
        <f t="shared" si="342"/>
        <v>0</v>
      </c>
      <c r="W1543" s="65">
        <f t="shared" si="343"/>
        <v>-36250</v>
      </c>
      <c r="X1543" s="65">
        <f t="shared" si="348"/>
        <v>13750</v>
      </c>
      <c r="Y1543" s="66"/>
      <c r="AA1543" s="64">
        <f t="shared" si="344"/>
        <v>0</v>
      </c>
      <c r="AC1543" s="65">
        <f t="shared" si="345"/>
        <v>0</v>
      </c>
      <c r="AD1543" s="65">
        <f t="shared" si="349"/>
        <v>470000</v>
      </c>
      <c r="AE1543" s="37">
        <f t="shared" si="346"/>
        <v>-108750</v>
      </c>
      <c r="AF1543" s="67">
        <f t="shared" si="347"/>
        <v>-206772.93217676401</v>
      </c>
    </row>
    <row r="1544" spans="6:32" x14ac:dyDescent="0.2">
      <c r="F1544" s="63">
        <v>1542</v>
      </c>
      <c r="G1544"/>
      <c r="I1544" s="64">
        <f t="shared" si="336"/>
        <v>0</v>
      </c>
      <c r="K1544" s="65">
        <f t="shared" si="337"/>
        <v>-36250</v>
      </c>
      <c r="L1544" s="65">
        <f t="shared" si="338"/>
        <v>-36250</v>
      </c>
      <c r="O1544" s="64">
        <f t="shared" si="339"/>
        <v>0</v>
      </c>
      <c r="Q1544" s="65">
        <f t="shared" si="340"/>
        <v>-36250</v>
      </c>
      <c r="R1544" s="65">
        <f t="shared" si="341"/>
        <v>-6250</v>
      </c>
      <c r="U1544" s="64">
        <f t="shared" si="342"/>
        <v>0</v>
      </c>
      <c r="W1544" s="65">
        <f t="shared" si="343"/>
        <v>-36250</v>
      </c>
      <c r="X1544" s="65">
        <f t="shared" si="348"/>
        <v>13750</v>
      </c>
      <c r="Y1544" s="66"/>
      <c r="AA1544" s="64">
        <f t="shared" si="344"/>
        <v>0</v>
      </c>
      <c r="AC1544" s="65">
        <f t="shared" si="345"/>
        <v>0</v>
      </c>
      <c r="AD1544" s="65">
        <f t="shared" si="349"/>
        <v>470000</v>
      </c>
      <c r="AE1544" s="37">
        <f t="shared" si="346"/>
        <v>-108750</v>
      </c>
      <c r="AF1544" s="67">
        <f t="shared" si="347"/>
        <v>-206772.93217676401</v>
      </c>
    </row>
    <row r="1545" spans="6:32" x14ac:dyDescent="0.2">
      <c r="F1545" s="63">
        <v>1543</v>
      </c>
      <c r="G1545"/>
      <c r="I1545" s="64">
        <f t="shared" si="336"/>
        <v>0</v>
      </c>
      <c r="K1545" s="65">
        <f t="shared" si="337"/>
        <v>-36250</v>
      </c>
      <c r="L1545" s="65">
        <f t="shared" si="338"/>
        <v>-36250</v>
      </c>
      <c r="O1545" s="64">
        <f t="shared" si="339"/>
        <v>0</v>
      </c>
      <c r="Q1545" s="65">
        <f t="shared" si="340"/>
        <v>-36250</v>
      </c>
      <c r="R1545" s="65">
        <f t="shared" si="341"/>
        <v>-6250</v>
      </c>
      <c r="U1545" s="64">
        <f t="shared" si="342"/>
        <v>0</v>
      </c>
      <c r="W1545" s="65">
        <f t="shared" si="343"/>
        <v>-36250</v>
      </c>
      <c r="X1545" s="65">
        <f t="shared" si="348"/>
        <v>13750</v>
      </c>
      <c r="Y1545" s="66"/>
      <c r="AA1545" s="64">
        <f t="shared" si="344"/>
        <v>0</v>
      </c>
      <c r="AC1545" s="65">
        <f t="shared" si="345"/>
        <v>0</v>
      </c>
      <c r="AD1545" s="65">
        <f t="shared" si="349"/>
        <v>470000</v>
      </c>
      <c r="AE1545" s="37">
        <f t="shared" si="346"/>
        <v>-108750</v>
      </c>
      <c r="AF1545" s="67">
        <f t="shared" si="347"/>
        <v>-206772.93217676401</v>
      </c>
    </row>
    <row r="1546" spans="6:32" x14ac:dyDescent="0.2">
      <c r="F1546" s="63">
        <v>1544</v>
      </c>
      <c r="G1546"/>
      <c r="I1546" s="64">
        <f t="shared" si="336"/>
        <v>0</v>
      </c>
      <c r="K1546" s="65">
        <f t="shared" si="337"/>
        <v>-36250</v>
      </c>
      <c r="L1546" s="65">
        <f t="shared" si="338"/>
        <v>-36250</v>
      </c>
      <c r="O1546" s="64">
        <f t="shared" si="339"/>
        <v>0</v>
      </c>
      <c r="Q1546" s="65">
        <f t="shared" si="340"/>
        <v>-36250</v>
      </c>
      <c r="R1546" s="65">
        <f t="shared" si="341"/>
        <v>-6250</v>
      </c>
      <c r="U1546" s="64">
        <f t="shared" si="342"/>
        <v>0</v>
      </c>
      <c r="W1546" s="65">
        <f t="shared" si="343"/>
        <v>-36250</v>
      </c>
      <c r="X1546" s="65">
        <f t="shared" si="348"/>
        <v>13750</v>
      </c>
      <c r="Y1546" s="66"/>
      <c r="AA1546" s="64">
        <f t="shared" si="344"/>
        <v>0</v>
      </c>
      <c r="AC1546" s="65">
        <f t="shared" si="345"/>
        <v>0</v>
      </c>
      <c r="AD1546" s="65">
        <f t="shared" si="349"/>
        <v>470000</v>
      </c>
      <c r="AE1546" s="37">
        <f t="shared" si="346"/>
        <v>-108750</v>
      </c>
      <c r="AF1546" s="67">
        <f t="shared" si="347"/>
        <v>-206772.93217676401</v>
      </c>
    </row>
    <row r="1547" spans="6:32" x14ac:dyDescent="0.2">
      <c r="F1547" s="63">
        <v>1545</v>
      </c>
      <c r="G1547"/>
      <c r="I1547" s="64">
        <f t="shared" si="336"/>
        <v>0</v>
      </c>
      <c r="K1547" s="65">
        <f t="shared" si="337"/>
        <v>-36250</v>
      </c>
      <c r="L1547" s="65">
        <f t="shared" si="338"/>
        <v>-36250</v>
      </c>
      <c r="O1547" s="64">
        <f t="shared" si="339"/>
        <v>0</v>
      </c>
      <c r="Q1547" s="65">
        <f t="shared" si="340"/>
        <v>-36250</v>
      </c>
      <c r="R1547" s="65">
        <f t="shared" si="341"/>
        <v>-6250</v>
      </c>
      <c r="U1547" s="64">
        <f t="shared" si="342"/>
        <v>0</v>
      </c>
      <c r="W1547" s="65">
        <f t="shared" si="343"/>
        <v>-36250</v>
      </c>
      <c r="X1547" s="65">
        <f t="shared" si="348"/>
        <v>13750</v>
      </c>
      <c r="Y1547" s="66"/>
      <c r="AA1547" s="64">
        <f t="shared" si="344"/>
        <v>0</v>
      </c>
      <c r="AC1547" s="65">
        <f t="shared" si="345"/>
        <v>0</v>
      </c>
      <c r="AD1547" s="65">
        <f t="shared" si="349"/>
        <v>470000</v>
      </c>
      <c r="AE1547" s="37">
        <f t="shared" si="346"/>
        <v>-108750</v>
      </c>
      <c r="AF1547" s="67">
        <f t="shared" si="347"/>
        <v>-206772.93217676401</v>
      </c>
    </row>
    <row r="1548" spans="6:32" x14ac:dyDescent="0.2">
      <c r="F1548" s="63">
        <v>1546</v>
      </c>
      <c r="G1548"/>
      <c r="I1548" s="64">
        <f t="shared" si="336"/>
        <v>0</v>
      </c>
      <c r="K1548" s="65">
        <f t="shared" si="337"/>
        <v>-36250</v>
      </c>
      <c r="L1548" s="65">
        <f t="shared" si="338"/>
        <v>-36250</v>
      </c>
      <c r="O1548" s="64">
        <f t="shared" si="339"/>
        <v>0</v>
      </c>
      <c r="Q1548" s="65">
        <f t="shared" si="340"/>
        <v>-36250</v>
      </c>
      <c r="R1548" s="65">
        <f t="shared" si="341"/>
        <v>-6250</v>
      </c>
      <c r="U1548" s="64">
        <f t="shared" si="342"/>
        <v>0</v>
      </c>
      <c r="W1548" s="65">
        <f t="shared" si="343"/>
        <v>-36250</v>
      </c>
      <c r="X1548" s="65">
        <f t="shared" si="348"/>
        <v>13750</v>
      </c>
      <c r="Y1548" s="66"/>
      <c r="AA1548" s="64">
        <f t="shared" si="344"/>
        <v>0</v>
      </c>
      <c r="AC1548" s="65">
        <f t="shared" si="345"/>
        <v>0</v>
      </c>
      <c r="AD1548" s="65">
        <f t="shared" si="349"/>
        <v>470000</v>
      </c>
      <c r="AE1548" s="37">
        <f t="shared" si="346"/>
        <v>-108750</v>
      </c>
      <c r="AF1548" s="67">
        <f t="shared" si="347"/>
        <v>-206772.93217676401</v>
      </c>
    </row>
    <row r="1549" spans="6:32" x14ac:dyDescent="0.2">
      <c r="F1549" s="63">
        <v>1547</v>
      </c>
      <c r="G1549"/>
      <c r="I1549" s="64">
        <f t="shared" si="336"/>
        <v>0</v>
      </c>
      <c r="K1549" s="65">
        <f t="shared" si="337"/>
        <v>-36250</v>
      </c>
      <c r="L1549" s="65">
        <f t="shared" si="338"/>
        <v>-36250</v>
      </c>
      <c r="O1549" s="64">
        <f t="shared" si="339"/>
        <v>0</v>
      </c>
      <c r="Q1549" s="65">
        <f t="shared" si="340"/>
        <v>-36250</v>
      </c>
      <c r="R1549" s="65">
        <f t="shared" si="341"/>
        <v>-6250</v>
      </c>
      <c r="U1549" s="64">
        <f t="shared" si="342"/>
        <v>0</v>
      </c>
      <c r="W1549" s="65">
        <f t="shared" si="343"/>
        <v>-36250</v>
      </c>
      <c r="X1549" s="65">
        <f t="shared" si="348"/>
        <v>13750</v>
      </c>
      <c r="Y1549" s="66"/>
      <c r="AA1549" s="64">
        <f t="shared" si="344"/>
        <v>0</v>
      </c>
      <c r="AC1549" s="65">
        <f t="shared" si="345"/>
        <v>0</v>
      </c>
      <c r="AD1549" s="65">
        <f t="shared" si="349"/>
        <v>470000</v>
      </c>
      <c r="AE1549" s="37">
        <f t="shared" si="346"/>
        <v>-108750</v>
      </c>
      <c r="AF1549" s="67">
        <f t="shared" si="347"/>
        <v>-206772.93217676401</v>
      </c>
    </row>
    <row r="1550" spans="6:32" x14ac:dyDescent="0.2">
      <c r="F1550" s="63">
        <v>1548</v>
      </c>
      <c r="G1550"/>
      <c r="I1550" s="64">
        <f t="shared" si="336"/>
        <v>0</v>
      </c>
      <c r="K1550" s="65">
        <f t="shared" si="337"/>
        <v>-36250</v>
      </c>
      <c r="L1550" s="65">
        <f t="shared" si="338"/>
        <v>-36250</v>
      </c>
      <c r="O1550" s="64">
        <f t="shared" si="339"/>
        <v>0</v>
      </c>
      <c r="Q1550" s="65">
        <f t="shared" si="340"/>
        <v>-36250</v>
      </c>
      <c r="R1550" s="65">
        <f t="shared" si="341"/>
        <v>-6250</v>
      </c>
      <c r="U1550" s="64">
        <f t="shared" si="342"/>
        <v>0</v>
      </c>
      <c r="W1550" s="65">
        <f t="shared" si="343"/>
        <v>-36250</v>
      </c>
      <c r="X1550" s="65">
        <f t="shared" si="348"/>
        <v>13750</v>
      </c>
      <c r="Y1550" s="66"/>
      <c r="AA1550" s="64">
        <f t="shared" si="344"/>
        <v>0</v>
      </c>
      <c r="AC1550" s="65">
        <f t="shared" si="345"/>
        <v>0</v>
      </c>
      <c r="AD1550" s="65">
        <f t="shared" si="349"/>
        <v>470000</v>
      </c>
      <c r="AE1550" s="37">
        <f t="shared" si="346"/>
        <v>-108750</v>
      </c>
      <c r="AF1550" s="67">
        <f t="shared" si="347"/>
        <v>-206772.93217676401</v>
      </c>
    </row>
    <row r="1551" spans="6:32" x14ac:dyDescent="0.2">
      <c r="F1551" s="63">
        <v>1549</v>
      </c>
      <c r="G1551"/>
      <c r="I1551" s="64">
        <f t="shared" si="336"/>
        <v>0</v>
      </c>
      <c r="K1551" s="65">
        <f t="shared" si="337"/>
        <v>-36250</v>
      </c>
      <c r="L1551" s="65">
        <f t="shared" si="338"/>
        <v>-36250</v>
      </c>
      <c r="O1551" s="64">
        <f t="shared" si="339"/>
        <v>0</v>
      </c>
      <c r="Q1551" s="65">
        <f t="shared" si="340"/>
        <v>-36250</v>
      </c>
      <c r="R1551" s="65">
        <f t="shared" si="341"/>
        <v>-6250</v>
      </c>
      <c r="U1551" s="64">
        <f t="shared" si="342"/>
        <v>0</v>
      </c>
      <c r="W1551" s="65">
        <f t="shared" si="343"/>
        <v>-36250</v>
      </c>
      <c r="X1551" s="65">
        <f t="shared" si="348"/>
        <v>13750</v>
      </c>
      <c r="Y1551" s="66"/>
      <c r="AA1551" s="64">
        <f t="shared" si="344"/>
        <v>0</v>
      </c>
      <c r="AC1551" s="65">
        <f t="shared" si="345"/>
        <v>0</v>
      </c>
      <c r="AD1551" s="65">
        <f t="shared" si="349"/>
        <v>470000</v>
      </c>
      <c r="AE1551" s="37">
        <f t="shared" si="346"/>
        <v>-108750</v>
      </c>
      <c r="AF1551" s="67">
        <f t="shared" si="347"/>
        <v>-206772.93217676401</v>
      </c>
    </row>
    <row r="1552" spans="6:32" x14ac:dyDescent="0.2">
      <c r="F1552" s="63">
        <v>1550</v>
      </c>
      <c r="G1552"/>
      <c r="I1552" s="64">
        <f t="shared" si="336"/>
        <v>0</v>
      </c>
      <c r="K1552" s="65">
        <f t="shared" si="337"/>
        <v>-36250</v>
      </c>
      <c r="L1552" s="65">
        <f t="shared" si="338"/>
        <v>-36250</v>
      </c>
      <c r="O1552" s="64">
        <f t="shared" si="339"/>
        <v>0</v>
      </c>
      <c r="Q1552" s="65">
        <f t="shared" si="340"/>
        <v>-36250</v>
      </c>
      <c r="R1552" s="65">
        <f t="shared" si="341"/>
        <v>-6250</v>
      </c>
      <c r="U1552" s="64">
        <f t="shared" si="342"/>
        <v>0</v>
      </c>
      <c r="W1552" s="65">
        <f t="shared" si="343"/>
        <v>-36250</v>
      </c>
      <c r="X1552" s="65">
        <f t="shared" si="348"/>
        <v>13750</v>
      </c>
      <c r="Y1552" s="66"/>
      <c r="AA1552" s="64">
        <f t="shared" si="344"/>
        <v>0</v>
      </c>
      <c r="AC1552" s="65">
        <f t="shared" si="345"/>
        <v>0</v>
      </c>
      <c r="AD1552" s="65">
        <f t="shared" si="349"/>
        <v>470000</v>
      </c>
      <c r="AE1552" s="37">
        <f t="shared" si="346"/>
        <v>-108750</v>
      </c>
      <c r="AF1552" s="67">
        <f t="shared" si="347"/>
        <v>-206772.93217676401</v>
      </c>
    </row>
    <row r="1553" spans="6:32" x14ac:dyDescent="0.2">
      <c r="F1553" s="63">
        <v>1551</v>
      </c>
      <c r="G1553"/>
      <c r="I1553" s="64">
        <f t="shared" si="336"/>
        <v>0</v>
      </c>
      <c r="K1553" s="65">
        <f t="shared" si="337"/>
        <v>-36250</v>
      </c>
      <c r="L1553" s="65">
        <f t="shared" si="338"/>
        <v>-36250</v>
      </c>
      <c r="O1553" s="64">
        <f t="shared" si="339"/>
        <v>0</v>
      </c>
      <c r="Q1553" s="65">
        <f t="shared" si="340"/>
        <v>-36250</v>
      </c>
      <c r="R1553" s="65">
        <f t="shared" si="341"/>
        <v>-6250</v>
      </c>
      <c r="U1553" s="64">
        <f t="shared" si="342"/>
        <v>0</v>
      </c>
      <c r="W1553" s="65">
        <f t="shared" si="343"/>
        <v>-36250</v>
      </c>
      <c r="X1553" s="65">
        <f t="shared" si="348"/>
        <v>13750</v>
      </c>
      <c r="Y1553" s="66"/>
      <c r="AA1553" s="64">
        <f t="shared" si="344"/>
        <v>0</v>
      </c>
      <c r="AC1553" s="65">
        <f t="shared" si="345"/>
        <v>0</v>
      </c>
      <c r="AD1553" s="65">
        <f t="shared" si="349"/>
        <v>470000</v>
      </c>
      <c r="AE1553" s="37">
        <f t="shared" si="346"/>
        <v>-108750</v>
      </c>
      <c r="AF1553" s="67">
        <f t="shared" si="347"/>
        <v>-206772.93217676401</v>
      </c>
    </row>
    <row r="1554" spans="6:32" x14ac:dyDescent="0.2">
      <c r="F1554" s="63">
        <v>1552</v>
      </c>
      <c r="G1554"/>
      <c r="I1554" s="64">
        <f t="shared" si="336"/>
        <v>0</v>
      </c>
      <c r="K1554" s="65">
        <f t="shared" si="337"/>
        <v>-36250</v>
      </c>
      <c r="L1554" s="65">
        <f t="shared" si="338"/>
        <v>-36250</v>
      </c>
      <c r="O1554" s="64">
        <f t="shared" si="339"/>
        <v>0</v>
      </c>
      <c r="Q1554" s="65">
        <f t="shared" si="340"/>
        <v>-36250</v>
      </c>
      <c r="R1554" s="65">
        <f t="shared" si="341"/>
        <v>-6250</v>
      </c>
      <c r="U1554" s="64">
        <f t="shared" si="342"/>
        <v>0</v>
      </c>
      <c r="W1554" s="65">
        <f t="shared" si="343"/>
        <v>-36250</v>
      </c>
      <c r="X1554" s="65">
        <f t="shared" si="348"/>
        <v>13750</v>
      </c>
      <c r="Y1554" s="66"/>
      <c r="AA1554" s="64">
        <f t="shared" si="344"/>
        <v>0</v>
      </c>
      <c r="AC1554" s="65">
        <f t="shared" si="345"/>
        <v>0</v>
      </c>
      <c r="AD1554" s="65">
        <f t="shared" si="349"/>
        <v>470000</v>
      </c>
      <c r="AE1554" s="37">
        <f t="shared" si="346"/>
        <v>-108750</v>
      </c>
      <c r="AF1554" s="67">
        <f t="shared" si="347"/>
        <v>-206772.93217676401</v>
      </c>
    </row>
    <row r="1555" spans="6:32" x14ac:dyDescent="0.2">
      <c r="F1555" s="63">
        <v>1553</v>
      </c>
      <c r="G1555"/>
      <c r="I1555" s="64">
        <f t="shared" si="336"/>
        <v>0</v>
      </c>
      <c r="K1555" s="65">
        <f t="shared" si="337"/>
        <v>-36250</v>
      </c>
      <c r="L1555" s="65">
        <f t="shared" si="338"/>
        <v>-36250</v>
      </c>
      <c r="O1555" s="64">
        <f t="shared" si="339"/>
        <v>0</v>
      </c>
      <c r="Q1555" s="65">
        <f t="shared" si="340"/>
        <v>-36250</v>
      </c>
      <c r="R1555" s="65">
        <f t="shared" si="341"/>
        <v>-6250</v>
      </c>
      <c r="U1555" s="64">
        <f t="shared" si="342"/>
        <v>0</v>
      </c>
      <c r="W1555" s="65">
        <f t="shared" si="343"/>
        <v>-36250</v>
      </c>
      <c r="X1555" s="65">
        <f t="shared" si="348"/>
        <v>13750</v>
      </c>
      <c r="Y1555" s="66"/>
      <c r="AA1555" s="64">
        <f t="shared" si="344"/>
        <v>0</v>
      </c>
      <c r="AC1555" s="65">
        <f t="shared" si="345"/>
        <v>0</v>
      </c>
      <c r="AD1555" s="65">
        <f t="shared" si="349"/>
        <v>470000</v>
      </c>
      <c r="AE1555" s="37">
        <f t="shared" si="346"/>
        <v>-108750</v>
      </c>
      <c r="AF1555" s="67">
        <f t="shared" si="347"/>
        <v>-206772.93217676401</v>
      </c>
    </row>
    <row r="1556" spans="6:32" x14ac:dyDescent="0.2">
      <c r="F1556" s="63">
        <v>1554</v>
      </c>
      <c r="G1556"/>
      <c r="I1556" s="64">
        <f t="shared" si="336"/>
        <v>0</v>
      </c>
      <c r="K1556" s="65">
        <f t="shared" si="337"/>
        <v>-36250</v>
      </c>
      <c r="L1556" s="65">
        <f t="shared" si="338"/>
        <v>-36250</v>
      </c>
      <c r="O1556" s="64">
        <f t="shared" si="339"/>
        <v>0</v>
      </c>
      <c r="Q1556" s="65">
        <f t="shared" si="340"/>
        <v>-36250</v>
      </c>
      <c r="R1556" s="65">
        <f t="shared" si="341"/>
        <v>-6250</v>
      </c>
      <c r="U1556" s="64">
        <f t="shared" si="342"/>
        <v>0</v>
      </c>
      <c r="W1556" s="65">
        <f t="shared" si="343"/>
        <v>-36250</v>
      </c>
      <c r="X1556" s="65">
        <f t="shared" si="348"/>
        <v>13750</v>
      </c>
      <c r="Y1556" s="66"/>
      <c r="AA1556" s="64">
        <f t="shared" si="344"/>
        <v>0</v>
      </c>
      <c r="AC1556" s="65">
        <f t="shared" si="345"/>
        <v>0</v>
      </c>
      <c r="AD1556" s="65">
        <f t="shared" si="349"/>
        <v>470000</v>
      </c>
      <c r="AE1556" s="37">
        <f t="shared" si="346"/>
        <v>-108750</v>
      </c>
      <c r="AF1556" s="67">
        <f t="shared" si="347"/>
        <v>-206772.93217676401</v>
      </c>
    </row>
    <row r="1557" spans="6:32" x14ac:dyDescent="0.2">
      <c r="F1557" s="63">
        <v>1555</v>
      </c>
      <c r="G1557"/>
      <c r="I1557" s="64">
        <f t="shared" si="336"/>
        <v>0</v>
      </c>
      <c r="K1557" s="65">
        <f t="shared" si="337"/>
        <v>-36250</v>
      </c>
      <c r="L1557" s="65">
        <f t="shared" si="338"/>
        <v>-36250</v>
      </c>
      <c r="O1557" s="64">
        <f t="shared" si="339"/>
        <v>0</v>
      </c>
      <c r="Q1557" s="65">
        <f t="shared" si="340"/>
        <v>-36250</v>
      </c>
      <c r="R1557" s="65">
        <f t="shared" si="341"/>
        <v>-6250</v>
      </c>
      <c r="U1557" s="64">
        <f t="shared" si="342"/>
        <v>0</v>
      </c>
      <c r="W1557" s="65">
        <f t="shared" si="343"/>
        <v>-36250</v>
      </c>
      <c r="X1557" s="65">
        <f t="shared" si="348"/>
        <v>13750</v>
      </c>
      <c r="Y1557" s="66"/>
      <c r="AA1557" s="64">
        <f t="shared" si="344"/>
        <v>0</v>
      </c>
      <c r="AC1557" s="65">
        <f t="shared" si="345"/>
        <v>0</v>
      </c>
      <c r="AD1557" s="65">
        <f t="shared" si="349"/>
        <v>470000</v>
      </c>
      <c r="AE1557" s="37">
        <f t="shared" si="346"/>
        <v>-108750</v>
      </c>
      <c r="AF1557" s="67">
        <f t="shared" si="347"/>
        <v>-206772.93217676401</v>
      </c>
    </row>
    <row r="1558" spans="6:32" x14ac:dyDescent="0.2">
      <c r="F1558" s="63">
        <v>1556</v>
      </c>
      <c r="G1558"/>
      <c r="I1558" s="64">
        <f t="shared" si="336"/>
        <v>0</v>
      </c>
      <c r="K1558" s="65">
        <f t="shared" si="337"/>
        <v>-36250</v>
      </c>
      <c r="L1558" s="65">
        <f t="shared" si="338"/>
        <v>-36250</v>
      </c>
      <c r="O1558" s="64">
        <f t="shared" si="339"/>
        <v>0</v>
      </c>
      <c r="Q1558" s="65">
        <f t="shared" si="340"/>
        <v>-36250</v>
      </c>
      <c r="R1558" s="65">
        <f t="shared" si="341"/>
        <v>-6250</v>
      </c>
      <c r="U1558" s="64">
        <f t="shared" si="342"/>
        <v>0</v>
      </c>
      <c r="W1558" s="65">
        <f t="shared" si="343"/>
        <v>-36250</v>
      </c>
      <c r="X1558" s="65">
        <f t="shared" si="348"/>
        <v>13750</v>
      </c>
      <c r="Y1558" s="66"/>
      <c r="AA1558" s="64">
        <f t="shared" si="344"/>
        <v>0</v>
      </c>
      <c r="AC1558" s="65">
        <f t="shared" si="345"/>
        <v>0</v>
      </c>
      <c r="AD1558" s="65">
        <f t="shared" si="349"/>
        <v>470000</v>
      </c>
      <c r="AE1558" s="37">
        <f t="shared" si="346"/>
        <v>-108750</v>
      </c>
      <c r="AF1558" s="67">
        <f t="shared" si="347"/>
        <v>-206772.93217676401</v>
      </c>
    </row>
    <row r="1559" spans="6:32" x14ac:dyDescent="0.2">
      <c r="F1559" s="63">
        <v>1557</v>
      </c>
      <c r="G1559"/>
      <c r="I1559" s="64">
        <f t="shared" si="336"/>
        <v>0</v>
      </c>
      <c r="K1559" s="65">
        <f t="shared" si="337"/>
        <v>-36250</v>
      </c>
      <c r="L1559" s="65">
        <f t="shared" si="338"/>
        <v>-36250</v>
      </c>
      <c r="O1559" s="64">
        <f t="shared" si="339"/>
        <v>0</v>
      </c>
      <c r="Q1559" s="65">
        <f t="shared" si="340"/>
        <v>-36250</v>
      </c>
      <c r="R1559" s="65">
        <f t="shared" si="341"/>
        <v>-6250</v>
      </c>
      <c r="U1559" s="64">
        <f t="shared" si="342"/>
        <v>0</v>
      </c>
      <c r="W1559" s="65">
        <f t="shared" si="343"/>
        <v>-36250</v>
      </c>
      <c r="X1559" s="65">
        <f t="shared" si="348"/>
        <v>13750</v>
      </c>
      <c r="Y1559" s="66"/>
      <c r="AA1559" s="64">
        <f t="shared" si="344"/>
        <v>0</v>
      </c>
      <c r="AC1559" s="65">
        <f t="shared" si="345"/>
        <v>0</v>
      </c>
      <c r="AD1559" s="65">
        <f t="shared" si="349"/>
        <v>470000</v>
      </c>
      <c r="AE1559" s="37">
        <f t="shared" si="346"/>
        <v>-108750</v>
      </c>
      <c r="AF1559" s="67">
        <f t="shared" si="347"/>
        <v>-206772.93217676401</v>
      </c>
    </row>
    <row r="1560" spans="6:32" x14ac:dyDescent="0.2">
      <c r="F1560" s="63">
        <v>1558</v>
      </c>
      <c r="G1560"/>
      <c r="I1560" s="64">
        <f t="shared" si="336"/>
        <v>0</v>
      </c>
      <c r="K1560" s="65">
        <f t="shared" si="337"/>
        <v>-36250</v>
      </c>
      <c r="L1560" s="65">
        <f t="shared" si="338"/>
        <v>-36250</v>
      </c>
      <c r="O1560" s="64">
        <f t="shared" si="339"/>
        <v>0</v>
      </c>
      <c r="Q1560" s="65">
        <f t="shared" si="340"/>
        <v>-36250</v>
      </c>
      <c r="R1560" s="65">
        <f t="shared" si="341"/>
        <v>-6250</v>
      </c>
      <c r="U1560" s="64">
        <f t="shared" si="342"/>
        <v>0</v>
      </c>
      <c r="W1560" s="65">
        <f t="shared" si="343"/>
        <v>-36250</v>
      </c>
      <c r="X1560" s="65">
        <f t="shared" si="348"/>
        <v>13750</v>
      </c>
      <c r="Y1560" s="66"/>
      <c r="AA1560" s="64">
        <f t="shared" si="344"/>
        <v>0</v>
      </c>
      <c r="AC1560" s="65">
        <f t="shared" si="345"/>
        <v>0</v>
      </c>
      <c r="AD1560" s="65">
        <f t="shared" si="349"/>
        <v>470000</v>
      </c>
      <c r="AE1560" s="37">
        <f t="shared" si="346"/>
        <v>-108750</v>
      </c>
      <c r="AF1560" s="67">
        <f t="shared" si="347"/>
        <v>-206772.93217676401</v>
      </c>
    </row>
    <row r="1561" spans="6:32" x14ac:dyDescent="0.2">
      <c r="F1561" s="63">
        <v>1559</v>
      </c>
      <c r="G1561"/>
      <c r="I1561" s="64">
        <f t="shared" si="336"/>
        <v>0</v>
      </c>
      <c r="K1561" s="65">
        <f t="shared" si="337"/>
        <v>-36250</v>
      </c>
      <c r="L1561" s="65">
        <f t="shared" si="338"/>
        <v>-36250</v>
      </c>
      <c r="O1561" s="64">
        <f t="shared" si="339"/>
        <v>0</v>
      </c>
      <c r="Q1561" s="65">
        <f t="shared" si="340"/>
        <v>-36250</v>
      </c>
      <c r="R1561" s="65">
        <f t="shared" si="341"/>
        <v>-6250</v>
      </c>
      <c r="U1561" s="64">
        <f t="shared" si="342"/>
        <v>0</v>
      </c>
      <c r="W1561" s="65">
        <f t="shared" si="343"/>
        <v>-36250</v>
      </c>
      <c r="X1561" s="65">
        <f t="shared" si="348"/>
        <v>13750</v>
      </c>
      <c r="Y1561" s="66"/>
      <c r="AA1561" s="64">
        <f t="shared" si="344"/>
        <v>0</v>
      </c>
      <c r="AC1561" s="65">
        <f t="shared" si="345"/>
        <v>0</v>
      </c>
      <c r="AD1561" s="65">
        <f t="shared" si="349"/>
        <v>470000</v>
      </c>
      <c r="AE1561" s="37">
        <f t="shared" si="346"/>
        <v>-108750</v>
      </c>
      <c r="AF1561" s="67">
        <f t="shared" si="347"/>
        <v>-206772.93217676401</v>
      </c>
    </row>
    <row r="1562" spans="6:32" x14ac:dyDescent="0.2">
      <c r="F1562" s="63">
        <v>1560</v>
      </c>
      <c r="G1562"/>
      <c r="I1562" s="64">
        <f t="shared" si="336"/>
        <v>0</v>
      </c>
      <c r="K1562" s="65">
        <f t="shared" si="337"/>
        <v>-36250</v>
      </c>
      <c r="L1562" s="65">
        <f t="shared" si="338"/>
        <v>-36250</v>
      </c>
      <c r="O1562" s="64">
        <f t="shared" si="339"/>
        <v>0</v>
      </c>
      <c r="Q1562" s="65">
        <f t="shared" si="340"/>
        <v>-36250</v>
      </c>
      <c r="R1562" s="65">
        <f t="shared" si="341"/>
        <v>-6250</v>
      </c>
      <c r="U1562" s="64">
        <f t="shared" si="342"/>
        <v>0</v>
      </c>
      <c r="W1562" s="65">
        <f t="shared" si="343"/>
        <v>-36250</v>
      </c>
      <c r="X1562" s="65">
        <f t="shared" si="348"/>
        <v>13750</v>
      </c>
      <c r="Y1562" s="66"/>
      <c r="AA1562" s="64">
        <f t="shared" si="344"/>
        <v>0</v>
      </c>
      <c r="AC1562" s="65">
        <f t="shared" si="345"/>
        <v>0</v>
      </c>
      <c r="AD1562" s="65">
        <f t="shared" si="349"/>
        <v>470000</v>
      </c>
      <c r="AE1562" s="37">
        <f t="shared" si="346"/>
        <v>-108750</v>
      </c>
      <c r="AF1562" s="67">
        <f t="shared" si="347"/>
        <v>-206772.93217676401</v>
      </c>
    </row>
    <row r="1563" spans="6:32" x14ac:dyDescent="0.2">
      <c r="F1563" s="63">
        <v>1561</v>
      </c>
      <c r="G1563"/>
      <c r="I1563" s="64">
        <f t="shared" si="336"/>
        <v>0</v>
      </c>
      <c r="K1563" s="65">
        <f t="shared" si="337"/>
        <v>-36250</v>
      </c>
      <c r="L1563" s="65">
        <f t="shared" si="338"/>
        <v>-36250</v>
      </c>
      <c r="O1563" s="64">
        <f t="shared" si="339"/>
        <v>0</v>
      </c>
      <c r="Q1563" s="65">
        <f t="shared" si="340"/>
        <v>-36250</v>
      </c>
      <c r="R1563" s="65">
        <f t="shared" si="341"/>
        <v>-6250</v>
      </c>
      <c r="U1563" s="64">
        <f t="shared" si="342"/>
        <v>0</v>
      </c>
      <c r="W1563" s="65">
        <f t="shared" si="343"/>
        <v>-36250</v>
      </c>
      <c r="X1563" s="65">
        <f t="shared" si="348"/>
        <v>13750</v>
      </c>
      <c r="Y1563" s="66"/>
      <c r="AA1563" s="64">
        <f t="shared" si="344"/>
        <v>0</v>
      </c>
      <c r="AC1563" s="65">
        <f t="shared" si="345"/>
        <v>0</v>
      </c>
      <c r="AD1563" s="65">
        <f t="shared" si="349"/>
        <v>470000</v>
      </c>
      <c r="AE1563" s="37">
        <f t="shared" si="346"/>
        <v>-108750</v>
      </c>
      <c r="AF1563" s="67">
        <f t="shared" si="347"/>
        <v>-206772.93217676401</v>
      </c>
    </row>
    <row r="1564" spans="6:32" x14ac:dyDescent="0.2">
      <c r="F1564" s="63">
        <v>1562</v>
      </c>
      <c r="G1564"/>
      <c r="I1564" s="64">
        <f t="shared" si="336"/>
        <v>0</v>
      </c>
      <c r="K1564" s="65">
        <f t="shared" si="337"/>
        <v>-36250</v>
      </c>
      <c r="L1564" s="65">
        <f t="shared" si="338"/>
        <v>-36250</v>
      </c>
      <c r="O1564" s="64">
        <f t="shared" si="339"/>
        <v>0</v>
      </c>
      <c r="Q1564" s="65">
        <f t="shared" si="340"/>
        <v>-36250</v>
      </c>
      <c r="R1564" s="65">
        <f t="shared" si="341"/>
        <v>-6250</v>
      </c>
      <c r="U1564" s="64">
        <f t="shared" si="342"/>
        <v>0</v>
      </c>
      <c r="W1564" s="65">
        <f t="shared" si="343"/>
        <v>-36250</v>
      </c>
      <c r="X1564" s="65">
        <f t="shared" si="348"/>
        <v>13750</v>
      </c>
      <c r="Y1564" s="66"/>
      <c r="AA1564" s="64">
        <f t="shared" si="344"/>
        <v>0</v>
      </c>
      <c r="AC1564" s="65">
        <f t="shared" si="345"/>
        <v>0</v>
      </c>
      <c r="AD1564" s="65">
        <f t="shared" si="349"/>
        <v>470000</v>
      </c>
      <c r="AE1564" s="37">
        <f t="shared" si="346"/>
        <v>-108750</v>
      </c>
      <c r="AF1564" s="67">
        <f t="shared" si="347"/>
        <v>-206772.93217676401</v>
      </c>
    </row>
    <row r="1565" spans="6:32" x14ac:dyDescent="0.2">
      <c r="F1565" s="63">
        <v>1563</v>
      </c>
      <c r="G1565"/>
      <c r="I1565" s="64">
        <f t="shared" si="336"/>
        <v>0</v>
      </c>
      <c r="K1565" s="65">
        <f t="shared" si="337"/>
        <v>-36250</v>
      </c>
      <c r="L1565" s="65">
        <f t="shared" si="338"/>
        <v>-36250</v>
      </c>
      <c r="O1565" s="64">
        <f t="shared" si="339"/>
        <v>0</v>
      </c>
      <c r="Q1565" s="65">
        <f t="shared" si="340"/>
        <v>-36250</v>
      </c>
      <c r="R1565" s="65">
        <f t="shared" si="341"/>
        <v>-6250</v>
      </c>
      <c r="U1565" s="64">
        <f t="shared" si="342"/>
        <v>0</v>
      </c>
      <c r="W1565" s="65">
        <f t="shared" si="343"/>
        <v>-36250</v>
      </c>
      <c r="X1565" s="65">
        <f t="shared" si="348"/>
        <v>13750</v>
      </c>
      <c r="Y1565" s="66"/>
      <c r="AA1565" s="64">
        <f t="shared" si="344"/>
        <v>0</v>
      </c>
      <c r="AC1565" s="65">
        <f t="shared" si="345"/>
        <v>0</v>
      </c>
      <c r="AD1565" s="65">
        <f t="shared" si="349"/>
        <v>470000</v>
      </c>
      <c r="AE1565" s="37">
        <f t="shared" si="346"/>
        <v>-108750</v>
      </c>
      <c r="AF1565" s="67">
        <f t="shared" si="347"/>
        <v>-206772.93217676401</v>
      </c>
    </row>
    <row r="1566" spans="6:32" x14ac:dyDescent="0.2">
      <c r="F1566" s="63">
        <v>1564</v>
      </c>
      <c r="G1566"/>
      <c r="I1566" s="64">
        <f t="shared" si="336"/>
        <v>0</v>
      </c>
      <c r="K1566" s="65">
        <f t="shared" si="337"/>
        <v>-36250</v>
      </c>
      <c r="L1566" s="65">
        <f t="shared" si="338"/>
        <v>-36250</v>
      </c>
      <c r="O1566" s="64">
        <f t="shared" si="339"/>
        <v>0</v>
      </c>
      <c r="Q1566" s="65">
        <f t="shared" si="340"/>
        <v>-36250</v>
      </c>
      <c r="R1566" s="65">
        <f t="shared" si="341"/>
        <v>-6250</v>
      </c>
      <c r="U1566" s="64">
        <f t="shared" si="342"/>
        <v>0</v>
      </c>
      <c r="W1566" s="65">
        <f t="shared" si="343"/>
        <v>-36250</v>
      </c>
      <c r="X1566" s="65">
        <f t="shared" si="348"/>
        <v>13750</v>
      </c>
      <c r="Y1566" s="66"/>
      <c r="AA1566" s="64">
        <f t="shared" si="344"/>
        <v>0</v>
      </c>
      <c r="AC1566" s="65">
        <f t="shared" si="345"/>
        <v>0</v>
      </c>
      <c r="AD1566" s="65">
        <f t="shared" si="349"/>
        <v>470000</v>
      </c>
      <c r="AE1566" s="37">
        <f t="shared" si="346"/>
        <v>-108750</v>
      </c>
      <c r="AF1566" s="67">
        <f t="shared" si="347"/>
        <v>-206772.93217676401</v>
      </c>
    </row>
    <row r="1567" spans="6:32" x14ac:dyDescent="0.2">
      <c r="F1567" s="63">
        <v>1565</v>
      </c>
      <c r="G1567"/>
      <c r="I1567" s="64">
        <f t="shared" si="336"/>
        <v>0</v>
      </c>
      <c r="K1567" s="65">
        <f t="shared" si="337"/>
        <v>-36250</v>
      </c>
      <c r="L1567" s="65">
        <f t="shared" si="338"/>
        <v>-36250</v>
      </c>
      <c r="O1567" s="64">
        <f t="shared" si="339"/>
        <v>0</v>
      </c>
      <c r="Q1567" s="65">
        <f t="shared" si="340"/>
        <v>-36250</v>
      </c>
      <c r="R1567" s="65">
        <f t="shared" si="341"/>
        <v>-6250</v>
      </c>
      <c r="U1567" s="64">
        <f t="shared" si="342"/>
        <v>0</v>
      </c>
      <c r="W1567" s="65">
        <f t="shared" si="343"/>
        <v>-36250</v>
      </c>
      <c r="X1567" s="65">
        <f t="shared" si="348"/>
        <v>13750</v>
      </c>
      <c r="Y1567" s="66"/>
      <c r="AA1567" s="64">
        <f t="shared" si="344"/>
        <v>0</v>
      </c>
      <c r="AC1567" s="65">
        <f t="shared" si="345"/>
        <v>0</v>
      </c>
      <c r="AD1567" s="65">
        <f t="shared" si="349"/>
        <v>470000</v>
      </c>
      <c r="AE1567" s="37">
        <f t="shared" si="346"/>
        <v>-108750</v>
      </c>
      <c r="AF1567" s="67">
        <f t="shared" si="347"/>
        <v>-206772.93217676401</v>
      </c>
    </row>
    <row r="1568" spans="6:32" x14ac:dyDescent="0.2">
      <c r="F1568" s="63">
        <v>1566</v>
      </c>
      <c r="G1568"/>
      <c r="I1568" s="64">
        <f t="shared" si="336"/>
        <v>0</v>
      </c>
      <c r="K1568" s="65">
        <f t="shared" si="337"/>
        <v>-36250</v>
      </c>
      <c r="L1568" s="65">
        <f t="shared" si="338"/>
        <v>-36250</v>
      </c>
      <c r="O1568" s="64">
        <f t="shared" si="339"/>
        <v>0</v>
      </c>
      <c r="Q1568" s="65">
        <f t="shared" si="340"/>
        <v>-36250</v>
      </c>
      <c r="R1568" s="65">
        <f t="shared" si="341"/>
        <v>-6250</v>
      </c>
      <c r="U1568" s="64">
        <f t="shared" si="342"/>
        <v>0</v>
      </c>
      <c r="W1568" s="65">
        <f t="shared" si="343"/>
        <v>-36250</v>
      </c>
      <c r="X1568" s="65">
        <f t="shared" si="348"/>
        <v>13750</v>
      </c>
      <c r="Y1568" s="66"/>
      <c r="AA1568" s="64">
        <f t="shared" si="344"/>
        <v>0</v>
      </c>
      <c r="AC1568" s="65">
        <f t="shared" si="345"/>
        <v>0</v>
      </c>
      <c r="AD1568" s="65">
        <f t="shared" si="349"/>
        <v>470000</v>
      </c>
      <c r="AE1568" s="37">
        <f t="shared" si="346"/>
        <v>-108750</v>
      </c>
      <c r="AF1568" s="67">
        <f t="shared" si="347"/>
        <v>-206772.93217676401</v>
      </c>
    </row>
    <row r="1569" spans="6:32" x14ac:dyDescent="0.2">
      <c r="F1569" s="63">
        <v>1567</v>
      </c>
      <c r="G1569"/>
      <c r="I1569" s="64">
        <f t="shared" si="336"/>
        <v>0</v>
      </c>
      <c r="K1569" s="65">
        <f t="shared" si="337"/>
        <v>-36250</v>
      </c>
      <c r="L1569" s="65">
        <f t="shared" si="338"/>
        <v>-36250</v>
      </c>
      <c r="O1569" s="64">
        <f t="shared" si="339"/>
        <v>0</v>
      </c>
      <c r="Q1569" s="65">
        <f t="shared" si="340"/>
        <v>-36250</v>
      </c>
      <c r="R1569" s="65">
        <f t="shared" si="341"/>
        <v>-6250</v>
      </c>
      <c r="U1569" s="64">
        <f t="shared" si="342"/>
        <v>0</v>
      </c>
      <c r="W1569" s="65">
        <f t="shared" si="343"/>
        <v>-36250</v>
      </c>
      <c r="X1569" s="65">
        <f t="shared" si="348"/>
        <v>13750</v>
      </c>
      <c r="Y1569" s="66"/>
      <c r="AA1569" s="64">
        <f t="shared" si="344"/>
        <v>0</v>
      </c>
      <c r="AC1569" s="65">
        <f t="shared" si="345"/>
        <v>0</v>
      </c>
      <c r="AD1569" s="65">
        <f t="shared" si="349"/>
        <v>470000</v>
      </c>
      <c r="AE1569" s="37">
        <f t="shared" si="346"/>
        <v>-108750</v>
      </c>
      <c r="AF1569" s="67">
        <f t="shared" si="347"/>
        <v>-206772.93217676401</v>
      </c>
    </row>
    <row r="1570" spans="6:32" x14ac:dyDescent="0.2">
      <c r="F1570" s="63">
        <v>1568</v>
      </c>
      <c r="G1570"/>
      <c r="I1570" s="64">
        <f t="shared" si="336"/>
        <v>0</v>
      </c>
      <c r="K1570" s="65">
        <f t="shared" si="337"/>
        <v>-36250</v>
      </c>
      <c r="L1570" s="65">
        <f t="shared" si="338"/>
        <v>-36250</v>
      </c>
      <c r="O1570" s="64">
        <f t="shared" si="339"/>
        <v>0</v>
      </c>
      <c r="Q1570" s="65">
        <f t="shared" si="340"/>
        <v>-36250</v>
      </c>
      <c r="R1570" s="65">
        <f t="shared" si="341"/>
        <v>-6250</v>
      </c>
      <c r="U1570" s="64">
        <f t="shared" si="342"/>
        <v>0</v>
      </c>
      <c r="W1570" s="65">
        <f t="shared" si="343"/>
        <v>-36250</v>
      </c>
      <c r="X1570" s="65">
        <f t="shared" si="348"/>
        <v>13750</v>
      </c>
      <c r="Y1570" s="66"/>
      <c r="AA1570" s="64">
        <f t="shared" si="344"/>
        <v>0</v>
      </c>
      <c r="AC1570" s="65">
        <f t="shared" si="345"/>
        <v>0</v>
      </c>
      <c r="AD1570" s="65">
        <f t="shared" si="349"/>
        <v>470000</v>
      </c>
      <c r="AE1570" s="37">
        <f t="shared" si="346"/>
        <v>-108750</v>
      </c>
      <c r="AF1570" s="67">
        <f t="shared" si="347"/>
        <v>-206772.93217676401</v>
      </c>
    </row>
    <row r="1571" spans="6:32" x14ac:dyDescent="0.2">
      <c r="F1571" s="63">
        <v>1569</v>
      </c>
      <c r="G1571"/>
      <c r="I1571" s="64">
        <f t="shared" si="336"/>
        <v>0</v>
      </c>
      <c r="K1571" s="65">
        <f t="shared" si="337"/>
        <v>-36250</v>
      </c>
      <c r="L1571" s="65">
        <f t="shared" si="338"/>
        <v>-36250</v>
      </c>
      <c r="O1571" s="64">
        <f t="shared" si="339"/>
        <v>0</v>
      </c>
      <c r="Q1571" s="65">
        <f t="shared" si="340"/>
        <v>-36250</v>
      </c>
      <c r="R1571" s="65">
        <f t="shared" si="341"/>
        <v>-6250</v>
      </c>
      <c r="U1571" s="64">
        <f t="shared" si="342"/>
        <v>0</v>
      </c>
      <c r="W1571" s="65">
        <f t="shared" si="343"/>
        <v>-36250</v>
      </c>
      <c r="X1571" s="65">
        <f t="shared" si="348"/>
        <v>13750</v>
      </c>
      <c r="Y1571" s="66"/>
      <c r="AA1571" s="64">
        <f t="shared" si="344"/>
        <v>0</v>
      </c>
      <c r="AC1571" s="65">
        <f t="shared" si="345"/>
        <v>0</v>
      </c>
      <c r="AD1571" s="65">
        <f t="shared" si="349"/>
        <v>470000</v>
      </c>
      <c r="AE1571" s="37">
        <f t="shared" si="346"/>
        <v>-108750</v>
      </c>
      <c r="AF1571" s="67">
        <f t="shared" si="347"/>
        <v>-206772.93217676401</v>
      </c>
    </row>
    <row r="1572" spans="6:32" x14ac:dyDescent="0.2">
      <c r="F1572" s="63">
        <v>1570</v>
      </c>
      <c r="G1572"/>
      <c r="I1572" s="64">
        <f t="shared" si="336"/>
        <v>0</v>
      </c>
      <c r="K1572" s="65">
        <f t="shared" si="337"/>
        <v>-36250</v>
      </c>
      <c r="L1572" s="65">
        <f t="shared" si="338"/>
        <v>-36250</v>
      </c>
      <c r="O1572" s="64">
        <f t="shared" si="339"/>
        <v>0</v>
      </c>
      <c r="Q1572" s="65">
        <f t="shared" si="340"/>
        <v>-36250</v>
      </c>
      <c r="R1572" s="65">
        <f t="shared" si="341"/>
        <v>-6250</v>
      </c>
      <c r="U1572" s="64">
        <f t="shared" si="342"/>
        <v>0</v>
      </c>
      <c r="W1572" s="65">
        <f t="shared" si="343"/>
        <v>-36250</v>
      </c>
      <c r="X1572" s="65">
        <f t="shared" si="348"/>
        <v>13750</v>
      </c>
      <c r="Y1572" s="66"/>
      <c r="AA1572" s="64">
        <f t="shared" si="344"/>
        <v>0</v>
      </c>
      <c r="AC1572" s="65">
        <f t="shared" si="345"/>
        <v>0</v>
      </c>
      <c r="AD1572" s="65">
        <f t="shared" si="349"/>
        <v>470000</v>
      </c>
      <c r="AE1572" s="37">
        <f t="shared" si="346"/>
        <v>-108750</v>
      </c>
      <c r="AF1572" s="67">
        <f t="shared" si="347"/>
        <v>-206772.93217676401</v>
      </c>
    </row>
    <row r="1573" spans="6:32" x14ac:dyDescent="0.2">
      <c r="F1573" s="63">
        <v>1571</v>
      </c>
      <c r="G1573"/>
      <c r="I1573" s="64">
        <f t="shared" si="336"/>
        <v>0</v>
      </c>
      <c r="K1573" s="65">
        <f t="shared" si="337"/>
        <v>-36250</v>
      </c>
      <c r="L1573" s="65">
        <f t="shared" si="338"/>
        <v>-36250</v>
      </c>
      <c r="O1573" s="64">
        <f t="shared" si="339"/>
        <v>0</v>
      </c>
      <c r="Q1573" s="65">
        <f t="shared" si="340"/>
        <v>-36250</v>
      </c>
      <c r="R1573" s="65">
        <f t="shared" si="341"/>
        <v>-6250</v>
      </c>
      <c r="U1573" s="64">
        <f t="shared" si="342"/>
        <v>0</v>
      </c>
      <c r="W1573" s="65">
        <f t="shared" si="343"/>
        <v>-36250</v>
      </c>
      <c r="X1573" s="65">
        <f t="shared" si="348"/>
        <v>13750</v>
      </c>
      <c r="Y1573" s="66"/>
      <c r="AA1573" s="64">
        <f t="shared" si="344"/>
        <v>0</v>
      </c>
      <c r="AC1573" s="65">
        <f t="shared" si="345"/>
        <v>0</v>
      </c>
      <c r="AD1573" s="65">
        <f t="shared" si="349"/>
        <v>470000</v>
      </c>
      <c r="AE1573" s="37">
        <f t="shared" si="346"/>
        <v>-108750</v>
      </c>
      <c r="AF1573" s="67">
        <f t="shared" si="347"/>
        <v>-206772.93217676401</v>
      </c>
    </row>
    <row r="1574" spans="6:32" x14ac:dyDescent="0.2">
      <c r="F1574" s="63">
        <v>1572</v>
      </c>
      <c r="G1574"/>
      <c r="I1574" s="64">
        <f t="shared" si="336"/>
        <v>0</v>
      </c>
      <c r="K1574" s="65">
        <f t="shared" si="337"/>
        <v>-36250</v>
      </c>
      <c r="L1574" s="65">
        <f t="shared" si="338"/>
        <v>-36250</v>
      </c>
      <c r="O1574" s="64">
        <f t="shared" si="339"/>
        <v>0</v>
      </c>
      <c r="Q1574" s="65">
        <f t="shared" si="340"/>
        <v>-36250</v>
      </c>
      <c r="R1574" s="65">
        <f t="shared" si="341"/>
        <v>-6250</v>
      </c>
      <c r="U1574" s="64">
        <f t="shared" si="342"/>
        <v>0</v>
      </c>
      <c r="W1574" s="65">
        <f t="shared" si="343"/>
        <v>-36250</v>
      </c>
      <c r="X1574" s="65">
        <f t="shared" si="348"/>
        <v>13750</v>
      </c>
      <c r="Y1574" s="66"/>
      <c r="AA1574" s="64">
        <f t="shared" si="344"/>
        <v>0</v>
      </c>
      <c r="AC1574" s="65">
        <f t="shared" si="345"/>
        <v>0</v>
      </c>
      <c r="AD1574" s="65">
        <f t="shared" si="349"/>
        <v>470000</v>
      </c>
      <c r="AE1574" s="37">
        <f t="shared" si="346"/>
        <v>-108750</v>
      </c>
      <c r="AF1574" s="67">
        <f t="shared" si="347"/>
        <v>-206772.93217676401</v>
      </c>
    </row>
    <row r="1575" spans="6:32" x14ac:dyDescent="0.2">
      <c r="F1575" s="63">
        <v>1573</v>
      </c>
      <c r="G1575"/>
      <c r="I1575" s="64">
        <f t="shared" si="336"/>
        <v>0</v>
      </c>
      <c r="K1575" s="65">
        <f t="shared" si="337"/>
        <v>-36250</v>
      </c>
      <c r="L1575" s="65">
        <f t="shared" si="338"/>
        <v>-36250</v>
      </c>
      <c r="O1575" s="64">
        <f t="shared" si="339"/>
        <v>0</v>
      </c>
      <c r="Q1575" s="65">
        <f t="shared" si="340"/>
        <v>-36250</v>
      </c>
      <c r="R1575" s="65">
        <f t="shared" si="341"/>
        <v>-6250</v>
      </c>
      <c r="U1575" s="64">
        <f t="shared" si="342"/>
        <v>0</v>
      </c>
      <c r="W1575" s="65">
        <f t="shared" si="343"/>
        <v>-36250</v>
      </c>
      <c r="X1575" s="65">
        <f t="shared" si="348"/>
        <v>13750</v>
      </c>
      <c r="Y1575" s="66"/>
      <c r="AA1575" s="64">
        <f t="shared" si="344"/>
        <v>0</v>
      </c>
      <c r="AC1575" s="65">
        <f t="shared" si="345"/>
        <v>0</v>
      </c>
      <c r="AD1575" s="65">
        <f t="shared" si="349"/>
        <v>470000</v>
      </c>
      <c r="AE1575" s="37">
        <f t="shared" si="346"/>
        <v>-108750</v>
      </c>
      <c r="AF1575" s="67">
        <f t="shared" si="347"/>
        <v>-206772.93217676401</v>
      </c>
    </row>
    <row r="1576" spans="6:32" x14ac:dyDescent="0.2">
      <c r="F1576" s="63">
        <v>1574</v>
      </c>
      <c r="G1576"/>
      <c r="I1576" s="64">
        <f t="shared" si="336"/>
        <v>0</v>
      </c>
      <c r="K1576" s="65">
        <f t="shared" si="337"/>
        <v>-36250</v>
      </c>
      <c r="L1576" s="65">
        <f t="shared" si="338"/>
        <v>-36250</v>
      </c>
      <c r="O1576" s="64">
        <f t="shared" si="339"/>
        <v>0</v>
      </c>
      <c r="Q1576" s="65">
        <f t="shared" si="340"/>
        <v>-36250</v>
      </c>
      <c r="R1576" s="65">
        <f t="shared" si="341"/>
        <v>-6250</v>
      </c>
      <c r="U1576" s="64">
        <f t="shared" si="342"/>
        <v>0</v>
      </c>
      <c r="W1576" s="65">
        <f t="shared" si="343"/>
        <v>-36250</v>
      </c>
      <c r="X1576" s="65">
        <f t="shared" si="348"/>
        <v>13750</v>
      </c>
      <c r="Y1576" s="66"/>
      <c r="AA1576" s="64">
        <f t="shared" si="344"/>
        <v>0</v>
      </c>
      <c r="AC1576" s="65">
        <f t="shared" si="345"/>
        <v>0</v>
      </c>
      <c r="AD1576" s="65">
        <f t="shared" si="349"/>
        <v>470000</v>
      </c>
      <c r="AE1576" s="37">
        <f t="shared" si="346"/>
        <v>-108750</v>
      </c>
      <c r="AF1576" s="67">
        <f t="shared" si="347"/>
        <v>-206772.93217676401</v>
      </c>
    </row>
    <row r="1577" spans="6:32" x14ac:dyDescent="0.2">
      <c r="F1577" s="63">
        <v>1575</v>
      </c>
      <c r="G1577"/>
      <c r="I1577" s="64">
        <f t="shared" si="336"/>
        <v>0</v>
      </c>
      <c r="K1577" s="65">
        <f t="shared" si="337"/>
        <v>-36250</v>
      </c>
      <c r="L1577" s="65">
        <f t="shared" si="338"/>
        <v>-36250</v>
      </c>
      <c r="O1577" s="64">
        <f t="shared" si="339"/>
        <v>0</v>
      </c>
      <c r="Q1577" s="65">
        <f t="shared" si="340"/>
        <v>-36250</v>
      </c>
      <c r="R1577" s="65">
        <f t="shared" si="341"/>
        <v>-6250</v>
      </c>
      <c r="U1577" s="64">
        <f t="shared" si="342"/>
        <v>0</v>
      </c>
      <c r="W1577" s="65">
        <f t="shared" si="343"/>
        <v>-36250</v>
      </c>
      <c r="X1577" s="65">
        <f t="shared" si="348"/>
        <v>13750</v>
      </c>
      <c r="Y1577" s="66"/>
      <c r="AA1577" s="64">
        <f t="shared" si="344"/>
        <v>0</v>
      </c>
      <c r="AC1577" s="65">
        <f t="shared" si="345"/>
        <v>0</v>
      </c>
      <c r="AD1577" s="65">
        <f t="shared" si="349"/>
        <v>470000</v>
      </c>
      <c r="AE1577" s="37">
        <f t="shared" si="346"/>
        <v>-108750</v>
      </c>
      <c r="AF1577" s="67">
        <f t="shared" si="347"/>
        <v>-206772.93217676401</v>
      </c>
    </row>
    <row r="1578" spans="6:32" x14ac:dyDescent="0.2">
      <c r="F1578" s="63">
        <v>1576</v>
      </c>
      <c r="G1578"/>
      <c r="I1578" s="64">
        <f t="shared" si="336"/>
        <v>0</v>
      </c>
      <c r="K1578" s="65">
        <f t="shared" si="337"/>
        <v>-36250</v>
      </c>
      <c r="L1578" s="65">
        <f t="shared" si="338"/>
        <v>-36250</v>
      </c>
      <c r="O1578" s="64">
        <f t="shared" si="339"/>
        <v>0</v>
      </c>
      <c r="Q1578" s="65">
        <f t="shared" si="340"/>
        <v>-36250</v>
      </c>
      <c r="R1578" s="65">
        <f t="shared" si="341"/>
        <v>-6250</v>
      </c>
      <c r="U1578" s="64">
        <f t="shared" si="342"/>
        <v>0</v>
      </c>
      <c r="W1578" s="65">
        <f t="shared" si="343"/>
        <v>-36250</v>
      </c>
      <c r="X1578" s="65">
        <f t="shared" si="348"/>
        <v>13750</v>
      </c>
      <c r="Y1578" s="66"/>
      <c r="AA1578" s="64">
        <f t="shared" si="344"/>
        <v>0</v>
      </c>
      <c r="AC1578" s="65">
        <f t="shared" si="345"/>
        <v>0</v>
      </c>
      <c r="AD1578" s="65">
        <f t="shared" si="349"/>
        <v>470000</v>
      </c>
      <c r="AE1578" s="37">
        <f t="shared" si="346"/>
        <v>-108750</v>
      </c>
      <c r="AF1578" s="67">
        <f t="shared" si="347"/>
        <v>-206772.93217676401</v>
      </c>
    </row>
    <row r="1579" spans="6:32" x14ac:dyDescent="0.2">
      <c r="F1579" s="63">
        <v>1577</v>
      </c>
      <c r="G1579"/>
      <c r="I1579" s="64">
        <f t="shared" ref="I1579:I1642" si="350">+G1579*H1579</f>
        <v>0</v>
      </c>
      <c r="K1579" s="65">
        <f t="shared" ref="K1579:K1642" si="351">(I1579-(G1579*J1579)-$C$28)*(1-0.275)</f>
        <v>-36250</v>
      </c>
      <c r="L1579" s="65">
        <f t="shared" ref="L1579:L1642" si="352">+K1579+$C$28+$D$28</f>
        <v>-36250</v>
      </c>
      <c r="O1579" s="64">
        <f t="shared" ref="O1579:O1642" si="353">+M1579*N1579</f>
        <v>0</v>
      </c>
      <c r="Q1579" s="65">
        <f t="shared" ref="Q1579:Q1642" si="354">(O1579-(M1579*P1579)-$C$29)*(1-0.275)</f>
        <v>-36250</v>
      </c>
      <c r="R1579" s="65">
        <f t="shared" ref="R1579:R1642" si="355">+Q1579+$C$29+$D$29</f>
        <v>-6250</v>
      </c>
      <c r="U1579" s="64">
        <f t="shared" ref="U1579:U1642" si="356">+S1579*T1579</f>
        <v>0</v>
      </c>
      <c r="W1579" s="65">
        <f t="shared" ref="W1579:W1642" si="357">(U1579-(S1579*V1579)-$C$30)*(1-0.275)</f>
        <v>-36250</v>
      </c>
      <c r="X1579" s="65">
        <f t="shared" si="348"/>
        <v>13750</v>
      </c>
      <c r="Y1579" s="66"/>
      <c r="AA1579" s="64">
        <f t="shared" ref="AA1579:AA1642" si="358">+Y1579*Z1579</f>
        <v>0</v>
      </c>
      <c r="AC1579" s="65">
        <f t="shared" ref="AC1579:AC1642" si="359">(AA1579-(Y1579*AB1579)-$C$32)*(1-0.275)</f>
        <v>0</v>
      </c>
      <c r="AD1579" s="65">
        <f t="shared" si="349"/>
        <v>470000</v>
      </c>
      <c r="AE1579" s="37">
        <f t="shared" ref="AE1579:AE1642" si="360">+K1579+Q1579+W1579+AC1579</f>
        <v>-108750</v>
      </c>
      <c r="AF1579" s="67">
        <f t="shared" ref="AF1579:AF1642" si="361">NPV(0.1,L1579,R1579,X1579,AD1579)+$D$4</f>
        <v>-206772.93217676401</v>
      </c>
    </row>
    <row r="1580" spans="6:32" x14ac:dyDescent="0.2">
      <c r="F1580" s="63">
        <v>1578</v>
      </c>
      <c r="G1580"/>
      <c r="I1580" s="64">
        <f t="shared" si="350"/>
        <v>0</v>
      </c>
      <c r="K1580" s="65">
        <f t="shared" si="351"/>
        <v>-36250</v>
      </c>
      <c r="L1580" s="65">
        <f t="shared" si="352"/>
        <v>-36250</v>
      </c>
      <c r="O1580" s="64">
        <f t="shared" si="353"/>
        <v>0</v>
      </c>
      <c r="Q1580" s="65">
        <f t="shared" si="354"/>
        <v>-36250</v>
      </c>
      <c r="R1580" s="65">
        <f t="shared" si="355"/>
        <v>-6250</v>
      </c>
      <c r="U1580" s="64">
        <f t="shared" si="356"/>
        <v>0</v>
      </c>
      <c r="W1580" s="65">
        <f t="shared" si="357"/>
        <v>-36250</v>
      </c>
      <c r="X1580" s="65">
        <f t="shared" si="348"/>
        <v>13750</v>
      </c>
      <c r="Y1580" s="66"/>
      <c r="AA1580" s="64">
        <f t="shared" si="358"/>
        <v>0</v>
      </c>
      <c r="AC1580" s="65">
        <f t="shared" si="359"/>
        <v>0</v>
      </c>
      <c r="AD1580" s="65">
        <f t="shared" si="349"/>
        <v>470000</v>
      </c>
      <c r="AE1580" s="37">
        <f t="shared" si="360"/>
        <v>-108750</v>
      </c>
      <c r="AF1580" s="67">
        <f t="shared" si="361"/>
        <v>-206772.93217676401</v>
      </c>
    </row>
    <row r="1581" spans="6:32" x14ac:dyDescent="0.2">
      <c r="F1581" s="63">
        <v>1579</v>
      </c>
      <c r="G1581"/>
      <c r="I1581" s="64">
        <f t="shared" si="350"/>
        <v>0</v>
      </c>
      <c r="K1581" s="65">
        <f t="shared" si="351"/>
        <v>-36250</v>
      </c>
      <c r="L1581" s="65">
        <f t="shared" si="352"/>
        <v>-36250</v>
      </c>
      <c r="O1581" s="64">
        <f t="shared" si="353"/>
        <v>0</v>
      </c>
      <c r="Q1581" s="65">
        <f t="shared" si="354"/>
        <v>-36250</v>
      </c>
      <c r="R1581" s="65">
        <f t="shared" si="355"/>
        <v>-6250</v>
      </c>
      <c r="U1581" s="64">
        <f t="shared" si="356"/>
        <v>0</v>
      </c>
      <c r="W1581" s="65">
        <f t="shared" si="357"/>
        <v>-36250</v>
      </c>
      <c r="X1581" s="65">
        <f t="shared" si="348"/>
        <v>13750</v>
      </c>
      <c r="Y1581" s="66"/>
      <c r="AA1581" s="64">
        <f t="shared" si="358"/>
        <v>0</v>
      </c>
      <c r="AC1581" s="65">
        <f t="shared" si="359"/>
        <v>0</v>
      </c>
      <c r="AD1581" s="65">
        <f t="shared" si="349"/>
        <v>470000</v>
      </c>
      <c r="AE1581" s="37">
        <f t="shared" si="360"/>
        <v>-108750</v>
      </c>
      <c r="AF1581" s="67">
        <f t="shared" si="361"/>
        <v>-206772.93217676401</v>
      </c>
    </row>
    <row r="1582" spans="6:32" x14ac:dyDescent="0.2">
      <c r="F1582" s="63">
        <v>1580</v>
      </c>
      <c r="G1582"/>
      <c r="I1582" s="64">
        <f t="shared" si="350"/>
        <v>0</v>
      </c>
      <c r="K1582" s="65">
        <f t="shared" si="351"/>
        <v>-36250</v>
      </c>
      <c r="L1582" s="65">
        <f t="shared" si="352"/>
        <v>-36250</v>
      </c>
      <c r="O1582" s="64">
        <f t="shared" si="353"/>
        <v>0</v>
      </c>
      <c r="Q1582" s="65">
        <f t="shared" si="354"/>
        <v>-36250</v>
      </c>
      <c r="R1582" s="65">
        <f t="shared" si="355"/>
        <v>-6250</v>
      </c>
      <c r="U1582" s="64">
        <f t="shared" si="356"/>
        <v>0</v>
      </c>
      <c r="W1582" s="65">
        <f t="shared" si="357"/>
        <v>-36250</v>
      </c>
      <c r="X1582" s="65">
        <f t="shared" si="348"/>
        <v>13750</v>
      </c>
      <c r="Y1582" s="66"/>
      <c r="AA1582" s="64">
        <f t="shared" si="358"/>
        <v>0</v>
      </c>
      <c r="AC1582" s="65">
        <f t="shared" si="359"/>
        <v>0</v>
      </c>
      <c r="AD1582" s="65">
        <f t="shared" si="349"/>
        <v>470000</v>
      </c>
      <c r="AE1582" s="37">
        <f t="shared" si="360"/>
        <v>-108750</v>
      </c>
      <c r="AF1582" s="67">
        <f t="shared" si="361"/>
        <v>-206772.93217676401</v>
      </c>
    </row>
    <row r="1583" spans="6:32" x14ac:dyDescent="0.2">
      <c r="F1583" s="63">
        <v>1581</v>
      </c>
      <c r="G1583"/>
      <c r="I1583" s="64">
        <f t="shared" si="350"/>
        <v>0</v>
      </c>
      <c r="K1583" s="65">
        <f t="shared" si="351"/>
        <v>-36250</v>
      </c>
      <c r="L1583" s="65">
        <f t="shared" si="352"/>
        <v>-36250</v>
      </c>
      <c r="O1583" s="64">
        <f t="shared" si="353"/>
        <v>0</v>
      </c>
      <c r="Q1583" s="65">
        <f t="shared" si="354"/>
        <v>-36250</v>
      </c>
      <c r="R1583" s="65">
        <f t="shared" si="355"/>
        <v>-6250</v>
      </c>
      <c r="U1583" s="64">
        <f t="shared" si="356"/>
        <v>0</v>
      </c>
      <c r="W1583" s="65">
        <f t="shared" si="357"/>
        <v>-36250</v>
      </c>
      <c r="X1583" s="65">
        <f t="shared" si="348"/>
        <v>13750</v>
      </c>
      <c r="Y1583" s="66"/>
      <c r="AA1583" s="64">
        <f t="shared" si="358"/>
        <v>0</v>
      </c>
      <c r="AC1583" s="65">
        <f t="shared" si="359"/>
        <v>0</v>
      </c>
      <c r="AD1583" s="65">
        <f t="shared" si="349"/>
        <v>470000</v>
      </c>
      <c r="AE1583" s="37">
        <f t="shared" si="360"/>
        <v>-108750</v>
      </c>
      <c r="AF1583" s="67">
        <f t="shared" si="361"/>
        <v>-206772.93217676401</v>
      </c>
    </row>
    <row r="1584" spans="6:32" x14ac:dyDescent="0.2">
      <c r="F1584" s="63">
        <v>1582</v>
      </c>
      <c r="G1584"/>
      <c r="I1584" s="64">
        <f t="shared" si="350"/>
        <v>0</v>
      </c>
      <c r="K1584" s="65">
        <f t="shared" si="351"/>
        <v>-36250</v>
      </c>
      <c r="L1584" s="65">
        <f t="shared" si="352"/>
        <v>-36250</v>
      </c>
      <c r="O1584" s="64">
        <f t="shared" si="353"/>
        <v>0</v>
      </c>
      <c r="Q1584" s="65">
        <f t="shared" si="354"/>
        <v>-36250</v>
      </c>
      <c r="R1584" s="65">
        <f t="shared" si="355"/>
        <v>-6250</v>
      </c>
      <c r="U1584" s="64">
        <f t="shared" si="356"/>
        <v>0</v>
      </c>
      <c r="W1584" s="65">
        <f t="shared" si="357"/>
        <v>-36250</v>
      </c>
      <c r="X1584" s="65">
        <f t="shared" si="348"/>
        <v>13750</v>
      </c>
      <c r="Y1584" s="66"/>
      <c r="AA1584" s="64">
        <f t="shared" si="358"/>
        <v>0</v>
      </c>
      <c r="AC1584" s="65">
        <f t="shared" si="359"/>
        <v>0</v>
      </c>
      <c r="AD1584" s="65">
        <f t="shared" si="349"/>
        <v>470000</v>
      </c>
      <c r="AE1584" s="37">
        <f t="shared" si="360"/>
        <v>-108750</v>
      </c>
      <c r="AF1584" s="67">
        <f t="shared" si="361"/>
        <v>-206772.93217676401</v>
      </c>
    </row>
    <row r="1585" spans="6:32" x14ac:dyDescent="0.2">
      <c r="F1585" s="63">
        <v>1583</v>
      </c>
      <c r="G1585"/>
      <c r="I1585" s="64">
        <f t="shared" si="350"/>
        <v>0</v>
      </c>
      <c r="K1585" s="65">
        <f t="shared" si="351"/>
        <v>-36250</v>
      </c>
      <c r="L1585" s="65">
        <f t="shared" si="352"/>
        <v>-36250</v>
      </c>
      <c r="O1585" s="64">
        <f t="shared" si="353"/>
        <v>0</v>
      </c>
      <c r="Q1585" s="65">
        <f t="shared" si="354"/>
        <v>-36250</v>
      </c>
      <c r="R1585" s="65">
        <f t="shared" si="355"/>
        <v>-6250</v>
      </c>
      <c r="U1585" s="64">
        <f t="shared" si="356"/>
        <v>0</v>
      </c>
      <c r="W1585" s="65">
        <f t="shared" si="357"/>
        <v>-36250</v>
      </c>
      <c r="X1585" s="65">
        <f t="shared" si="348"/>
        <v>13750</v>
      </c>
      <c r="Y1585" s="66"/>
      <c r="AA1585" s="64">
        <f t="shared" si="358"/>
        <v>0</v>
      </c>
      <c r="AC1585" s="65">
        <f t="shared" si="359"/>
        <v>0</v>
      </c>
      <c r="AD1585" s="65">
        <f t="shared" si="349"/>
        <v>470000</v>
      </c>
      <c r="AE1585" s="37">
        <f t="shared" si="360"/>
        <v>-108750</v>
      </c>
      <c r="AF1585" s="67">
        <f t="shared" si="361"/>
        <v>-206772.93217676401</v>
      </c>
    </row>
    <row r="1586" spans="6:32" x14ac:dyDescent="0.2">
      <c r="F1586" s="63">
        <v>1584</v>
      </c>
      <c r="G1586"/>
      <c r="I1586" s="64">
        <f t="shared" si="350"/>
        <v>0</v>
      </c>
      <c r="K1586" s="65">
        <f t="shared" si="351"/>
        <v>-36250</v>
      </c>
      <c r="L1586" s="65">
        <f t="shared" si="352"/>
        <v>-36250</v>
      </c>
      <c r="O1586" s="64">
        <f t="shared" si="353"/>
        <v>0</v>
      </c>
      <c r="Q1586" s="65">
        <f t="shared" si="354"/>
        <v>-36250</v>
      </c>
      <c r="R1586" s="65">
        <f t="shared" si="355"/>
        <v>-6250</v>
      </c>
      <c r="U1586" s="64">
        <f t="shared" si="356"/>
        <v>0</v>
      </c>
      <c r="W1586" s="65">
        <f t="shared" si="357"/>
        <v>-36250</v>
      </c>
      <c r="X1586" s="65">
        <f t="shared" si="348"/>
        <v>13750</v>
      </c>
      <c r="Y1586" s="66"/>
      <c r="AA1586" s="64">
        <f t="shared" si="358"/>
        <v>0</v>
      </c>
      <c r="AC1586" s="65">
        <f t="shared" si="359"/>
        <v>0</v>
      </c>
      <c r="AD1586" s="65">
        <f t="shared" si="349"/>
        <v>470000</v>
      </c>
      <c r="AE1586" s="37">
        <f t="shared" si="360"/>
        <v>-108750</v>
      </c>
      <c r="AF1586" s="67">
        <f t="shared" si="361"/>
        <v>-206772.93217676401</v>
      </c>
    </row>
    <row r="1587" spans="6:32" x14ac:dyDescent="0.2">
      <c r="F1587" s="63">
        <v>1585</v>
      </c>
      <c r="G1587"/>
      <c r="I1587" s="64">
        <f t="shared" si="350"/>
        <v>0</v>
      </c>
      <c r="K1587" s="65">
        <f t="shared" si="351"/>
        <v>-36250</v>
      </c>
      <c r="L1587" s="65">
        <f t="shared" si="352"/>
        <v>-36250</v>
      </c>
      <c r="O1587" s="64">
        <f t="shared" si="353"/>
        <v>0</v>
      </c>
      <c r="Q1587" s="65">
        <f t="shared" si="354"/>
        <v>-36250</v>
      </c>
      <c r="R1587" s="65">
        <f t="shared" si="355"/>
        <v>-6250</v>
      </c>
      <c r="U1587" s="64">
        <f t="shared" si="356"/>
        <v>0</v>
      </c>
      <c r="W1587" s="65">
        <f t="shared" si="357"/>
        <v>-36250</v>
      </c>
      <c r="X1587" s="65">
        <f t="shared" si="348"/>
        <v>13750</v>
      </c>
      <c r="Y1587" s="66"/>
      <c r="AA1587" s="64">
        <f t="shared" si="358"/>
        <v>0</v>
      </c>
      <c r="AC1587" s="65">
        <f t="shared" si="359"/>
        <v>0</v>
      </c>
      <c r="AD1587" s="65">
        <f t="shared" si="349"/>
        <v>470000</v>
      </c>
      <c r="AE1587" s="37">
        <f t="shared" si="360"/>
        <v>-108750</v>
      </c>
      <c r="AF1587" s="67">
        <f t="shared" si="361"/>
        <v>-206772.93217676401</v>
      </c>
    </row>
    <row r="1588" spans="6:32" x14ac:dyDescent="0.2">
      <c r="F1588" s="63">
        <v>1586</v>
      </c>
      <c r="G1588"/>
      <c r="I1588" s="64">
        <f t="shared" si="350"/>
        <v>0</v>
      </c>
      <c r="K1588" s="65">
        <f t="shared" si="351"/>
        <v>-36250</v>
      </c>
      <c r="L1588" s="65">
        <f t="shared" si="352"/>
        <v>-36250</v>
      </c>
      <c r="O1588" s="64">
        <f t="shared" si="353"/>
        <v>0</v>
      </c>
      <c r="Q1588" s="65">
        <f t="shared" si="354"/>
        <v>-36250</v>
      </c>
      <c r="R1588" s="65">
        <f t="shared" si="355"/>
        <v>-6250</v>
      </c>
      <c r="U1588" s="64">
        <f t="shared" si="356"/>
        <v>0</v>
      </c>
      <c r="W1588" s="65">
        <f t="shared" si="357"/>
        <v>-36250</v>
      </c>
      <c r="X1588" s="65">
        <f t="shared" si="348"/>
        <v>13750</v>
      </c>
      <c r="Y1588" s="66"/>
      <c r="AA1588" s="64">
        <f t="shared" si="358"/>
        <v>0</v>
      </c>
      <c r="AC1588" s="65">
        <f t="shared" si="359"/>
        <v>0</v>
      </c>
      <c r="AD1588" s="65">
        <f t="shared" si="349"/>
        <v>470000</v>
      </c>
      <c r="AE1588" s="37">
        <f t="shared" si="360"/>
        <v>-108750</v>
      </c>
      <c r="AF1588" s="67">
        <f t="shared" si="361"/>
        <v>-206772.93217676401</v>
      </c>
    </row>
    <row r="1589" spans="6:32" x14ac:dyDescent="0.2">
      <c r="F1589" s="63">
        <v>1587</v>
      </c>
      <c r="G1589"/>
      <c r="I1589" s="64">
        <f t="shared" si="350"/>
        <v>0</v>
      </c>
      <c r="K1589" s="65">
        <f t="shared" si="351"/>
        <v>-36250</v>
      </c>
      <c r="L1589" s="65">
        <f t="shared" si="352"/>
        <v>-36250</v>
      </c>
      <c r="O1589" s="64">
        <f t="shared" si="353"/>
        <v>0</v>
      </c>
      <c r="Q1589" s="65">
        <f t="shared" si="354"/>
        <v>-36250</v>
      </c>
      <c r="R1589" s="65">
        <f t="shared" si="355"/>
        <v>-6250</v>
      </c>
      <c r="U1589" s="64">
        <f t="shared" si="356"/>
        <v>0</v>
      </c>
      <c r="W1589" s="65">
        <f t="shared" si="357"/>
        <v>-36250</v>
      </c>
      <c r="X1589" s="65">
        <f t="shared" si="348"/>
        <v>13750</v>
      </c>
      <c r="Y1589" s="66"/>
      <c r="AA1589" s="64">
        <f t="shared" si="358"/>
        <v>0</v>
      </c>
      <c r="AC1589" s="65">
        <f t="shared" si="359"/>
        <v>0</v>
      </c>
      <c r="AD1589" s="65">
        <f t="shared" si="349"/>
        <v>470000</v>
      </c>
      <c r="AE1589" s="37">
        <f t="shared" si="360"/>
        <v>-108750</v>
      </c>
      <c r="AF1589" s="67">
        <f t="shared" si="361"/>
        <v>-206772.93217676401</v>
      </c>
    </row>
    <row r="1590" spans="6:32" x14ac:dyDescent="0.2">
      <c r="F1590" s="63">
        <v>1588</v>
      </c>
      <c r="G1590"/>
      <c r="I1590" s="64">
        <f t="shared" si="350"/>
        <v>0</v>
      </c>
      <c r="K1590" s="65">
        <f t="shared" si="351"/>
        <v>-36250</v>
      </c>
      <c r="L1590" s="65">
        <f t="shared" si="352"/>
        <v>-36250</v>
      </c>
      <c r="O1590" s="64">
        <f t="shared" si="353"/>
        <v>0</v>
      </c>
      <c r="Q1590" s="65">
        <f t="shared" si="354"/>
        <v>-36250</v>
      </c>
      <c r="R1590" s="65">
        <f t="shared" si="355"/>
        <v>-6250</v>
      </c>
      <c r="U1590" s="64">
        <f t="shared" si="356"/>
        <v>0</v>
      </c>
      <c r="W1590" s="65">
        <f t="shared" si="357"/>
        <v>-36250</v>
      </c>
      <c r="X1590" s="65">
        <f t="shared" si="348"/>
        <v>13750</v>
      </c>
      <c r="Y1590" s="66"/>
      <c r="AA1590" s="64">
        <f t="shared" si="358"/>
        <v>0</v>
      </c>
      <c r="AC1590" s="65">
        <f t="shared" si="359"/>
        <v>0</v>
      </c>
      <c r="AD1590" s="65">
        <f t="shared" si="349"/>
        <v>470000</v>
      </c>
      <c r="AE1590" s="37">
        <f t="shared" si="360"/>
        <v>-108750</v>
      </c>
      <c r="AF1590" s="67">
        <f t="shared" si="361"/>
        <v>-206772.93217676401</v>
      </c>
    </row>
    <row r="1591" spans="6:32" x14ac:dyDescent="0.2">
      <c r="F1591" s="63">
        <v>1589</v>
      </c>
      <c r="G1591"/>
      <c r="I1591" s="64">
        <f t="shared" si="350"/>
        <v>0</v>
      </c>
      <c r="K1591" s="65">
        <f t="shared" si="351"/>
        <v>-36250</v>
      </c>
      <c r="L1591" s="65">
        <f t="shared" si="352"/>
        <v>-36250</v>
      </c>
      <c r="O1591" s="64">
        <f t="shared" si="353"/>
        <v>0</v>
      </c>
      <c r="Q1591" s="65">
        <f t="shared" si="354"/>
        <v>-36250</v>
      </c>
      <c r="R1591" s="65">
        <f t="shared" si="355"/>
        <v>-6250</v>
      </c>
      <c r="U1591" s="64">
        <f t="shared" si="356"/>
        <v>0</v>
      </c>
      <c r="W1591" s="65">
        <f t="shared" si="357"/>
        <v>-36250</v>
      </c>
      <c r="X1591" s="65">
        <f t="shared" si="348"/>
        <v>13750</v>
      </c>
      <c r="Y1591" s="66"/>
      <c r="AA1591" s="64">
        <f t="shared" si="358"/>
        <v>0</v>
      </c>
      <c r="AC1591" s="65">
        <f t="shared" si="359"/>
        <v>0</v>
      </c>
      <c r="AD1591" s="65">
        <f t="shared" si="349"/>
        <v>470000</v>
      </c>
      <c r="AE1591" s="37">
        <f t="shared" si="360"/>
        <v>-108750</v>
      </c>
      <c r="AF1591" s="67">
        <f t="shared" si="361"/>
        <v>-206772.93217676401</v>
      </c>
    </row>
    <row r="1592" spans="6:32" x14ac:dyDescent="0.2">
      <c r="F1592" s="63">
        <v>1590</v>
      </c>
      <c r="G1592"/>
      <c r="I1592" s="64">
        <f t="shared" si="350"/>
        <v>0</v>
      </c>
      <c r="K1592" s="65">
        <f t="shared" si="351"/>
        <v>-36250</v>
      </c>
      <c r="L1592" s="65">
        <f t="shared" si="352"/>
        <v>-36250</v>
      </c>
      <c r="O1592" s="64">
        <f t="shared" si="353"/>
        <v>0</v>
      </c>
      <c r="Q1592" s="65">
        <f t="shared" si="354"/>
        <v>-36250</v>
      </c>
      <c r="R1592" s="65">
        <f t="shared" si="355"/>
        <v>-6250</v>
      </c>
      <c r="U1592" s="64">
        <f t="shared" si="356"/>
        <v>0</v>
      </c>
      <c r="W1592" s="65">
        <f t="shared" si="357"/>
        <v>-36250</v>
      </c>
      <c r="X1592" s="65">
        <f t="shared" si="348"/>
        <v>13750</v>
      </c>
      <c r="Y1592" s="66"/>
      <c r="AA1592" s="64">
        <f t="shared" si="358"/>
        <v>0</v>
      </c>
      <c r="AC1592" s="65">
        <f t="shared" si="359"/>
        <v>0</v>
      </c>
      <c r="AD1592" s="65">
        <f t="shared" si="349"/>
        <v>470000</v>
      </c>
      <c r="AE1592" s="37">
        <f t="shared" si="360"/>
        <v>-108750</v>
      </c>
      <c r="AF1592" s="67">
        <f t="shared" si="361"/>
        <v>-206772.93217676401</v>
      </c>
    </row>
    <row r="1593" spans="6:32" x14ac:dyDescent="0.2">
      <c r="F1593" s="63">
        <v>1591</v>
      </c>
      <c r="G1593"/>
      <c r="I1593" s="64">
        <f t="shared" si="350"/>
        <v>0</v>
      </c>
      <c r="K1593" s="65">
        <f t="shared" si="351"/>
        <v>-36250</v>
      </c>
      <c r="L1593" s="65">
        <f t="shared" si="352"/>
        <v>-36250</v>
      </c>
      <c r="O1593" s="64">
        <f t="shared" si="353"/>
        <v>0</v>
      </c>
      <c r="Q1593" s="65">
        <f t="shared" si="354"/>
        <v>-36250</v>
      </c>
      <c r="R1593" s="65">
        <f t="shared" si="355"/>
        <v>-6250</v>
      </c>
      <c r="U1593" s="64">
        <f t="shared" si="356"/>
        <v>0</v>
      </c>
      <c r="W1593" s="65">
        <f t="shared" si="357"/>
        <v>-36250</v>
      </c>
      <c r="X1593" s="65">
        <f t="shared" si="348"/>
        <v>13750</v>
      </c>
      <c r="Y1593" s="66"/>
      <c r="AA1593" s="64">
        <f t="shared" si="358"/>
        <v>0</v>
      </c>
      <c r="AC1593" s="65">
        <f t="shared" si="359"/>
        <v>0</v>
      </c>
      <c r="AD1593" s="65">
        <f t="shared" si="349"/>
        <v>470000</v>
      </c>
      <c r="AE1593" s="37">
        <f t="shared" si="360"/>
        <v>-108750</v>
      </c>
      <c r="AF1593" s="67">
        <f t="shared" si="361"/>
        <v>-206772.93217676401</v>
      </c>
    </row>
    <row r="1594" spans="6:32" x14ac:dyDescent="0.2">
      <c r="F1594" s="63">
        <v>1592</v>
      </c>
      <c r="G1594"/>
      <c r="I1594" s="64">
        <f t="shared" si="350"/>
        <v>0</v>
      </c>
      <c r="K1594" s="65">
        <f t="shared" si="351"/>
        <v>-36250</v>
      </c>
      <c r="L1594" s="65">
        <f t="shared" si="352"/>
        <v>-36250</v>
      </c>
      <c r="O1594" s="64">
        <f t="shared" si="353"/>
        <v>0</v>
      </c>
      <c r="Q1594" s="65">
        <f t="shared" si="354"/>
        <v>-36250</v>
      </c>
      <c r="R1594" s="65">
        <f t="shared" si="355"/>
        <v>-6250</v>
      </c>
      <c r="U1594" s="64">
        <f t="shared" si="356"/>
        <v>0</v>
      </c>
      <c r="W1594" s="65">
        <f t="shared" si="357"/>
        <v>-36250</v>
      </c>
      <c r="X1594" s="65">
        <f t="shared" si="348"/>
        <v>13750</v>
      </c>
      <c r="Y1594" s="66"/>
      <c r="AA1594" s="64">
        <f t="shared" si="358"/>
        <v>0</v>
      </c>
      <c r="AC1594" s="65">
        <f t="shared" si="359"/>
        <v>0</v>
      </c>
      <c r="AD1594" s="65">
        <f t="shared" si="349"/>
        <v>470000</v>
      </c>
      <c r="AE1594" s="37">
        <f t="shared" si="360"/>
        <v>-108750</v>
      </c>
      <c r="AF1594" s="67">
        <f t="shared" si="361"/>
        <v>-206772.93217676401</v>
      </c>
    </row>
    <row r="1595" spans="6:32" x14ac:dyDescent="0.2">
      <c r="F1595" s="63">
        <v>1593</v>
      </c>
      <c r="G1595"/>
      <c r="I1595" s="64">
        <f t="shared" si="350"/>
        <v>0</v>
      </c>
      <c r="K1595" s="65">
        <f t="shared" si="351"/>
        <v>-36250</v>
      </c>
      <c r="L1595" s="65">
        <f t="shared" si="352"/>
        <v>-36250</v>
      </c>
      <c r="O1595" s="64">
        <f t="shared" si="353"/>
        <v>0</v>
      </c>
      <c r="Q1595" s="65">
        <f t="shared" si="354"/>
        <v>-36250</v>
      </c>
      <c r="R1595" s="65">
        <f t="shared" si="355"/>
        <v>-6250</v>
      </c>
      <c r="U1595" s="64">
        <f t="shared" si="356"/>
        <v>0</v>
      </c>
      <c r="W1595" s="65">
        <f t="shared" si="357"/>
        <v>-36250</v>
      </c>
      <c r="X1595" s="65">
        <f t="shared" si="348"/>
        <v>13750</v>
      </c>
      <c r="Y1595" s="66"/>
      <c r="AA1595" s="64">
        <f t="shared" si="358"/>
        <v>0</v>
      </c>
      <c r="AC1595" s="65">
        <f t="shared" si="359"/>
        <v>0</v>
      </c>
      <c r="AD1595" s="65">
        <f t="shared" si="349"/>
        <v>470000</v>
      </c>
      <c r="AE1595" s="37">
        <f t="shared" si="360"/>
        <v>-108750</v>
      </c>
      <c r="AF1595" s="67">
        <f t="shared" si="361"/>
        <v>-206772.93217676401</v>
      </c>
    </row>
    <row r="1596" spans="6:32" x14ac:dyDescent="0.2">
      <c r="F1596" s="63">
        <v>1594</v>
      </c>
      <c r="G1596"/>
      <c r="I1596" s="64">
        <f t="shared" si="350"/>
        <v>0</v>
      </c>
      <c r="K1596" s="65">
        <f t="shared" si="351"/>
        <v>-36250</v>
      </c>
      <c r="L1596" s="65">
        <f t="shared" si="352"/>
        <v>-36250</v>
      </c>
      <c r="O1596" s="64">
        <f t="shared" si="353"/>
        <v>0</v>
      </c>
      <c r="Q1596" s="65">
        <f t="shared" si="354"/>
        <v>-36250</v>
      </c>
      <c r="R1596" s="65">
        <f t="shared" si="355"/>
        <v>-6250</v>
      </c>
      <c r="U1596" s="64">
        <f t="shared" si="356"/>
        <v>0</v>
      </c>
      <c r="W1596" s="65">
        <f t="shared" si="357"/>
        <v>-36250</v>
      </c>
      <c r="X1596" s="65">
        <f t="shared" si="348"/>
        <v>13750</v>
      </c>
      <c r="Y1596" s="66"/>
      <c r="AA1596" s="64">
        <f t="shared" si="358"/>
        <v>0</v>
      </c>
      <c r="AC1596" s="65">
        <f t="shared" si="359"/>
        <v>0</v>
      </c>
      <c r="AD1596" s="65">
        <f t="shared" si="349"/>
        <v>470000</v>
      </c>
      <c r="AE1596" s="37">
        <f t="shared" si="360"/>
        <v>-108750</v>
      </c>
      <c r="AF1596" s="67">
        <f t="shared" si="361"/>
        <v>-206772.93217676401</v>
      </c>
    </row>
    <row r="1597" spans="6:32" x14ac:dyDescent="0.2">
      <c r="F1597" s="63">
        <v>1595</v>
      </c>
      <c r="G1597"/>
      <c r="I1597" s="64">
        <f t="shared" si="350"/>
        <v>0</v>
      </c>
      <c r="K1597" s="65">
        <f t="shared" si="351"/>
        <v>-36250</v>
      </c>
      <c r="L1597" s="65">
        <f t="shared" si="352"/>
        <v>-36250</v>
      </c>
      <c r="O1597" s="64">
        <f t="shared" si="353"/>
        <v>0</v>
      </c>
      <c r="Q1597" s="65">
        <f t="shared" si="354"/>
        <v>-36250</v>
      </c>
      <c r="R1597" s="65">
        <f t="shared" si="355"/>
        <v>-6250</v>
      </c>
      <c r="U1597" s="64">
        <f t="shared" si="356"/>
        <v>0</v>
      </c>
      <c r="W1597" s="65">
        <f t="shared" si="357"/>
        <v>-36250</v>
      </c>
      <c r="X1597" s="65">
        <f t="shared" si="348"/>
        <v>13750</v>
      </c>
      <c r="Y1597" s="66"/>
      <c r="AA1597" s="64">
        <f t="shared" si="358"/>
        <v>0</v>
      </c>
      <c r="AC1597" s="65">
        <f t="shared" si="359"/>
        <v>0</v>
      </c>
      <c r="AD1597" s="65">
        <f t="shared" si="349"/>
        <v>470000</v>
      </c>
      <c r="AE1597" s="37">
        <f t="shared" si="360"/>
        <v>-108750</v>
      </c>
      <c r="AF1597" s="67">
        <f t="shared" si="361"/>
        <v>-206772.93217676401</v>
      </c>
    </row>
    <row r="1598" spans="6:32" x14ac:dyDescent="0.2">
      <c r="F1598" s="63">
        <v>1596</v>
      </c>
      <c r="G1598"/>
      <c r="I1598" s="64">
        <f t="shared" si="350"/>
        <v>0</v>
      </c>
      <c r="K1598" s="65">
        <f t="shared" si="351"/>
        <v>-36250</v>
      </c>
      <c r="L1598" s="65">
        <f t="shared" si="352"/>
        <v>-36250</v>
      </c>
      <c r="O1598" s="64">
        <f t="shared" si="353"/>
        <v>0</v>
      </c>
      <c r="Q1598" s="65">
        <f t="shared" si="354"/>
        <v>-36250</v>
      </c>
      <c r="R1598" s="65">
        <f t="shared" si="355"/>
        <v>-6250</v>
      </c>
      <c r="U1598" s="64">
        <f t="shared" si="356"/>
        <v>0</v>
      </c>
      <c r="W1598" s="65">
        <f t="shared" si="357"/>
        <v>-36250</v>
      </c>
      <c r="X1598" s="65">
        <f t="shared" si="348"/>
        <v>13750</v>
      </c>
      <c r="Y1598" s="66"/>
      <c r="AA1598" s="64">
        <f t="shared" si="358"/>
        <v>0</v>
      </c>
      <c r="AC1598" s="65">
        <f t="shared" si="359"/>
        <v>0</v>
      </c>
      <c r="AD1598" s="65">
        <f t="shared" si="349"/>
        <v>470000</v>
      </c>
      <c r="AE1598" s="37">
        <f t="shared" si="360"/>
        <v>-108750</v>
      </c>
      <c r="AF1598" s="67">
        <f t="shared" si="361"/>
        <v>-206772.93217676401</v>
      </c>
    </row>
    <row r="1599" spans="6:32" x14ac:dyDescent="0.2">
      <c r="F1599" s="63">
        <v>1597</v>
      </c>
      <c r="G1599"/>
      <c r="I1599" s="64">
        <f t="shared" si="350"/>
        <v>0</v>
      </c>
      <c r="K1599" s="65">
        <f t="shared" si="351"/>
        <v>-36250</v>
      </c>
      <c r="L1599" s="65">
        <f t="shared" si="352"/>
        <v>-36250</v>
      </c>
      <c r="O1599" s="64">
        <f t="shared" si="353"/>
        <v>0</v>
      </c>
      <c r="Q1599" s="65">
        <f t="shared" si="354"/>
        <v>-36250</v>
      </c>
      <c r="R1599" s="65">
        <f t="shared" si="355"/>
        <v>-6250</v>
      </c>
      <c r="U1599" s="64">
        <f t="shared" si="356"/>
        <v>0</v>
      </c>
      <c r="W1599" s="65">
        <f t="shared" si="357"/>
        <v>-36250</v>
      </c>
      <c r="X1599" s="65">
        <f t="shared" si="348"/>
        <v>13750</v>
      </c>
      <c r="Y1599" s="66"/>
      <c r="AA1599" s="64">
        <f t="shared" si="358"/>
        <v>0</v>
      </c>
      <c r="AC1599" s="65">
        <f t="shared" si="359"/>
        <v>0</v>
      </c>
      <c r="AD1599" s="65">
        <f t="shared" si="349"/>
        <v>470000</v>
      </c>
      <c r="AE1599" s="37">
        <f t="shared" si="360"/>
        <v>-108750</v>
      </c>
      <c r="AF1599" s="67">
        <f t="shared" si="361"/>
        <v>-206772.93217676401</v>
      </c>
    </row>
    <row r="1600" spans="6:32" x14ac:dyDescent="0.2">
      <c r="F1600" s="63">
        <v>1598</v>
      </c>
      <c r="G1600"/>
      <c r="I1600" s="64">
        <f t="shared" si="350"/>
        <v>0</v>
      </c>
      <c r="K1600" s="65">
        <f t="shared" si="351"/>
        <v>-36250</v>
      </c>
      <c r="L1600" s="65">
        <f t="shared" si="352"/>
        <v>-36250</v>
      </c>
      <c r="O1600" s="64">
        <f t="shared" si="353"/>
        <v>0</v>
      </c>
      <c r="Q1600" s="65">
        <f t="shared" si="354"/>
        <v>-36250</v>
      </c>
      <c r="R1600" s="65">
        <f t="shared" si="355"/>
        <v>-6250</v>
      </c>
      <c r="U1600" s="64">
        <f t="shared" si="356"/>
        <v>0</v>
      </c>
      <c r="W1600" s="65">
        <f t="shared" si="357"/>
        <v>-36250</v>
      </c>
      <c r="X1600" s="65">
        <f t="shared" si="348"/>
        <v>13750</v>
      </c>
      <c r="Y1600" s="66"/>
      <c r="AA1600" s="64">
        <f t="shared" si="358"/>
        <v>0</v>
      </c>
      <c r="AC1600" s="65">
        <f t="shared" si="359"/>
        <v>0</v>
      </c>
      <c r="AD1600" s="65">
        <f t="shared" si="349"/>
        <v>470000</v>
      </c>
      <c r="AE1600" s="37">
        <f t="shared" si="360"/>
        <v>-108750</v>
      </c>
      <c r="AF1600" s="67">
        <f t="shared" si="361"/>
        <v>-206772.93217676401</v>
      </c>
    </row>
    <row r="1601" spans="6:32" x14ac:dyDescent="0.2">
      <c r="F1601" s="63">
        <v>1599</v>
      </c>
      <c r="G1601"/>
      <c r="I1601" s="64">
        <f t="shared" si="350"/>
        <v>0</v>
      </c>
      <c r="K1601" s="65">
        <f t="shared" si="351"/>
        <v>-36250</v>
      </c>
      <c r="L1601" s="65">
        <f t="shared" si="352"/>
        <v>-36250</v>
      </c>
      <c r="O1601" s="64">
        <f t="shared" si="353"/>
        <v>0</v>
      </c>
      <c r="Q1601" s="65">
        <f t="shared" si="354"/>
        <v>-36250</v>
      </c>
      <c r="R1601" s="65">
        <f t="shared" si="355"/>
        <v>-6250</v>
      </c>
      <c r="U1601" s="64">
        <f t="shared" si="356"/>
        <v>0</v>
      </c>
      <c r="W1601" s="65">
        <f t="shared" si="357"/>
        <v>-36250</v>
      </c>
      <c r="X1601" s="65">
        <f t="shared" si="348"/>
        <v>13750</v>
      </c>
      <c r="Y1601" s="66"/>
      <c r="AA1601" s="64">
        <f t="shared" si="358"/>
        <v>0</v>
      </c>
      <c r="AC1601" s="65">
        <f t="shared" si="359"/>
        <v>0</v>
      </c>
      <c r="AD1601" s="65">
        <f t="shared" si="349"/>
        <v>470000</v>
      </c>
      <c r="AE1601" s="37">
        <f t="shared" si="360"/>
        <v>-108750</v>
      </c>
      <c r="AF1601" s="67">
        <f t="shared" si="361"/>
        <v>-206772.93217676401</v>
      </c>
    </row>
    <row r="1602" spans="6:32" x14ac:dyDescent="0.2">
      <c r="F1602" s="63">
        <v>1600</v>
      </c>
      <c r="G1602"/>
      <c r="I1602" s="64">
        <f t="shared" si="350"/>
        <v>0</v>
      </c>
      <c r="K1602" s="65">
        <f t="shared" si="351"/>
        <v>-36250</v>
      </c>
      <c r="L1602" s="65">
        <f t="shared" si="352"/>
        <v>-36250</v>
      </c>
      <c r="O1602" s="64">
        <f t="shared" si="353"/>
        <v>0</v>
      </c>
      <c r="Q1602" s="65">
        <f t="shared" si="354"/>
        <v>-36250</v>
      </c>
      <c r="R1602" s="65">
        <f t="shared" si="355"/>
        <v>-6250</v>
      </c>
      <c r="U1602" s="64">
        <f t="shared" si="356"/>
        <v>0</v>
      </c>
      <c r="W1602" s="65">
        <f t="shared" si="357"/>
        <v>-36250</v>
      </c>
      <c r="X1602" s="65">
        <f t="shared" si="348"/>
        <v>13750</v>
      </c>
      <c r="Y1602" s="66"/>
      <c r="AA1602" s="64">
        <f t="shared" si="358"/>
        <v>0</v>
      </c>
      <c r="AC1602" s="65">
        <f t="shared" si="359"/>
        <v>0</v>
      </c>
      <c r="AD1602" s="65">
        <f t="shared" si="349"/>
        <v>470000</v>
      </c>
      <c r="AE1602" s="37">
        <f t="shared" si="360"/>
        <v>-108750</v>
      </c>
      <c r="AF1602" s="67">
        <f t="shared" si="361"/>
        <v>-206772.93217676401</v>
      </c>
    </row>
    <row r="1603" spans="6:32" x14ac:dyDescent="0.2">
      <c r="F1603" s="63">
        <v>1601</v>
      </c>
      <c r="G1603"/>
      <c r="I1603" s="64">
        <f t="shared" si="350"/>
        <v>0</v>
      </c>
      <c r="K1603" s="65">
        <f t="shared" si="351"/>
        <v>-36250</v>
      </c>
      <c r="L1603" s="65">
        <f t="shared" si="352"/>
        <v>-36250</v>
      </c>
      <c r="O1603" s="64">
        <f t="shared" si="353"/>
        <v>0</v>
      </c>
      <c r="Q1603" s="65">
        <f t="shared" si="354"/>
        <v>-36250</v>
      </c>
      <c r="R1603" s="65">
        <f t="shared" si="355"/>
        <v>-6250</v>
      </c>
      <c r="U1603" s="64">
        <f t="shared" si="356"/>
        <v>0</v>
      </c>
      <c r="W1603" s="65">
        <f t="shared" si="357"/>
        <v>-36250</v>
      </c>
      <c r="X1603" s="65">
        <f t="shared" si="348"/>
        <v>13750</v>
      </c>
      <c r="Y1603" s="66"/>
      <c r="AA1603" s="64">
        <f t="shared" si="358"/>
        <v>0</v>
      </c>
      <c r="AC1603" s="65">
        <f t="shared" si="359"/>
        <v>0</v>
      </c>
      <c r="AD1603" s="65">
        <f t="shared" si="349"/>
        <v>470000</v>
      </c>
      <c r="AE1603" s="37">
        <f t="shared" si="360"/>
        <v>-108750</v>
      </c>
      <c r="AF1603" s="67">
        <f t="shared" si="361"/>
        <v>-206772.93217676401</v>
      </c>
    </row>
    <row r="1604" spans="6:32" x14ac:dyDescent="0.2">
      <c r="F1604" s="63">
        <v>1602</v>
      </c>
      <c r="G1604"/>
      <c r="I1604" s="64">
        <f t="shared" si="350"/>
        <v>0</v>
      </c>
      <c r="K1604" s="65">
        <f t="shared" si="351"/>
        <v>-36250</v>
      </c>
      <c r="L1604" s="65">
        <f t="shared" si="352"/>
        <v>-36250</v>
      </c>
      <c r="O1604" s="64">
        <f t="shared" si="353"/>
        <v>0</v>
      </c>
      <c r="Q1604" s="65">
        <f t="shared" si="354"/>
        <v>-36250</v>
      </c>
      <c r="R1604" s="65">
        <f t="shared" si="355"/>
        <v>-6250</v>
      </c>
      <c r="U1604" s="64">
        <f t="shared" si="356"/>
        <v>0</v>
      </c>
      <c r="W1604" s="65">
        <f t="shared" si="357"/>
        <v>-36250</v>
      </c>
      <c r="X1604" s="65">
        <f t="shared" ref="X1604:X1667" si="362">+W1604+$C$30+$D$30</f>
        <v>13750</v>
      </c>
      <c r="Y1604" s="66"/>
      <c r="AA1604" s="64">
        <f t="shared" si="358"/>
        <v>0</v>
      </c>
      <c r="AC1604" s="65">
        <f t="shared" si="359"/>
        <v>0</v>
      </c>
      <c r="AD1604" s="65">
        <f t="shared" ref="AD1604:AD1667" si="363">+AC1604+$C$31+$D$31</f>
        <v>470000</v>
      </c>
      <c r="AE1604" s="37">
        <f t="shared" si="360"/>
        <v>-108750</v>
      </c>
      <c r="AF1604" s="67">
        <f t="shared" si="361"/>
        <v>-206772.93217676401</v>
      </c>
    </row>
    <row r="1605" spans="6:32" x14ac:dyDescent="0.2">
      <c r="F1605" s="63">
        <v>1603</v>
      </c>
      <c r="G1605"/>
      <c r="I1605" s="64">
        <f t="shared" si="350"/>
        <v>0</v>
      </c>
      <c r="K1605" s="65">
        <f t="shared" si="351"/>
        <v>-36250</v>
      </c>
      <c r="L1605" s="65">
        <f t="shared" si="352"/>
        <v>-36250</v>
      </c>
      <c r="O1605" s="64">
        <f t="shared" si="353"/>
        <v>0</v>
      </c>
      <c r="Q1605" s="65">
        <f t="shared" si="354"/>
        <v>-36250</v>
      </c>
      <c r="R1605" s="65">
        <f t="shared" si="355"/>
        <v>-6250</v>
      </c>
      <c r="U1605" s="64">
        <f t="shared" si="356"/>
        <v>0</v>
      </c>
      <c r="W1605" s="65">
        <f t="shared" si="357"/>
        <v>-36250</v>
      </c>
      <c r="X1605" s="65">
        <f t="shared" si="362"/>
        <v>13750</v>
      </c>
      <c r="Y1605" s="66"/>
      <c r="AA1605" s="64">
        <f t="shared" si="358"/>
        <v>0</v>
      </c>
      <c r="AC1605" s="65">
        <f t="shared" si="359"/>
        <v>0</v>
      </c>
      <c r="AD1605" s="65">
        <f t="shared" si="363"/>
        <v>470000</v>
      </c>
      <c r="AE1605" s="37">
        <f t="shared" si="360"/>
        <v>-108750</v>
      </c>
      <c r="AF1605" s="67">
        <f t="shared" si="361"/>
        <v>-206772.93217676401</v>
      </c>
    </row>
    <row r="1606" spans="6:32" x14ac:dyDescent="0.2">
      <c r="F1606" s="63">
        <v>1604</v>
      </c>
      <c r="G1606"/>
      <c r="I1606" s="64">
        <f t="shared" si="350"/>
        <v>0</v>
      </c>
      <c r="K1606" s="65">
        <f t="shared" si="351"/>
        <v>-36250</v>
      </c>
      <c r="L1606" s="65">
        <f t="shared" si="352"/>
        <v>-36250</v>
      </c>
      <c r="O1606" s="64">
        <f t="shared" si="353"/>
        <v>0</v>
      </c>
      <c r="Q1606" s="65">
        <f t="shared" si="354"/>
        <v>-36250</v>
      </c>
      <c r="R1606" s="65">
        <f t="shared" si="355"/>
        <v>-6250</v>
      </c>
      <c r="U1606" s="64">
        <f t="shared" si="356"/>
        <v>0</v>
      </c>
      <c r="W1606" s="65">
        <f t="shared" si="357"/>
        <v>-36250</v>
      </c>
      <c r="X1606" s="65">
        <f t="shared" si="362"/>
        <v>13750</v>
      </c>
      <c r="Y1606" s="66"/>
      <c r="AA1606" s="64">
        <f t="shared" si="358"/>
        <v>0</v>
      </c>
      <c r="AC1606" s="65">
        <f t="shared" si="359"/>
        <v>0</v>
      </c>
      <c r="AD1606" s="65">
        <f t="shared" si="363"/>
        <v>470000</v>
      </c>
      <c r="AE1606" s="37">
        <f t="shared" si="360"/>
        <v>-108750</v>
      </c>
      <c r="AF1606" s="67">
        <f t="shared" si="361"/>
        <v>-206772.93217676401</v>
      </c>
    </row>
    <row r="1607" spans="6:32" x14ac:dyDescent="0.2">
      <c r="F1607" s="63">
        <v>1605</v>
      </c>
      <c r="G1607"/>
      <c r="I1607" s="64">
        <f t="shared" si="350"/>
        <v>0</v>
      </c>
      <c r="K1607" s="65">
        <f t="shared" si="351"/>
        <v>-36250</v>
      </c>
      <c r="L1607" s="65">
        <f t="shared" si="352"/>
        <v>-36250</v>
      </c>
      <c r="O1607" s="64">
        <f t="shared" si="353"/>
        <v>0</v>
      </c>
      <c r="Q1607" s="65">
        <f t="shared" si="354"/>
        <v>-36250</v>
      </c>
      <c r="R1607" s="65">
        <f t="shared" si="355"/>
        <v>-6250</v>
      </c>
      <c r="U1607" s="64">
        <f t="shared" si="356"/>
        <v>0</v>
      </c>
      <c r="W1607" s="65">
        <f t="shared" si="357"/>
        <v>-36250</v>
      </c>
      <c r="X1607" s="65">
        <f t="shared" si="362"/>
        <v>13750</v>
      </c>
      <c r="Y1607" s="66"/>
      <c r="AA1607" s="64">
        <f t="shared" si="358"/>
        <v>0</v>
      </c>
      <c r="AC1607" s="65">
        <f t="shared" si="359"/>
        <v>0</v>
      </c>
      <c r="AD1607" s="65">
        <f t="shared" si="363"/>
        <v>470000</v>
      </c>
      <c r="AE1607" s="37">
        <f t="shared" si="360"/>
        <v>-108750</v>
      </c>
      <c r="AF1607" s="67">
        <f t="shared" si="361"/>
        <v>-206772.93217676401</v>
      </c>
    </row>
    <row r="1608" spans="6:32" x14ac:dyDescent="0.2">
      <c r="F1608" s="63">
        <v>1606</v>
      </c>
      <c r="G1608"/>
      <c r="I1608" s="64">
        <f t="shared" si="350"/>
        <v>0</v>
      </c>
      <c r="K1608" s="65">
        <f t="shared" si="351"/>
        <v>-36250</v>
      </c>
      <c r="L1608" s="65">
        <f t="shared" si="352"/>
        <v>-36250</v>
      </c>
      <c r="O1608" s="64">
        <f t="shared" si="353"/>
        <v>0</v>
      </c>
      <c r="Q1608" s="65">
        <f t="shared" si="354"/>
        <v>-36250</v>
      </c>
      <c r="R1608" s="65">
        <f t="shared" si="355"/>
        <v>-6250</v>
      </c>
      <c r="U1608" s="64">
        <f t="shared" si="356"/>
        <v>0</v>
      </c>
      <c r="W1608" s="65">
        <f t="shared" si="357"/>
        <v>-36250</v>
      </c>
      <c r="X1608" s="65">
        <f t="shared" si="362"/>
        <v>13750</v>
      </c>
      <c r="Y1608" s="66"/>
      <c r="AA1608" s="64">
        <f t="shared" si="358"/>
        <v>0</v>
      </c>
      <c r="AC1608" s="65">
        <f t="shared" si="359"/>
        <v>0</v>
      </c>
      <c r="AD1608" s="65">
        <f t="shared" si="363"/>
        <v>470000</v>
      </c>
      <c r="AE1608" s="37">
        <f t="shared" si="360"/>
        <v>-108750</v>
      </c>
      <c r="AF1608" s="67">
        <f t="shared" si="361"/>
        <v>-206772.93217676401</v>
      </c>
    </row>
    <row r="1609" spans="6:32" x14ac:dyDescent="0.2">
      <c r="F1609" s="63">
        <v>1607</v>
      </c>
      <c r="G1609"/>
      <c r="I1609" s="64">
        <f t="shared" si="350"/>
        <v>0</v>
      </c>
      <c r="K1609" s="65">
        <f t="shared" si="351"/>
        <v>-36250</v>
      </c>
      <c r="L1609" s="65">
        <f t="shared" si="352"/>
        <v>-36250</v>
      </c>
      <c r="O1609" s="64">
        <f t="shared" si="353"/>
        <v>0</v>
      </c>
      <c r="Q1609" s="65">
        <f t="shared" si="354"/>
        <v>-36250</v>
      </c>
      <c r="R1609" s="65">
        <f t="shared" si="355"/>
        <v>-6250</v>
      </c>
      <c r="U1609" s="64">
        <f t="shared" si="356"/>
        <v>0</v>
      </c>
      <c r="W1609" s="65">
        <f t="shared" si="357"/>
        <v>-36250</v>
      </c>
      <c r="X1609" s="65">
        <f t="shared" si="362"/>
        <v>13750</v>
      </c>
      <c r="Y1609" s="66"/>
      <c r="AA1609" s="64">
        <f t="shared" si="358"/>
        <v>0</v>
      </c>
      <c r="AC1609" s="65">
        <f t="shared" si="359"/>
        <v>0</v>
      </c>
      <c r="AD1609" s="65">
        <f t="shared" si="363"/>
        <v>470000</v>
      </c>
      <c r="AE1609" s="37">
        <f t="shared" si="360"/>
        <v>-108750</v>
      </c>
      <c r="AF1609" s="67">
        <f t="shared" si="361"/>
        <v>-206772.93217676401</v>
      </c>
    </row>
    <row r="1610" spans="6:32" x14ac:dyDescent="0.2">
      <c r="F1610" s="63">
        <v>1608</v>
      </c>
      <c r="G1610"/>
      <c r="I1610" s="64">
        <f t="shared" si="350"/>
        <v>0</v>
      </c>
      <c r="K1610" s="65">
        <f t="shared" si="351"/>
        <v>-36250</v>
      </c>
      <c r="L1610" s="65">
        <f t="shared" si="352"/>
        <v>-36250</v>
      </c>
      <c r="O1610" s="64">
        <f t="shared" si="353"/>
        <v>0</v>
      </c>
      <c r="Q1610" s="65">
        <f t="shared" si="354"/>
        <v>-36250</v>
      </c>
      <c r="R1610" s="65">
        <f t="shared" si="355"/>
        <v>-6250</v>
      </c>
      <c r="U1610" s="64">
        <f t="shared" si="356"/>
        <v>0</v>
      </c>
      <c r="W1610" s="65">
        <f t="shared" si="357"/>
        <v>-36250</v>
      </c>
      <c r="X1610" s="65">
        <f t="shared" si="362"/>
        <v>13750</v>
      </c>
      <c r="Y1610" s="66"/>
      <c r="AA1610" s="64">
        <f t="shared" si="358"/>
        <v>0</v>
      </c>
      <c r="AC1610" s="65">
        <f t="shared" si="359"/>
        <v>0</v>
      </c>
      <c r="AD1610" s="65">
        <f t="shared" si="363"/>
        <v>470000</v>
      </c>
      <c r="AE1610" s="37">
        <f t="shared" si="360"/>
        <v>-108750</v>
      </c>
      <c r="AF1610" s="67">
        <f t="shared" si="361"/>
        <v>-206772.93217676401</v>
      </c>
    </row>
    <row r="1611" spans="6:32" x14ac:dyDescent="0.2">
      <c r="F1611" s="63">
        <v>1609</v>
      </c>
      <c r="G1611"/>
      <c r="I1611" s="64">
        <f t="shared" si="350"/>
        <v>0</v>
      </c>
      <c r="K1611" s="65">
        <f t="shared" si="351"/>
        <v>-36250</v>
      </c>
      <c r="L1611" s="65">
        <f t="shared" si="352"/>
        <v>-36250</v>
      </c>
      <c r="O1611" s="64">
        <f t="shared" si="353"/>
        <v>0</v>
      </c>
      <c r="Q1611" s="65">
        <f t="shared" si="354"/>
        <v>-36250</v>
      </c>
      <c r="R1611" s="65">
        <f t="shared" si="355"/>
        <v>-6250</v>
      </c>
      <c r="U1611" s="64">
        <f t="shared" si="356"/>
        <v>0</v>
      </c>
      <c r="W1611" s="65">
        <f t="shared" si="357"/>
        <v>-36250</v>
      </c>
      <c r="X1611" s="65">
        <f t="shared" si="362"/>
        <v>13750</v>
      </c>
      <c r="Y1611" s="66"/>
      <c r="AA1611" s="64">
        <f t="shared" si="358"/>
        <v>0</v>
      </c>
      <c r="AC1611" s="65">
        <f t="shared" si="359"/>
        <v>0</v>
      </c>
      <c r="AD1611" s="65">
        <f t="shared" si="363"/>
        <v>470000</v>
      </c>
      <c r="AE1611" s="37">
        <f t="shared" si="360"/>
        <v>-108750</v>
      </c>
      <c r="AF1611" s="67">
        <f t="shared" si="361"/>
        <v>-206772.93217676401</v>
      </c>
    </row>
    <row r="1612" spans="6:32" x14ac:dyDescent="0.2">
      <c r="F1612" s="63">
        <v>1610</v>
      </c>
      <c r="G1612"/>
      <c r="I1612" s="64">
        <f t="shared" si="350"/>
        <v>0</v>
      </c>
      <c r="K1612" s="65">
        <f t="shared" si="351"/>
        <v>-36250</v>
      </c>
      <c r="L1612" s="65">
        <f t="shared" si="352"/>
        <v>-36250</v>
      </c>
      <c r="O1612" s="64">
        <f t="shared" si="353"/>
        <v>0</v>
      </c>
      <c r="Q1612" s="65">
        <f t="shared" si="354"/>
        <v>-36250</v>
      </c>
      <c r="R1612" s="65">
        <f t="shared" si="355"/>
        <v>-6250</v>
      </c>
      <c r="U1612" s="64">
        <f t="shared" si="356"/>
        <v>0</v>
      </c>
      <c r="W1612" s="65">
        <f t="shared" si="357"/>
        <v>-36250</v>
      </c>
      <c r="X1612" s="65">
        <f t="shared" si="362"/>
        <v>13750</v>
      </c>
      <c r="Y1612" s="66"/>
      <c r="AA1612" s="64">
        <f t="shared" si="358"/>
        <v>0</v>
      </c>
      <c r="AC1612" s="65">
        <f t="shared" si="359"/>
        <v>0</v>
      </c>
      <c r="AD1612" s="65">
        <f t="shared" si="363"/>
        <v>470000</v>
      </c>
      <c r="AE1612" s="37">
        <f t="shared" si="360"/>
        <v>-108750</v>
      </c>
      <c r="AF1612" s="67">
        <f t="shared" si="361"/>
        <v>-206772.93217676401</v>
      </c>
    </row>
    <row r="1613" spans="6:32" x14ac:dyDescent="0.2">
      <c r="F1613" s="63">
        <v>1611</v>
      </c>
      <c r="G1613"/>
      <c r="I1613" s="64">
        <f t="shared" si="350"/>
        <v>0</v>
      </c>
      <c r="K1613" s="65">
        <f t="shared" si="351"/>
        <v>-36250</v>
      </c>
      <c r="L1613" s="65">
        <f t="shared" si="352"/>
        <v>-36250</v>
      </c>
      <c r="O1613" s="64">
        <f t="shared" si="353"/>
        <v>0</v>
      </c>
      <c r="Q1613" s="65">
        <f t="shared" si="354"/>
        <v>-36250</v>
      </c>
      <c r="R1613" s="65">
        <f t="shared" si="355"/>
        <v>-6250</v>
      </c>
      <c r="U1613" s="64">
        <f t="shared" si="356"/>
        <v>0</v>
      </c>
      <c r="W1613" s="65">
        <f t="shared" si="357"/>
        <v>-36250</v>
      </c>
      <c r="X1613" s="65">
        <f t="shared" si="362"/>
        <v>13750</v>
      </c>
      <c r="Y1613" s="66"/>
      <c r="AA1613" s="64">
        <f t="shared" si="358"/>
        <v>0</v>
      </c>
      <c r="AC1613" s="65">
        <f t="shared" si="359"/>
        <v>0</v>
      </c>
      <c r="AD1613" s="65">
        <f t="shared" si="363"/>
        <v>470000</v>
      </c>
      <c r="AE1613" s="37">
        <f t="shared" si="360"/>
        <v>-108750</v>
      </c>
      <c r="AF1613" s="67">
        <f t="shared" si="361"/>
        <v>-206772.93217676401</v>
      </c>
    </row>
    <row r="1614" spans="6:32" x14ac:dyDescent="0.2">
      <c r="F1614" s="63">
        <v>1612</v>
      </c>
      <c r="G1614"/>
      <c r="I1614" s="64">
        <f t="shared" si="350"/>
        <v>0</v>
      </c>
      <c r="K1614" s="65">
        <f t="shared" si="351"/>
        <v>-36250</v>
      </c>
      <c r="L1614" s="65">
        <f t="shared" si="352"/>
        <v>-36250</v>
      </c>
      <c r="O1614" s="64">
        <f t="shared" si="353"/>
        <v>0</v>
      </c>
      <c r="Q1614" s="65">
        <f t="shared" si="354"/>
        <v>-36250</v>
      </c>
      <c r="R1614" s="65">
        <f t="shared" si="355"/>
        <v>-6250</v>
      </c>
      <c r="U1614" s="64">
        <f t="shared" si="356"/>
        <v>0</v>
      </c>
      <c r="W1614" s="65">
        <f t="shared" si="357"/>
        <v>-36250</v>
      </c>
      <c r="X1614" s="65">
        <f t="shared" si="362"/>
        <v>13750</v>
      </c>
      <c r="Y1614" s="66"/>
      <c r="AA1614" s="64">
        <f t="shared" si="358"/>
        <v>0</v>
      </c>
      <c r="AC1614" s="65">
        <f t="shared" si="359"/>
        <v>0</v>
      </c>
      <c r="AD1614" s="65">
        <f t="shared" si="363"/>
        <v>470000</v>
      </c>
      <c r="AE1614" s="37">
        <f t="shared" si="360"/>
        <v>-108750</v>
      </c>
      <c r="AF1614" s="67">
        <f t="shared" si="361"/>
        <v>-206772.93217676401</v>
      </c>
    </row>
    <row r="1615" spans="6:32" x14ac:dyDescent="0.2">
      <c r="F1615" s="63">
        <v>1613</v>
      </c>
      <c r="G1615"/>
      <c r="I1615" s="64">
        <f t="shared" si="350"/>
        <v>0</v>
      </c>
      <c r="K1615" s="65">
        <f t="shared" si="351"/>
        <v>-36250</v>
      </c>
      <c r="L1615" s="65">
        <f t="shared" si="352"/>
        <v>-36250</v>
      </c>
      <c r="O1615" s="64">
        <f t="shared" si="353"/>
        <v>0</v>
      </c>
      <c r="Q1615" s="65">
        <f t="shared" si="354"/>
        <v>-36250</v>
      </c>
      <c r="R1615" s="65">
        <f t="shared" si="355"/>
        <v>-6250</v>
      </c>
      <c r="U1615" s="64">
        <f t="shared" si="356"/>
        <v>0</v>
      </c>
      <c r="W1615" s="65">
        <f t="shared" si="357"/>
        <v>-36250</v>
      </c>
      <c r="X1615" s="65">
        <f t="shared" si="362"/>
        <v>13750</v>
      </c>
      <c r="Y1615" s="66"/>
      <c r="AA1615" s="64">
        <f t="shared" si="358"/>
        <v>0</v>
      </c>
      <c r="AC1615" s="65">
        <f t="shared" si="359"/>
        <v>0</v>
      </c>
      <c r="AD1615" s="65">
        <f t="shared" si="363"/>
        <v>470000</v>
      </c>
      <c r="AE1615" s="37">
        <f t="shared" si="360"/>
        <v>-108750</v>
      </c>
      <c r="AF1615" s="67">
        <f t="shared" si="361"/>
        <v>-206772.93217676401</v>
      </c>
    </row>
    <row r="1616" spans="6:32" x14ac:dyDescent="0.2">
      <c r="F1616" s="63">
        <v>1614</v>
      </c>
      <c r="G1616"/>
      <c r="I1616" s="64">
        <f t="shared" si="350"/>
        <v>0</v>
      </c>
      <c r="K1616" s="65">
        <f t="shared" si="351"/>
        <v>-36250</v>
      </c>
      <c r="L1616" s="65">
        <f t="shared" si="352"/>
        <v>-36250</v>
      </c>
      <c r="O1616" s="64">
        <f t="shared" si="353"/>
        <v>0</v>
      </c>
      <c r="Q1616" s="65">
        <f t="shared" si="354"/>
        <v>-36250</v>
      </c>
      <c r="R1616" s="65">
        <f t="shared" si="355"/>
        <v>-6250</v>
      </c>
      <c r="U1616" s="64">
        <f t="shared" si="356"/>
        <v>0</v>
      </c>
      <c r="W1616" s="65">
        <f t="shared" si="357"/>
        <v>-36250</v>
      </c>
      <c r="X1616" s="65">
        <f t="shared" si="362"/>
        <v>13750</v>
      </c>
      <c r="Y1616" s="66"/>
      <c r="AA1616" s="64">
        <f t="shared" si="358"/>
        <v>0</v>
      </c>
      <c r="AC1616" s="65">
        <f t="shared" si="359"/>
        <v>0</v>
      </c>
      <c r="AD1616" s="65">
        <f t="shared" si="363"/>
        <v>470000</v>
      </c>
      <c r="AE1616" s="37">
        <f t="shared" si="360"/>
        <v>-108750</v>
      </c>
      <c r="AF1616" s="67">
        <f t="shared" si="361"/>
        <v>-206772.93217676401</v>
      </c>
    </row>
    <row r="1617" spans="6:32" x14ac:dyDescent="0.2">
      <c r="F1617" s="63">
        <v>1615</v>
      </c>
      <c r="G1617"/>
      <c r="I1617" s="64">
        <f t="shared" si="350"/>
        <v>0</v>
      </c>
      <c r="K1617" s="65">
        <f t="shared" si="351"/>
        <v>-36250</v>
      </c>
      <c r="L1617" s="65">
        <f t="shared" si="352"/>
        <v>-36250</v>
      </c>
      <c r="O1617" s="64">
        <f t="shared" si="353"/>
        <v>0</v>
      </c>
      <c r="Q1617" s="65">
        <f t="shared" si="354"/>
        <v>-36250</v>
      </c>
      <c r="R1617" s="65">
        <f t="shared" si="355"/>
        <v>-6250</v>
      </c>
      <c r="U1617" s="64">
        <f t="shared" si="356"/>
        <v>0</v>
      </c>
      <c r="W1617" s="65">
        <f t="shared" si="357"/>
        <v>-36250</v>
      </c>
      <c r="X1617" s="65">
        <f t="shared" si="362"/>
        <v>13750</v>
      </c>
      <c r="Y1617" s="66"/>
      <c r="AA1617" s="64">
        <f t="shared" si="358"/>
        <v>0</v>
      </c>
      <c r="AC1617" s="65">
        <f t="shared" si="359"/>
        <v>0</v>
      </c>
      <c r="AD1617" s="65">
        <f t="shared" si="363"/>
        <v>470000</v>
      </c>
      <c r="AE1617" s="37">
        <f t="shared" si="360"/>
        <v>-108750</v>
      </c>
      <c r="AF1617" s="67">
        <f t="shared" si="361"/>
        <v>-206772.93217676401</v>
      </c>
    </row>
    <row r="1618" spans="6:32" x14ac:dyDescent="0.2">
      <c r="F1618" s="63">
        <v>1616</v>
      </c>
      <c r="G1618"/>
      <c r="I1618" s="64">
        <f t="shared" si="350"/>
        <v>0</v>
      </c>
      <c r="K1618" s="65">
        <f t="shared" si="351"/>
        <v>-36250</v>
      </c>
      <c r="L1618" s="65">
        <f t="shared" si="352"/>
        <v>-36250</v>
      </c>
      <c r="O1618" s="64">
        <f t="shared" si="353"/>
        <v>0</v>
      </c>
      <c r="Q1618" s="65">
        <f t="shared" si="354"/>
        <v>-36250</v>
      </c>
      <c r="R1618" s="65">
        <f t="shared" si="355"/>
        <v>-6250</v>
      </c>
      <c r="U1618" s="64">
        <f t="shared" si="356"/>
        <v>0</v>
      </c>
      <c r="W1618" s="65">
        <f t="shared" si="357"/>
        <v>-36250</v>
      </c>
      <c r="X1618" s="65">
        <f t="shared" si="362"/>
        <v>13750</v>
      </c>
      <c r="Y1618" s="66"/>
      <c r="AA1618" s="64">
        <f t="shared" si="358"/>
        <v>0</v>
      </c>
      <c r="AC1618" s="65">
        <f t="shared" si="359"/>
        <v>0</v>
      </c>
      <c r="AD1618" s="65">
        <f t="shared" si="363"/>
        <v>470000</v>
      </c>
      <c r="AE1618" s="37">
        <f t="shared" si="360"/>
        <v>-108750</v>
      </c>
      <c r="AF1618" s="67">
        <f t="shared" si="361"/>
        <v>-206772.93217676401</v>
      </c>
    </row>
    <row r="1619" spans="6:32" x14ac:dyDescent="0.2">
      <c r="F1619" s="63">
        <v>1617</v>
      </c>
      <c r="G1619"/>
      <c r="I1619" s="64">
        <f t="shared" si="350"/>
        <v>0</v>
      </c>
      <c r="K1619" s="65">
        <f t="shared" si="351"/>
        <v>-36250</v>
      </c>
      <c r="L1619" s="65">
        <f t="shared" si="352"/>
        <v>-36250</v>
      </c>
      <c r="O1619" s="64">
        <f t="shared" si="353"/>
        <v>0</v>
      </c>
      <c r="Q1619" s="65">
        <f t="shared" si="354"/>
        <v>-36250</v>
      </c>
      <c r="R1619" s="65">
        <f t="shared" si="355"/>
        <v>-6250</v>
      </c>
      <c r="U1619" s="64">
        <f t="shared" si="356"/>
        <v>0</v>
      </c>
      <c r="W1619" s="65">
        <f t="shared" si="357"/>
        <v>-36250</v>
      </c>
      <c r="X1619" s="65">
        <f t="shared" si="362"/>
        <v>13750</v>
      </c>
      <c r="Y1619" s="66"/>
      <c r="AA1619" s="64">
        <f t="shared" si="358"/>
        <v>0</v>
      </c>
      <c r="AC1619" s="65">
        <f t="shared" si="359"/>
        <v>0</v>
      </c>
      <c r="AD1619" s="65">
        <f t="shared" si="363"/>
        <v>470000</v>
      </c>
      <c r="AE1619" s="37">
        <f t="shared" si="360"/>
        <v>-108750</v>
      </c>
      <c r="AF1619" s="67">
        <f t="shared" si="361"/>
        <v>-206772.93217676401</v>
      </c>
    </row>
    <row r="1620" spans="6:32" x14ac:dyDescent="0.2">
      <c r="F1620" s="63">
        <v>1618</v>
      </c>
      <c r="G1620"/>
      <c r="I1620" s="64">
        <f t="shared" si="350"/>
        <v>0</v>
      </c>
      <c r="K1620" s="65">
        <f t="shared" si="351"/>
        <v>-36250</v>
      </c>
      <c r="L1620" s="65">
        <f t="shared" si="352"/>
        <v>-36250</v>
      </c>
      <c r="O1620" s="64">
        <f t="shared" si="353"/>
        <v>0</v>
      </c>
      <c r="Q1620" s="65">
        <f t="shared" si="354"/>
        <v>-36250</v>
      </c>
      <c r="R1620" s="65">
        <f t="shared" si="355"/>
        <v>-6250</v>
      </c>
      <c r="U1620" s="64">
        <f t="shared" si="356"/>
        <v>0</v>
      </c>
      <c r="W1620" s="65">
        <f t="shared" si="357"/>
        <v>-36250</v>
      </c>
      <c r="X1620" s="65">
        <f t="shared" si="362"/>
        <v>13750</v>
      </c>
      <c r="Y1620" s="66"/>
      <c r="AA1620" s="64">
        <f t="shared" si="358"/>
        <v>0</v>
      </c>
      <c r="AC1620" s="65">
        <f t="shared" si="359"/>
        <v>0</v>
      </c>
      <c r="AD1620" s="65">
        <f t="shared" si="363"/>
        <v>470000</v>
      </c>
      <c r="AE1620" s="37">
        <f t="shared" si="360"/>
        <v>-108750</v>
      </c>
      <c r="AF1620" s="67">
        <f t="shared" si="361"/>
        <v>-206772.93217676401</v>
      </c>
    </row>
    <row r="1621" spans="6:32" x14ac:dyDescent="0.2">
      <c r="F1621" s="63">
        <v>1619</v>
      </c>
      <c r="G1621"/>
      <c r="I1621" s="64">
        <f t="shared" si="350"/>
        <v>0</v>
      </c>
      <c r="K1621" s="65">
        <f t="shared" si="351"/>
        <v>-36250</v>
      </c>
      <c r="L1621" s="65">
        <f t="shared" si="352"/>
        <v>-36250</v>
      </c>
      <c r="O1621" s="64">
        <f t="shared" si="353"/>
        <v>0</v>
      </c>
      <c r="Q1621" s="65">
        <f t="shared" si="354"/>
        <v>-36250</v>
      </c>
      <c r="R1621" s="65">
        <f t="shared" si="355"/>
        <v>-6250</v>
      </c>
      <c r="U1621" s="64">
        <f t="shared" si="356"/>
        <v>0</v>
      </c>
      <c r="W1621" s="65">
        <f t="shared" si="357"/>
        <v>-36250</v>
      </c>
      <c r="X1621" s="65">
        <f t="shared" si="362"/>
        <v>13750</v>
      </c>
      <c r="Y1621" s="66"/>
      <c r="AA1621" s="64">
        <f t="shared" si="358"/>
        <v>0</v>
      </c>
      <c r="AC1621" s="65">
        <f t="shared" si="359"/>
        <v>0</v>
      </c>
      <c r="AD1621" s="65">
        <f t="shared" si="363"/>
        <v>470000</v>
      </c>
      <c r="AE1621" s="37">
        <f t="shared" si="360"/>
        <v>-108750</v>
      </c>
      <c r="AF1621" s="67">
        <f t="shared" si="361"/>
        <v>-206772.93217676401</v>
      </c>
    </row>
    <row r="1622" spans="6:32" x14ac:dyDescent="0.2">
      <c r="F1622" s="63">
        <v>1620</v>
      </c>
      <c r="G1622"/>
      <c r="I1622" s="64">
        <f t="shared" si="350"/>
        <v>0</v>
      </c>
      <c r="K1622" s="65">
        <f t="shared" si="351"/>
        <v>-36250</v>
      </c>
      <c r="L1622" s="65">
        <f t="shared" si="352"/>
        <v>-36250</v>
      </c>
      <c r="O1622" s="64">
        <f t="shared" si="353"/>
        <v>0</v>
      </c>
      <c r="Q1622" s="65">
        <f t="shared" si="354"/>
        <v>-36250</v>
      </c>
      <c r="R1622" s="65">
        <f t="shared" si="355"/>
        <v>-6250</v>
      </c>
      <c r="U1622" s="64">
        <f t="shared" si="356"/>
        <v>0</v>
      </c>
      <c r="W1622" s="65">
        <f t="shared" si="357"/>
        <v>-36250</v>
      </c>
      <c r="X1622" s="65">
        <f t="shared" si="362"/>
        <v>13750</v>
      </c>
      <c r="Y1622" s="66"/>
      <c r="AA1622" s="64">
        <f t="shared" si="358"/>
        <v>0</v>
      </c>
      <c r="AC1622" s="65">
        <f t="shared" si="359"/>
        <v>0</v>
      </c>
      <c r="AD1622" s="65">
        <f t="shared" si="363"/>
        <v>470000</v>
      </c>
      <c r="AE1622" s="37">
        <f t="shared" si="360"/>
        <v>-108750</v>
      </c>
      <c r="AF1622" s="67">
        <f t="shared" si="361"/>
        <v>-206772.93217676401</v>
      </c>
    </row>
    <row r="1623" spans="6:32" x14ac:dyDescent="0.2">
      <c r="F1623" s="63">
        <v>1621</v>
      </c>
      <c r="G1623"/>
      <c r="I1623" s="64">
        <f t="shared" si="350"/>
        <v>0</v>
      </c>
      <c r="K1623" s="65">
        <f t="shared" si="351"/>
        <v>-36250</v>
      </c>
      <c r="L1623" s="65">
        <f t="shared" si="352"/>
        <v>-36250</v>
      </c>
      <c r="O1623" s="64">
        <f t="shared" si="353"/>
        <v>0</v>
      </c>
      <c r="Q1623" s="65">
        <f t="shared" si="354"/>
        <v>-36250</v>
      </c>
      <c r="R1623" s="65">
        <f t="shared" si="355"/>
        <v>-6250</v>
      </c>
      <c r="U1623" s="64">
        <f t="shared" si="356"/>
        <v>0</v>
      </c>
      <c r="W1623" s="65">
        <f t="shared" si="357"/>
        <v>-36250</v>
      </c>
      <c r="X1623" s="65">
        <f t="shared" si="362"/>
        <v>13750</v>
      </c>
      <c r="Y1623" s="66"/>
      <c r="AA1623" s="64">
        <f t="shared" si="358"/>
        <v>0</v>
      </c>
      <c r="AC1623" s="65">
        <f t="shared" si="359"/>
        <v>0</v>
      </c>
      <c r="AD1623" s="65">
        <f t="shared" si="363"/>
        <v>470000</v>
      </c>
      <c r="AE1623" s="37">
        <f t="shared" si="360"/>
        <v>-108750</v>
      </c>
      <c r="AF1623" s="67">
        <f t="shared" si="361"/>
        <v>-206772.93217676401</v>
      </c>
    </row>
    <row r="1624" spans="6:32" x14ac:dyDescent="0.2">
      <c r="F1624" s="63">
        <v>1622</v>
      </c>
      <c r="G1624"/>
      <c r="I1624" s="64">
        <f t="shared" si="350"/>
        <v>0</v>
      </c>
      <c r="K1624" s="65">
        <f t="shared" si="351"/>
        <v>-36250</v>
      </c>
      <c r="L1624" s="65">
        <f t="shared" si="352"/>
        <v>-36250</v>
      </c>
      <c r="O1624" s="64">
        <f t="shared" si="353"/>
        <v>0</v>
      </c>
      <c r="Q1624" s="65">
        <f t="shared" si="354"/>
        <v>-36250</v>
      </c>
      <c r="R1624" s="65">
        <f t="shared" si="355"/>
        <v>-6250</v>
      </c>
      <c r="U1624" s="64">
        <f t="shared" si="356"/>
        <v>0</v>
      </c>
      <c r="W1624" s="65">
        <f t="shared" si="357"/>
        <v>-36250</v>
      </c>
      <c r="X1624" s="65">
        <f t="shared" si="362"/>
        <v>13750</v>
      </c>
      <c r="Y1624" s="66"/>
      <c r="AA1624" s="64">
        <f t="shared" si="358"/>
        <v>0</v>
      </c>
      <c r="AC1624" s="65">
        <f t="shared" si="359"/>
        <v>0</v>
      </c>
      <c r="AD1624" s="65">
        <f t="shared" si="363"/>
        <v>470000</v>
      </c>
      <c r="AE1624" s="37">
        <f t="shared" si="360"/>
        <v>-108750</v>
      </c>
      <c r="AF1624" s="67">
        <f t="shared" si="361"/>
        <v>-206772.93217676401</v>
      </c>
    </row>
    <row r="1625" spans="6:32" x14ac:dyDescent="0.2">
      <c r="F1625" s="63">
        <v>1623</v>
      </c>
      <c r="G1625"/>
      <c r="I1625" s="64">
        <f t="shared" si="350"/>
        <v>0</v>
      </c>
      <c r="K1625" s="65">
        <f t="shared" si="351"/>
        <v>-36250</v>
      </c>
      <c r="L1625" s="65">
        <f t="shared" si="352"/>
        <v>-36250</v>
      </c>
      <c r="O1625" s="64">
        <f t="shared" si="353"/>
        <v>0</v>
      </c>
      <c r="Q1625" s="65">
        <f t="shared" si="354"/>
        <v>-36250</v>
      </c>
      <c r="R1625" s="65">
        <f t="shared" si="355"/>
        <v>-6250</v>
      </c>
      <c r="U1625" s="64">
        <f t="shared" si="356"/>
        <v>0</v>
      </c>
      <c r="W1625" s="65">
        <f t="shared" si="357"/>
        <v>-36250</v>
      </c>
      <c r="X1625" s="65">
        <f t="shared" si="362"/>
        <v>13750</v>
      </c>
      <c r="Y1625" s="66"/>
      <c r="AA1625" s="64">
        <f t="shared" si="358"/>
        <v>0</v>
      </c>
      <c r="AC1625" s="65">
        <f t="shared" si="359"/>
        <v>0</v>
      </c>
      <c r="AD1625" s="65">
        <f t="shared" si="363"/>
        <v>470000</v>
      </c>
      <c r="AE1625" s="37">
        <f t="shared" si="360"/>
        <v>-108750</v>
      </c>
      <c r="AF1625" s="67">
        <f t="shared" si="361"/>
        <v>-206772.93217676401</v>
      </c>
    </row>
    <row r="1626" spans="6:32" x14ac:dyDescent="0.2">
      <c r="F1626" s="63">
        <v>1624</v>
      </c>
      <c r="G1626"/>
      <c r="I1626" s="64">
        <f t="shared" si="350"/>
        <v>0</v>
      </c>
      <c r="K1626" s="65">
        <f t="shared" si="351"/>
        <v>-36250</v>
      </c>
      <c r="L1626" s="65">
        <f t="shared" si="352"/>
        <v>-36250</v>
      </c>
      <c r="O1626" s="64">
        <f t="shared" si="353"/>
        <v>0</v>
      </c>
      <c r="Q1626" s="65">
        <f t="shared" si="354"/>
        <v>-36250</v>
      </c>
      <c r="R1626" s="65">
        <f t="shared" si="355"/>
        <v>-6250</v>
      </c>
      <c r="U1626" s="64">
        <f t="shared" si="356"/>
        <v>0</v>
      </c>
      <c r="W1626" s="65">
        <f t="shared" si="357"/>
        <v>-36250</v>
      </c>
      <c r="X1626" s="65">
        <f t="shared" si="362"/>
        <v>13750</v>
      </c>
      <c r="Y1626" s="66"/>
      <c r="AA1626" s="64">
        <f t="shared" si="358"/>
        <v>0</v>
      </c>
      <c r="AC1626" s="65">
        <f t="shared" si="359"/>
        <v>0</v>
      </c>
      <c r="AD1626" s="65">
        <f t="shared" si="363"/>
        <v>470000</v>
      </c>
      <c r="AE1626" s="37">
        <f t="shared" si="360"/>
        <v>-108750</v>
      </c>
      <c r="AF1626" s="67">
        <f t="shared" si="361"/>
        <v>-206772.93217676401</v>
      </c>
    </row>
    <row r="1627" spans="6:32" x14ac:dyDescent="0.2">
      <c r="F1627" s="63">
        <v>1625</v>
      </c>
      <c r="G1627"/>
      <c r="I1627" s="64">
        <f t="shared" si="350"/>
        <v>0</v>
      </c>
      <c r="K1627" s="65">
        <f t="shared" si="351"/>
        <v>-36250</v>
      </c>
      <c r="L1627" s="65">
        <f t="shared" si="352"/>
        <v>-36250</v>
      </c>
      <c r="O1627" s="64">
        <f t="shared" si="353"/>
        <v>0</v>
      </c>
      <c r="Q1627" s="65">
        <f t="shared" si="354"/>
        <v>-36250</v>
      </c>
      <c r="R1627" s="65">
        <f t="shared" si="355"/>
        <v>-6250</v>
      </c>
      <c r="U1627" s="64">
        <f t="shared" si="356"/>
        <v>0</v>
      </c>
      <c r="W1627" s="65">
        <f t="shared" si="357"/>
        <v>-36250</v>
      </c>
      <c r="X1627" s="65">
        <f t="shared" si="362"/>
        <v>13750</v>
      </c>
      <c r="Y1627" s="66"/>
      <c r="AA1627" s="64">
        <f t="shared" si="358"/>
        <v>0</v>
      </c>
      <c r="AC1627" s="65">
        <f t="shared" si="359"/>
        <v>0</v>
      </c>
      <c r="AD1627" s="65">
        <f t="shared" si="363"/>
        <v>470000</v>
      </c>
      <c r="AE1627" s="37">
        <f t="shared" si="360"/>
        <v>-108750</v>
      </c>
      <c r="AF1627" s="67">
        <f t="shared" si="361"/>
        <v>-206772.93217676401</v>
      </c>
    </row>
    <row r="1628" spans="6:32" x14ac:dyDescent="0.2">
      <c r="F1628" s="63">
        <v>1626</v>
      </c>
      <c r="G1628"/>
      <c r="I1628" s="64">
        <f t="shared" si="350"/>
        <v>0</v>
      </c>
      <c r="K1628" s="65">
        <f t="shared" si="351"/>
        <v>-36250</v>
      </c>
      <c r="L1628" s="65">
        <f t="shared" si="352"/>
        <v>-36250</v>
      </c>
      <c r="O1628" s="64">
        <f t="shared" si="353"/>
        <v>0</v>
      </c>
      <c r="Q1628" s="65">
        <f t="shared" si="354"/>
        <v>-36250</v>
      </c>
      <c r="R1628" s="65">
        <f t="shared" si="355"/>
        <v>-6250</v>
      </c>
      <c r="U1628" s="64">
        <f t="shared" si="356"/>
        <v>0</v>
      </c>
      <c r="W1628" s="65">
        <f t="shared" si="357"/>
        <v>-36250</v>
      </c>
      <c r="X1628" s="65">
        <f t="shared" si="362"/>
        <v>13750</v>
      </c>
      <c r="Y1628" s="66"/>
      <c r="AA1628" s="64">
        <f t="shared" si="358"/>
        <v>0</v>
      </c>
      <c r="AC1628" s="65">
        <f t="shared" si="359"/>
        <v>0</v>
      </c>
      <c r="AD1628" s="65">
        <f t="shared" si="363"/>
        <v>470000</v>
      </c>
      <c r="AE1628" s="37">
        <f t="shared" si="360"/>
        <v>-108750</v>
      </c>
      <c r="AF1628" s="67">
        <f t="shared" si="361"/>
        <v>-206772.93217676401</v>
      </c>
    </row>
    <row r="1629" spans="6:32" x14ac:dyDescent="0.2">
      <c r="F1629" s="63">
        <v>1627</v>
      </c>
      <c r="G1629"/>
      <c r="I1629" s="64">
        <f t="shared" si="350"/>
        <v>0</v>
      </c>
      <c r="K1629" s="65">
        <f t="shared" si="351"/>
        <v>-36250</v>
      </c>
      <c r="L1629" s="65">
        <f t="shared" si="352"/>
        <v>-36250</v>
      </c>
      <c r="O1629" s="64">
        <f t="shared" si="353"/>
        <v>0</v>
      </c>
      <c r="Q1629" s="65">
        <f t="shared" si="354"/>
        <v>-36250</v>
      </c>
      <c r="R1629" s="65">
        <f t="shared" si="355"/>
        <v>-6250</v>
      </c>
      <c r="U1629" s="64">
        <f t="shared" si="356"/>
        <v>0</v>
      </c>
      <c r="W1629" s="65">
        <f t="shared" si="357"/>
        <v>-36250</v>
      </c>
      <c r="X1629" s="65">
        <f t="shared" si="362"/>
        <v>13750</v>
      </c>
      <c r="Y1629" s="66"/>
      <c r="AA1629" s="64">
        <f t="shared" si="358"/>
        <v>0</v>
      </c>
      <c r="AC1629" s="65">
        <f t="shared" si="359"/>
        <v>0</v>
      </c>
      <c r="AD1629" s="65">
        <f t="shared" si="363"/>
        <v>470000</v>
      </c>
      <c r="AE1629" s="37">
        <f t="shared" si="360"/>
        <v>-108750</v>
      </c>
      <c r="AF1629" s="67">
        <f t="shared" si="361"/>
        <v>-206772.93217676401</v>
      </c>
    </row>
    <row r="1630" spans="6:32" x14ac:dyDescent="0.2">
      <c r="F1630" s="63">
        <v>1628</v>
      </c>
      <c r="G1630"/>
      <c r="I1630" s="64">
        <f t="shared" si="350"/>
        <v>0</v>
      </c>
      <c r="K1630" s="65">
        <f t="shared" si="351"/>
        <v>-36250</v>
      </c>
      <c r="L1630" s="65">
        <f t="shared" si="352"/>
        <v>-36250</v>
      </c>
      <c r="O1630" s="64">
        <f t="shared" si="353"/>
        <v>0</v>
      </c>
      <c r="Q1630" s="65">
        <f t="shared" si="354"/>
        <v>-36250</v>
      </c>
      <c r="R1630" s="65">
        <f t="shared" si="355"/>
        <v>-6250</v>
      </c>
      <c r="U1630" s="64">
        <f t="shared" si="356"/>
        <v>0</v>
      </c>
      <c r="W1630" s="65">
        <f t="shared" si="357"/>
        <v>-36250</v>
      </c>
      <c r="X1630" s="65">
        <f t="shared" si="362"/>
        <v>13750</v>
      </c>
      <c r="Y1630" s="66"/>
      <c r="AA1630" s="64">
        <f t="shared" si="358"/>
        <v>0</v>
      </c>
      <c r="AC1630" s="65">
        <f t="shared" si="359"/>
        <v>0</v>
      </c>
      <c r="AD1630" s="65">
        <f t="shared" si="363"/>
        <v>470000</v>
      </c>
      <c r="AE1630" s="37">
        <f t="shared" si="360"/>
        <v>-108750</v>
      </c>
      <c r="AF1630" s="67">
        <f t="shared" si="361"/>
        <v>-206772.93217676401</v>
      </c>
    </row>
    <row r="1631" spans="6:32" x14ac:dyDescent="0.2">
      <c r="F1631" s="63">
        <v>1629</v>
      </c>
      <c r="G1631"/>
      <c r="I1631" s="64">
        <f t="shared" si="350"/>
        <v>0</v>
      </c>
      <c r="K1631" s="65">
        <f t="shared" si="351"/>
        <v>-36250</v>
      </c>
      <c r="L1631" s="65">
        <f t="shared" si="352"/>
        <v>-36250</v>
      </c>
      <c r="O1631" s="64">
        <f t="shared" si="353"/>
        <v>0</v>
      </c>
      <c r="Q1631" s="65">
        <f t="shared" si="354"/>
        <v>-36250</v>
      </c>
      <c r="R1631" s="65">
        <f t="shared" si="355"/>
        <v>-6250</v>
      </c>
      <c r="U1631" s="64">
        <f t="shared" si="356"/>
        <v>0</v>
      </c>
      <c r="W1631" s="65">
        <f t="shared" si="357"/>
        <v>-36250</v>
      </c>
      <c r="X1631" s="65">
        <f t="shared" si="362"/>
        <v>13750</v>
      </c>
      <c r="Y1631" s="66"/>
      <c r="AA1631" s="64">
        <f t="shared" si="358"/>
        <v>0</v>
      </c>
      <c r="AC1631" s="65">
        <f t="shared" si="359"/>
        <v>0</v>
      </c>
      <c r="AD1631" s="65">
        <f t="shared" si="363"/>
        <v>470000</v>
      </c>
      <c r="AE1631" s="37">
        <f t="shared" si="360"/>
        <v>-108750</v>
      </c>
      <c r="AF1631" s="67">
        <f t="shared" si="361"/>
        <v>-206772.93217676401</v>
      </c>
    </row>
    <row r="1632" spans="6:32" x14ac:dyDescent="0.2">
      <c r="F1632" s="63">
        <v>1630</v>
      </c>
      <c r="G1632"/>
      <c r="I1632" s="64">
        <f t="shared" si="350"/>
        <v>0</v>
      </c>
      <c r="K1632" s="65">
        <f t="shared" si="351"/>
        <v>-36250</v>
      </c>
      <c r="L1632" s="65">
        <f t="shared" si="352"/>
        <v>-36250</v>
      </c>
      <c r="O1632" s="64">
        <f t="shared" si="353"/>
        <v>0</v>
      </c>
      <c r="Q1632" s="65">
        <f t="shared" si="354"/>
        <v>-36250</v>
      </c>
      <c r="R1632" s="65">
        <f t="shared" si="355"/>
        <v>-6250</v>
      </c>
      <c r="U1632" s="64">
        <f t="shared" si="356"/>
        <v>0</v>
      </c>
      <c r="W1632" s="65">
        <f t="shared" si="357"/>
        <v>-36250</v>
      </c>
      <c r="X1632" s="65">
        <f t="shared" si="362"/>
        <v>13750</v>
      </c>
      <c r="Y1632" s="66"/>
      <c r="AA1632" s="64">
        <f t="shared" si="358"/>
        <v>0</v>
      </c>
      <c r="AC1632" s="65">
        <f t="shared" si="359"/>
        <v>0</v>
      </c>
      <c r="AD1632" s="65">
        <f t="shared" si="363"/>
        <v>470000</v>
      </c>
      <c r="AE1632" s="37">
        <f t="shared" si="360"/>
        <v>-108750</v>
      </c>
      <c r="AF1632" s="67">
        <f t="shared" si="361"/>
        <v>-206772.93217676401</v>
      </c>
    </row>
    <row r="1633" spans="6:32" x14ac:dyDescent="0.2">
      <c r="F1633" s="63">
        <v>1631</v>
      </c>
      <c r="G1633"/>
      <c r="I1633" s="64">
        <f t="shared" si="350"/>
        <v>0</v>
      </c>
      <c r="K1633" s="65">
        <f t="shared" si="351"/>
        <v>-36250</v>
      </c>
      <c r="L1633" s="65">
        <f t="shared" si="352"/>
        <v>-36250</v>
      </c>
      <c r="O1633" s="64">
        <f t="shared" si="353"/>
        <v>0</v>
      </c>
      <c r="Q1633" s="65">
        <f t="shared" si="354"/>
        <v>-36250</v>
      </c>
      <c r="R1633" s="65">
        <f t="shared" si="355"/>
        <v>-6250</v>
      </c>
      <c r="U1633" s="64">
        <f t="shared" si="356"/>
        <v>0</v>
      </c>
      <c r="W1633" s="65">
        <f t="shared" si="357"/>
        <v>-36250</v>
      </c>
      <c r="X1633" s="65">
        <f t="shared" si="362"/>
        <v>13750</v>
      </c>
      <c r="Y1633" s="66"/>
      <c r="AA1633" s="64">
        <f t="shared" si="358"/>
        <v>0</v>
      </c>
      <c r="AC1633" s="65">
        <f t="shared" si="359"/>
        <v>0</v>
      </c>
      <c r="AD1633" s="65">
        <f t="shared" si="363"/>
        <v>470000</v>
      </c>
      <c r="AE1633" s="37">
        <f t="shared" si="360"/>
        <v>-108750</v>
      </c>
      <c r="AF1633" s="67">
        <f t="shared" si="361"/>
        <v>-206772.93217676401</v>
      </c>
    </row>
    <row r="1634" spans="6:32" x14ac:dyDescent="0.2">
      <c r="F1634" s="63">
        <v>1632</v>
      </c>
      <c r="G1634"/>
      <c r="I1634" s="64">
        <f t="shared" si="350"/>
        <v>0</v>
      </c>
      <c r="K1634" s="65">
        <f t="shared" si="351"/>
        <v>-36250</v>
      </c>
      <c r="L1634" s="65">
        <f t="shared" si="352"/>
        <v>-36250</v>
      </c>
      <c r="O1634" s="64">
        <f t="shared" si="353"/>
        <v>0</v>
      </c>
      <c r="Q1634" s="65">
        <f t="shared" si="354"/>
        <v>-36250</v>
      </c>
      <c r="R1634" s="65">
        <f t="shared" si="355"/>
        <v>-6250</v>
      </c>
      <c r="U1634" s="64">
        <f t="shared" si="356"/>
        <v>0</v>
      </c>
      <c r="W1634" s="65">
        <f t="shared" si="357"/>
        <v>-36250</v>
      </c>
      <c r="X1634" s="65">
        <f t="shared" si="362"/>
        <v>13750</v>
      </c>
      <c r="Y1634" s="66"/>
      <c r="AA1634" s="64">
        <f t="shared" si="358"/>
        <v>0</v>
      </c>
      <c r="AC1634" s="65">
        <f t="shared" si="359"/>
        <v>0</v>
      </c>
      <c r="AD1634" s="65">
        <f t="shared" si="363"/>
        <v>470000</v>
      </c>
      <c r="AE1634" s="37">
        <f t="shared" si="360"/>
        <v>-108750</v>
      </c>
      <c r="AF1634" s="67">
        <f t="shared" si="361"/>
        <v>-206772.93217676401</v>
      </c>
    </row>
    <row r="1635" spans="6:32" x14ac:dyDescent="0.2">
      <c r="F1635" s="63">
        <v>1633</v>
      </c>
      <c r="G1635"/>
      <c r="I1635" s="64">
        <f t="shared" si="350"/>
        <v>0</v>
      </c>
      <c r="K1635" s="65">
        <f t="shared" si="351"/>
        <v>-36250</v>
      </c>
      <c r="L1635" s="65">
        <f t="shared" si="352"/>
        <v>-36250</v>
      </c>
      <c r="O1635" s="64">
        <f t="shared" si="353"/>
        <v>0</v>
      </c>
      <c r="Q1635" s="65">
        <f t="shared" si="354"/>
        <v>-36250</v>
      </c>
      <c r="R1635" s="65">
        <f t="shared" si="355"/>
        <v>-6250</v>
      </c>
      <c r="U1635" s="64">
        <f t="shared" si="356"/>
        <v>0</v>
      </c>
      <c r="W1635" s="65">
        <f t="shared" si="357"/>
        <v>-36250</v>
      </c>
      <c r="X1635" s="65">
        <f t="shared" si="362"/>
        <v>13750</v>
      </c>
      <c r="Y1635" s="66"/>
      <c r="AA1635" s="64">
        <f t="shared" si="358"/>
        <v>0</v>
      </c>
      <c r="AC1635" s="65">
        <f t="shared" si="359"/>
        <v>0</v>
      </c>
      <c r="AD1635" s="65">
        <f t="shared" si="363"/>
        <v>470000</v>
      </c>
      <c r="AE1635" s="37">
        <f t="shared" si="360"/>
        <v>-108750</v>
      </c>
      <c r="AF1635" s="67">
        <f t="shared" si="361"/>
        <v>-206772.93217676401</v>
      </c>
    </row>
    <row r="1636" spans="6:32" x14ac:dyDescent="0.2">
      <c r="F1636" s="63">
        <v>1634</v>
      </c>
      <c r="G1636"/>
      <c r="I1636" s="64">
        <f t="shared" si="350"/>
        <v>0</v>
      </c>
      <c r="K1636" s="65">
        <f t="shared" si="351"/>
        <v>-36250</v>
      </c>
      <c r="L1636" s="65">
        <f t="shared" si="352"/>
        <v>-36250</v>
      </c>
      <c r="O1636" s="64">
        <f t="shared" si="353"/>
        <v>0</v>
      </c>
      <c r="Q1636" s="65">
        <f t="shared" si="354"/>
        <v>-36250</v>
      </c>
      <c r="R1636" s="65">
        <f t="shared" si="355"/>
        <v>-6250</v>
      </c>
      <c r="U1636" s="64">
        <f t="shared" si="356"/>
        <v>0</v>
      </c>
      <c r="W1636" s="65">
        <f t="shared" si="357"/>
        <v>-36250</v>
      </c>
      <c r="X1636" s="65">
        <f t="shared" si="362"/>
        <v>13750</v>
      </c>
      <c r="Y1636" s="66"/>
      <c r="AA1636" s="64">
        <f t="shared" si="358"/>
        <v>0</v>
      </c>
      <c r="AC1636" s="65">
        <f t="shared" si="359"/>
        <v>0</v>
      </c>
      <c r="AD1636" s="65">
        <f t="shared" si="363"/>
        <v>470000</v>
      </c>
      <c r="AE1636" s="37">
        <f t="shared" si="360"/>
        <v>-108750</v>
      </c>
      <c r="AF1636" s="67">
        <f t="shared" si="361"/>
        <v>-206772.93217676401</v>
      </c>
    </row>
    <row r="1637" spans="6:32" x14ac:dyDescent="0.2">
      <c r="F1637" s="63">
        <v>1635</v>
      </c>
      <c r="G1637"/>
      <c r="I1637" s="64">
        <f t="shared" si="350"/>
        <v>0</v>
      </c>
      <c r="K1637" s="65">
        <f t="shared" si="351"/>
        <v>-36250</v>
      </c>
      <c r="L1637" s="65">
        <f t="shared" si="352"/>
        <v>-36250</v>
      </c>
      <c r="O1637" s="64">
        <f t="shared" si="353"/>
        <v>0</v>
      </c>
      <c r="Q1637" s="65">
        <f t="shared" si="354"/>
        <v>-36250</v>
      </c>
      <c r="R1637" s="65">
        <f t="shared" si="355"/>
        <v>-6250</v>
      </c>
      <c r="U1637" s="64">
        <f t="shared" si="356"/>
        <v>0</v>
      </c>
      <c r="W1637" s="65">
        <f t="shared" si="357"/>
        <v>-36250</v>
      </c>
      <c r="X1637" s="65">
        <f t="shared" si="362"/>
        <v>13750</v>
      </c>
      <c r="Y1637" s="66"/>
      <c r="AA1637" s="64">
        <f t="shared" si="358"/>
        <v>0</v>
      </c>
      <c r="AC1637" s="65">
        <f t="shared" si="359"/>
        <v>0</v>
      </c>
      <c r="AD1637" s="65">
        <f t="shared" si="363"/>
        <v>470000</v>
      </c>
      <c r="AE1637" s="37">
        <f t="shared" si="360"/>
        <v>-108750</v>
      </c>
      <c r="AF1637" s="67">
        <f t="shared" si="361"/>
        <v>-206772.93217676401</v>
      </c>
    </row>
    <row r="1638" spans="6:32" x14ac:dyDescent="0.2">
      <c r="F1638" s="63">
        <v>1636</v>
      </c>
      <c r="G1638"/>
      <c r="I1638" s="64">
        <f t="shared" si="350"/>
        <v>0</v>
      </c>
      <c r="K1638" s="65">
        <f t="shared" si="351"/>
        <v>-36250</v>
      </c>
      <c r="L1638" s="65">
        <f t="shared" si="352"/>
        <v>-36250</v>
      </c>
      <c r="O1638" s="64">
        <f t="shared" si="353"/>
        <v>0</v>
      </c>
      <c r="Q1638" s="65">
        <f t="shared" si="354"/>
        <v>-36250</v>
      </c>
      <c r="R1638" s="65">
        <f t="shared" si="355"/>
        <v>-6250</v>
      </c>
      <c r="U1638" s="64">
        <f t="shared" si="356"/>
        <v>0</v>
      </c>
      <c r="W1638" s="65">
        <f t="shared" si="357"/>
        <v>-36250</v>
      </c>
      <c r="X1638" s="65">
        <f t="shared" si="362"/>
        <v>13750</v>
      </c>
      <c r="Y1638" s="66"/>
      <c r="AA1638" s="64">
        <f t="shared" si="358"/>
        <v>0</v>
      </c>
      <c r="AC1638" s="65">
        <f t="shared" si="359"/>
        <v>0</v>
      </c>
      <c r="AD1638" s="65">
        <f t="shared" si="363"/>
        <v>470000</v>
      </c>
      <c r="AE1638" s="37">
        <f t="shared" si="360"/>
        <v>-108750</v>
      </c>
      <c r="AF1638" s="67">
        <f t="shared" si="361"/>
        <v>-206772.93217676401</v>
      </c>
    </row>
    <row r="1639" spans="6:32" x14ac:dyDescent="0.2">
      <c r="F1639" s="63">
        <v>1637</v>
      </c>
      <c r="G1639"/>
      <c r="I1639" s="64">
        <f t="shared" si="350"/>
        <v>0</v>
      </c>
      <c r="K1639" s="65">
        <f t="shared" si="351"/>
        <v>-36250</v>
      </c>
      <c r="L1639" s="65">
        <f t="shared" si="352"/>
        <v>-36250</v>
      </c>
      <c r="O1639" s="64">
        <f t="shared" si="353"/>
        <v>0</v>
      </c>
      <c r="Q1639" s="65">
        <f t="shared" si="354"/>
        <v>-36250</v>
      </c>
      <c r="R1639" s="65">
        <f t="shared" si="355"/>
        <v>-6250</v>
      </c>
      <c r="U1639" s="64">
        <f t="shared" si="356"/>
        <v>0</v>
      </c>
      <c r="W1639" s="65">
        <f t="shared" si="357"/>
        <v>-36250</v>
      </c>
      <c r="X1639" s="65">
        <f t="shared" si="362"/>
        <v>13750</v>
      </c>
      <c r="Y1639" s="66"/>
      <c r="AA1639" s="64">
        <f t="shared" si="358"/>
        <v>0</v>
      </c>
      <c r="AC1639" s="65">
        <f t="shared" si="359"/>
        <v>0</v>
      </c>
      <c r="AD1639" s="65">
        <f t="shared" si="363"/>
        <v>470000</v>
      </c>
      <c r="AE1639" s="37">
        <f t="shared" si="360"/>
        <v>-108750</v>
      </c>
      <c r="AF1639" s="67">
        <f t="shared" si="361"/>
        <v>-206772.93217676401</v>
      </c>
    </row>
    <row r="1640" spans="6:32" x14ac:dyDescent="0.2">
      <c r="F1640" s="63">
        <v>1638</v>
      </c>
      <c r="G1640"/>
      <c r="I1640" s="64">
        <f t="shared" si="350"/>
        <v>0</v>
      </c>
      <c r="K1640" s="65">
        <f t="shared" si="351"/>
        <v>-36250</v>
      </c>
      <c r="L1640" s="65">
        <f t="shared" si="352"/>
        <v>-36250</v>
      </c>
      <c r="O1640" s="64">
        <f t="shared" si="353"/>
        <v>0</v>
      </c>
      <c r="Q1640" s="65">
        <f t="shared" si="354"/>
        <v>-36250</v>
      </c>
      <c r="R1640" s="65">
        <f t="shared" si="355"/>
        <v>-6250</v>
      </c>
      <c r="U1640" s="64">
        <f t="shared" si="356"/>
        <v>0</v>
      </c>
      <c r="W1640" s="65">
        <f t="shared" si="357"/>
        <v>-36250</v>
      </c>
      <c r="X1640" s="65">
        <f t="shared" si="362"/>
        <v>13750</v>
      </c>
      <c r="Y1640" s="66"/>
      <c r="AA1640" s="64">
        <f t="shared" si="358"/>
        <v>0</v>
      </c>
      <c r="AC1640" s="65">
        <f t="shared" si="359"/>
        <v>0</v>
      </c>
      <c r="AD1640" s="65">
        <f t="shared" si="363"/>
        <v>470000</v>
      </c>
      <c r="AE1640" s="37">
        <f t="shared" si="360"/>
        <v>-108750</v>
      </c>
      <c r="AF1640" s="67">
        <f t="shared" si="361"/>
        <v>-206772.93217676401</v>
      </c>
    </row>
    <row r="1641" spans="6:32" x14ac:dyDescent="0.2">
      <c r="F1641" s="63">
        <v>1639</v>
      </c>
      <c r="G1641"/>
      <c r="I1641" s="64">
        <f t="shared" si="350"/>
        <v>0</v>
      </c>
      <c r="K1641" s="65">
        <f t="shared" si="351"/>
        <v>-36250</v>
      </c>
      <c r="L1641" s="65">
        <f t="shared" si="352"/>
        <v>-36250</v>
      </c>
      <c r="O1641" s="64">
        <f t="shared" si="353"/>
        <v>0</v>
      </c>
      <c r="Q1641" s="65">
        <f t="shared" si="354"/>
        <v>-36250</v>
      </c>
      <c r="R1641" s="65">
        <f t="shared" si="355"/>
        <v>-6250</v>
      </c>
      <c r="U1641" s="64">
        <f t="shared" si="356"/>
        <v>0</v>
      </c>
      <c r="W1641" s="65">
        <f t="shared" si="357"/>
        <v>-36250</v>
      </c>
      <c r="X1641" s="65">
        <f t="shared" si="362"/>
        <v>13750</v>
      </c>
      <c r="Y1641" s="66"/>
      <c r="AA1641" s="64">
        <f t="shared" si="358"/>
        <v>0</v>
      </c>
      <c r="AC1641" s="65">
        <f t="shared" si="359"/>
        <v>0</v>
      </c>
      <c r="AD1641" s="65">
        <f t="shared" si="363"/>
        <v>470000</v>
      </c>
      <c r="AE1641" s="37">
        <f t="shared" si="360"/>
        <v>-108750</v>
      </c>
      <c r="AF1641" s="67">
        <f t="shared" si="361"/>
        <v>-206772.93217676401</v>
      </c>
    </row>
    <row r="1642" spans="6:32" x14ac:dyDescent="0.2">
      <c r="F1642" s="63">
        <v>1640</v>
      </c>
      <c r="G1642"/>
      <c r="I1642" s="64">
        <f t="shared" si="350"/>
        <v>0</v>
      </c>
      <c r="K1642" s="65">
        <f t="shared" si="351"/>
        <v>-36250</v>
      </c>
      <c r="L1642" s="65">
        <f t="shared" si="352"/>
        <v>-36250</v>
      </c>
      <c r="O1642" s="64">
        <f t="shared" si="353"/>
        <v>0</v>
      </c>
      <c r="Q1642" s="65">
        <f t="shared" si="354"/>
        <v>-36250</v>
      </c>
      <c r="R1642" s="65">
        <f t="shared" si="355"/>
        <v>-6250</v>
      </c>
      <c r="U1642" s="64">
        <f t="shared" si="356"/>
        <v>0</v>
      </c>
      <c r="W1642" s="65">
        <f t="shared" si="357"/>
        <v>-36250</v>
      </c>
      <c r="X1642" s="65">
        <f t="shared" si="362"/>
        <v>13750</v>
      </c>
      <c r="Y1642" s="66"/>
      <c r="AA1642" s="64">
        <f t="shared" si="358"/>
        <v>0</v>
      </c>
      <c r="AC1642" s="65">
        <f t="shared" si="359"/>
        <v>0</v>
      </c>
      <c r="AD1642" s="65">
        <f t="shared" si="363"/>
        <v>470000</v>
      </c>
      <c r="AE1642" s="37">
        <f t="shared" si="360"/>
        <v>-108750</v>
      </c>
      <c r="AF1642" s="67">
        <f t="shared" si="361"/>
        <v>-206772.93217676401</v>
      </c>
    </row>
    <row r="1643" spans="6:32" x14ac:dyDescent="0.2">
      <c r="F1643" s="63">
        <v>1641</v>
      </c>
      <c r="G1643"/>
      <c r="I1643" s="64">
        <f t="shared" ref="I1643:I1706" si="364">+G1643*H1643</f>
        <v>0</v>
      </c>
      <c r="K1643" s="65">
        <f t="shared" ref="K1643:K1706" si="365">(I1643-(G1643*J1643)-$C$28)*(1-0.275)</f>
        <v>-36250</v>
      </c>
      <c r="L1643" s="65">
        <f t="shared" ref="L1643:L1706" si="366">+K1643+$C$28+$D$28</f>
        <v>-36250</v>
      </c>
      <c r="O1643" s="64">
        <f t="shared" ref="O1643:O1706" si="367">+M1643*N1643</f>
        <v>0</v>
      </c>
      <c r="Q1643" s="65">
        <f t="shared" ref="Q1643:Q1706" si="368">(O1643-(M1643*P1643)-$C$29)*(1-0.275)</f>
        <v>-36250</v>
      </c>
      <c r="R1643" s="65">
        <f t="shared" ref="R1643:R1706" si="369">+Q1643+$C$29+$D$29</f>
        <v>-6250</v>
      </c>
      <c r="U1643" s="64">
        <f t="shared" ref="U1643:U1706" si="370">+S1643*T1643</f>
        <v>0</v>
      </c>
      <c r="W1643" s="65">
        <f t="shared" ref="W1643:W1706" si="371">(U1643-(S1643*V1643)-$C$30)*(1-0.275)</f>
        <v>-36250</v>
      </c>
      <c r="X1643" s="65">
        <f t="shared" si="362"/>
        <v>13750</v>
      </c>
      <c r="Y1643" s="66"/>
      <c r="AA1643" s="64">
        <f t="shared" ref="AA1643:AA1706" si="372">+Y1643*Z1643</f>
        <v>0</v>
      </c>
      <c r="AC1643" s="65">
        <f t="shared" ref="AC1643:AC1706" si="373">(AA1643-(Y1643*AB1643)-$C$32)*(1-0.275)</f>
        <v>0</v>
      </c>
      <c r="AD1643" s="65">
        <f t="shared" si="363"/>
        <v>470000</v>
      </c>
      <c r="AE1643" s="37">
        <f t="shared" ref="AE1643:AE1706" si="374">+K1643+Q1643+W1643+AC1643</f>
        <v>-108750</v>
      </c>
      <c r="AF1643" s="67">
        <f t="shared" ref="AF1643:AF1706" si="375">NPV(0.1,L1643,R1643,X1643,AD1643)+$D$4</f>
        <v>-206772.93217676401</v>
      </c>
    </row>
    <row r="1644" spans="6:32" x14ac:dyDescent="0.2">
      <c r="F1644" s="63">
        <v>1642</v>
      </c>
      <c r="G1644"/>
      <c r="I1644" s="64">
        <f t="shared" si="364"/>
        <v>0</v>
      </c>
      <c r="K1644" s="65">
        <f t="shared" si="365"/>
        <v>-36250</v>
      </c>
      <c r="L1644" s="65">
        <f t="shared" si="366"/>
        <v>-36250</v>
      </c>
      <c r="O1644" s="64">
        <f t="shared" si="367"/>
        <v>0</v>
      </c>
      <c r="Q1644" s="65">
        <f t="shared" si="368"/>
        <v>-36250</v>
      </c>
      <c r="R1644" s="65">
        <f t="shared" si="369"/>
        <v>-6250</v>
      </c>
      <c r="U1644" s="64">
        <f t="shared" si="370"/>
        <v>0</v>
      </c>
      <c r="W1644" s="65">
        <f t="shared" si="371"/>
        <v>-36250</v>
      </c>
      <c r="X1644" s="65">
        <f t="shared" si="362"/>
        <v>13750</v>
      </c>
      <c r="Y1644" s="66"/>
      <c r="AA1644" s="64">
        <f t="shared" si="372"/>
        <v>0</v>
      </c>
      <c r="AC1644" s="65">
        <f t="shared" si="373"/>
        <v>0</v>
      </c>
      <c r="AD1644" s="65">
        <f t="shared" si="363"/>
        <v>470000</v>
      </c>
      <c r="AE1644" s="37">
        <f t="shared" si="374"/>
        <v>-108750</v>
      </c>
      <c r="AF1644" s="67">
        <f t="shared" si="375"/>
        <v>-206772.93217676401</v>
      </c>
    </row>
    <row r="1645" spans="6:32" x14ac:dyDescent="0.2">
      <c r="F1645" s="63">
        <v>1643</v>
      </c>
      <c r="G1645"/>
      <c r="I1645" s="64">
        <f t="shared" si="364"/>
        <v>0</v>
      </c>
      <c r="K1645" s="65">
        <f t="shared" si="365"/>
        <v>-36250</v>
      </c>
      <c r="L1645" s="65">
        <f t="shared" si="366"/>
        <v>-36250</v>
      </c>
      <c r="O1645" s="64">
        <f t="shared" si="367"/>
        <v>0</v>
      </c>
      <c r="Q1645" s="65">
        <f t="shared" si="368"/>
        <v>-36250</v>
      </c>
      <c r="R1645" s="65">
        <f t="shared" si="369"/>
        <v>-6250</v>
      </c>
      <c r="U1645" s="64">
        <f t="shared" si="370"/>
        <v>0</v>
      </c>
      <c r="W1645" s="65">
        <f t="shared" si="371"/>
        <v>-36250</v>
      </c>
      <c r="X1645" s="65">
        <f t="shared" si="362"/>
        <v>13750</v>
      </c>
      <c r="Y1645" s="66"/>
      <c r="AA1645" s="64">
        <f t="shared" si="372"/>
        <v>0</v>
      </c>
      <c r="AC1645" s="65">
        <f t="shared" si="373"/>
        <v>0</v>
      </c>
      <c r="AD1645" s="65">
        <f t="shared" si="363"/>
        <v>470000</v>
      </c>
      <c r="AE1645" s="37">
        <f t="shared" si="374"/>
        <v>-108750</v>
      </c>
      <c r="AF1645" s="67">
        <f t="shared" si="375"/>
        <v>-206772.93217676401</v>
      </c>
    </row>
    <row r="1646" spans="6:32" x14ac:dyDescent="0.2">
      <c r="F1646" s="63">
        <v>1644</v>
      </c>
      <c r="G1646"/>
      <c r="I1646" s="64">
        <f t="shared" si="364"/>
        <v>0</v>
      </c>
      <c r="K1646" s="65">
        <f t="shared" si="365"/>
        <v>-36250</v>
      </c>
      <c r="L1646" s="65">
        <f t="shared" si="366"/>
        <v>-36250</v>
      </c>
      <c r="O1646" s="64">
        <f t="shared" si="367"/>
        <v>0</v>
      </c>
      <c r="Q1646" s="65">
        <f t="shared" si="368"/>
        <v>-36250</v>
      </c>
      <c r="R1646" s="65">
        <f t="shared" si="369"/>
        <v>-6250</v>
      </c>
      <c r="U1646" s="64">
        <f t="shared" si="370"/>
        <v>0</v>
      </c>
      <c r="W1646" s="65">
        <f t="shared" si="371"/>
        <v>-36250</v>
      </c>
      <c r="X1646" s="65">
        <f t="shared" si="362"/>
        <v>13750</v>
      </c>
      <c r="Y1646" s="66"/>
      <c r="AA1646" s="64">
        <f t="shared" si="372"/>
        <v>0</v>
      </c>
      <c r="AC1646" s="65">
        <f t="shared" si="373"/>
        <v>0</v>
      </c>
      <c r="AD1646" s="65">
        <f t="shared" si="363"/>
        <v>470000</v>
      </c>
      <c r="AE1646" s="37">
        <f t="shared" si="374"/>
        <v>-108750</v>
      </c>
      <c r="AF1646" s="67">
        <f t="shared" si="375"/>
        <v>-206772.93217676401</v>
      </c>
    </row>
    <row r="1647" spans="6:32" x14ac:dyDescent="0.2">
      <c r="F1647" s="63">
        <v>1645</v>
      </c>
      <c r="G1647"/>
      <c r="I1647" s="64">
        <f t="shared" si="364"/>
        <v>0</v>
      </c>
      <c r="K1647" s="65">
        <f t="shared" si="365"/>
        <v>-36250</v>
      </c>
      <c r="L1647" s="65">
        <f t="shared" si="366"/>
        <v>-36250</v>
      </c>
      <c r="O1647" s="64">
        <f t="shared" si="367"/>
        <v>0</v>
      </c>
      <c r="Q1647" s="65">
        <f t="shared" si="368"/>
        <v>-36250</v>
      </c>
      <c r="R1647" s="65">
        <f t="shared" si="369"/>
        <v>-6250</v>
      </c>
      <c r="U1647" s="64">
        <f t="shared" si="370"/>
        <v>0</v>
      </c>
      <c r="W1647" s="65">
        <f t="shared" si="371"/>
        <v>-36250</v>
      </c>
      <c r="X1647" s="65">
        <f t="shared" si="362"/>
        <v>13750</v>
      </c>
      <c r="Y1647" s="66"/>
      <c r="AA1647" s="64">
        <f t="shared" si="372"/>
        <v>0</v>
      </c>
      <c r="AC1647" s="65">
        <f t="shared" si="373"/>
        <v>0</v>
      </c>
      <c r="AD1647" s="65">
        <f t="shared" si="363"/>
        <v>470000</v>
      </c>
      <c r="AE1647" s="37">
        <f t="shared" si="374"/>
        <v>-108750</v>
      </c>
      <c r="AF1647" s="67">
        <f t="shared" si="375"/>
        <v>-206772.93217676401</v>
      </c>
    </row>
    <row r="1648" spans="6:32" x14ac:dyDescent="0.2">
      <c r="F1648" s="63">
        <v>1646</v>
      </c>
      <c r="G1648"/>
      <c r="I1648" s="64">
        <f t="shared" si="364"/>
        <v>0</v>
      </c>
      <c r="K1648" s="65">
        <f t="shared" si="365"/>
        <v>-36250</v>
      </c>
      <c r="L1648" s="65">
        <f t="shared" si="366"/>
        <v>-36250</v>
      </c>
      <c r="O1648" s="64">
        <f t="shared" si="367"/>
        <v>0</v>
      </c>
      <c r="Q1648" s="65">
        <f t="shared" si="368"/>
        <v>-36250</v>
      </c>
      <c r="R1648" s="65">
        <f t="shared" si="369"/>
        <v>-6250</v>
      </c>
      <c r="U1648" s="64">
        <f t="shared" si="370"/>
        <v>0</v>
      </c>
      <c r="W1648" s="65">
        <f t="shared" si="371"/>
        <v>-36250</v>
      </c>
      <c r="X1648" s="65">
        <f t="shared" si="362"/>
        <v>13750</v>
      </c>
      <c r="Y1648" s="66"/>
      <c r="AA1648" s="64">
        <f t="shared" si="372"/>
        <v>0</v>
      </c>
      <c r="AC1648" s="65">
        <f t="shared" si="373"/>
        <v>0</v>
      </c>
      <c r="AD1648" s="65">
        <f t="shared" si="363"/>
        <v>470000</v>
      </c>
      <c r="AE1648" s="37">
        <f t="shared" si="374"/>
        <v>-108750</v>
      </c>
      <c r="AF1648" s="67">
        <f t="shared" si="375"/>
        <v>-206772.93217676401</v>
      </c>
    </row>
    <row r="1649" spans="6:32" x14ac:dyDescent="0.2">
      <c r="F1649" s="63">
        <v>1647</v>
      </c>
      <c r="G1649"/>
      <c r="I1649" s="64">
        <f t="shared" si="364"/>
        <v>0</v>
      </c>
      <c r="K1649" s="65">
        <f t="shared" si="365"/>
        <v>-36250</v>
      </c>
      <c r="L1649" s="65">
        <f t="shared" si="366"/>
        <v>-36250</v>
      </c>
      <c r="O1649" s="64">
        <f t="shared" si="367"/>
        <v>0</v>
      </c>
      <c r="Q1649" s="65">
        <f t="shared" si="368"/>
        <v>-36250</v>
      </c>
      <c r="R1649" s="65">
        <f t="shared" si="369"/>
        <v>-6250</v>
      </c>
      <c r="U1649" s="64">
        <f t="shared" si="370"/>
        <v>0</v>
      </c>
      <c r="W1649" s="65">
        <f t="shared" si="371"/>
        <v>-36250</v>
      </c>
      <c r="X1649" s="65">
        <f t="shared" si="362"/>
        <v>13750</v>
      </c>
      <c r="Y1649" s="66"/>
      <c r="AA1649" s="64">
        <f t="shared" si="372"/>
        <v>0</v>
      </c>
      <c r="AC1649" s="65">
        <f t="shared" si="373"/>
        <v>0</v>
      </c>
      <c r="AD1649" s="65">
        <f t="shared" si="363"/>
        <v>470000</v>
      </c>
      <c r="AE1649" s="37">
        <f t="shared" si="374"/>
        <v>-108750</v>
      </c>
      <c r="AF1649" s="67">
        <f t="shared" si="375"/>
        <v>-206772.93217676401</v>
      </c>
    </row>
    <row r="1650" spans="6:32" x14ac:dyDescent="0.2">
      <c r="F1650" s="63">
        <v>1648</v>
      </c>
      <c r="G1650"/>
      <c r="I1650" s="64">
        <f t="shared" si="364"/>
        <v>0</v>
      </c>
      <c r="K1650" s="65">
        <f t="shared" si="365"/>
        <v>-36250</v>
      </c>
      <c r="L1650" s="65">
        <f t="shared" si="366"/>
        <v>-36250</v>
      </c>
      <c r="O1650" s="64">
        <f t="shared" si="367"/>
        <v>0</v>
      </c>
      <c r="Q1650" s="65">
        <f t="shared" si="368"/>
        <v>-36250</v>
      </c>
      <c r="R1650" s="65">
        <f t="shared" si="369"/>
        <v>-6250</v>
      </c>
      <c r="U1650" s="64">
        <f t="shared" si="370"/>
        <v>0</v>
      </c>
      <c r="W1650" s="65">
        <f t="shared" si="371"/>
        <v>-36250</v>
      </c>
      <c r="X1650" s="65">
        <f t="shared" si="362"/>
        <v>13750</v>
      </c>
      <c r="Y1650" s="66"/>
      <c r="AA1650" s="64">
        <f t="shared" si="372"/>
        <v>0</v>
      </c>
      <c r="AC1650" s="65">
        <f t="shared" si="373"/>
        <v>0</v>
      </c>
      <c r="AD1650" s="65">
        <f t="shared" si="363"/>
        <v>470000</v>
      </c>
      <c r="AE1650" s="37">
        <f t="shared" si="374"/>
        <v>-108750</v>
      </c>
      <c r="AF1650" s="67">
        <f t="shared" si="375"/>
        <v>-206772.93217676401</v>
      </c>
    </row>
    <row r="1651" spans="6:32" x14ac:dyDescent="0.2">
      <c r="F1651" s="63">
        <v>1649</v>
      </c>
      <c r="G1651"/>
      <c r="I1651" s="64">
        <f t="shared" si="364"/>
        <v>0</v>
      </c>
      <c r="K1651" s="65">
        <f t="shared" si="365"/>
        <v>-36250</v>
      </c>
      <c r="L1651" s="65">
        <f t="shared" si="366"/>
        <v>-36250</v>
      </c>
      <c r="O1651" s="64">
        <f t="shared" si="367"/>
        <v>0</v>
      </c>
      <c r="Q1651" s="65">
        <f t="shared" si="368"/>
        <v>-36250</v>
      </c>
      <c r="R1651" s="65">
        <f t="shared" si="369"/>
        <v>-6250</v>
      </c>
      <c r="U1651" s="64">
        <f t="shared" si="370"/>
        <v>0</v>
      </c>
      <c r="W1651" s="65">
        <f t="shared" si="371"/>
        <v>-36250</v>
      </c>
      <c r="X1651" s="65">
        <f t="shared" si="362"/>
        <v>13750</v>
      </c>
      <c r="Y1651" s="66"/>
      <c r="AA1651" s="64">
        <f t="shared" si="372"/>
        <v>0</v>
      </c>
      <c r="AC1651" s="65">
        <f t="shared" si="373"/>
        <v>0</v>
      </c>
      <c r="AD1651" s="65">
        <f t="shared" si="363"/>
        <v>470000</v>
      </c>
      <c r="AE1651" s="37">
        <f t="shared" si="374"/>
        <v>-108750</v>
      </c>
      <c r="AF1651" s="67">
        <f t="shared" si="375"/>
        <v>-206772.93217676401</v>
      </c>
    </row>
    <row r="1652" spans="6:32" x14ac:dyDescent="0.2">
      <c r="F1652" s="63">
        <v>1650</v>
      </c>
      <c r="G1652"/>
      <c r="I1652" s="64">
        <f t="shared" si="364"/>
        <v>0</v>
      </c>
      <c r="K1652" s="65">
        <f t="shared" si="365"/>
        <v>-36250</v>
      </c>
      <c r="L1652" s="65">
        <f t="shared" si="366"/>
        <v>-36250</v>
      </c>
      <c r="O1652" s="64">
        <f t="shared" si="367"/>
        <v>0</v>
      </c>
      <c r="Q1652" s="65">
        <f t="shared" si="368"/>
        <v>-36250</v>
      </c>
      <c r="R1652" s="65">
        <f t="shared" si="369"/>
        <v>-6250</v>
      </c>
      <c r="U1652" s="64">
        <f t="shared" si="370"/>
        <v>0</v>
      </c>
      <c r="W1652" s="65">
        <f t="shared" si="371"/>
        <v>-36250</v>
      </c>
      <c r="X1652" s="65">
        <f t="shared" si="362"/>
        <v>13750</v>
      </c>
      <c r="Y1652" s="66"/>
      <c r="AA1652" s="64">
        <f t="shared" si="372"/>
        <v>0</v>
      </c>
      <c r="AC1652" s="65">
        <f t="shared" si="373"/>
        <v>0</v>
      </c>
      <c r="AD1652" s="65">
        <f t="shared" si="363"/>
        <v>470000</v>
      </c>
      <c r="AE1652" s="37">
        <f t="shared" si="374"/>
        <v>-108750</v>
      </c>
      <c r="AF1652" s="67">
        <f t="shared" si="375"/>
        <v>-206772.93217676401</v>
      </c>
    </row>
    <row r="1653" spans="6:32" x14ac:dyDescent="0.2">
      <c r="F1653" s="63">
        <v>1651</v>
      </c>
      <c r="G1653"/>
      <c r="I1653" s="64">
        <f t="shared" si="364"/>
        <v>0</v>
      </c>
      <c r="K1653" s="65">
        <f t="shared" si="365"/>
        <v>-36250</v>
      </c>
      <c r="L1653" s="65">
        <f t="shared" si="366"/>
        <v>-36250</v>
      </c>
      <c r="O1653" s="64">
        <f t="shared" si="367"/>
        <v>0</v>
      </c>
      <c r="Q1653" s="65">
        <f t="shared" si="368"/>
        <v>-36250</v>
      </c>
      <c r="R1653" s="65">
        <f t="shared" si="369"/>
        <v>-6250</v>
      </c>
      <c r="U1653" s="64">
        <f t="shared" si="370"/>
        <v>0</v>
      </c>
      <c r="W1653" s="65">
        <f t="shared" si="371"/>
        <v>-36250</v>
      </c>
      <c r="X1653" s="65">
        <f t="shared" si="362"/>
        <v>13750</v>
      </c>
      <c r="Y1653" s="66"/>
      <c r="AA1653" s="64">
        <f t="shared" si="372"/>
        <v>0</v>
      </c>
      <c r="AC1653" s="65">
        <f t="shared" si="373"/>
        <v>0</v>
      </c>
      <c r="AD1653" s="65">
        <f t="shared" si="363"/>
        <v>470000</v>
      </c>
      <c r="AE1653" s="37">
        <f t="shared" si="374"/>
        <v>-108750</v>
      </c>
      <c r="AF1653" s="67">
        <f t="shared" si="375"/>
        <v>-206772.93217676401</v>
      </c>
    </row>
    <row r="1654" spans="6:32" x14ac:dyDescent="0.2">
      <c r="F1654" s="63">
        <v>1652</v>
      </c>
      <c r="G1654"/>
      <c r="I1654" s="64">
        <f t="shared" si="364"/>
        <v>0</v>
      </c>
      <c r="K1654" s="65">
        <f t="shared" si="365"/>
        <v>-36250</v>
      </c>
      <c r="L1654" s="65">
        <f t="shared" si="366"/>
        <v>-36250</v>
      </c>
      <c r="O1654" s="64">
        <f t="shared" si="367"/>
        <v>0</v>
      </c>
      <c r="Q1654" s="65">
        <f t="shared" si="368"/>
        <v>-36250</v>
      </c>
      <c r="R1654" s="65">
        <f t="shared" si="369"/>
        <v>-6250</v>
      </c>
      <c r="U1654" s="64">
        <f t="shared" si="370"/>
        <v>0</v>
      </c>
      <c r="W1654" s="65">
        <f t="shared" si="371"/>
        <v>-36250</v>
      </c>
      <c r="X1654" s="65">
        <f t="shared" si="362"/>
        <v>13750</v>
      </c>
      <c r="Y1654" s="66"/>
      <c r="AA1654" s="64">
        <f t="shared" si="372"/>
        <v>0</v>
      </c>
      <c r="AC1654" s="65">
        <f t="shared" si="373"/>
        <v>0</v>
      </c>
      <c r="AD1654" s="65">
        <f t="shared" si="363"/>
        <v>470000</v>
      </c>
      <c r="AE1654" s="37">
        <f t="shared" si="374"/>
        <v>-108750</v>
      </c>
      <c r="AF1654" s="67">
        <f t="shared" si="375"/>
        <v>-206772.93217676401</v>
      </c>
    </row>
    <row r="1655" spans="6:32" x14ac:dyDescent="0.2">
      <c r="F1655" s="63">
        <v>1653</v>
      </c>
      <c r="G1655"/>
      <c r="I1655" s="64">
        <f t="shared" si="364"/>
        <v>0</v>
      </c>
      <c r="K1655" s="65">
        <f t="shared" si="365"/>
        <v>-36250</v>
      </c>
      <c r="L1655" s="65">
        <f t="shared" si="366"/>
        <v>-36250</v>
      </c>
      <c r="O1655" s="64">
        <f t="shared" si="367"/>
        <v>0</v>
      </c>
      <c r="Q1655" s="65">
        <f t="shared" si="368"/>
        <v>-36250</v>
      </c>
      <c r="R1655" s="65">
        <f t="shared" si="369"/>
        <v>-6250</v>
      </c>
      <c r="U1655" s="64">
        <f t="shared" si="370"/>
        <v>0</v>
      </c>
      <c r="W1655" s="65">
        <f t="shared" si="371"/>
        <v>-36250</v>
      </c>
      <c r="X1655" s="65">
        <f t="shared" si="362"/>
        <v>13750</v>
      </c>
      <c r="Y1655" s="66"/>
      <c r="AA1655" s="64">
        <f t="shared" si="372"/>
        <v>0</v>
      </c>
      <c r="AC1655" s="65">
        <f t="shared" si="373"/>
        <v>0</v>
      </c>
      <c r="AD1655" s="65">
        <f t="shared" si="363"/>
        <v>470000</v>
      </c>
      <c r="AE1655" s="37">
        <f t="shared" si="374"/>
        <v>-108750</v>
      </c>
      <c r="AF1655" s="67">
        <f t="shared" si="375"/>
        <v>-206772.93217676401</v>
      </c>
    </row>
    <row r="1656" spans="6:32" x14ac:dyDescent="0.2">
      <c r="F1656" s="63">
        <v>1654</v>
      </c>
      <c r="G1656"/>
      <c r="I1656" s="64">
        <f t="shared" si="364"/>
        <v>0</v>
      </c>
      <c r="K1656" s="65">
        <f t="shared" si="365"/>
        <v>-36250</v>
      </c>
      <c r="L1656" s="65">
        <f t="shared" si="366"/>
        <v>-36250</v>
      </c>
      <c r="O1656" s="64">
        <f t="shared" si="367"/>
        <v>0</v>
      </c>
      <c r="Q1656" s="65">
        <f t="shared" si="368"/>
        <v>-36250</v>
      </c>
      <c r="R1656" s="65">
        <f t="shared" si="369"/>
        <v>-6250</v>
      </c>
      <c r="U1656" s="64">
        <f t="shared" si="370"/>
        <v>0</v>
      </c>
      <c r="W1656" s="65">
        <f t="shared" si="371"/>
        <v>-36250</v>
      </c>
      <c r="X1656" s="65">
        <f t="shared" si="362"/>
        <v>13750</v>
      </c>
      <c r="Y1656" s="66"/>
      <c r="AA1656" s="64">
        <f t="shared" si="372"/>
        <v>0</v>
      </c>
      <c r="AC1656" s="65">
        <f t="shared" si="373"/>
        <v>0</v>
      </c>
      <c r="AD1656" s="65">
        <f t="shared" si="363"/>
        <v>470000</v>
      </c>
      <c r="AE1656" s="37">
        <f t="shared" si="374"/>
        <v>-108750</v>
      </c>
      <c r="AF1656" s="67">
        <f t="shared" si="375"/>
        <v>-206772.93217676401</v>
      </c>
    </row>
    <row r="1657" spans="6:32" x14ac:dyDescent="0.2">
      <c r="F1657" s="63">
        <v>1655</v>
      </c>
      <c r="G1657"/>
      <c r="I1657" s="64">
        <f t="shared" si="364"/>
        <v>0</v>
      </c>
      <c r="K1657" s="65">
        <f t="shared" si="365"/>
        <v>-36250</v>
      </c>
      <c r="L1657" s="65">
        <f t="shared" si="366"/>
        <v>-36250</v>
      </c>
      <c r="O1657" s="64">
        <f t="shared" si="367"/>
        <v>0</v>
      </c>
      <c r="Q1657" s="65">
        <f t="shared" si="368"/>
        <v>-36250</v>
      </c>
      <c r="R1657" s="65">
        <f t="shared" si="369"/>
        <v>-6250</v>
      </c>
      <c r="U1657" s="64">
        <f t="shared" si="370"/>
        <v>0</v>
      </c>
      <c r="W1657" s="65">
        <f t="shared" si="371"/>
        <v>-36250</v>
      </c>
      <c r="X1657" s="65">
        <f t="shared" si="362"/>
        <v>13750</v>
      </c>
      <c r="Y1657" s="66"/>
      <c r="AA1657" s="64">
        <f t="shared" si="372"/>
        <v>0</v>
      </c>
      <c r="AC1657" s="65">
        <f t="shared" si="373"/>
        <v>0</v>
      </c>
      <c r="AD1657" s="65">
        <f t="shared" si="363"/>
        <v>470000</v>
      </c>
      <c r="AE1657" s="37">
        <f t="shared" si="374"/>
        <v>-108750</v>
      </c>
      <c r="AF1657" s="67">
        <f t="shared" si="375"/>
        <v>-206772.93217676401</v>
      </c>
    </row>
    <row r="1658" spans="6:32" x14ac:dyDescent="0.2">
      <c r="F1658" s="63">
        <v>1656</v>
      </c>
      <c r="G1658"/>
      <c r="I1658" s="64">
        <f t="shared" si="364"/>
        <v>0</v>
      </c>
      <c r="K1658" s="65">
        <f t="shared" si="365"/>
        <v>-36250</v>
      </c>
      <c r="L1658" s="65">
        <f t="shared" si="366"/>
        <v>-36250</v>
      </c>
      <c r="O1658" s="64">
        <f t="shared" si="367"/>
        <v>0</v>
      </c>
      <c r="Q1658" s="65">
        <f t="shared" si="368"/>
        <v>-36250</v>
      </c>
      <c r="R1658" s="65">
        <f t="shared" si="369"/>
        <v>-6250</v>
      </c>
      <c r="U1658" s="64">
        <f t="shared" si="370"/>
        <v>0</v>
      </c>
      <c r="W1658" s="65">
        <f t="shared" si="371"/>
        <v>-36250</v>
      </c>
      <c r="X1658" s="65">
        <f t="shared" si="362"/>
        <v>13750</v>
      </c>
      <c r="Y1658" s="66"/>
      <c r="AA1658" s="64">
        <f t="shared" si="372"/>
        <v>0</v>
      </c>
      <c r="AC1658" s="65">
        <f t="shared" si="373"/>
        <v>0</v>
      </c>
      <c r="AD1658" s="65">
        <f t="shared" si="363"/>
        <v>470000</v>
      </c>
      <c r="AE1658" s="37">
        <f t="shared" si="374"/>
        <v>-108750</v>
      </c>
      <c r="AF1658" s="67">
        <f t="shared" si="375"/>
        <v>-206772.93217676401</v>
      </c>
    </row>
    <row r="1659" spans="6:32" x14ac:dyDescent="0.2">
      <c r="F1659" s="63">
        <v>1657</v>
      </c>
      <c r="G1659"/>
      <c r="I1659" s="64">
        <f t="shared" si="364"/>
        <v>0</v>
      </c>
      <c r="K1659" s="65">
        <f t="shared" si="365"/>
        <v>-36250</v>
      </c>
      <c r="L1659" s="65">
        <f t="shared" si="366"/>
        <v>-36250</v>
      </c>
      <c r="O1659" s="64">
        <f t="shared" si="367"/>
        <v>0</v>
      </c>
      <c r="Q1659" s="65">
        <f t="shared" si="368"/>
        <v>-36250</v>
      </c>
      <c r="R1659" s="65">
        <f t="shared" si="369"/>
        <v>-6250</v>
      </c>
      <c r="U1659" s="64">
        <f t="shared" si="370"/>
        <v>0</v>
      </c>
      <c r="W1659" s="65">
        <f t="shared" si="371"/>
        <v>-36250</v>
      </c>
      <c r="X1659" s="65">
        <f t="shared" si="362"/>
        <v>13750</v>
      </c>
      <c r="Y1659" s="66"/>
      <c r="AA1659" s="64">
        <f t="shared" si="372"/>
        <v>0</v>
      </c>
      <c r="AC1659" s="65">
        <f t="shared" si="373"/>
        <v>0</v>
      </c>
      <c r="AD1659" s="65">
        <f t="shared" si="363"/>
        <v>470000</v>
      </c>
      <c r="AE1659" s="37">
        <f t="shared" si="374"/>
        <v>-108750</v>
      </c>
      <c r="AF1659" s="67">
        <f t="shared" si="375"/>
        <v>-206772.93217676401</v>
      </c>
    </row>
    <row r="1660" spans="6:32" x14ac:dyDescent="0.2">
      <c r="F1660" s="63">
        <v>1658</v>
      </c>
      <c r="G1660"/>
      <c r="I1660" s="64">
        <f t="shared" si="364"/>
        <v>0</v>
      </c>
      <c r="K1660" s="65">
        <f t="shared" si="365"/>
        <v>-36250</v>
      </c>
      <c r="L1660" s="65">
        <f t="shared" si="366"/>
        <v>-36250</v>
      </c>
      <c r="O1660" s="64">
        <f t="shared" si="367"/>
        <v>0</v>
      </c>
      <c r="Q1660" s="65">
        <f t="shared" si="368"/>
        <v>-36250</v>
      </c>
      <c r="R1660" s="65">
        <f t="shared" si="369"/>
        <v>-6250</v>
      </c>
      <c r="U1660" s="64">
        <f t="shared" si="370"/>
        <v>0</v>
      </c>
      <c r="W1660" s="65">
        <f t="shared" si="371"/>
        <v>-36250</v>
      </c>
      <c r="X1660" s="65">
        <f t="shared" si="362"/>
        <v>13750</v>
      </c>
      <c r="Y1660" s="66"/>
      <c r="AA1660" s="64">
        <f t="shared" si="372"/>
        <v>0</v>
      </c>
      <c r="AC1660" s="65">
        <f t="shared" si="373"/>
        <v>0</v>
      </c>
      <c r="AD1660" s="65">
        <f t="shared" si="363"/>
        <v>470000</v>
      </c>
      <c r="AE1660" s="37">
        <f t="shared" si="374"/>
        <v>-108750</v>
      </c>
      <c r="AF1660" s="67">
        <f t="shared" si="375"/>
        <v>-206772.93217676401</v>
      </c>
    </row>
    <row r="1661" spans="6:32" x14ac:dyDescent="0.2">
      <c r="F1661" s="63">
        <v>1659</v>
      </c>
      <c r="G1661"/>
      <c r="I1661" s="64">
        <f t="shared" si="364"/>
        <v>0</v>
      </c>
      <c r="K1661" s="65">
        <f t="shared" si="365"/>
        <v>-36250</v>
      </c>
      <c r="L1661" s="65">
        <f t="shared" si="366"/>
        <v>-36250</v>
      </c>
      <c r="O1661" s="64">
        <f t="shared" si="367"/>
        <v>0</v>
      </c>
      <c r="Q1661" s="65">
        <f t="shared" si="368"/>
        <v>-36250</v>
      </c>
      <c r="R1661" s="65">
        <f t="shared" si="369"/>
        <v>-6250</v>
      </c>
      <c r="U1661" s="64">
        <f t="shared" si="370"/>
        <v>0</v>
      </c>
      <c r="W1661" s="65">
        <f t="shared" si="371"/>
        <v>-36250</v>
      </c>
      <c r="X1661" s="65">
        <f t="shared" si="362"/>
        <v>13750</v>
      </c>
      <c r="Y1661" s="66"/>
      <c r="AA1661" s="64">
        <f t="shared" si="372"/>
        <v>0</v>
      </c>
      <c r="AC1661" s="65">
        <f t="shared" si="373"/>
        <v>0</v>
      </c>
      <c r="AD1661" s="65">
        <f t="shared" si="363"/>
        <v>470000</v>
      </c>
      <c r="AE1661" s="37">
        <f t="shared" si="374"/>
        <v>-108750</v>
      </c>
      <c r="AF1661" s="67">
        <f t="shared" si="375"/>
        <v>-206772.93217676401</v>
      </c>
    </row>
    <row r="1662" spans="6:32" x14ac:dyDescent="0.2">
      <c r="F1662" s="63">
        <v>1660</v>
      </c>
      <c r="G1662"/>
      <c r="I1662" s="64">
        <f t="shared" si="364"/>
        <v>0</v>
      </c>
      <c r="K1662" s="65">
        <f t="shared" si="365"/>
        <v>-36250</v>
      </c>
      <c r="L1662" s="65">
        <f t="shared" si="366"/>
        <v>-36250</v>
      </c>
      <c r="O1662" s="64">
        <f t="shared" si="367"/>
        <v>0</v>
      </c>
      <c r="Q1662" s="65">
        <f t="shared" si="368"/>
        <v>-36250</v>
      </c>
      <c r="R1662" s="65">
        <f t="shared" si="369"/>
        <v>-6250</v>
      </c>
      <c r="U1662" s="64">
        <f t="shared" si="370"/>
        <v>0</v>
      </c>
      <c r="W1662" s="65">
        <f t="shared" si="371"/>
        <v>-36250</v>
      </c>
      <c r="X1662" s="65">
        <f t="shared" si="362"/>
        <v>13750</v>
      </c>
      <c r="Y1662" s="66"/>
      <c r="AA1662" s="64">
        <f t="shared" si="372"/>
        <v>0</v>
      </c>
      <c r="AC1662" s="65">
        <f t="shared" si="373"/>
        <v>0</v>
      </c>
      <c r="AD1662" s="65">
        <f t="shared" si="363"/>
        <v>470000</v>
      </c>
      <c r="AE1662" s="37">
        <f t="shared" si="374"/>
        <v>-108750</v>
      </c>
      <c r="AF1662" s="67">
        <f t="shared" si="375"/>
        <v>-206772.93217676401</v>
      </c>
    </row>
    <row r="1663" spans="6:32" x14ac:dyDescent="0.2">
      <c r="F1663" s="63">
        <v>1661</v>
      </c>
      <c r="G1663"/>
      <c r="I1663" s="64">
        <f t="shared" si="364"/>
        <v>0</v>
      </c>
      <c r="K1663" s="65">
        <f t="shared" si="365"/>
        <v>-36250</v>
      </c>
      <c r="L1663" s="65">
        <f t="shared" si="366"/>
        <v>-36250</v>
      </c>
      <c r="O1663" s="64">
        <f t="shared" si="367"/>
        <v>0</v>
      </c>
      <c r="Q1663" s="65">
        <f t="shared" si="368"/>
        <v>-36250</v>
      </c>
      <c r="R1663" s="65">
        <f t="shared" si="369"/>
        <v>-6250</v>
      </c>
      <c r="U1663" s="64">
        <f t="shared" si="370"/>
        <v>0</v>
      </c>
      <c r="W1663" s="65">
        <f t="shared" si="371"/>
        <v>-36250</v>
      </c>
      <c r="X1663" s="65">
        <f t="shared" si="362"/>
        <v>13750</v>
      </c>
      <c r="Y1663" s="66"/>
      <c r="AA1663" s="64">
        <f t="shared" si="372"/>
        <v>0</v>
      </c>
      <c r="AC1663" s="65">
        <f t="shared" si="373"/>
        <v>0</v>
      </c>
      <c r="AD1663" s="65">
        <f t="shared" si="363"/>
        <v>470000</v>
      </c>
      <c r="AE1663" s="37">
        <f t="shared" si="374"/>
        <v>-108750</v>
      </c>
      <c r="AF1663" s="67">
        <f t="shared" si="375"/>
        <v>-206772.93217676401</v>
      </c>
    </row>
    <row r="1664" spans="6:32" x14ac:dyDescent="0.2">
      <c r="F1664" s="63">
        <v>1662</v>
      </c>
      <c r="G1664"/>
      <c r="I1664" s="64">
        <f t="shared" si="364"/>
        <v>0</v>
      </c>
      <c r="K1664" s="65">
        <f t="shared" si="365"/>
        <v>-36250</v>
      </c>
      <c r="L1664" s="65">
        <f t="shared" si="366"/>
        <v>-36250</v>
      </c>
      <c r="O1664" s="64">
        <f t="shared" si="367"/>
        <v>0</v>
      </c>
      <c r="Q1664" s="65">
        <f t="shared" si="368"/>
        <v>-36250</v>
      </c>
      <c r="R1664" s="65">
        <f t="shared" si="369"/>
        <v>-6250</v>
      </c>
      <c r="U1664" s="64">
        <f t="shared" si="370"/>
        <v>0</v>
      </c>
      <c r="W1664" s="65">
        <f t="shared" si="371"/>
        <v>-36250</v>
      </c>
      <c r="X1664" s="65">
        <f t="shared" si="362"/>
        <v>13750</v>
      </c>
      <c r="Y1664" s="66"/>
      <c r="AA1664" s="64">
        <f t="shared" si="372"/>
        <v>0</v>
      </c>
      <c r="AC1664" s="65">
        <f t="shared" si="373"/>
        <v>0</v>
      </c>
      <c r="AD1664" s="65">
        <f t="shared" si="363"/>
        <v>470000</v>
      </c>
      <c r="AE1664" s="37">
        <f t="shared" si="374"/>
        <v>-108750</v>
      </c>
      <c r="AF1664" s="67">
        <f t="shared" si="375"/>
        <v>-206772.93217676401</v>
      </c>
    </row>
    <row r="1665" spans="6:32" x14ac:dyDescent="0.2">
      <c r="F1665" s="63">
        <v>1663</v>
      </c>
      <c r="G1665"/>
      <c r="I1665" s="64">
        <f t="shared" si="364"/>
        <v>0</v>
      </c>
      <c r="K1665" s="65">
        <f t="shared" si="365"/>
        <v>-36250</v>
      </c>
      <c r="L1665" s="65">
        <f t="shared" si="366"/>
        <v>-36250</v>
      </c>
      <c r="O1665" s="64">
        <f t="shared" si="367"/>
        <v>0</v>
      </c>
      <c r="Q1665" s="65">
        <f t="shared" si="368"/>
        <v>-36250</v>
      </c>
      <c r="R1665" s="65">
        <f t="shared" si="369"/>
        <v>-6250</v>
      </c>
      <c r="U1665" s="64">
        <f t="shared" si="370"/>
        <v>0</v>
      </c>
      <c r="W1665" s="65">
        <f t="shared" si="371"/>
        <v>-36250</v>
      </c>
      <c r="X1665" s="65">
        <f t="shared" si="362"/>
        <v>13750</v>
      </c>
      <c r="Y1665" s="66"/>
      <c r="AA1665" s="64">
        <f t="shared" si="372"/>
        <v>0</v>
      </c>
      <c r="AC1665" s="65">
        <f t="shared" si="373"/>
        <v>0</v>
      </c>
      <c r="AD1665" s="65">
        <f t="shared" si="363"/>
        <v>470000</v>
      </c>
      <c r="AE1665" s="37">
        <f t="shared" si="374"/>
        <v>-108750</v>
      </c>
      <c r="AF1665" s="67">
        <f t="shared" si="375"/>
        <v>-206772.93217676401</v>
      </c>
    </row>
    <row r="1666" spans="6:32" x14ac:dyDescent="0.2">
      <c r="F1666" s="63">
        <v>1664</v>
      </c>
      <c r="G1666"/>
      <c r="I1666" s="64">
        <f t="shared" si="364"/>
        <v>0</v>
      </c>
      <c r="K1666" s="65">
        <f t="shared" si="365"/>
        <v>-36250</v>
      </c>
      <c r="L1666" s="65">
        <f t="shared" si="366"/>
        <v>-36250</v>
      </c>
      <c r="O1666" s="64">
        <f t="shared" si="367"/>
        <v>0</v>
      </c>
      <c r="Q1666" s="65">
        <f t="shared" si="368"/>
        <v>-36250</v>
      </c>
      <c r="R1666" s="65">
        <f t="shared" si="369"/>
        <v>-6250</v>
      </c>
      <c r="U1666" s="64">
        <f t="shared" si="370"/>
        <v>0</v>
      </c>
      <c r="W1666" s="65">
        <f t="shared" si="371"/>
        <v>-36250</v>
      </c>
      <c r="X1666" s="65">
        <f t="shared" si="362"/>
        <v>13750</v>
      </c>
      <c r="Y1666" s="66"/>
      <c r="AA1666" s="64">
        <f t="shared" si="372"/>
        <v>0</v>
      </c>
      <c r="AC1666" s="65">
        <f t="shared" si="373"/>
        <v>0</v>
      </c>
      <c r="AD1666" s="65">
        <f t="shared" si="363"/>
        <v>470000</v>
      </c>
      <c r="AE1666" s="37">
        <f t="shared" si="374"/>
        <v>-108750</v>
      </c>
      <c r="AF1666" s="67">
        <f t="shared" si="375"/>
        <v>-206772.93217676401</v>
      </c>
    </row>
    <row r="1667" spans="6:32" x14ac:dyDescent="0.2">
      <c r="F1667" s="63">
        <v>1665</v>
      </c>
      <c r="G1667"/>
      <c r="I1667" s="64">
        <f t="shared" si="364"/>
        <v>0</v>
      </c>
      <c r="K1667" s="65">
        <f t="shared" si="365"/>
        <v>-36250</v>
      </c>
      <c r="L1667" s="65">
        <f t="shared" si="366"/>
        <v>-36250</v>
      </c>
      <c r="O1667" s="64">
        <f t="shared" si="367"/>
        <v>0</v>
      </c>
      <c r="Q1667" s="65">
        <f t="shared" si="368"/>
        <v>-36250</v>
      </c>
      <c r="R1667" s="65">
        <f t="shared" si="369"/>
        <v>-6250</v>
      </c>
      <c r="U1667" s="64">
        <f t="shared" si="370"/>
        <v>0</v>
      </c>
      <c r="W1667" s="65">
        <f t="shared" si="371"/>
        <v>-36250</v>
      </c>
      <c r="X1667" s="65">
        <f t="shared" si="362"/>
        <v>13750</v>
      </c>
      <c r="Y1667" s="66"/>
      <c r="AA1667" s="64">
        <f t="shared" si="372"/>
        <v>0</v>
      </c>
      <c r="AC1667" s="65">
        <f t="shared" si="373"/>
        <v>0</v>
      </c>
      <c r="AD1667" s="65">
        <f t="shared" si="363"/>
        <v>470000</v>
      </c>
      <c r="AE1667" s="37">
        <f t="shared" si="374"/>
        <v>-108750</v>
      </c>
      <c r="AF1667" s="67">
        <f t="shared" si="375"/>
        <v>-206772.93217676401</v>
      </c>
    </row>
    <row r="1668" spans="6:32" x14ac:dyDescent="0.2">
      <c r="F1668" s="63">
        <v>1666</v>
      </c>
      <c r="G1668"/>
      <c r="I1668" s="64">
        <f t="shared" si="364"/>
        <v>0</v>
      </c>
      <c r="K1668" s="65">
        <f t="shared" si="365"/>
        <v>-36250</v>
      </c>
      <c r="L1668" s="65">
        <f t="shared" si="366"/>
        <v>-36250</v>
      </c>
      <c r="O1668" s="64">
        <f t="shared" si="367"/>
        <v>0</v>
      </c>
      <c r="Q1668" s="65">
        <f t="shared" si="368"/>
        <v>-36250</v>
      </c>
      <c r="R1668" s="65">
        <f t="shared" si="369"/>
        <v>-6250</v>
      </c>
      <c r="U1668" s="64">
        <f t="shared" si="370"/>
        <v>0</v>
      </c>
      <c r="W1668" s="65">
        <f t="shared" si="371"/>
        <v>-36250</v>
      </c>
      <c r="X1668" s="65">
        <f t="shared" ref="X1668:X1731" si="376">+W1668+$C$30+$D$30</f>
        <v>13750</v>
      </c>
      <c r="Y1668" s="66"/>
      <c r="AA1668" s="64">
        <f t="shared" si="372"/>
        <v>0</v>
      </c>
      <c r="AC1668" s="65">
        <f t="shared" si="373"/>
        <v>0</v>
      </c>
      <c r="AD1668" s="65">
        <f t="shared" ref="AD1668:AD1731" si="377">+AC1668+$C$31+$D$31</f>
        <v>470000</v>
      </c>
      <c r="AE1668" s="37">
        <f t="shared" si="374"/>
        <v>-108750</v>
      </c>
      <c r="AF1668" s="67">
        <f t="shared" si="375"/>
        <v>-206772.93217676401</v>
      </c>
    </row>
    <row r="1669" spans="6:32" x14ac:dyDescent="0.2">
      <c r="F1669" s="63">
        <v>1667</v>
      </c>
      <c r="G1669"/>
      <c r="I1669" s="64">
        <f t="shared" si="364"/>
        <v>0</v>
      </c>
      <c r="K1669" s="65">
        <f t="shared" si="365"/>
        <v>-36250</v>
      </c>
      <c r="L1669" s="65">
        <f t="shared" si="366"/>
        <v>-36250</v>
      </c>
      <c r="O1669" s="64">
        <f t="shared" si="367"/>
        <v>0</v>
      </c>
      <c r="Q1669" s="65">
        <f t="shared" si="368"/>
        <v>-36250</v>
      </c>
      <c r="R1669" s="65">
        <f t="shared" si="369"/>
        <v>-6250</v>
      </c>
      <c r="U1669" s="64">
        <f t="shared" si="370"/>
        <v>0</v>
      </c>
      <c r="W1669" s="65">
        <f t="shared" si="371"/>
        <v>-36250</v>
      </c>
      <c r="X1669" s="65">
        <f t="shared" si="376"/>
        <v>13750</v>
      </c>
      <c r="Y1669" s="66"/>
      <c r="AA1669" s="64">
        <f t="shared" si="372"/>
        <v>0</v>
      </c>
      <c r="AC1669" s="65">
        <f t="shared" si="373"/>
        <v>0</v>
      </c>
      <c r="AD1669" s="65">
        <f t="shared" si="377"/>
        <v>470000</v>
      </c>
      <c r="AE1669" s="37">
        <f t="shared" si="374"/>
        <v>-108750</v>
      </c>
      <c r="AF1669" s="67">
        <f t="shared" si="375"/>
        <v>-206772.93217676401</v>
      </c>
    </row>
    <row r="1670" spans="6:32" x14ac:dyDescent="0.2">
      <c r="F1670" s="63">
        <v>1668</v>
      </c>
      <c r="G1670"/>
      <c r="I1670" s="64">
        <f t="shared" si="364"/>
        <v>0</v>
      </c>
      <c r="K1670" s="65">
        <f t="shared" si="365"/>
        <v>-36250</v>
      </c>
      <c r="L1670" s="65">
        <f t="shared" si="366"/>
        <v>-36250</v>
      </c>
      <c r="O1670" s="64">
        <f t="shared" si="367"/>
        <v>0</v>
      </c>
      <c r="Q1670" s="65">
        <f t="shared" si="368"/>
        <v>-36250</v>
      </c>
      <c r="R1670" s="65">
        <f t="shared" si="369"/>
        <v>-6250</v>
      </c>
      <c r="U1670" s="64">
        <f t="shared" si="370"/>
        <v>0</v>
      </c>
      <c r="W1670" s="65">
        <f t="shared" si="371"/>
        <v>-36250</v>
      </c>
      <c r="X1670" s="65">
        <f t="shared" si="376"/>
        <v>13750</v>
      </c>
      <c r="Y1670" s="66"/>
      <c r="AA1670" s="64">
        <f t="shared" si="372"/>
        <v>0</v>
      </c>
      <c r="AC1670" s="65">
        <f t="shared" si="373"/>
        <v>0</v>
      </c>
      <c r="AD1670" s="65">
        <f t="shared" si="377"/>
        <v>470000</v>
      </c>
      <c r="AE1670" s="37">
        <f t="shared" si="374"/>
        <v>-108750</v>
      </c>
      <c r="AF1670" s="67">
        <f t="shared" si="375"/>
        <v>-206772.93217676401</v>
      </c>
    </row>
    <row r="1671" spans="6:32" x14ac:dyDescent="0.2">
      <c r="F1671" s="63">
        <v>1669</v>
      </c>
      <c r="G1671"/>
      <c r="I1671" s="64">
        <f t="shared" si="364"/>
        <v>0</v>
      </c>
      <c r="K1671" s="65">
        <f t="shared" si="365"/>
        <v>-36250</v>
      </c>
      <c r="L1671" s="65">
        <f t="shared" si="366"/>
        <v>-36250</v>
      </c>
      <c r="O1671" s="64">
        <f t="shared" si="367"/>
        <v>0</v>
      </c>
      <c r="Q1671" s="65">
        <f t="shared" si="368"/>
        <v>-36250</v>
      </c>
      <c r="R1671" s="65">
        <f t="shared" si="369"/>
        <v>-6250</v>
      </c>
      <c r="U1671" s="64">
        <f t="shared" si="370"/>
        <v>0</v>
      </c>
      <c r="W1671" s="65">
        <f t="shared" si="371"/>
        <v>-36250</v>
      </c>
      <c r="X1671" s="65">
        <f t="shared" si="376"/>
        <v>13750</v>
      </c>
      <c r="Y1671" s="66"/>
      <c r="AA1671" s="64">
        <f t="shared" si="372"/>
        <v>0</v>
      </c>
      <c r="AC1671" s="65">
        <f t="shared" si="373"/>
        <v>0</v>
      </c>
      <c r="AD1671" s="65">
        <f t="shared" si="377"/>
        <v>470000</v>
      </c>
      <c r="AE1671" s="37">
        <f t="shared" si="374"/>
        <v>-108750</v>
      </c>
      <c r="AF1671" s="67">
        <f t="shared" si="375"/>
        <v>-206772.93217676401</v>
      </c>
    </row>
    <row r="1672" spans="6:32" x14ac:dyDescent="0.2">
      <c r="F1672" s="63">
        <v>1670</v>
      </c>
      <c r="G1672"/>
      <c r="I1672" s="64">
        <f t="shared" si="364"/>
        <v>0</v>
      </c>
      <c r="K1672" s="65">
        <f t="shared" si="365"/>
        <v>-36250</v>
      </c>
      <c r="L1672" s="65">
        <f t="shared" si="366"/>
        <v>-36250</v>
      </c>
      <c r="O1672" s="64">
        <f t="shared" si="367"/>
        <v>0</v>
      </c>
      <c r="Q1672" s="65">
        <f t="shared" si="368"/>
        <v>-36250</v>
      </c>
      <c r="R1672" s="65">
        <f t="shared" si="369"/>
        <v>-6250</v>
      </c>
      <c r="U1672" s="64">
        <f t="shared" si="370"/>
        <v>0</v>
      </c>
      <c r="W1672" s="65">
        <f t="shared" si="371"/>
        <v>-36250</v>
      </c>
      <c r="X1672" s="65">
        <f t="shared" si="376"/>
        <v>13750</v>
      </c>
      <c r="Y1672" s="66"/>
      <c r="AA1672" s="64">
        <f t="shared" si="372"/>
        <v>0</v>
      </c>
      <c r="AC1672" s="65">
        <f t="shared" si="373"/>
        <v>0</v>
      </c>
      <c r="AD1672" s="65">
        <f t="shared" si="377"/>
        <v>470000</v>
      </c>
      <c r="AE1672" s="37">
        <f t="shared" si="374"/>
        <v>-108750</v>
      </c>
      <c r="AF1672" s="67">
        <f t="shared" si="375"/>
        <v>-206772.93217676401</v>
      </c>
    </row>
    <row r="1673" spans="6:32" x14ac:dyDescent="0.2">
      <c r="F1673" s="63">
        <v>1671</v>
      </c>
      <c r="G1673"/>
      <c r="I1673" s="64">
        <f t="shared" si="364"/>
        <v>0</v>
      </c>
      <c r="K1673" s="65">
        <f t="shared" si="365"/>
        <v>-36250</v>
      </c>
      <c r="L1673" s="65">
        <f t="shared" si="366"/>
        <v>-36250</v>
      </c>
      <c r="O1673" s="64">
        <f t="shared" si="367"/>
        <v>0</v>
      </c>
      <c r="Q1673" s="65">
        <f t="shared" si="368"/>
        <v>-36250</v>
      </c>
      <c r="R1673" s="65">
        <f t="shared" si="369"/>
        <v>-6250</v>
      </c>
      <c r="U1673" s="64">
        <f t="shared" si="370"/>
        <v>0</v>
      </c>
      <c r="W1673" s="65">
        <f t="shared" si="371"/>
        <v>-36250</v>
      </c>
      <c r="X1673" s="65">
        <f t="shared" si="376"/>
        <v>13750</v>
      </c>
      <c r="Y1673" s="66"/>
      <c r="AA1673" s="64">
        <f t="shared" si="372"/>
        <v>0</v>
      </c>
      <c r="AC1673" s="65">
        <f t="shared" si="373"/>
        <v>0</v>
      </c>
      <c r="AD1673" s="65">
        <f t="shared" si="377"/>
        <v>470000</v>
      </c>
      <c r="AE1673" s="37">
        <f t="shared" si="374"/>
        <v>-108750</v>
      </c>
      <c r="AF1673" s="67">
        <f t="shared" si="375"/>
        <v>-206772.93217676401</v>
      </c>
    </row>
    <row r="1674" spans="6:32" x14ac:dyDescent="0.2">
      <c r="F1674" s="63">
        <v>1672</v>
      </c>
      <c r="G1674"/>
      <c r="I1674" s="64">
        <f t="shared" si="364"/>
        <v>0</v>
      </c>
      <c r="K1674" s="65">
        <f t="shared" si="365"/>
        <v>-36250</v>
      </c>
      <c r="L1674" s="65">
        <f t="shared" si="366"/>
        <v>-36250</v>
      </c>
      <c r="O1674" s="64">
        <f t="shared" si="367"/>
        <v>0</v>
      </c>
      <c r="Q1674" s="65">
        <f t="shared" si="368"/>
        <v>-36250</v>
      </c>
      <c r="R1674" s="65">
        <f t="shared" si="369"/>
        <v>-6250</v>
      </c>
      <c r="U1674" s="64">
        <f t="shared" si="370"/>
        <v>0</v>
      </c>
      <c r="W1674" s="65">
        <f t="shared" si="371"/>
        <v>-36250</v>
      </c>
      <c r="X1674" s="65">
        <f t="shared" si="376"/>
        <v>13750</v>
      </c>
      <c r="Y1674" s="66"/>
      <c r="AA1674" s="64">
        <f t="shared" si="372"/>
        <v>0</v>
      </c>
      <c r="AC1674" s="65">
        <f t="shared" si="373"/>
        <v>0</v>
      </c>
      <c r="AD1674" s="65">
        <f t="shared" si="377"/>
        <v>470000</v>
      </c>
      <c r="AE1674" s="37">
        <f t="shared" si="374"/>
        <v>-108750</v>
      </c>
      <c r="AF1674" s="67">
        <f t="shared" si="375"/>
        <v>-206772.93217676401</v>
      </c>
    </row>
    <row r="1675" spans="6:32" x14ac:dyDescent="0.2">
      <c r="F1675" s="63">
        <v>1673</v>
      </c>
      <c r="G1675"/>
      <c r="I1675" s="64">
        <f t="shared" si="364"/>
        <v>0</v>
      </c>
      <c r="K1675" s="65">
        <f t="shared" si="365"/>
        <v>-36250</v>
      </c>
      <c r="L1675" s="65">
        <f t="shared" si="366"/>
        <v>-36250</v>
      </c>
      <c r="O1675" s="64">
        <f t="shared" si="367"/>
        <v>0</v>
      </c>
      <c r="Q1675" s="65">
        <f t="shared" si="368"/>
        <v>-36250</v>
      </c>
      <c r="R1675" s="65">
        <f t="shared" si="369"/>
        <v>-6250</v>
      </c>
      <c r="U1675" s="64">
        <f t="shared" si="370"/>
        <v>0</v>
      </c>
      <c r="W1675" s="65">
        <f t="shared" si="371"/>
        <v>-36250</v>
      </c>
      <c r="X1675" s="65">
        <f t="shared" si="376"/>
        <v>13750</v>
      </c>
      <c r="Y1675" s="66"/>
      <c r="AA1675" s="64">
        <f t="shared" si="372"/>
        <v>0</v>
      </c>
      <c r="AC1675" s="65">
        <f t="shared" si="373"/>
        <v>0</v>
      </c>
      <c r="AD1675" s="65">
        <f t="shared" si="377"/>
        <v>470000</v>
      </c>
      <c r="AE1675" s="37">
        <f t="shared" si="374"/>
        <v>-108750</v>
      </c>
      <c r="AF1675" s="67">
        <f t="shared" si="375"/>
        <v>-206772.93217676401</v>
      </c>
    </row>
    <row r="1676" spans="6:32" x14ac:dyDescent="0.2">
      <c r="F1676" s="63">
        <v>1674</v>
      </c>
      <c r="G1676"/>
      <c r="I1676" s="64">
        <f t="shared" si="364"/>
        <v>0</v>
      </c>
      <c r="K1676" s="65">
        <f t="shared" si="365"/>
        <v>-36250</v>
      </c>
      <c r="L1676" s="65">
        <f t="shared" si="366"/>
        <v>-36250</v>
      </c>
      <c r="O1676" s="64">
        <f t="shared" si="367"/>
        <v>0</v>
      </c>
      <c r="Q1676" s="65">
        <f t="shared" si="368"/>
        <v>-36250</v>
      </c>
      <c r="R1676" s="65">
        <f t="shared" si="369"/>
        <v>-6250</v>
      </c>
      <c r="U1676" s="64">
        <f t="shared" si="370"/>
        <v>0</v>
      </c>
      <c r="W1676" s="65">
        <f t="shared" si="371"/>
        <v>-36250</v>
      </c>
      <c r="X1676" s="65">
        <f t="shared" si="376"/>
        <v>13750</v>
      </c>
      <c r="Y1676" s="66"/>
      <c r="AA1676" s="64">
        <f t="shared" si="372"/>
        <v>0</v>
      </c>
      <c r="AC1676" s="65">
        <f t="shared" si="373"/>
        <v>0</v>
      </c>
      <c r="AD1676" s="65">
        <f t="shared" si="377"/>
        <v>470000</v>
      </c>
      <c r="AE1676" s="37">
        <f t="shared" si="374"/>
        <v>-108750</v>
      </c>
      <c r="AF1676" s="67">
        <f t="shared" si="375"/>
        <v>-206772.93217676401</v>
      </c>
    </row>
    <row r="1677" spans="6:32" x14ac:dyDescent="0.2">
      <c r="F1677" s="63">
        <v>1675</v>
      </c>
      <c r="G1677"/>
      <c r="I1677" s="64">
        <f t="shared" si="364"/>
        <v>0</v>
      </c>
      <c r="K1677" s="65">
        <f t="shared" si="365"/>
        <v>-36250</v>
      </c>
      <c r="L1677" s="65">
        <f t="shared" si="366"/>
        <v>-36250</v>
      </c>
      <c r="O1677" s="64">
        <f t="shared" si="367"/>
        <v>0</v>
      </c>
      <c r="Q1677" s="65">
        <f t="shared" si="368"/>
        <v>-36250</v>
      </c>
      <c r="R1677" s="65">
        <f t="shared" si="369"/>
        <v>-6250</v>
      </c>
      <c r="U1677" s="64">
        <f t="shared" si="370"/>
        <v>0</v>
      </c>
      <c r="W1677" s="65">
        <f t="shared" si="371"/>
        <v>-36250</v>
      </c>
      <c r="X1677" s="65">
        <f t="shared" si="376"/>
        <v>13750</v>
      </c>
      <c r="Y1677" s="66"/>
      <c r="AA1677" s="64">
        <f t="shared" si="372"/>
        <v>0</v>
      </c>
      <c r="AC1677" s="65">
        <f t="shared" si="373"/>
        <v>0</v>
      </c>
      <c r="AD1677" s="65">
        <f t="shared" si="377"/>
        <v>470000</v>
      </c>
      <c r="AE1677" s="37">
        <f t="shared" si="374"/>
        <v>-108750</v>
      </c>
      <c r="AF1677" s="67">
        <f t="shared" si="375"/>
        <v>-206772.93217676401</v>
      </c>
    </row>
    <row r="1678" spans="6:32" x14ac:dyDescent="0.2">
      <c r="F1678" s="63">
        <v>1676</v>
      </c>
      <c r="G1678"/>
      <c r="I1678" s="64">
        <f t="shared" si="364"/>
        <v>0</v>
      </c>
      <c r="K1678" s="65">
        <f t="shared" si="365"/>
        <v>-36250</v>
      </c>
      <c r="L1678" s="65">
        <f t="shared" si="366"/>
        <v>-36250</v>
      </c>
      <c r="O1678" s="64">
        <f t="shared" si="367"/>
        <v>0</v>
      </c>
      <c r="Q1678" s="65">
        <f t="shared" si="368"/>
        <v>-36250</v>
      </c>
      <c r="R1678" s="65">
        <f t="shared" si="369"/>
        <v>-6250</v>
      </c>
      <c r="U1678" s="64">
        <f t="shared" si="370"/>
        <v>0</v>
      </c>
      <c r="W1678" s="65">
        <f t="shared" si="371"/>
        <v>-36250</v>
      </c>
      <c r="X1678" s="65">
        <f t="shared" si="376"/>
        <v>13750</v>
      </c>
      <c r="Y1678" s="66"/>
      <c r="AA1678" s="64">
        <f t="shared" si="372"/>
        <v>0</v>
      </c>
      <c r="AC1678" s="65">
        <f t="shared" si="373"/>
        <v>0</v>
      </c>
      <c r="AD1678" s="65">
        <f t="shared" si="377"/>
        <v>470000</v>
      </c>
      <c r="AE1678" s="37">
        <f t="shared" si="374"/>
        <v>-108750</v>
      </c>
      <c r="AF1678" s="67">
        <f t="shared" si="375"/>
        <v>-206772.93217676401</v>
      </c>
    </row>
    <row r="1679" spans="6:32" x14ac:dyDescent="0.2">
      <c r="F1679" s="63">
        <v>1677</v>
      </c>
      <c r="G1679"/>
      <c r="I1679" s="64">
        <f t="shared" si="364"/>
        <v>0</v>
      </c>
      <c r="K1679" s="65">
        <f t="shared" si="365"/>
        <v>-36250</v>
      </c>
      <c r="L1679" s="65">
        <f t="shared" si="366"/>
        <v>-36250</v>
      </c>
      <c r="O1679" s="64">
        <f t="shared" si="367"/>
        <v>0</v>
      </c>
      <c r="Q1679" s="65">
        <f t="shared" si="368"/>
        <v>-36250</v>
      </c>
      <c r="R1679" s="65">
        <f t="shared" si="369"/>
        <v>-6250</v>
      </c>
      <c r="U1679" s="64">
        <f t="shared" si="370"/>
        <v>0</v>
      </c>
      <c r="W1679" s="65">
        <f t="shared" si="371"/>
        <v>-36250</v>
      </c>
      <c r="X1679" s="65">
        <f t="shared" si="376"/>
        <v>13750</v>
      </c>
      <c r="Y1679" s="66"/>
      <c r="AA1679" s="64">
        <f t="shared" si="372"/>
        <v>0</v>
      </c>
      <c r="AC1679" s="65">
        <f t="shared" si="373"/>
        <v>0</v>
      </c>
      <c r="AD1679" s="65">
        <f t="shared" si="377"/>
        <v>470000</v>
      </c>
      <c r="AE1679" s="37">
        <f t="shared" si="374"/>
        <v>-108750</v>
      </c>
      <c r="AF1679" s="67">
        <f t="shared" si="375"/>
        <v>-206772.93217676401</v>
      </c>
    </row>
    <row r="1680" spans="6:32" x14ac:dyDescent="0.2">
      <c r="F1680" s="63">
        <v>1678</v>
      </c>
      <c r="G1680"/>
      <c r="I1680" s="64">
        <f t="shared" si="364"/>
        <v>0</v>
      </c>
      <c r="K1680" s="65">
        <f t="shared" si="365"/>
        <v>-36250</v>
      </c>
      <c r="L1680" s="65">
        <f t="shared" si="366"/>
        <v>-36250</v>
      </c>
      <c r="O1680" s="64">
        <f t="shared" si="367"/>
        <v>0</v>
      </c>
      <c r="Q1680" s="65">
        <f t="shared" si="368"/>
        <v>-36250</v>
      </c>
      <c r="R1680" s="65">
        <f t="shared" si="369"/>
        <v>-6250</v>
      </c>
      <c r="U1680" s="64">
        <f t="shared" si="370"/>
        <v>0</v>
      </c>
      <c r="W1680" s="65">
        <f t="shared" si="371"/>
        <v>-36250</v>
      </c>
      <c r="X1680" s="65">
        <f t="shared" si="376"/>
        <v>13750</v>
      </c>
      <c r="Y1680" s="66"/>
      <c r="AA1680" s="64">
        <f t="shared" si="372"/>
        <v>0</v>
      </c>
      <c r="AC1680" s="65">
        <f t="shared" si="373"/>
        <v>0</v>
      </c>
      <c r="AD1680" s="65">
        <f t="shared" si="377"/>
        <v>470000</v>
      </c>
      <c r="AE1680" s="37">
        <f t="shared" si="374"/>
        <v>-108750</v>
      </c>
      <c r="AF1680" s="67">
        <f t="shared" si="375"/>
        <v>-206772.93217676401</v>
      </c>
    </row>
    <row r="1681" spans="6:32" x14ac:dyDescent="0.2">
      <c r="F1681" s="63">
        <v>1679</v>
      </c>
      <c r="G1681"/>
      <c r="I1681" s="64">
        <f t="shared" si="364"/>
        <v>0</v>
      </c>
      <c r="K1681" s="65">
        <f t="shared" si="365"/>
        <v>-36250</v>
      </c>
      <c r="L1681" s="65">
        <f t="shared" si="366"/>
        <v>-36250</v>
      </c>
      <c r="O1681" s="64">
        <f t="shared" si="367"/>
        <v>0</v>
      </c>
      <c r="Q1681" s="65">
        <f t="shared" si="368"/>
        <v>-36250</v>
      </c>
      <c r="R1681" s="65">
        <f t="shared" si="369"/>
        <v>-6250</v>
      </c>
      <c r="U1681" s="64">
        <f t="shared" si="370"/>
        <v>0</v>
      </c>
      <c r="W1681" s="65">
        <f t="shared" si="371"/>
        <v>-36250</v>
      </c>
      <c r="X1681" s="65">
        <f t="shared" si="376"/>
        <v>13750</v>
      </c>
      <c r="Y1681" s="66"/>
      <c r="AA1681" s="64">
        <f t="shared" si="372"/>
        <v>0</v>
      </c>
      <c r="AC1681" s="65">
        <f t="shared" si="373"/>
        <v>0</v>
      </c>
      <c r="AD1681" s="65">
        <f t="shared" si="377"/>
        <v>470000</v>
      </c>
      <c r="AE1681" s="37">
        <f t="shared" si="374"/>
        <v>-108750</v>
      </c>
      <c r="AF1681" s="67">
        <f t="shared" si="375"/>
        <v>-206772.93217676401</v>
      </c>
    </row>
    <row r="1682" spans="6:32" x14ac:dyDescent="0.2">
      <c r="F1682" s="63">
        <v>1680</v>
      </c>
      <c r="G1682"/>
      <c r="I1682" s="64">
        <f t="shared" si="364"/>
        <v>0</v>
      </c>
      <c r="K1682" s="65">
        <f t="shared" si="365"/>
        <v>-36250</v>
      </c>
      <c r="L1682" s="65">
        <f t="shared" si="366"/>
        <v>-36250</v>
      </c>
      <c r="O1682" s="64">
        <f t="shared" si="367"/>
        <v>0</v>
      </c>
      <c r="Q1682" s="65">
        <f t="shared" si="368"/>
        <v>-36250</v>
      </c>
      <c r="R1682" s="65">
        <f t="shared" si="369"/>
        <v>-6250</v>
      </c>
      <c r="U1682" s="64">
        <f t="shared" si="370"/>
        <v>0</v>
      </c>
      <c r="W1682" s="65">
        <f t="shared" si="371"/>
        <v>-36250</v>
      </c>
      <c r="X1682" s="65">
        <f t="shared" si="376"/>
        <v>13750</v>
      </c>
      <c r="Y1682" s="66"/>
      <c r="AA1682" s="64">
        <f t="shared" si="372"/>
        <v>0</v>
      </c>
      <c r="AC1682" s="65">
        <f t="shared" si="373"/>
        <v>0</v>
      </c>
      <c r="AD1682" s="65">
        <f t="shared" si="377"/>
        <v>470000</v>
      </c>
      <c r="AE1682" s="37">
        <f t="shared" si="374"/>
        <v>-108750</v>
      </c>
      <c r="AF1682" s="67">
        <f t="shared" si="375"/>
        <v>-206772.93217676401</v>
      </c>
    </row>
    <row r="1683" spans="6:32" x14ac:dyDescent="0.2">
      <c r="F1683" s="63">
        <v>1681</v>
      </c>
      <c r="G1683"/>
      <c r="I1683" s="64">
        <f t="shared" si="364"/>
        <v>0</v>
      </c>
      <c r="K1683" s="65">
        <f t="shared" si="365"/>
        <v>-36250</v>
      </c>
      <c r="L1683" s="65">
        <f t="shared" si="366"/>
        <v>-36250</v>
      </c>
      <c r="O1683" s="64">
        <f t="shared" si="367"/>
        <v>0</v>
      </c>
      <c r="Q1683" s="65">
        <f t="shared" si="368"/>
        <v>-36250</v>
      </c>
      <c r="R1683" s="65">
        <f t="shared" si="369"/>
        <v>-6250</v>
      </c>
      <c r="U1683" s="64">
        <f t="shared" si="370"/>
        <v>0</v>
      </c>
      <c r="W1683" s="65">
        <f t="shared" si="371"/>
        <v>-36250</v>
      </c>
      <c r="X1683" s="65">
        <f t="shared" si="376"/>
        <v>13750</v>
      </c>
      <c r="Y1683" s="66"/>
      <c r="AA1683" s="64">
        <f t="shared" si="372"/>
        <v>0</v>
      </c>
      <c r="AC1683" s="65">
        <f t="shared" si="373"/>
        <v>0</v>
      </c>
      <c r="AD1683" s="65">
        <f t="shared" si="377"/>
        <v>470000</v>
      </c>
      <c r="AE1683" s="37">
        <f t="shared" si="374"/>
        <v>-108750</v>
      </c>
      <c r="AF1683" s="67">
        <f t="shared" si="375"/>
        <v>-206772.93217676401</v>
      </c>
    </row>
    <row r="1684" spans="6:32" x14ac:dyDescent="0.2">
      <c r="F1684" s="63">
        <v>1682</v>
      </c>
      <c r="G1684"/>
      <c r="I1684" s="64">
        <f t="shared" si="364"/>
        <v>0</v>
      </c>
      <c r="K1684" s="65">
        <f t="shared" si="365"/>
        <v>-36250</v>
      </c>
      <c r="L1684" s="65">
        <f t="shared" si="366"/>
        <v>-36250</v>
      </c>
      <c r="O1684" s="64">
        <f t="shared" si="367"/>
        <v>0</v>
      </c>
      <c r="Q1684" s="65">
        <f t="shared" si="368"/>
        <v>-36250</v>
      </c>
      <c r="R1684" s="65">
        <f t="shared" si="369"/>
        <v>-6250</v>
      </c>
      <c r="U1684" s="64">
        <f t="shared" si="370"/>
        <v>0</v>
      </c>
      <c r="W1684" s="65">
        <f t="shared" si="371"/>
        <v>-36250</v>
      </c>
      <c r="X1684" s="65">
        <f t="shared" si="376"/>
        <v>13750</v>
      </c>
      <c r="Y1684" s="66"/>
      <c r="AA1684" s="64">
        <f t="shared" si="372"/>
        <v>0</v>
      </c>
      <c r="AC1684" s="65">
        <f t="shared" si="373"/>
        <v>0</v>
      </c>
      <c r="AD1684" s="65">
        <f t="shared" si="377"/>
        <v>470000</v>
      </c>
      <c r="AE1684" s="37">
        <f t="shared" si="374"/>
        <v>-108750</v>
      </c>
      <c r="AF1684" s="67">
        <f t="shared" si="375"/>
        <v>-206772.93217676401</v>
      </c>
    </row>
    <row r="1685" spans="6:32" x14ac:dyDescent="0.2">
      <c r="F1685" s="63">
        <v>1683</v>
      </c>
      <c r="G1685"/>
      <c r="I1685" s="64">
        <f t="shared" si="364"/>
        <v>0</v>
      </c>
      <c r="K1685" s="65">
        <f t="shared" si="365"/>
        <v>-36250</v>
      </c>
      <c r="L1685" s="65">
        <f t="shared" si="366"/>
        <v>-36250</v>
      </c>
      <c r="O1685" s="64">
        <f t="shared" si="367"/>
        <v>0</v>
      </c>
      <c r="Q1685" s="65">
        <f t="shared" si="368"/>
        <v>-36250</v>
      </c>
      <c r="R1685" s="65">
        <f t="shared" si="369"/>
        <v>-6250</v>
      </c>
      <c r="U1685" s="64">
        <f t="shared" si="370"/>
        <v>0</v>
      </c>
      <c r="W1685" s="65">
        <f t="shared" si="371"/>
        <v>-36250</v>
      </c>
      <c r="X1685" s="65">
        <f t="shared" si="376"/>
        <v>13750</v>
      </c>
      <c r="Y1685" s="66"/>
      <c r="AA1685" s="64">
        <f t="shared" si="372"/>
        <v>0</v>
      </c>
      <c r="AC1685" s="65">
        <f t="shared" si="373"/>
        <v>0</v>
      </c>
      <c r="AD1685" s="65">
        <f t="shared" si="377"/>
        <v>470000</v>
      </c>
      <c r="AE1685" s="37">
        <f t="shared" si="374"/>
        <v>-108750</v>
      </c>
      <c r="AF1685" s="67">
        <f t="shared" si="375"/>
        <v>-206772.93217676401</v>
      </c>
    </row>
    <row r="1686" spans="6:32" x14ac:dyDescent="0.2">
      <c r="F1686" s="63">
        <v>1684</v>
      </c>
      <c r="G1686"/>
      <c r="I1686" s="64">
        <f t="shared" si="364"/>
        <v>0</v>
      </c>
      <c r="K1686" s="65">
        <f t="shared" si="365"/>
        <v>-36250</v>
      </c>
      <c r="L1686" s="65">
        <f t="shared" si="366"/>
        <v>-36250</v>
      </c>
      <c r="O1686" s="64">
        <f t="shared" si="367"/>
        <v>0</v>
      </c>
      <c r="Q1686" s="65">
        <f t="shared" si="368"/>
        <v>-36250</v>
      </c>
      <c r="R1686" s="65">
        <f t="shared" si="369"/>
        <v>-6250</v>
      </c>
      <c r="U1686" s="64">
        <f t="shared" si="370"/>
        <v>0</v>
      </c>
      <c r="W1686" s="65">
        <f t="shared" si="371"/>
        <v>-36250</v>
      </c>
      <c r="X1686" s="65">
        <f t="shared" si="376"/>
        <v>13750</v>
      </c>
      <c r="Y1686" s="66"/>
      <c r="AA1686" s="64">
        <f t="shared" si="372"/>
        <v>0</v>
      </c>
      <c r="AC1686" s="65">
        <f t="shared" si="373"/>
        <v>0</v>
      </c>
      <c r="AD1686" s="65">
        <f t="shared" si="377"/>
        <v>470000</v>
      </c>
      <c r="AE1686" s="37">
        <f t="shared" si="374"/>
        <v>-108750</v>
      </c>
      <c r="AF1686" s="67">
        <f t="shared" si="375"/>
        <v>-206772.93217676401</v>
      </c>
    </row>
    <row r="1687" spans="6:32" x14ac:dyDescent="0.2">
      <c r="F1687" s="63">
        <v>1685</v>
      </c>
      <c r="G1687"/>
      <c r="I1687" s="64">
        <f t="shared" si="364"/>
        <v>0</v>
      </c>
      <c r="K1687" s="65">
        <f t="shared" si="365"/>
        <v>-36250</v>
      </c>
      <c r="L1687" s="65">
        <f t="shared" si="366"/>
        <v>-36250</v>
      </c>
      <c r="O1687" s="64">
        <f t="shared" si="367"/>
        <v>0</v>
      </c>
      <c r="Q1687" s="65">
        <f t="shared" si="368"/>
        <v>-36250</v>
      </c>
      <c r="R1687" s="65">
        <f t="shared" si="369"/>
        <v>-6250</v>
      </c>
      <c r="U1687" s="64">
        <f t="shared" si="370"/>
        <v>0</v>
      </c>
      <c r="W1687" s="65">
        <f t="shared" si="371"/>
        <v>-36250</v>
      </c>
      <c r="X1687" s="65">
        <f t="shared" si="376"/>
        <v>13750</v>
      </c>
      <c r="Y1687" s="66"/>
      <c r="AA1687" s="64">
        <f t="shared" si="372"/>
        <v>0</v>
      </c>
      <c r="AC1687" s="65">
        <f t="shared" si="373"/>
        <v>0</v>
      </c>
      <c r="AD1687" s="65">
        <f t="shared" si="377"/>
        <v>470000</v>
      </c>
      <c r="AE1687" s="37">
        <f t="shared" si="374"/>
        <v>-108750</v>
      </c>
      <c r="AF1687" s="67">
        <f t="shared" si="375"/>
        <v>-206772.93217676401</v>
      </c>
    </row>
    <row r="1688" spans="6:32" x14ac:dyDescent="0.2">
      <c r="F1688" s="63">
        <v>1686</v>
      </c>
      <c r="G1688"/>
      <c r="I1688" s="64">
        <f t="shared" si="364"/>
        <v>0</v>
      </c>
      <c r="K1688" s="65">
        <f t="shared" si="365"/>
        <v>-36250</v>
      </c>
      <c r="L1688" s="65">
        <f t="shared" si="366"/>
        <v>-36250</v>
      </c>
      <c r="O1688" s="64">
        <f t="shared" si="367"/>
        <v>0</v>
      </c>
      <c r="Q1688" s="65">
        <f t="shared" si="368"/>
        <v>-36250</v>
      </c>
      <c r="R1688" s="65">
        <f t="shared" si="369"/>
        <v>-6250</v>
      </c>
      <c r="U1688" s="64">
        <f t="shared" si="370"/>
        <v>0</v>
      </c>
      <c r="W1688" s="65">
        <f t="shared" si="371"/>
        <v>-36250</v>
      </c>
      <c r="X1688" s="65">
        <f t="shared" si="376"/>
        <v>13750</v>
      </c>
      <c r="Y1688" s="66"/>
      <c r="AA1688" s="64">
        <f t="shared" si="372"/>
        <v>0</v>
      </c>
      <c r="AC1688" s="65">
        <f t="shared" si="373"/>
        <v>0</v>
      </c>
      <c r="AD1688" s="65">
        <f t="shared" si="377"/>
        <v>470000</v>
      </c>
      <c r="AE1688" s="37">
        <f t="shared" si="374"/>
        <v>-108750</v>
      </c>
      <c r="AF1688" s="67">
        <f t="shared" si="375"/>
        <v>-206772.93217676401</v>
      </c>
    </row>
    <row r="1689" spans="6:32" x14ac:dyDescent="0.2">
      <c r="F1689" s="63">
        <v>1687</v>
      </c>
      <c r="G1689"/>
      <c r="I1689" s="64">
        <f t="shared" si="364"/>
        <v>0</v>
      </c>
      <c r="K1689" s="65">
        <f t="shared" si="365"/>
        <v>-36250</v>
      </c>
      <c r="L1689" s="65">
        <f t="shared" si="366"/>
        <v>-36250</v>
      </c>
      <c r="O1689" s="64">
        <f t="shared" si="367"/>
        <v>0</v>
      </c>
      <c r="Q1689" s="65">
        <f t="shared" si="368"/>
        <v>-36250</v>
      </c>
      <c r="R1689" s="65">
        <f t="shared" si="369"/>
        <v>-6250</v>
      </c>
      <c r="U1689" s="64">
        <f t="shared" si="370"/>
        <v>0</v>
      </c>
      <c r="W1689" s="65">
        <f t="shared" si="371"/>
        <v>-36250</v>
      </c>
      <c r="X1689" s="65">
        <f t="shared" si="376"/>
        <v>13750</v>
      </c>
      <c r="Y1689" s="66"/>
      <c r="AA1689" s="64">
        <f t="shared" si="372"/>
        <v>0</v>
      </c>
      <c r="AC1689" s="65">
        <f t="shared" si="373"/>
        <v>0</v>
      </c>
      <c r="AD1689" s="65">
        <f t="shared" si="377"/>
        <v>470000</v>
      </c>
      <c r="AE1689" s="37">
        <f t="shared" si="374"/>
        <v>-108750</v>
      </c>
      <c r="AF1689" s="67">
        <f t="shared" si="375"/>
        <v>-206772.93217676401</v>
      </c>
    </row>
    <row r="1690" spans="6:32" x14ac:dyDescent="0.2">
      <c r="F1690" s="63">
        <v>1688</v>
      </c>
      <c r="G1690"/>
      <c r="I1690" s="64">
        <f t="shared" si="364"/>
        <v>0</v>
      </c>
      <c r="K1690" s="65">
        <f t="shared" si="365"/>
        <v>-36250</v>
      </c>
      <c r="L1690" s="65">
        <f t="shared" si="366"/>
        <v>-36250</v>
      </c>
      <c r="O1690" s="64">
        <f t="shared" si="367"/>
        <v>0</v>
      </c>
      <c r="Q1690" s="65">
        <f t="shared" si="368"/>
        <v>-36250</v>
      </c>
      <c r="R1690" s="65">
        <f t="shared" si="369"/>
        <v>-6250</v>
      </c>
      <c r="U1690" s="64">
        <f t="shared" si="370"/>
        <v>0</v>
      </c>
      <c r="W1690" s="65">
        <f t="shared" si="371"/>
        <v>-36250</v>
      </c>
      <c r="X1690" s="65">
        <f t="shared" si="376"/>
        <v>13750</v>
      </c>
      <c r="Y1690" s="66"/>
      <c r="AA1690" s="64">
        <f t="shared" si="372"/>
        <v>0</v>
      </c>
      <c r="AC1690" s="65">
        <f t="shared" si="373"/>
        <v>0</v>
      </c>
      <c r="AD1690" s="65">
        <f t="shared" si="377"/>
        <v>470000</v>
      </c>
      <c r="AE1690" s="37">
        <f t="shared" si="374"/>
        <v>-108750</v>
      </c>
      <c r="AF1690" s="67">
        <f t="shared" si="375"/>
        <v>-206772.93217676401</v>
      </c>
    </row>
    <row r="1691" spans="6:32" x14ac:dyDescent="0.2">
      <c r="F1691" s="63">
        <v>1689</v>
      </c>
      <c r="G1691"/>
      <c r="I1691" s="64">
        <f t="shared" si="364"/>
        <v>0</v>
      </c>
      <c r="K1691" s="65">
        <f t="shared" si="365"/>
        <v>-36250</v>
      </c>
      <c r="L1691" s="65">
        <f t="shared" si="366"/>
        <v>-36250</v>
      </c>
      <c r="O1691" s="64">
        <f t="shared" si="367"/>
        <v>0</v>
      </c>
      <c r="Q1691" s="65">
        <f t="shared" si="368"/>
        <v>-36250</v>
      </c>
      <c r="R1691" s="65">
        <f t="shared" si="369"/>
        <v>-6250</v>
      </c>
      <c r="U1691" s="64">
        <f t="shared" si="370"/>
        <v>0</v>
      </c>
      <c r="W1691" s="65">
        <f t="shared" si="371"/>
        <v>-36250</v>
      </c>
      <c r="X1691" s="65">
        <f t="shared" si="376"/>
        <v>13750</v>
      </c>
      <c r="Y1691" s="66"/>
      <c r="AA1691" s="64">
        <f t="shared" si="372"/>
        <v>0</v>
      </c>
      <c r="AC1691" s="65">
        <f t="shared" si="373"/>
        <v>0</v>
      </c>
      <c r="AD1691" s="65">
        <f t="shared" si="377"/>
        <v>470000</v>
      </c>
      <c r="AE1691" s="37">
        <f t="shared" si="374"/>
        <v>-108750</v>
      </c>
      <c r="AF1691" s="67">
        <f t="shared" si="375"/>
        <v>-206772.93217676401</v>
      </c>
    </row>
    <row r="1692" spans="6:32" x14ac:dyDescent="0.2">
      <c r="F1692" s="63">
        <v>1690</v>
      </c>
      <c r="G1692"/>
      <c r="I1692" s="64">
        <f t="shared" si="364"/>
        <v>0</v>
      </c>
      <c r="K1692" s="65">
        <f t="shared" si="365"/>
        <v>-36250</v>
      </c>
      <c r="L1692" s="65">
        <f t="shared" si="366"/>
        <v>-36250</v>
      </c>
      <c r="O1692" s="64">
        <f t="shared" si="367"/>
        <v>0</v>
      </c>
      <c r="Q1692" s="65">
        <f t="shared" si="368"/>
        <v>-36250</v>
      </c>
      <c r="R1692" s="65">
        <f t="shared" si="369"/>
        <v>-6250</v>
      </c>
      <c r="U1692" s="64">
        <f t="shared" si="370"/>
        <v>0</v>
      </c>
      <c r="W1692" s="65">
        <f t="shared" si="371"/>
        <v>-36250</v>
      </c>
      <c r="X1692" s="65">
        <f t="shared" si="376"/>
        <v>13750</v>
      </c>
      <c r="Y1692" s="66"/>
      <c r="AA1692" s="64">
        <f t="shared" si="372"/>
        <v>0</v>
      </c>
      <c r="AC1692" s="65">
        <f t="shared" si="373"/>
        <v>0</v>
      </c>
      <c r="AD1692" s="65">
        <f t="shared" si="377"/>
        <v>470000</v>
      </c>
      <c r="AE1692" s="37">
        <f t="shared" si="374"/>
        <v>-108750</v>
      </c>
      <c r="AF1692" s="67">
        <f t="shared" si="375"/>
        <v>-206772.93217676401</v>
      </c>
    </row>
    <row r="1693" spans="6:32" x14ac:dyDescent="0.2">
      <c r="F1693" s="63">
        <v>1691</v>
      </c>
      <c r="G1693"/>
      <c r="I1693" s="64">
        <f t="shared" si="364"/>
        <v>0</v>
      </c>
      <c r="K1693" s="65">
        <f t="shared" si="365"/>
        <v>-36250</v>
      </c>
      <c r="L1693" s="65">
        <f t="shared" si="366"/>
        <v>-36250</v>
      </c>
      <c r="O1693" s="64">
        <f t="shared" si="367"/>
        <v>0</v>
      </c>
      <c r="Q1693" s="65">
        <f t="shared" si="368"/>
        <v>-36250</v>
      </c>
      <c r="R1693" s="65">
        <f t="shared" si="369"/>
        <v>-6250</v>
      </c>
      <c r="U1693" s="64">
        <f t="shared" si="370"/>
        <v>0</v>
      </c>
      <c r="W1693" s="65">
        <f t="shared" si="371"/>
        <v>-36250</v>
      </c>
      <c r="X1693" s="65">
        <f t="shared" si="376"/>
        <v>13750</v>
      </c>
      <c r="Y1693" s="66"/>
      <c r="AA1693" s="64">
        <f t="shared" si="372"/>
        <v>0</v>
      </c>
      <c r="AC1693" s="65">
        <f t="shared" si="373"/>
        <v>0</v>
      </c>
      <c r="AD1693" s="65">
        <f t="shared" si="377"/>
        <v>470000</v>
      </c>
      <c r="AE1693" s="37">
        <f t="shared" si="374"/>
        <v>-108750</v>
      </c>
      <c r="AF1693" s="67">
        <f t="shared" si="375"/>
        <v>-206772.93217676401</v>
      </c>
    </row>
    <row r="1694" spans="6:32" x14ac:dyDescent="0.2">
      <c r="F1694" s="63">
        <v>1692</v>
      </c>
      <c r="G1694"/>
      <c r="I1694" s="64">
        <f t="shared" si="364"/>
        <v>0</v>
      </c>
      <c r="K1694" s="65">
        <f t="shared" si="365"/>
        <v>-36250</v>
      </c>
      <c r="L1694" s="65">
        <f t="shared" si="366"/>
        <v>-36250</v>
      </c>
      <c r="O1694" s="64">
        <f t="shared" si="367"/>
        <v>0</v>
      </c>
      <c r="Q1694" s="65">
        <f t="shared" si="368"/>
        <v>-36250</v>
      </c>
      <c r="R1694" s="65">
        <f t="shared" si="369"/>
        <v>-6250</v>
      </c>
      <c r="U1694" s="64">
        <f t="shared" si="370"/>
        <v>0</v>
      </c>
      <c r="W1694" s="65">
        <f t="shared" si="371"/>
        <v>-36250</v>
      </c>
      <c r="X1694" s="65">
        <f t="shared" si="376"/>
        <v>13750</v>
      </c>
      <c r="Y1694" s="66"/>
      <c r="AA1694" s="64">
        <f t="shared" si="372"/>
        <v>0</v>
      </c>
      <c r="AC1694" s="65">
        <f t="shared" si="373"/>
        <v>0</v>
      </c>
      <c r="AD1694" s="65">
        <f t="shared" si="377"/>
        <v>470000</v>
      </c>
      <c r="AE1694" s="37">
        <f t="shared" si="374"/>
        <v>-108750</v>
      </c>
      <c r="AF1694" s="67">
        <f t="shared" si="375"/>
        <v>-206772.93217676401</v>
      </c>
    </row>
    <row r="1695" spans="6:32" x14ac:dyDescent="0.2">
      <c r="F1695" s="63">
        <v>1693</v>
      </c>
      <c r="G1695"/>
      <c r="I1695" s="64">
        <f t="shared" si="364"/>
        <v>0</v>
      </c>
      <c r="K1695" s="65">
        <f t="shared" si="365"/>
        <v>-36250</v>
      </c>
      <c r="L1695" s="65">
        <f t="shared" si="366"/>
        <v>-36250</v>
      </c>
      <c r="O1695" s="64">
        <f t="shared" si="367"/>
        <v>0</v>
      </c>
      <c r="Q1695" s="65">
        <f t="shared" si="368"/>
        <v>-36250</v>
      </c>
      <c r="R1695" s="65">
        <f t="shared" si="369"/>
        <v>-6250</v>
      </c>
      <c r="U1695" s="64">
        <f t="shared" si="370"/>
        <v>0</v>
      </c>
      <c r="W1695" s="65">
        <f t="shared" si="371"/>
        <v>-36250</v>
      </c>
      <c r="X1695" s="65">
        <f t="shared" si="376"/>
        <v>13750</v>
      </c>
      <c r="Y1695" s="66"/>
      <c r="AA1695" s="64">
        <f t="shared" si="372"/>
        <v>0</v>
      </c>
      <c r="AC1695" s="65">
        <f t="shared" si="373"/>
        <v>0</v>
      </c>
      <c r="AD1695" s="65">
        <f t="shared" si="377"/>
        <v>470000</v>
      </c>
      <c r="AE1695" s="37">
        <f t="shared" si="374"/>
        <v>-108750</v>
      </c>
      <c r="AF1695" s="67">
        <f t="shared" si="375"/>
        <v>-206772.93217676401</v>
      </c>
    </row>
    <row r="1696" spans="6:32" x14ac:dyDescent="0.2">
      <c r="F1696" s="63">
        <v>1694</v>
      </c>
      <c r="G1696"/>
      <c r="I1696" s="64">
        <f t="shared" si="364"/>
        <v>0</v>
      </c>
      <c r="K1696" s="65">
        <f t="shared" si="365"/>
        <v>-36250</v>
      </c>
      <c r="L1696" s="65">
        <f t="shared" si="366"/>
        <v>-36250</v>
      </c>
      <c r="O1696" s="64">
        <f t="shared" si="367"/>
        <v>0</v>
      </c>
      <c r="Q1696" s="65">
        <f t="shared" si="368"/>
        <v>-36250</v>
      </c>
      <c r="R1696" s="65">
        <f t="shared" si="369"/>
        <v>-6250</v>
      </c>
      <c r="U1696" s="64">
        <f t="shared" si="370"/>
        <v>0</v>
      </c>
      <c r="W1696" s="65">
        <f t="shared" si="371"/>
        <v>-36250</v>
      </c>
      <c r="X1696" s="65">
        <f t="shared" si="376"/>
        <v>13750</v>
      </c>
      <c r="Y1696" s="66"/>
      <c r="AA1696" s="64">
        <f t="shared" si="372"/>
        <v>0</v>
      </c>
      <c r="AC1696" s="65">
        <f t="shared" si="373"/>
        <v>0</v>
      </c>
      <c r="AD1696" s="65">
        <f t="shared" si="377"/>
        <v>470000</v>
      </c>
      <c r="AE1696" s="37">
        <f t="shared" si="374"/>
        <v>-108750</v>
      </c>
      <c r="AF1696" s="67">
        <f t="shared" si="375"/>
        <v>-206772.93217676401</v>
      </c>
    </row>
    <row r="1697" spans="6:32" x14ac:dyDescent="0.2">
      <c r="F1697" s="63">
        <v>1695</v>
      </c>
      <c r="G1697"/>
      <c r="I1697" s="64">
        <f t="shared" si="364"/>
        <v>0</v>
      </c>
      <c r="K1697" s="65">
        <f t="shared" si="365"/>
        <v>-36250</v>
      </c>
      <c r="L1697" s="65">
        <f t="shared" si="366"/>
        <v>-36250</v>
      </c>
      <c r="O1697" s="64">
        <f t="shared" si="367"/>
        <v>0</v>
      </c>
      <c r="Q1697" s="65">
        <f t="shared" si="368"/>
        <v>-36250</v>
      </c>
      <c r="R1697" s="65">
        <f t="shared" si="369"/>
        <v>-6250</v>
      </c>
      <c r="U1697" s="64">
        <f t="shared" si="370"/>
        <v>0</v>
      </c>
      <c r="W1697" s="65">
        <f t="shared" si="371"/>
        <v>-36250</v>
      </c>
      <c r="X1697" s="65">
        <f t="shared" si="376"/>
        <v>13750</v>
      </c>
      <c r="Y1697" s="66"/>
      <c r="AA1697" s="64">
        <f t="shared" si="372"/>
        <v>0</v>
      </c>
      <c r="AC1697" s="65">
        <f t="shared" si="373"/>
        <v>0</v>
      </c>
      <c r="AD1697" s="65">
        <f t="shared" si="377"/>
        <v>470000</v>
      </c>
      <c r="AE1697" s="37">
        <f t="shared" si="374"/>
        <v>-108750</v>
      </c>
      <c r="AF1697" s="67">
        <f t="shared" si="375"/>
        <v>-206772.93217676401</v>
      </c>
    </row>
    <row r="1698" spans="6:32" x14ac:dyDescent="0.2">
      <c r="F1698" s="63">
        <v>1696</v>
      </c>
      <c r="G1698"/>
      <c r="I1698" s="64">
        <f t="shared" si="364"/>
        <v>0</v>
      </c>
      <c r="K1698" s="65">
        <f t="shared" si="365"/>
        <v>-36250</v>
      </c>
      <c r="L1698" s="65">
        <f t="shared" si="366"/>
        <v>-36250</v>
      </c>
      <c r="O1698" s="64">
        <f t="shared" si="367"/>
        <v>0</v>
      </c>
      <c r="Q1698" s="65">
        <f t="shared" si="368"/>
        <v>-36250</v>
      </c>
      <c r="R1698" s="65">
        <f t="shared" si="369"/>
        <v>-6250</v>
      </c>
      <c r="U1698" s="64">
        <f t="shared" si="370"/>
        <v>0</v>
      </c>
      <c r="W1698" s="65">
        <f t="shared" si="371"/>
        <v>-36250</v>
      </c>
      <c r="X1698" s="65">
        <f t="shared" si="376"/>
        <v>13750</v>
      </c>
      <c r="Y1698" s="66"/>
      <c r="AA1698" s="64">
        <f t="shared" si="372"/>
        <v>0</v>
      </c>
      <c r="AC1698" s="65">
        <f t="shared" si="373"/>
        <v>0</v>
      </c>
      <c r="AD1698" s="65">
        <f t="shared" si="377"/>
        <v>470000</v>
      </c>
      <c r="AE1698" s="37">
        <f t="shared" si="374"/>
        <v>-108750</v>
      </c>
      <c r="AF1698" s="67">
        <f t="shared" si="375"/>
        <v>-206772.93217676401</v>
      </c>
    </row>
    <row r="1699" spans="6:32" x14ac:dyDescent="0.2">
      <c r="F1699" s="63">
        <v>1697</v>
      </c>
      <c r="G1699"/>
      <c r="I1699" s="64">
        <f t="shared" si="364"/>
        <v>0</v>
      </c>
      <c r="K1699" s="65">
        <f t="shared" si="365"/>
        <v>-36250</v>
      </c>
      <c r="L1699" s="65">
        <f t="shared" si="366"/>
        <v>-36250</v>
      </c>
      <c r="O1699" s="64">
        <f t="shared" si="367"/>
        <v>0</v>
      </c>
      <c r="Q1699" s="65">
        <f t="shared" si="368"/>
        <v>-36250</v>
      </c>
      <c r="R1699" s="65">
        <f t="shared" si="369"/>
        <v>-6250</v>
      </c>
      <c r="U1699" s="64">
        <f t="shared" si="370"/>
        <v>0</v>
      </c>
      <c r="W1699" s="65">
        <f t="shared" si="371"/>
        <v>-36250</v>
      </c>
      <c r="X1699" s="65">
        <f t="shared" si="376"/>
        <v>13750</v>
      </c>
      <c r="Y1699" s="66"/>
      <c r="AA1699" s="64">
        <f t="shared" si="372"/>
        <v>0</v>
      </c>
      <c r="AC1699" s="65">
        <f t="shared" si="373"/>
        <v>0</v>
      </c>
      <c r="AD1699" s="65">
        <f t="shared" si="377"/>
        <v>470000</v>
      </c>
      <c r="AE1699" s="37">
        <f t="shared" si="374"/>
        <v>-108750</v>
      </c>
      <c r="AF1699" s="67">
        <f t="shared" si="375"/>
        <v>-206772.93217676401</v>
      </c>
    </row>
    <row r="1700" spans="6:32" x14ac:dyDescent="0.2">
      <c r="F1700" s="63">
        <v>1698</v>
      </c>
      <c r="G1700"/>
      <c r="I1700" s="64">
        <f t="shared" si="364"/>
        <v>0</v>
      </c>
      <c r="K1700" s="65">
        <f t="shared" si="365"/>
        <v>-36250</v>
      </c>
      <c r="L1700" s="65">
        <f t="shared" si="366"/>
        <v>-36250</v>
      </c>
      <c r="O1700" s="64">
        <f t="shared" si="367"/>
        <v>0</v>
      </c>
      <c r="Q1700" s="65">
        <f t="shared" si="368"/>
        <v>-36250</v>
      </c>
      <c r="R1700" s="65">
        <f t="shared" si="369"/>
        <v>-6250</v>
      </c>
      <c r="U1700" s="64">
        <f t="shared" si="370"/>
        <v>0</v>
      </c>
      <c r="W1700" s="65">
        <f t="shared" si="371"/>
        <v>-36250</v>
      </c>
      <c r="X1700" s="65">
        <f t="shared" si="376"/>
        <v>13750</v>
      </c>
      <c r="Y1700" s="66"/>
      <c r="AA1700" s="64">
        <f t="shared" si="372"/>
        <v>0</v>
      </c>
      <c r="AC1700" s="65">
        <f t="shared" si="373"/>
        <v>0</v>
      </c>
      <c r="AD1700" s="65">
        <f t="shared" si="377"/>
        <v>470000</v>
      </c>
      <c r="AE1700" s="37">
        <f t="shared" si="374"/>
        <v>-108750</v>
      </c>
      <c r="AF1700" s="67">
        <f t="shared" si="375"/>
        <v>-206772.93217676401</v>
      </c>
    </row>
    <row r="1701" spans="6:32" x14ac:dyDescent="0.2">
      <c r="F1701" s="63">
        <v>1699</v>
      </c>
      <c r="G1701"/>
      <c r="I1701" s="64">
        <f t="shared" si="364"/>
        <v>0</v>
      </c>
      <c r="K1701" s="65">
        <f t="shared" si="365"/>
        <v>-36250</v>
      </c>
      <c r="L1701" s="65">
        <f t="shared" si="366"/>
        <v>-36250</v>
      </c>
      <c r="O1701" s="64">
        <f t="shared" si="367"/>
        <v>0</v>
      </c>
      <c r="Q1701" s="65">
        <f t="shared" si="368"/>
        <v>-36250</v>
      </c>
      <c r="R1701" s="65">
        <f t="shared" si="369"/>
        <v>-6250</v>
      </c>
      <c r="U1701" s="64">
        <f t="shared" si="370"/>
        <v>0</v>
      </c>
      <c r="W1701" s="65">
        <f t="shared" si="371"/>
        <v>-36250</v>
      </c>
      <c r="X1701" s="65">
        <f t="shared" si="376"/>
        <v>13750</v>
      </c>
      <c r="Y1701" s="66"/>
      <c r="AA1701" s="64">
        <f t="shared" si="372"/>
        <v>0</v>
      </c>
      <c r="AC1701" s="65">
        <f t="shared" si="373"/>
        <v>0</v>
      </c>
      <c r="AD1701" s="65">
        <f t="shared" si="377"/>
        <v>470000</v>
      </c>
      <c r="AE1701" s="37">
        <f t="shared" si="374"/>
        <v>-108750</v>
      </c>
      <c r="AF1701" s="67">
        <f t="shared" si="375"/>
        <v>-206772.93217676401</v>
      </c>
    </row>
    <row r="1702" spans="6:32" x14ac:dyDescent="0.2">
      <c r="F1702" s="63">
        <v>1700</v>
      </c>
      <c r="G1702"/>
      <c r="I1702" s="64">
        <f t="shared" si="364"/>
        <v>0</v>
      </c>
      <c r="K1702" s="65">
        <f t="shared" si="365"/>
        <v>-36250</v>
      </c>
      <c r="L1702" s="65">
        <f t="shared" si="366"/>
        <v>-36250</v>
      </c>
      <c r="O1702" s="64">
        <f t="shared" si="367"/>
        <v>0</v>
      </c>
      <c r="Q1702" s="65">
        <f t="shared" si="368"/>
        <v>-36250</v>
      </c>
      <c r="R1702" s="65">
        <f t="shared" si="369"/>
        <v>-6250</v>
      </c>
      <c r="U1702" s="64">
        <f t="shared" si="370"/>
        <v>0</v>
      </c>
      <c r="W1702" s="65">
        <f t="shared" si="371"/>
        <v>-36250</v>
      </c>
      <c r="X1702" s="65">
        <f t="shared" si="376"/>
        <v>13750</v>
      </c>
      <c r="Y1702" s="66"/>
      <c r="AA1702" s="64">
        <f t="shared" si="372"/>
        <v>0</v>
      </c>
      <c r="AC1702" s="65">
        <f t="shared" si="373"/>
        <v>0</v>
      </c>
      <c r="AD1702" s="65">
        <f t="shared" si="377"/>
        <v>470000</v>
      </c>
      <c r="AE1702" s="37">
        <f t="shared" si="374"/>
        <v>-108750</v>
      </c>
      <c r="AF1702" s="67">
        <f t="shared" si="375"/>
        <v>-206772.93217676401</v>
      </c>
    </row>
    <row r="1703" spans="6:32" x14ac:dyDescent="0.2">
      <c r="F1703" s="63">
        <v>1701</v>
      </c>
      <c r="G1703"/>
      <c r="I1703" s="64">
        <f t="shared" si="364"/>
        <v>0</v>
      </c>
      <c r="K1703" s="65">
        <f t="shared" si="365"/>
        <v>-36250</v>
      </c>
      <c r="L1703" s="65">
        <f t="shared" si="366"/>
        <v>-36250</v>
      </c>
      <c r="O1703" s="64">
        <f t="shared" si="367"/>
        <v>0</v>
      </c>
      <c r="Q1703" s="65">
        <f t="shared" si="368"/>
        <v>-36250</v>
      </c>
      <c r="R1703" s="65">
        <f t="shared" si="369"/>
        <v>-6250</v>
      </c>
      <c r="U1703" s="64">
        <f t="shared" si="370"/>
        <v>0</v>
      </c>
      <c r="W1703" s="65">
        <f t="shared" si="371"/>
        <v>-36250</v>
      </c>
      <c r="X1703" s="65">
        <f t="shared" si="376"/>
        <v>13750</v>
      </c>
      <c r="Y1703" s="66"/>
      <c r="AA1703" s="64">
        <f t="shared" si="372"/>
        <v>0</v>
      </c>
      <c r="AC1703" s="65">
        <f t="shared" si="373"/>
        <v>0</v>
      </c>
      <c r="AD1703" s="65">
        <f t="shared" si="377"/>
        <v>470000</v>
      </c>
      <c r="AE1703" s="37">
        <f t="shared" si="374"/>
        <v>-108750</v>
      </c>
      <c r="AF1703" s="67">
        <f t="shared" si="375"/>
        <v>-206772.93217676401</v>
      </c>
    </row>
    <row r="1704" spans="6:32" x14ac:dyDescent="0.2">
      <c r="F1704" s="63">
        <v>1702</v>
      </c>
      <c r="G1704"/>
      <c r="I1704" s="64">
        <f t="shared" si="364"/>
        <v>0</v>
      </c>
      <c r="K1704" s="65">
        <f t="shared" si="365"/>
        <v>-36250</v>
      </c>
      <c r="L1704" s="65">
        <f t="shared" si="366"/>
        <v>-36250</v>
      </c>
      <c r="O1704" s="64">
        <f t="shared" si="367"/>
        <v>0</v>
      </c>
      <c r="Q1704" s="65">
        <f t="shared" si="368"/>
        <v>-36250</v>
      </c>
      <c r="R1704" s="65">
        <f t="shared" si="369"/>
        <v>-6250</v>
      </c>
      <c r="U1704" s="64">
        <f t="shared" si="370"/>
        <v>0</v>
      </c>
      <c r="W1704" s="65">
        <f t="shared" si="371"/>
        <v>-36250</v>
      </c>
      <c r="X1704" s="65">
        <f t="shared" si="376"/>
        <v>13750</v>
      </c>
      <c r="Y1704" s="66"/>
      <c r="AA1704" s="64">
        <f t="shared" si="372"/>
        <v>0</v>
      </c>
      <c r="AC1704" s="65">
        <f t="shared" si="373"/>
        <v>0</v>
      </c>
      <c r="AD1704" s="65">
        <f t="shared" si="377"/>
        <v>470000</v>
      </c>
      <c r="AE1704" s="37">
        <f t="shared" si="374"/>
        <v>-108750</v>
      </c>
      <c r="AF1704" s="67">
        <f t="shared" si="375"/>
        <v>-206772.93217676401</v>
      </c>
    </row>
    <row r="1705" spans="6:32" x14ac:dyDescent="0.2">
      <c r="F1705" s="63">
        <v>1703</v>
      </c>
      <c r="G1705"/>
      <c r="I1705" s="64">
        <f t="shared" si="364"/>
        <v>0</v>
      </c>
      <c r="K1705" s="65">
        <f t="shared" si="365"/>
        <v>-36250</v>
      </c>
      <c r="L1705" s="65">
        <f t="shared" si="366"/>
        <v>-36250</v>
      </c>
      <c r="O1705" s="64">
        <f t="shared" si="367"/>
        <v>0</v>
      </c>
      <c r="Q1705" s="65">
        <f t="shared" si="368"/>
        <v>-36250</v>
      </c>
      <c r="R1705" s="65">
        <f t="shared" si="369"/>
        <v>-6250</v>
      </c>
      <c r="U1705" s="64">
        <f t="shared" si="370"/>
        <v>0</v>
      </c>
      <c r="W1705" s="65">
        <f t="shared" si="371"/>
        <v>-36250</v>
      </c>
      <c r="X1705" s="65">
        <f t="shared" si="376"/>
        <v>13750</v>
      </c>
      <c r="Y1705" s="66"/>
      <c r="AA1705" s="64">
        <f t="shared" si="372"/>
        <v>0</v>
      </c>
      <c r="AC1705" s="65">
        <f t="shared" si="373"/>
        <v>0</v>
      </c>
      <c r="AD1705" s="65">
        <f t="shared" si="377"/>
        <v>470000</v>
      </c>
      <c r="AE1705" s="37">
        <f t="shared" si="374"/>
        <v>-108750</v>
      </c>
      <c r="AF1705" s="67">
        <f t="shared" si="375"/>
        <v>-206772.93217676401</v>
      </c>
    </row>
    <row r="1706" spans="6:32" x14ac:dyDescent="0.2">
      <c r="F1706" s="63">
        <v>1704</v>
      </c>
      <c r="G1706"/>
      <c r="I1706" s="64">
        <f t="shared" si="364"/>
        <v>0</v>
      </c>
      <c r="K1706" s="65">
        <f t="shared" si="365"/>
        <v>-36250</v>
      </c>
      <c r="L1706" s="65">
        <f t="shared" si="366"/>
        <v>-36250</v>
      </c>
      <c r="O1706" s="64">
        <f t="shared" si="367"/>
        <v>0</v>
      </c>
      <c r="Q1706" s="65">
        <f t="shared" si="368"/>
        <v>-36250</v>
      </c>
      <c r="R1706" s="65">
        <f t="shared" si="369"/>
        <v>-6250</v>
      </c>
      <c r="U1706" s="64">
        <f t="shared" si="370"/>
        <v>0</v>
      </c>
      <c r="W1706" s="65">
        <f t="shared" si="371"/>
        <v>-36250</v>
      </c>
      <c r="X1706" s="65">
        <f t="shared" si="376"/>
        <v>13750</v>
      </c>
      <c r="Y1706" s="66"/>
      <c r="AA1706" s="64">
        <f t="shared" si="372"/>
        <v>0</v>
      </c>
      <c r="AC1706" s="65">
        <f t="shared" si="373"/>
        <v>0</v>
      </c>
      <c r="AD1706" s="65">
        <f t="shared" si="377"/>
        <v>470000</v>
      </c>
      <c r="AE1706" s="37">
        <f t="shared" si="374"/>
        <v>-108750</v>
      </c>
      <c r="AF1706" s="67">
        <f t="shared" si="375"/>
        <v>-206772.93217676401</v>
      </c>
    </row>
    <row r="1707" spans="6:32" x14ac:dyDescent="0.2">
      <c r="F1707" s="63">
        <v>1705</v>
      </c>
      <c r="G1707"/>
      <c r="I1707" s="64">
        <f t="shared" ref="I1707:I1770" si="378">+G1707*H1707</f>
        <v>0</v>
      </c>
      <c r="K1707" s="65">
        <f t="shared" ref="K1707:K1770" si="379">(I1707-(G1707*J1707)-$C$28)*(1-0.275)</f>
        <v>-36250</v>
      </c>
      <c r="L1707" s="65">
        <f t="shared" ref="L1707:L1770" si="380">+K1707+$C$28+$D$28</f>
        <v>-36250</v>
      </c>
      <c r="O1707" s="64">
        <f t="shared" ref="O1707:O1770" si="381">+M1707*N1707</f>
        <v>0</v>
      </c>
      <c r="Q1707" s="65">
        <f t="shared" ref="Q1707:Q1770" si="382">(O1707-(M1707*P1707)-$C$29)*(1-0.275)</f>
        <v>-36250</v>
      </c>
      <c r="R1707" s="65">
        <f t="shared" ref="R1707:R1770" si="383">+Q1707+$C$29+$D$29</f>
        <v>-6250</v>
      </c>
      <c r="U1707" s="64">
        <f t="shared" ref="U1707:U1770" si="384">+S1707*T1707</f>
        <v>0</v>
      </c>
      <c r="W1707" s="65">
        <f t="shared" ref="W1707:W1770" si="385">(U1707-(S1707*V1707)-$C$30)*(1-0.275)</f>
        <v>-36250</v>
      </c>
      <c r="X1707" s="65">
        <f t="shared" si="376"/>
        <v>13750</v>
      </c>
      <c r="Y1707" s="66"/>
      <c r="AA1707" s="64">
        <f t="shared" ref="AA1707:AA1770" si="386">+Y1707*Z1707</f>
        <v>0</v>
      </c>
      <c r="AC1707" s="65">
        <f t="shared" ref="AC1707:AC1770" si="387">(AA1707-(Y1707*AB1707)-$C$32)*(1-0.275)</f>
        <v>0</v>
      </c>
      <c r="AD1707" s="65">
        <f t="shared" si="377"/>
        <v>470000</v>
      </c>
      <c r="AE1707" s="37">
        <f t="shared" ref="AE1707:AE1770" si="388">+K1707+Q1707+W1707+AC1707</f>
        <v>-108750</v>
      </c>
      <c r="AF1707" s="67">
        <f t="shared" ref="AF1707:AF1770" si="389">NPV(0.1,L1707,R1707,X1707,AD1707)+$D$4</f>
        <v>-206772.93217676401</v>
      </c>
    </row>
    <row r="1708" spans="6:32" x14ac:dyDescent="0.2">
      <c r="F1708" s="63">
        <v>1706</v>
      </c>
      <c r="G1708"/>
      <c r="I1708" s="64">
        <f t="shared" si="378"/>
        <v>0</v>
      </c>
      <c r="K1708" s="65">
        <f t="shared" si="379"/>
        <v>-36250</v>
      </c>
      <c r="L1708" s="65">
        <f t="shared" si="380"/>
        <v>-36250</v>
      </c>
      <c r="O1708" s="64">
        <f t="shared" si="381"/>
        <v>0</v>
      </c>
      <c r="Q1708" s="65">
        <f t="shared" si="382"/>
        <v>-36250</v>
      </c>
      <c r="R1708" s="65">
        <f t="shared" si="383"/>
        <v>-6250</v>
      </c>
      <c r="U1708" s="64">
        <f t="shared" si="384"/>
        <v>0</v>
      </c>
      <c r="W1708" s="65">
        <f t="shared" si="385"/>
        <v>-36250</v>
      </c>
      <c r="X1708" s="65">
        <f t="shared" si="376"/>
        <v>13750</v>
      </c>
      <c r="Y1708" s="66"/>
      <c r="AA1708" s="64">
        <f t="shared" si="386"/>
        <v>0</v>
      </c>
      <c r="AC1708" s="65">
        <f t="shared" si="387"/>
        <v>0</v>
      </c>
      <c r="AD1708" s="65">
        <f t="shared" si="377"/>
        <v>470000</v>
      </c>
      <c r="AE1708" s="37">
        <f t="shared" si="388"/>
        <v>-108750</v>
      </c>
      <c r="AF1708" s="67">
        <f t="shared" si="389"/>
        <v>-206772.93217676401</v>
      </c>
    </row>
    <row r="1709" spans="6:32" x14ac:dyDescent="0.2">
      <c r="F1709" s="63">
        <v>1707</v>
      </c>
      <c r="G1709"/>
      <c r="I1709" s="64">
        <f t="shared" si="378"/>
        <v>0</v>
      </c>
      <c r="K1709" s="65">
        <f t="shared" si="379"/>
        <v>-36250</v>
      </c>
      <c r="L1709" s="65">
        <f t="shared" si="380"/>
        <v>-36250</v>
      </c>
      <c r="O1709" s="64">
        <f t="shared" si="381"/>
        <v>0</v>
      </c>
      <c r="Q1709" s="65">
        <f t="shared" si="382"/>
        <v>-36250</v>
      </c>
      <c r="R1709" s="65">
        <f t="shared" si="383"/>
        <v>-6250</v>
      </c>
      <c r="U1709" s="64">
        <f t="shared" si="384"/>
        <v>0</v>
      </c>
      <c r="W1709" s="65">
        <f t="shared" si="385"/>
        <v>-36250</v>
      </c>
      <c r="X1709" s="65">
        <f t="shared" si="376"/>
        <v>13750</v>
      </c>
      <c r="Y1709" s="66"/>
      <c r="AA1709" s="64">
        <f t="shared" si="386"/>
        <v>0</v>
      </c>
      <c r="AC1709" s="65">
        <f t="shared" si="387"/>
        <v>0</v>
      </c>
      <c r="AD1709" s="65">
        <f t="shared" si="377"/>
        <v>470000</v>
      </c>
      <c r="AE1709" s="37">
        <f t="shared" si="388"/>
        <v>-108750</v>
      </c>
      <c r="AF1709" s="67">
        <f t="shared" si="389"/>
        <v>-206772.93217676401</v>
      </c>
    </row>
    <row r="1710" spans="6:32" x14ac:dyDescent="0.2">
      <c r="F1710" s="63">
        <v>1708</v>
      </c>
      <c r="G1710"/>
      <c r="I1710" s="64">
        <f t="shared" si="378"/>
        <v>0</v>
      </c>
      <c r="K1710" s="65">
        <f t="shared" si="379"/>
        <v>-36250</v>
      </c>
      <c r="L1710" s="65">
        <f t="shared" si="380"/>
        <v>-36250</v>
      </c>
      <c r="O1710" s="64">
        <f t="shared" si="381"/>
        <v>0</v>
      </c>
      <c r="Q1710" s="65">
        <f t="shared" si="382"/>
        <v>-36250</v>
      </c>
      <c r="R1710" s="65">
        <f t="shared" si="383"/>
        <v>-6250</v>
      </c>
      <c r="U1710" s="64">
        <f t="shared" si="384"/>
        <v>0</v>
      </c>
      <c r="W1710" s="65">
        <f t="shared" si="385"/>
        <v>-36250</v>
      </c>
      <c r="X1710" s="65">
        <f t="shared" si="376"/>
        <v>13750</v>
      </c>
      <c r="Y1710" s="66"/>
      <c r="AA1710" s="64">
        <f t="shared" si="386"/>
        <v>0</v>
      </c>
      <c r="AC1710" s="65">
        <f t="shared" si="387"/>
        <v>0</v>
      </c>
      <c r="AD1710" s="65">
        <f t="shared" si="377"/>
        <v>470000</v>
      </c>
      <c r="AE1710" s="37">
        <f t="shared" si="388"/>
        <v>-108750</v>
      </c>
      <c r="AF1710" s="67">
        <f t="shared" si="389"/>
        <v>-206772.93217676401</v>
      </c>
    </row>
    <row r="1711" spans="6:32" x14ac:dyDescent="0.2">
      <c r="F1711" s="63">
        <v>1709</v>
      </c>
      <c r="G1711"/>
      <c r="I1711" s="64">
        <f t="shared" si="378"/>
        <v>0</v>
      </c>
      <c r="K1711" s="65">
        <f t="shared" si="379"/>
        <v>-36250</v>
      </c>
      <c r="L1711" s="65">
        <f t="shared" si="380"/>
        <v>-36250</v>
      </c>
      <c r="O1711" s="64">
        <f t="shared" si="381"/>
        <v>0</v>
      </c>
      <c r="Q1711" s="65">
        <f t="shared" si="382"/>
        <v>-36250</v>
      </c>
      <c r="R1711" s="65">
        <f t="shared" si="383"/>
        <v>-6250</v>
      </c>
      <c r="U1711" s="64">
        <f t="shared" si="384"/>
        <v>0</v>
      </c>
      <c r="W1711" s="65">
        <f t="shared" si="385"/>
        <v>-36250</v>
      </c>
      <c r="X1711" s="65">
        <f t="shared" si="376"/>
        <v>13750</v>
      </c>
      <c r="Y1711" s="66"/>
      <c r="AA1711" s="64">
        <f t="shared" si="386"/>
        <v>0</v>
      </c>
      <c r="AC1711" s="65">
        <f t="shared" si="387"/>
        <v>0</v>
      </c>
      <c r="AD1711" s="65">
        <f t="shared" si="377"/>
        <v>470000</v>
      </c>
      <c r="AE1711" s="37">
        <f t="shared" si="388"/>
        <v>-108750</v>
      </c>
      <c r="AF1711" s="67">
        <f t="shared" si="389"/>
        <v>-206772.93217676401</v>
      </c>
    </row>
    <row r="1712" spans="6:32" x14ac:dyDescent="0.2">
      <c r="F1712" s="63">
        <v>1710</v>
      </c>
      <c r="G1712"/>
      <c r="I1712" s="64">
        <f t="shared" si="378"/>
        <v>0</v>
      </c>
      <c r="K1712" s="65">
        <f t="shared" si="379"/>
        <v>-36250</v>
      </c>
      <c r="L1712" s="65">
        <f t="shared" si="380"/>
        <v>-36250</v>
      </c>
      <c r="O1712" s="64">
        <f t="shared" si="381"/>
        <v>0</v>
      </c>
      <c r="Q1712" s="65">
        <f t="shared" si="382"/>
        <v>-36250</v>
      </c>
      <c r="R1712" s="65">
        <f t="shared" si="383"/>
        <v>-6250</v>
      </c>
      <c r="U1712" s="64">
        <f t="shared" si="384"/>
        <v>0</v>
      </c>
      <c r="W1712" s="65">
        <f t="shared" si="385"/>
        <v>-36250</v>
      </c>
      <c r="X1712" s="65">
        <f t="shared" si="376"/>
        <v>13750</v>
      </c>
      <c r="Y1712" s="66"/>
      <c r="AA1712" s="64">
        <f t="shared" si="386"/>
        <v>0</v>
      </c>
      <c r="AC1712" s="65">
        <f t="shared" si="387"/>
        <v>0</v>
      </c>
      <c r="AD1712" s="65">
        <f t="shared" si="377"/>
        <v>470000</v>
      </c>
      <c r="AE1712" s="37">
        <f t="shared" si="388"/>
        <v>-108750</v>
      </c>
      <c r="AF1712" s="67">
        <f t="shared" si="389"/>
        <v>-206772.93217676401</v>
      </c>
    </row>
    <row r="1713" spans="6:32" x14ac:dyDescent="0.2">
      <c r="F1713" s="63">
        <v>1711</v>
      </c>
      <c r="G1713"/>
      <c r="I1713" s="64">
        <f t="shared" si="378"/>
        <v>0</v>
      </c>
      <c r="K1713" s="65">
        <f t="shared" si="379"/>
        <v>-36250</v>
      </c>
      <c r="L1713" s="65">
        <f t="shared" si="380"/>
        <v>-36250</v>
      </c>
      <c r="O1713" s="64">
        <f t="shared" si="381"/>
        <v>0</v>
      </c>
      <c r="Q1713" s="65">
        <f t="shared" si="382"/>
        <v>-36250</v>
      </c>
      <c r="R1713" s="65">
        <f t="shared" si="383"/>
        <v>-6250</v>
      </c>
      <c r="U1713" s="64">
        <f t="shared" si="384"/>
        <v>0</v>
      </c>
      <c r="W1713" s="65">
        <f t="shared" si="385"/>
        <v>-36250</v>
      </c>
      <c r="X1713" s="65">
        <f t="shared" si="376"/>
        <v>13750</v>
      </c>
      <c r="Y1713" s="66"/>
      <c r="AA1713" s="64">
        <f t="shared" si="386"/>
        <v>0</v>
      </c>
      <c r="AC1713" s="65">
        <f t="shared" si="387"/>
        <v>0</v>
      </c>
      <c r="AD1713" s="65">
        <f t="shared" si="377"/>
        <v>470000</v>
      </c>
      <c r="AE1713" s="37">
        <f t="shared" si="388"/>
        <v>-108750</v>
      </c>
      <c r="AF1713" s="67">
        <f t="shared" si="389"/>
        <v>-206772.93217676401</v>
      </c>
    </row>
    <row r="1714" spans="6:32" x14ac:dyDescent="0.2">
      <c r="F1714" s="63">
        <v>1712</v>
      </c>
      <c r="G1714"/>
      <c r="I1714" s="64">
        <f t="shared" si="378"/>
        <v>0</v>
      </c>
      <c r="K1714" s="65">
        <f t="shared" si="379"/>
        <v>-36250</v>
      </c>
      <c r="L1714" s="65">
        <f t="shared" si="380"/>
        <v>-36250</v>
      </c>
      <c r="O1714" s="64">
        <f t="shared" si="381"/>
        <v>0</v>
      </c>
      <c r="Q1714" s="65">
        <f t="shared" si="382"/>
        <v>-36250</v>
      </c>
      <c r="R1714" s="65">
        <f t="shared" si="383"/>
        <v>-6250</v>
      </c>
      <c r="U1714" s="64">
        <f t="shared" si="384"/>
        <v>0</v>
      </c>
      <c r="W1714" s="65">
        <f t="shared" si="385"/>
        <v>-36250</v>
      </c>
      <c r="X1714" s="65">
        <f t="shared" si="376"/>
        <v>13750</v>
      </c>
      <c r="Y1714" s="66"/>
      <c r="AA1714" s="64">
        <f t="shared" si="386"/>
        <v>0</v>
      </c>
      <c r="AC1714" s="65">
        <f t="shared" si="387"/>
        <v>0</v>
      </c>
      <c r="AD1714" s="65">
        <f t="shared" si="377"/>
        <v>470000</v>
      </c>
      <c r="AE1714" s="37">
        <f t="shared" si="388"/>
        <v>-108750</v>
      </c>
      <c r="AF1714" s="67">
        <f t="shared" si="389"/>
        <v>-206772.93217676401</v>
      </c>
    </row>
    <row r="1715" spans="6:32" x14ac:dyDescent="0.2">
      <c r="F1715" s="63">
        <v>1713</v>
      </c>
      <c r="G1715"/>
      <c r="I1715" s="64">
        <f t="shared" si="378"/>
        <v>0</v>
      </c>
      <c r="K1715" s="65">
        <f t="shared" si="379"/>
        <v>-36250</v>
      </c>
      <c r="L1715" s="65">
        <f t="shared" si="380"/>
        <v>-36250</v>
      </c>
      <c r="O1715" s="64">
        <f t="shared" si="381"/>
        <v>0</v>
      </c>
      <c r="Q1715" s="65">
        <f t="shared" si="382"/>
        <v>-36250</v>
      </c>
      <c r="R1715" s="65">
        <f t="shared" si="383"/>
        <v>-6250</v>
      </c>
      <c r="U1715" s="64">
        <f t="shared" si="384"/>
        <v>0</v>
      </c>
      <c r="W1715" s="65">
        <f t="shared" si="385"/>
        <v>-36250</v>
      </c>
      <c r="X1715" s="65">
        <f t="shared" si="376"/>
        <v>13750</v>
      </c>
      <c r="Y1715" s="66"/>
      <c r="AA1715" s="64">
        <f t="shared" si="386"/>
        <v>0</v>
      </c>
      <c r="AC1715" s="65">
        <f t="shared" si="387"/>
        <v>0</v>
      </c>
      <c r="AD1715" s="65">
        <f t="shared" si="377"/>
        <v>470000</v>
      </c>
      <c r="AE1715" s="37">
        <f t="shared" si="388"/>
        <v>-108750</v>
      </c>
      <c r="AF1715" s="67">
        <f t="shared" si="389"/>
        <v>-206772.93217676401</v>
      </c>
    </row>
    <row r="1716" spans="6:32" x14ac:dyDescent="0.2">
      <c r="F1716" s="63">
        <v>1714</v>
      </c>
      <c r="G1716"/>
      <c r="I1716" s="64">
        <f t="shared" si="378"/>
        <v>0</v>
      </c>
      <c r="K1716" s="65">
        <f t="shared" si="379"/>
        <v>-36250</v>
      </c>
      <c r="L1716" s="65">
        <f t="shared" si="380"/>
        <v>-36250</v>
      </c>
      <c r="O1716" s="64">
        <f t="shared" si="381"/>
        <v>0</v>
      </c>
      <c r="Q1716" s="65">
        <f t="shared" si="382"/>
        <v>-36250</v>
      </c>
      <c r="R1716" s="65">
        <f t="shared" si="383"/>
        <v>-6250</v>
      </c>
      <c r="U1716" s="64">
        <f t="shared" si="384"/>
        <v>0</v>
      </c>
      <c r="W1716" s="65">
        <f t="shared" si="385"/>
        <v>-36250</v>
      </c>
      <c r="X1716" s="65">
        <f t="shared" si="376"/>
        <v>13750</v>
      </c>
      <c r="Y1716" s="66"/>
      <c r="AA1716" s="64">
        <f t="shared" si="386"/>
        <v>0</v>
      </c>
      <c r="AC1716" s="65">
        <f t="shared" si="387"/>
        <v>0</v>
      </c>
      <c r="AD1716" s="65">
        <f t="shared" si="377"/>
        <v>470000</v>
      </c>
      <c r="AE1716" s="37">
        <f t="shared" si="388"/>
        <v>-108750</v>
      </c>
      <c r="AF1716" s="67">
        <f t="shared" si="389"/>
        <v>-206772.93217676401</v>
      </c>
    </row>
    <row r="1717" spans="6:32" x14ac:dyDescent="0.2">
      <c r="F1717" s="63">
        <v>1715</v>
      </c>
      <c r="G1717"/>
      <c r="I1717" s="64">
        <f t="shared" si="378"/>
        <v>0</v>
      </c>
      <c r="K1717" s="65">
        <f t="shared" si="379"/>
        <v>-36250</v>
      </c>
      <c r="L1717" s="65">
        <f t="shared" si="380"/>
        <v>-36250</v>
      </c>
      <c r="O1717" s="64">
        <f t="shared" si="381"/>
        <v>0</v>
      </c>
      <c r="Q1717" s="65">
        <f t="shared" si="382"/>
        <v>-36250</v>
      </c>
      <c r="R1717" s="65">
        <f t="shared" si="383"/>
        <v>-6250</v>
      </c>
      <c r="U1717" s="64">
        <f t="shared" si="384"/>
        <v>0</v>
      </c>
      <c r="W1717" s="65">
        <f t="shared" si="385"/>
        <v>-36250</v>
      </c>
      <c r="X1717" s="65">
        <f t="shared" si="376"/>
        <v>13750</v>
      </c>
      <c r="Y1717" s="66"/>
      <c r="AA1717" s="64">
        <f t="shared" si="386"/>
        <v>0</v>
      </c>
      <c r="AC1717" s="65">
        <f t="shared" si="387"/>
        <v>0</v>
      </c>
      <c r="AD1717" s="65">
        <f t="shared" si="377"/>
        <v>470000</v>
      </c>
      <c r="AE1717" s="37">
        <f t="shared" si="388"/>
        <v>-108750</v>
      </c>
      <c r="AF1717" s="67">
        <f t="shared" si="389"/>
        <v>-206772.93217676401</v>
      </c>
    </row>
    <row r="1718" spans="6:32" x14ac:dyDescent="0.2">
      <c r="F1718" s="63">
        <v>1716</v>
      </c>
      <c r="G1718"/>
      <c r="I1718" s="64">
        <f t="shared" si="378"/>
        <v>0</v>
      </c>
      <c r="K1718" s="65">
        <f t="shared" si="379"/>
        <v>-36250</v>
      </c>
      <c r="L1718" s="65">
        <f t="shared" si="380"/>
        <v>-36250</v>
      </c>
      <c r="O1718" s="64">
        <f t="shared" si="381"/>
        <v>0</v>
      </c>
      <c r="Q1718" s="65">
        <f t="shared" si="382"/>
        <v>-36250</v>
      </c>
      <c r="R1718" s="65">
        <f t="shared" si="383"/>
        <v>-6250</v>
      </c>
      <c r="U1718" s="64">
        <f t="shared" si="384"/>
        <v>0</v>
      </c>
      <c r="W1718" s="65">
        <f t="shared" si="385"/>
        <v>-36250</v>
      </c>
      <c r="X1718" s="65">
        <f t="shared" si="376"/>
        <v>13750</v>
      </c>
      <c r="Y1718" s="66"/>
      <c r="AA1718" s="64">
        <f t="shared" si="386"/>
        <v>0</v>
      </c>
      <c r="AC1718" s="65">
        <f t="shared" si="387"/>
        <v>0</v>
      </c>
      <c r="AD1718" s="65">
        <f t="shared" si="377"/>
        <v>470000</v>
      </c>
      <c r="AE1718" s="37">
        <f t="shared" si="388"/>
        <v>-108750</v>
      </c>
      <c r="AF1718" s="67">
        <f t="shared" si="389"/>
        <v>-206772.93217676401</v>
      </c>
    </row>
    <row r="1719" spans="6:32" x14ac:dyDescent="0.2">
      <c r="F1719" s="63">
        <v>1717</v>
      </c>
      <c r="G1719"/>
      <c r="I1719" s="64">
        <f t="shared" si="378"/>
        <v>0</v>
      </c>
      <c r="K1719" s="65">
        <f t="shared" si="379"/>
        <v>-36250</v>
      </c>
      <c r="L1719" s="65">
        <f t="shared" si="380"/>
        <v>-36250</v>
      </c>
      <c r="O1719" s="64">
        <f t="shared" si="381"/>
        <v>0</v>
      </c>
      <c r="Q1719" s="65">
        <f t="shared" si="382"/>
        <v>-36250</v>
      </c>
      <c r="R1719" s="65">
        <f t="shared" si="383"/>
        <v>-6250</v>
      </c>
      <c r="U1719" s="64">
        <f t="shared" si="384"/>
        <v>0</v>
      </c>
      <c r="W1719" s="65">
        <f t="shared" si="385"/>
        <v>-36250</v>
      </c>
      <c r="X1719" s="65">
        <f t="shared" si="376"/>
        <v>13750</v>
      </c>
      <c r="Y1719" s="66"/>
      <c r="AA1719" s="64">
        <f t="shared" si="386"/>
        <v>0</v>
      </c>
      <c r="AC1719" s="65">
        <f t="shared" si="387"/>
        <v>0</v>
      </c>
      <c r="AD1719" s="65">
        <f t="shared" si="377"/>
        <v>470000</v>
      </c>
      <c r="AE1719" s="37">
        <f t="shared" si="388"/>
        <v>-108750</v>
      </c>
      <c r="AF1719" s="67">
        <f t="shared" si="389"/>
        <v>-206772.93217676401</v>
      </c>
    </row>
    <row r="1720" spans="6:32" x14ac:dyDescent="0.2">
      <c r="F1720" s="63">
        <v>1718</v>
      </c>
      <c r="G1720"/>
      <c r="I1720" s="64">
        <f t="shared" si="378"/>
        <v>0</v>
      </c>
      <c r="K1720" s="65">
        <f t="shared" si="379"/>
        <v>-36250</v>
      </c>
      <c r="L1720" s="65">
        <f t="shared" si="380"/>
        <v>-36250</v>
      </c>
      <c r="O1720" s="64">
        <f t="shared" si="381"/>
        <v>0</v>
      </c>
      <c r="Q1720" s="65">
        <f t="shared" si="382"/>
        <v>-36250</v>
      </c>
      <c r="R1720" s="65">
        <f t="shared" si="383"/>
        <v>-6250</v>
      </c>
      <c r="U1720" s="64">
        <f t="shared" si="384"/>
        <v>0</v>
      </c>
      <c r="W1720" s="65">
        <f t="shared" si="385"/>
        <v>-36250</v>
      </c>
      <c r="X1720" s="65">
        <f t="shared" si="376"/>
        <v>13750</v>
      </c>
      <c r="Y1720" s="66"/>
      <c r="AA1720" s="64">
        <f t="shared" si="386"/>
        <v>0</v>
      </c>
      <c r="AC1720" s="65">
        <f t="shared" si="387"/>
        <v>0</v>
      </c>
      <c r="AD1720" s="65">
        <f t="shared" si="377"/>
        <v>470000</v>
      </c>
      <c r="AE1720" s="37">
        <f t="shared" si="388"/>
        <v>-108750</v>
      </c>
      <c r="AF1720" s="67">
        <f t="shared" si="389"/>
        <v>-206772.93217676401</v>
      </c>
    </row>
    <row r="1721" spans="6:32" x14ac:dyDescent="0.2">
      <c r="F1721" s="63">
        <v>1719</v>
      </c>
      <c r="G1721"/>
      <c r="I1721" s="64">
        <f t="shared" si="378"/>
        <v>0</v>
      </c>
      <c r="K1721" s="65">
        <f t="shared" si="379"/>
        <v>-36250</v>
      </c>
      <c r="L1721" s="65">
        <f t="shared" si="380"/>
        <v>-36250</v>
      </c>
      <c r="O1721" s="64">
        <f t="shared" si="381"/>
        <v>0</v>
      </c>
      <c r="Q1721" s="65">
        <f t="shared" si="382"/>
        <v>-36250</v>
      </c>
      <c r="R1721" s="65">
        <f t="shared" si="383"/>
        <v>-6250</v>
      </c>
      <c r="U1721" s="64">
        <f t="shared" si="384"/>
        <v>0</v>
      </c>
      <c r="W1721" s="65">
        <f t="shared" si="385"/>
        <v>-36250</v>
      </c>
      <c r="X1721" s="65">
        <f t="shared" si="376"/>
        <v>13750</v>
      </c>
      <c r="Y1721" s="66"/>
      <c r="AA1721" s="64">
        <f t="shared" si="386"/>
        <v>0</v>
      </c>
      <c r="AC1721" s="65">
        <f t="shared" si="387"/>
        <v>0</v>
      </c>
      <c r="AD1721" s="65">
        <f t="shared" si="377"/>
        <v>470000</v>
      </c>
      <c r="AE1721" s="37">
        <f t="shared" si="388"/>
        <v>-108750</v>
      </c>
      <c r="AF1721" s="67">
        <f t="shared" si="389"/>
        <v>-206772.93217676401</v>
      </c>
    </row>
    <row r="1722" spans="6:32" x14ac:dyDescent="0.2">
      <c r="F1722" s="63">
        <v>1720</v>
      </c>
      <c r="G1722"/>
      <c r="I1722" s="64">
        <f t="shared" si="378"/>
        <v>0</v>
      </c>
      <c r="K1722" s="65">
        <f t="shared" si="379"/>
        <v>-36250</v>
      </c>
      <c r="L1722" s="65">
        <f t="shared" si="380"/>
        <v>-36250</v>
      </c>
      <c r="O1722" s="64">
        <f t="shared" si="381"/>
        <v>0</v>
      </c>
      <c r="Q1722" s="65">
        <f t="shared" si="382"/>
        <v>-36250</v>
      </c>
      <c r="R1722" s="65">
        <f t="shared" si="383"/>
        <v>-6250</v>
      </c>
      <c r="U1722" s="64">
        <f t="shared" si="384"/>
        <v>0</v>
      </c>
      <c r="W1722" s="65">
        <f t="shared" si="385"/>
        <v>-36250</v>
      </c>
      <c r="X1722" s="65">
        <f t="shared" si="376"/>
        <v>13750</v>
      </c>
      <c r="Y1722" s="66"/>
      <c r="AA1722" s="64">
        <f t="shared" si="386"/>
        <v>0</v>
      </c>
      <c r="AC1722" s="65">
        <f t="shared" si="387"/>
        <v>0</v>
      </c>
      <c r="AD1722" s="65">
        <f t="shared" si="377"/>
        <v>470000</v>
      </c>
      <c r="AE1722" s="37">
        <f t="shared" si="388"/>
        <v>-108750</v>
      </c>
      <c r="AF1722" s="67">
        <f t="shared" si="389"/>
        <v>-206772.93217676401</v>
      </c>
    </row>
    <row r="1723" spans="6:32" x14ac:dyDescent="0.2">
      <c r="F1723" s="63">
        <v>1721</v>
      </c>
      <c r="G1723"/>
      <c r="I1723" s="64">
        <f t="shared" si="378"/>
        <v>0</v>
      </c>
      <c r="K1723" s="65">
        <f t="shared" si="379"/>
        <v>-36250</v>
      </c>
      <c r="L1723" s="65">
        <f t="shared" si="380"/>
        <v>-36250</v>
      </c>
      <c r="O1723" s="64">
        <f t="shared" si="381"/>
        <v>0</v>
      </c>
      <c r="Q1723" s="65">
        <f t="shared" si="382"/>
        <v>-36250</v>
      </c>
      <c r="R1723" s="65">
        <f t="shared" si="383"/>
        <v>-6250</v>
      </c>
      <c r="U1723" s="64">
        <f t="shared" si="384"/>
        <v>0</v>
      </c>
      <c r="W1723" s="65">
        <f t="shared" si="385"/>
        <v>-36250</v>
      </c>
      <c r="X1723" s="65">
        <f t="shared" si="376"/>
        <v>13750</v>
      </c>
      <c r="Y1723" s="66"/>
      <c r="AA1723" s="64">
        <f t="shared" si="386"/>
        <v>0</v>
      </c>
      <c r="AC1723" s="65">
        <f t="shared" si="387"/>
        <v>0</v>
      </c>
      <c r="AD1723" s="65">
        <f t="shared" si="377"/>
        <v>470000</v>
      </c>
      <c r="AE1723" s="37">
        <f t="shared" si="388"/>
        <v>-108750</v>
      </c>
      <c r="AF1723" s="67">
        <f t="shared" si="389"/>
        <v>-206772.93217676401</v>
      </c>
    </row>
    <row r="1724" spans="6:32" x14ac:dyDescent="0.2">
      <c r="F1724" s="63">
        <v>1722</v>
      </c>
      <c r="G1724"/>
      <c r="I1724" s="64">
        <f t="shared" si="378"/>
        <v>0</v>
      </c>
      <c r="K1724" s="65">
        <f t="shared" si="379"/>
        <v>-36250</v>
      </c>
      <c r="L1724" s="65">
        <f t="shared" si="380"/>
        <v>-36250</v>
      </c>
      <c r="O1724" s="64">
        <f t="shared" si="381"/>
        <v>0</v>
      </c>
      <c r="Q1724" s="65">
        <f t="shared" si="382"/>
        <v>-36250</v>
      </c>
      <c r="R1724" s="65">
        <f t="shared" si="383"/>
        <v>-6250</v>
      </c>
      <c r="U1724" s="64">
        <f t="shared" si="384"/>
        <v>0</v>
      </c>
      <c r="W1724" s="65">
        <f t="shared" si="385"/>
        <v>-36250</v>
      </c>
      <c r="X1724" s="65">
        <f t="shared" si="376"/>
        <v>13750</v>
      </c>
      <c r="Y1724" s="66"/>
      <c r="AA1724" s="64">
        <f t="shared" si="386"/>
        <v>0</v>
      </c>
      <c r="AC1724" s="65">
        <f t="shared" si="387"/>
        <v>0</v>
      </c>
      <c r="AD1724" s="65">
        <f t="shared" si="377"/>
        <v>470000</v>
      </c>
      <c r="AE1724" s="37">
        <f t="shared" si="388"/>
        <v>-108750</v>
      </c>
      <c r="AF1724" s="67">
        <f t="shared" si="389"/>
        <v>-206772.93217676401</v>
      </c>
    </row>
    <row r="1725" spans="6:32" x14ac:dyDescent="0.2">
      <c r="F1725" s="63">
        <v>1723</v>
      </c>
      <c r="G1725"/>
      <c r="I1725" s="64">
        <f t="shared" si="378"/>
        <v>0</v>
      </c>
      <c r="K1725" s="65">
        <f t="shared" si="379"/>
        <v>-36250</v>
      </c>
      <c r="L1725" s="65">
        <f t="shared" si="380"/>
        <v>-36250</v>
      </c>
      <c r="O1725" s="64">
        <f t="shared" si="381"/>
        <v>0</v>
      </c>
      <c r="Q1725" s="65">
        <f t="shared" si="382"/>
        <v>-36250</v>
      </c>
      <c r="R1725" s="65">
        <f t="shared" si="383"/>
        <v>-6250</v>
      </c>
      <c r="U1725" s="64">
        <f t="shared" si="384"/>
        <v>0</v>
      </c>
      <c r="W1725" s="65">
        <f t="shared" si="385"/>
        <v>-36250</v>
      </c>
      <c r="X1725" s="65">
        <f t="shared" si="376"/>
        <v>13750</v>
      </c>
      <c r="Y1725" s="66"/>
      <c r="AA1725" s="64">
        <f t="shared" si="386"/>
        <v>0</v>
      </c>
      <c r="AC1725" s="65">
        <f t="shared" si="387"/>
        <v>0</v>
      </c>
      <c r="AD1725" s="65">
        <f t="shared" si="377"/>
        <v>470000</v>
      </c>
      <c r="AE1725" s="37">
        <f t="shared" si="388"/>
        <v>-108750</v>
      </c>
      <c r="AF1725" s="67">
        <f t="shared" si="389"/>
        <v>-206772.93217676401</v>
      </c>
    </row>
    <row r="1726" spans="6:32" x14ac:dyDescent="0.2">
      <c r="F1726" s="63">
        <v>1724</v>
      </c>
      <c r="G1726"/>
      <c r="I1726" s="64">
        <f t="shared" si="378"/>
        <v>0</v>
      </c>
      <c r="K1726" s="65">
        <f t="shared" si="379"/>
        <v>-36250</v>
      </c>
      <c r="L1726" s="65">
        <f t="shared" si="380"/>
        <v>-36250</v>
      </c>
      <c r="O1726" s="64">
        <f t="shared" si="381"/>
        <v>0</v>
      </c>
      <c r="Q1726" s="65">
        <f t="shared" si="382"/>
        <v>-36250</v>
      </c>
      <c r="R1726" s="65">
        <f t="shared" si="383"/>
        <v>-6250</v>
      </c>
      <c r="U1726" s="64">
        <f t="shared" si="384"/>
        <v>0</v>
      </c>
      <c r="W1726" s="65">
        <f t="shared" si="385"/>
        <v>-36250</v>
      </c>
      <c r="X1726" s="65">
        <f t="shared" si="376"/>
        <v>13750</v>
      </c>
      <c r="Y1726" s="66"/>
      <c r="AA1726" s="64">
        <f t="shared" si="386"/>
        <v>0</v>
      </c>
      <c r="AC1726" s="65">
        <f t="shared" si="387"/>
        <v>0</v>
      </c>
      <c r="AD1726" s="65">
        <f t="shared" si="377"/>
        <v>470000</v>
      </c>
      <c r="AE1726" s="37">
        <f t="shared" si="388"/>
        <v>-108750</v>
      </c>
      <c r="AF1726" s="67">
        <f t="shared" si="389"/>
        <v>-206772.93217676401</v>
      </c>
    </row>
    <row r="1727" spans="6:32" x14ac:dyDescent="0.2">
      <c r="F1727" s="63">
        <v>1725</v>
      </c>
      <c r="G1727"/>
      <c r="I1727" s="64">
        <f t="shared" si="378"/>
        <v>0</v>
      </c>
      <c r="K1727" s="65">
        <f t="shared" si="379"/>
        <v>-36250</v>
      </c>
      <c r="L1727" s="65">
        <f t="shared" si="380"/>
        <v>-36250</v>
      </c>
      <c r="O1727" s="64">
        <f t="shared" si="381"/>
        <v>0</v>
      </c>
      <c r="Q1727" s="65">
        <f t="shared" si="382"/>
        <v>-36250</v>
      </c>
      <c r="R1727" s="65">
        <f t="shared" si="383"/>
        <v>-6250</v>
      </c>
      <c r="U1727" s="64">
        <f t="shared" si="384"/>
        <v>0</v>
      </c>
      <c r="W1727" s="65">
        <f t="shared" si="385"/>
        <v>-36250</v>
      </c>
      <c r="X1727" s="65">
        <f t="shared" si="376"/>
        <v>13750</v>
      </c>
      <c r="Y1727" s="66"/>
      <c r="AA1727" s="64">
        <f t="shared" si="386"/>
        <v>0</v>
      </c>
      <c r="AC1727" s="65">
        <f t="shared" si="387"/>
        <v>0</v>
      </c>
      <c r="AD1727" s="65">
        <f t="shared" si="377"/>
        <v>470000</v>
      </c>
      <c r="AE1727" s="37">
        <f t="shared" si="388"/>
        <v>-108750</v>
      </c>
      <c r="AF1727" s="67">
        <f t="shared" si="389"/>
        <v>-206772.93217676401</v>
      </c>
    </row>
    <row r="1728" spans="6:32" x14ac:dyDescent="0.2">
      <c r="F1728" s="63">
        <v>1726</v>
      </c>
      <c r="G1728"/>
      <c r="I1728" s="64">
        <f t="shared" si="378"/>
        <v>0</v>
      </c>
      <c r="K1728" s="65">
        <f t="shared" si="379"/>
        <v>-36250</v>
      </c>
      <c r="L1728" s="65">
        <f t="shared" si="380"/>
        <v>-36250</v>
      </c>
      <c r="O1728" s="64">
        <f t="shared" si="381"/>
        <v>0</v>
      </c>
      <c r="Q1728" s="65">
        <f t="shared" si="382"/>
        <v>-36250</v>
      </c>
      <c r="R1728" s="65">
        <f t="shared" si="383"/>
        <v>-6250</v>
      </c>
      <c r="U1728" s="64">
        <f t="shared" si="384"/>
        <v>0</v>
      </c>
      <c r="W1728" s="65">
        <f t="shared" si="385"/>
        <v>-36250</v>
      </c>
      <c r="X1728" s="65">
        <f t="shared" si="376"/>
        <v>13750</v>
      </c>
      <c r="Y1728" s="66"/>
      <c r="AA1728" s="64">
        <f t="shared" si="386"/>
        <v>0</v>
      </c>
      <c r="AC1728" s="65">
        <f t="shared" si="387"/>
        <v>0</v>
      </c>
      <c r="AD1728" s="65">
        <f t="shared" si="377"/>
        <v>470000</v>
      </c>
      <c r="AE1728" s="37">
        <f t="shared" si="388"/>
        <v>-108750</v>
      </c>
      <c r="AF1728" s="67">
        <f t="shared" si="389"/>
        <v>-206772.93217676401</v>
      </c>
    </row>
    <row r="1729" spans="6:32" x14ac:dyDescent="0.2">
      <c r="F1729" s="63">
        <v>1727</v>
      </c>
      <c r="G1729"/>
      <c r="I1729" s="64">
        <f t="shared" si="378"/>
        <v>0</v>
      </c>
      <c r="K1729" s="65">
        <f t="shared" si="379"/>
        <v>-36250</v>
      </c>
      <c r="L1729" s="65">
        <f t="shared" si="380"/>
        <v>-36250</v>
      </c>
      <c r="O1729" s="64">
        <f t="shared" si="381"/>
        <v>0</v>
      </c>
      <c r="Q1729" s="65">
        <f t="shared" si="382"/>
        <v>-36250</v>
      </c>
      <c r="R1729" s="65">
        <f t="shared" si="383"/>
        <v>-6250</v>
      </c>
      <c r="U1729" s="64">
        <f t="shared" si="384"/>
        <v>0</v>
      </c>
      <c r="W1729" s="65">
        <f t="shared" si="385"/>
        <v>-36250</v>
      </c>
      <c r="X1729" s="65">
        <f t="shared" si="376"/>
        <v>13750</v>
      </c>
      <c r="Y1729" s="66"/>
      <c r="AA1729" s="64">
        <f t="shared" si="386"/>
        <v>0</v>
      </c>
      <c r="AC1729" s="65">
        <f t="shared" si="387"/>
        <v>0</v>
      </c>
      <c r="AD1729" s="65">
        <f t="shared" si="377"/>
        <v>470000</v>
      </c>
      <c r="AE1729" s="37">
        <f t="shared" si="388"/>
        <v>-108750</v>
      </c>
      <c r="AF1729" s="67">
        <f t="shared" si="389"/>
        <v>-206772.93217676401</v>
      </c>
    </row>
    <row r="1730" spans="6:32" x14ac:dyDescent="0.2">
      <c r="F1730" s="63">
        <v>1728</v>
      </c>
      <c r="G1730"/>
      <c r="I1730" s="64">
        <f t="shared" si="378"/>
        <v>0</v>
      </c>
      <c r="K1730" s="65">
        <f t="shared" si="379"/>
        <v>-36250</v>
      </c>
      <c r="L1730" s="65">
        <f t="shared" si="380"/>
        <v>-36250</v>
      </c>
      <c r="O1730" s="64">
        <f t="shared" si="381"/>
        <v>0</v>
      </c>
      <c r="Q1730" s="65">
        <f t="shared" si="382"/>
        <v>-36250</v>
      </c>
      <c r="R1730" s="65">
        <f t="shared" si="383"/>
        <v>-6250</v>
      </c>
      <c r="U1730" s="64">
        <f t="shared" si="384"/>
        <v>0</v>
      </c>
      <c r="W1730" s="65">
        <f t="shared" si="385"/>
        <v>-36250</v>
      </c>
      <c r="X1730" s="65">
        <f t="shared" si="376"/>
        <v>13750</v>
      </c>
      <c r="Y1730" s="66"/>
      <c r="AA1730" s="64">
        <f t="shared" si="386"/>
        <v>0</v>
      </c>
      <c r="AC1730" s="65">
        <f t="shared" si="387"/>
        <v>0</v>
      </c>
      <c r="AD1730" s="65">
        <f t="shared" si="377"/>
        <v>470000</v>
      </c>
      <c r="AE1730" s="37">
        <f t="shared" si="388"/>
        <v>-108750</v>
      </c>
      <c r="AF1730" s="67">
        <f t="shared" si="389"/>
        <v>-206772.93217676401</v>
      </c>
    </row>
    <row r="1731" spans="6:32" x14ac:dyDescent="0.2">
      <c r="F1731" s="63">
        <v>1729</v>
      </c>
      <c r="G1731"/>
      <c r="I1731" s="64">
        <f t="shared" si="378"/>
        <v>0</v>
      </c>
      <c r="K1731" s="65">
        <f t="shared" si="379"/>
        <v>-36250</v>
      </c>
      <c r="L1731" s="65">
        <f t="shared" si="380"/>
        <v>-36250</v>
      </c>
      <c r="O1731" s="64">
        <f t="shared" si="381"/>
        <v>0</v>
      </c>
      <c r="Q1731" s="65">
        <f t="shared" si="382"/>
        <v>-36250</v>
      </c>
      <c r="R1731" s="65">
        <f t="shared" si="383"/>
        <v>-6250</v>
      </c>
      <c r="U1731" s="64">
        <f t="shared" si="384"/>
        <v>0</v>
      </c>
      <c r="W1731" s="65">
        <f t="shared" si="385"/>
        <v>-36250</v>
      </c>
      <c r="X1731" s="65">
        <f t="shared" si="376"/>
        <v>13750</v>
      </c>
      <c r="Y1731" s="66"/>
      <c r="AA1731" s="64">
        <f t="shared" si="386"/>
        <v>0</v>
      </c>
      <c r="AC1731" s="65">
        <f t="shared" si="387"/>
        <v>0</v>
      </c>
      <c r="AD1731" s="65">
        <f t="shared" si="377"/>
        <v>470000</v>
      </c>
      <c r="AE1731" s="37">
        <f t="shared" si="388"/>
        <v>-108750</v>
      </c>
      <c r="AF1731" s="67">
        <f t="shared" si="389"/>
        <v>-206772.93217676401</v>
      </c>
    </row>
    <row r="1732" spans="6:32" x14ac:dyDescent="0.2">
      <c r="F1732" s="63">
        <v>1730</v>
      </c>
      <c r="G1732"/>
      <c r="I1732" s="64">
        <f t="shared" si="378"/>
        <v>0</v>
      </c>
      <c r="K1732" s="65">
        <f t="shared" si="379"/>
        <v>-36250</v>
      </c>
      <c r="L1732" s="65">
        <f t="shared" si="380"/>
        <v>-36250</v>
      </c>
      <c r="O1732" s="64">
        <f t="shared" si="381"/>
        <v>0</v>
      </c>
      <c r="Q1732" s="65">
        <f t="shared" si="382"/>
        <v>-36250</v>
      </c>
      <c r="R1732" s="65">
        <f t="shared" si="383"/>
        <v>-6250</v>
      </c>
      <c r="U1732" s="64">
        <f t="shared" si="384"/>
        <v>0</v>
      </c>
      <c r="W1732" s="65">
        <f t="shared" si="385"/>
        <v>-36250</v>
      </c>
      <c r="X1732" s="65">
        <f t="shared" ref="X1732:X1795" si="390">+W1732+$C$30+$D$30</f>
        <v>13750</v>
      </c>
      <c r="Y1732" s="66"/>
      <c r="AA1732" s="64">
        <f t="shared" si="386"/>
        <v>0</v>
      </c>
      <c r="AC1732" s="65">
        <f t="shared" si="387"/>
        <v>0</v>
      </c>
      <c r="AD1732" s="65">
        <f t="shared" ref="AD1732:AD1795" si="391">+AC1732+$C$31+$D$31</f>
        <v>470000</v>
      </c>
      <c r="AE1732" s="37">
        <f t="shared" si="388"/>
        <v>-108750</v>
      </c>
      <c r="AF1732" s="67">
        <f t="shared" si="389"/>
        <v>-206772.93217676401</v>
      </c>
    </row>
    <row r="1733" spans="6:32" x14ac:dyDescent="0.2">
      <c r="F1733" s="63">
        <v>1731</v>
      </c>
      <c r="G1733"/>
      <c r="I1733" s="64">
        <f t="shared" si="378"/>
        <v>0</v>
      </c>
      <c r="K1733" s="65">
        <f t="shared" si="379"/>
        <v>-36250</v>
      </c>
      <c r="L1733" s="65">
        <f t="shared" si="380"/>
        <v>-36250</v>
      </c>
      <c r="O1733" s="64">
        <f t="shared" si="381"/>
        <v>0</v>
      </c>
      <c r="Q1733" s="65">
        <f t="shared" si="382"/>
        <v>-36250</v>
      </c>
      <c r="R1733" s="65">
        <f t="shared" si="383"/>
        <v>-6250</v>
      </c>
      <c r="U1733" s="64">
        <f t="shared" si="384"/>
        <v>0</v>
      </c>
      <c r="W1733" s="65">
        <f t="shared" si="385"/>
        <v>-36250</v>
      </c>
      <c r="X1733" s="65">
        <f t="shared" si="390"/>
        <v>13750</v>
      </c>
      <c r="Y1733" s="66"/>
      <c r="AA1733" s="64">
        <f t="shared" si="386"/>
        <v>0</v>
      </c>
      <c r="AC1733" s="65">
        <f t="shared" si="387"/>
        <v>0</v>
      </c>
      <c r="AD1733" s="65">
        <f t="shared" si="391"/>
        <v>470000</v>
      </c>
      <c r="AE1733" s="37">
        <f t="shared" si="388"/>
        <v>-108750</v>
      </c>
      <c r="AF1733" s="67">
        <f t="shared" si="389"/>
        <v>-206772.93217676401</v>
      </c>
    </row>
    <row r="1734" spans="6:32" x14ac:dyDescent="0.2">
      <c r="F1734" s="63">
        <v>1732</v>
      </c>
      <c r="G1734"/>
      <c r="I1734" s="64">
        <f t="shared" si="378"/>
        <v>0</v>
      </c>
      <c r="K1734" s="65">
        <f t="shared" si="379"/>
        <v>-36250</v>
      </c>
      <c r="L1734" s="65">
        <f t="shared" si="380"/>
        <v>-36250</v>
      </c>
      <c r="O1734" s="64">
        <f t="shared" si="381"/>
        <v>0</v>
      </c>
      <c r="Q1734" s="65">
        <f t="shared" si="382"/>
        <v>-36250</v>
      </c>
      <c r="R1734" s="65">
        <f t="shared" si="383"/>
        <v>-6250</v>
      </c>
      <c r="U1734" s="64">
        <f t="shared" si="384"/>
        <v>0</v>
      </c>
      <c r="W1734" s="65">
        <f t="shared" si="385"/>
        <v>-36250</v>
      </c>
      <c r="X1734" s="65">
        <f t="shared" si="390"/>
        <v>13750</v>
      </c>
      <c r="Y1734" s="66"/>
      <c r="AA1734" s="64">
        <f t="shared" si="386"/>
        <v>0</v>
      </c>
      <c r="AC1734" s="65">
        <f t="shared" si="387"/>
        <v>0</v>
      </c>
      <c r="AD1734" s="65">
        <f t="shared" si="391"/>
        <v>470000</v>
      </c>
      <c r="AE1734" s="37">
        <f t="shared" si="388"/>
        <v>-108750</v>
      </c>
      <c r="AF1734" s="67">
        <f t="shared" si="389"/>
        <v>-206772.93217676401</v>
      </c>
    </row>
    <row r="1735" spans="6:32" x14ac:dyDescent="0.2">
      <c r="F1735" s="63">
        <v>1733</v>
      </c>
      <c r="G1735"/>
      <c r="I1735" s="64">
        <f t="shared" si="378"/>
        <v>0</v>
      </c>
      <c r="K1735" s="65">
        <f t="shared" si="379"/>
        <v>-36250</v>
      </c>
      <c r="L1735" s="65">
        <f t="shared" si="380"/>
        <v>-36250</v>
      </c>
      <c r="O1735" s="64">
        <f t="shared" si="381"/>
        <v>0</v>
      </c>
      <c r="Q1735" s="65">
        <f t="shared" si="382"/>
        <v>-36250</v>
      </c>
      <c r="R1735" s="65">
        <f t="shared" si="383"/>
        <v>-6250</v>
      </c>
      <c r="U1735" s="64">
        <f t="shared" si="384"/>
        <v>0</v>
      </c>
      <c r="W1735" s="65">
        <f t="shared" si="385"/>
        <v>-36250</v>
      </c>
      <c r="X1735" s="65">
        <f t="shared" si="390"/>
        <v>13750</v>
      </c>
      <c r="Y1735" s="66"/>
      <c r="AA1735" s="64">
        <f t="shared" si="386"/>
        <v>0</v>
      </c>
      <c r="AC1735" s="65">
        <f t="shared" si="387"/>
        <v>0</v>
      </c>
      <c r="AD1735" s="65">
        <f t="shared" si="391"/>
        <v>470000</v>
      </c>
      <c r="AE1735" s="37">
        <f t="shared" si="388"/>
        <v>-108750</v>
      </c>
      <c r="AF1735" s="67">
        <f t="shared" si="389"/>
        <v>-206772.93217676401</v>
      </c>
    </row>
    <row r="1736" spans="6:32" x14ac:dyDescent="0.2">
      <c r="F1736" s="63">
        <v>1734</v>
      </c>
      <c r="G1736"/>
      <c r="I1736" s="64">
        <f t="shared" si="378"/>
        <v>0</v>
      </c>
      <c r="K1736" s="65">
        <f t="shared" si="379"/>
        <v>-36250</v>
      </c>
      <c r="L1736" s="65">
        <f t="shared" si="380"/>
        <v>-36250</v>
      </c>
      <c r="O1736" s="64">
        <f t="shared" si="381"/>
        <v>0</v>
      </c>
      <c r="Q1736" s="65">
        <f t="shared" si="382"/>
        <v>-36250</v>
      </c>
      <c r="R1736" s="65">
        <f t="shared" si="383"/>
        <v>-6250</v>
      </c>
      <c r="U1736" s="64">
        <f t="shared" si="384"/>
        <v>0</v>
      </c>
      <c r="W1736" s="65">
        <f t="shared" si="385"/>
        <v>-36250</v>
      </c>
      <c r="X1736" s="65">
        <f t="shared" si="390"/>
        <v>13750</v>
      </c>
      <c r="Y1736" s="66"/>
      <c r="AA1736" s="64">
        <f t="shared" si="386"/>
        <v>0</v>
      </c>
      <c r="AC1736" s="65">
        <f t="shared" si="387"/>
        <v>0</v>
      </c>
      <c r="AD1736" s="65">
        <f t="shared" si="391"/>
        <v>470000</v>
      </c>
      <c r="AE1736" s="37">
        <f t="shared" si="388"/>
        <v>-108750</v>
      </c>
      <c r="AF1736" s="67">
        <f t="shared" si="389"/>
        <v>-206772.93217676401</v>
      </c>
    </row>
    <row r="1737" spans="6:32" x14ac:dyDescent="0.2">
      <c r="F1737" s="63">
        <v>1735</v>
      </c>
      <c r="G1737"/>
      <c r="I1737" s="64">
        <f t="shared" si="378"/>
        <v>0</v>
      </c>
      <c r="K1737" s="65">
        <f t="shared" si="379"/>
        <v>-36250</v>
      </c>
      <c r="L1737" s="65">
        <f t="shared" si="380"/>
        <v>-36250</v>
      </c>
      <c r="O1737" s="64">
        <f t="shared" si="381"/>
        <v>0</v>
      </c>
      <c r="Q1737" s="65">
        <f t="shared" si="382"/>
        <v>-36250</v>
      </c>
      <c r="R1737" s="65">
        <f t="shared" si="383"/>
        <v>-6250</v>
      </c>
      <c r="U1737" s="64">
        <f t="shared" si="384"/>
        <v>0</v>
      </c>
      <c r="W1737" s="65">
        <f t="shared" si="385"/>
        <v>-36250</v>
      </c>
      <c r="X1737" s="65">
        <f t="shared" si="390"/>
        <v>13750</v>
      </c>
      <c r="Y1737" s="66"/>
      <c r="AA1737" s="64">
        <f t="shared" si="386"/>
        <v>0</v>
      </c>
      <c r="AC1737" s="65">
        <f t="shared" si="387"/>
        <v>0</v>
      </c>
      <c r="AD1737" s="65">
        <f t="shared" si="391"/>
        <v>470000</v>
      </c>
      <c r="AE1737" s="37">
        <f t="shared" si="388"/>
        <v>-108750</v>
      </c>
      <c r="AF1737" s="67">
        <f t="shared" si="389"/>
        <v>-206772.93217676401</v>
      </c>
    </row>
    <row r="1738" spans="6:32" x14ac:dyDescent="0.2">
      <c r="F1738" s="63">
        <v>1736</v>
      </c>
      <c r="G1738"/>
      <c r="I1738" s="64">
        <f t="shared" si="378"/>
        <v>0</v>
      </c>
      <c r="K1738" s="65">
        <f t="shared" si="379"/>
        <v>-36250</v>
      </c>
      <c r="L1738" s="65">
        <f t="shared" si="380"/>
        <v>-36250</v>
      </c>
      <c r="O1738" s="64">
        <f t="shared" si="381"/>
        <v>0</v>
      </c>
      <c r="Q1738" s="65">
        <f t="shared" si="382"/>
        <v>-36250</v>
      </c>
      <c r="R1738" s="65">
        <f t="shared" si="383"/>
        <v>-6250</v>
      </c>
      <c r="U1738" s="64">
        <f t="shared" si="384"/>
        <v>0</v>
      </c>
      <c r="W1738" s="65">
        <f t="shared" si="385"/>
        <v>-36250</v>
      </c>
      <c r="X1738" s="65">
        <f t="shared" si="390"/>
        <v>13750</v>
      </c>
      <c r="Y1738" s="66"/>
      <c r="AA1738" s="64">
        <f t="shared" si="386"/>
        <v>0</v>
      </c>
      <c r="AC1738" s="65">
        <f t="shared" si="387"/>
        <v>0</v>
      </c>
      <c r="AD1738" s="65">
        <f t="shared" si="391"/>
        <v>470000</v>
      </c>
      <c r="AE1738" s="37">
        <f t="shared" si="388"/>
        <v>-108750</v>
      </c>
      <c r="AF1738" s="67">
        <f t="shared" si="389"/>
        <v>-206772.93217676401</v>
      </c>
    </row>
    <row r="1739" spans="6:32" x14ac:dyDescent="0.2">
      <c r="F1739" s="63">
        <v>1737</v>
      </c>
      <c r="G1739"/>
      <c r="I1739" s="64">
        <f t="shared" si="378"/>
        <v>0</v>
      </c>
      <c r="K1739" s="65">
        <f t="shared" si="379"/>
        <v>-36250</v>
      </c>
      <c r="L1739" s="65">
        <f t="shared" si="380"/>
        <v>-36250</v>
      </c>
      <c r="O1739" s="64">
        <f t="shared" si="381"/>
        <v>0</v>
      </c>
      <c r="Q1739" s="65">
        <f t="shared" si="382"/>
        <v>-36250</v>
      </c>
      <c r="R1739" s="65">
        <f t="shared" si="383"/>
        <v>-6250</v>
      </c>
      <c r="U1739" s="64">
        <f t="shared" si="384"/>
        <v>0</v>
      </c>
      <c r="W1739" s="65">
        <f t="shared" si="385"/>
        <v>-36250</v>
      </c>
      <c r="X1739" s="65">
        <f t="shared" si="390"/>
        <v>13750</v>
      </c>
      <c r="Y1739" s="66"/>
      <c r="AA1739" s="64">
        <f t="shared" si="386"/>
        <v>0</v>
      </c>
      <c r="AC1739" s="65">
        <f t="shared" si="387"/>
        <v>0</v>
      </c>
      <c r="AD1739" s="65">
        <f t="shared" si="391"/>
        <v>470000</v>
      </c>
      <c r="AE1739" s="37">
        <f t="shared" si="388"/>
        <v>-108750</v>
      </c>
      <c r="AF1739" s="67">
        <f t="shared" si="389"/>
        <v>-206772.93217676401</v>
      </c>
    </row>
    <row r="1740" spans="6:32" x14ac:dyDescent="0.2">
      <c r="F1740" s="63">
        <v>1738</v>
      </c>
      <c r="G1740"/>
      <c r="I1740" s="64">
        <f t="shared" si="378"/>
        <v>0</v>
      </c>
      <c r="K1740" s="65">
        <f t="shared" si="379"/>
        <v>-36250</v>
      </c>
      <c r="L1740" s="65">
        <f t="shared" si="380"/>
        <v>-36250</v>
      </c>
      <c r="O1740" s="64">
        <f t="shared" si="381"/>
        <v>0</v>
      </c>
      <c r="Q1740" s="65">
        <f t="shared" si="382"/>
        <v>-36250</v>
      </c>
      <c r="R1740" s="65">
        <f t="shared" si="383"/>
        <v>-6250</v>
      </c>
      <c r="U1740" s="64">
        <f t="shared" si="384"/>
        <v>0</v>
      </c>
      <c r="W1740" s="65">
        <f t="shared" si="385"/>
        <v>-36250</v>
      </c>
      <c r="X1740" s="65">
        <f t="shared" si="390"/>
        <v>13750</v>
      </c>
      <c r="Y1740" s="66"/>
      <c r="AA1740" s="64">
        <f t="shared" si="386"/>
        <v>0</v>
      </c>
      <c r="AC1740" s="65">
        <f t="shared" si="387"/>
        <v>0</v>
      </c>
      <c r="AD1740" s="65">
        <f t="shared" si="391"/>
        <v>470000</v>
      </c>
      <c r="AE1740" s="37">
        <f t="shared" si="388"/>
        <v>-108750</v>
      </c>
      <c r="AF1740" s="67">
        <f t="shared" si="389"/>
        <v>-206772.93217676401</v>
      </c>
    </row>
    <row r="1741" spans="6:32" x14ac:dyDescent="0.2">
      <c r="F1741" s="63">
        <v>1739</v>
      </c>
      <c r="G1741"/>
      <c r="I1741" s="64">
        <f t="shared" si="378"/>
        <v>0</v>
      </c>
      <c r="K1741" s="65">
        <f t="shared" si="379"/>
        <v>-36250</v>
      </c>
      <c r="L1741" s="65">
        <f t="shared" si="380"/>
        <v>-36250</v>
      </c>
      <c r="O1741" s="64">
        <f t="shared" si="381"/>
        <v>0</v>
      </c>
      <c r="Q1741" s="65">
        <f t="shared" si="382"/>
        <v>-36250</v>
      </c>
      <c r="R1741" s="65">
        <f t="shared" si="383"/>
        <v>-6250</v>
      </c>
      <c r="U1741" s="64">
        <f t="shared" si="384"/>
        <v>0</v>
      </c>
      <c r="W1741" s="65">
        <f t="shared" si="385"/>
        <v>-36250</v>
      </c>
      <c r="X1741" s="65">
        <f t="shared" si="390"/>
        <v>13750</v>
      </c>
      <c r="Y1741" s="66"/>
      <c r="AA1741" s="64">
        <f t="shared" si="386"/>
        <v>0</v>
      </c>
      <c r="AC1741" s="65">
        <f t="shared" si="387"/>
        <v>0</v>
      </c>
      <c r="AD1741" s="65">
        <f t="shared" si="391"/>
        <v>470000</v>
      </c>
      <c r="AE1741" s="37">
        <f t="shared" si="388"/>
        <v>-108750</v>
      </c>
      <c r="AF1741" s="67">
        <f t="shared" si="389"/>
        <v>-206772.93217676401</v>
      </c>
    </row>
    <row r="1742" spans="6:32" x14ac:dyDescent="0.2">
      <c r="F1742" s="63">
        <v>1740</v>
      </c>
      <c r="G1742"/>
      <c r="I1742" s="64">
        <f t="shared" si="378"/>
        <v>0</v>
      </c>
      <c r="K1742" s="65">
        <f t="shared" si="379"/>
        <v>-36250</v>
      </c>
      <c r="L1742" s="65">
        <f t="shared" si="380"/>
        <v>-36250</v>
      </c>
      <c r="O1742" s="64">
        <f t="shared" si="381"/>
        <v>0</v>
      </c>
      <c r="Q1742" s="65">
        <f t="shared" si="382"/>
        <v>-36250</v>
      </c>
      <c r="R1742" s="65">
        <f t="shared" si="383"/>
        <v>-6250</v>
      </c>
      <c r="U1742" s="64">
        <f t="shared" si="384"/>
        <v>0</v>
      </c>
      <c r="W1742" s="65">
        <f t="shared" si="385"/>
        <v>-36250</v>
      </c>
      <c r="X1742" s="65">
        <f t="shared" si="390"/>
        <v>13750</v>
      </c>
      <c r="Y1742" s="66"/>
      <c r="AA1742" s="64">
        <f t="shared" si="386"/>
        <v>0</v>
      </c>
      <c r="AC1742" s="65">
        <f t="shared" si="387"/>
        <v>0</v>
      </c>
      <c r="AD1742" s="65">
        <f t="shared" si="391"/>
        <v>470000</v>
      </c>
      <c r="AE1742" s="37">
        <f t="shared" si="388"/>
        <v>-108750</v>
      </c>
      <c r="AF1742" s="67">
        <f t="shared" si="389"/>
        <v>-206772.93217676401</v>
      </c>
    </row>
    <row r="1743" spans="6:32" x14ac:dyDescent="0.2">
      <c r="F1743" s="63">
        <v>1741</v>
      </c>
      <c r="G1743"/>
      <c r="I1743" s="64">
        <f t="shared" si="378"/>
        <v>0</v>
      </c>
      <c r="K1743" s="65">
        <f t="shared" si="379"/>
        <v>-36250</v>
      </c>
      <c r="L1743" s="65">
        <f t="shared" si="380"/>
        <v>-36250</v>
      </c>
      <c r="O1743" s="64">
        <f t="shared" si="381"/>
        <v>0</v>
      </c>
      <c r="Q1743" s="65">
        <f t="shared" si="382"/>
        <v>-36250</v>
      </c>
      <c r="R1743" s="65">
        <f t="shared" si="383"/>
        <v>-6250</v>
      </c>
      <c r="U1743" s="64">
        <f t="shared" si="384"/>
        <v>0</v>
      </c>
      <c r="W1743" s="65">
        <f t="shared" si="385"/>
        <v>-36250</v>
      </c>
      <c r="X1743" s="65">
        <f t="shared" si="390"/>
        <v>13750</v>
      </c>
      <c r="Y1743" s="66"/>
      <c r="AA1743" s="64">
        <f t="shared" si="386"/>
        <v>0</v>
      </c>
      <c r="AC1743" s="65">
        <f t="shared" si="387"/>
        <v>0</v>
      </c>
      <c r="AD1743" s="65">
        <f t="shared" si="391"/>
        <v>470000</v>
      </c>
      <c r="AE1743" s="37">
        <f t="shared" si="388"/>
        <v>-108750</v>
      </c>
      <c r="AF1743" s="67">
        <f t="shared" si="389"/>
        <v>-206772.93217676401</v>
      </c>
    </row>
    <row r="1744" spans="6:32" x14ac:dyDescent="0.2">
      <c r="F1744" s="63">
        <v>1742</v>
      </c>
      <c r="G1744"/>
      <c r="I1744" s="64">
        <f t="shared" si="378"/>
        <v>0</v>
      </c>
      <c r="K1744" s="65">
        <f t="shared" si="379"/>
        <v>-36250</v>
      </c>
      <c r="L1744" s="65">
        <f t="shared" si="380"/>
        <v>-36250</v>
      </c>
      <c r="O1744" s="64">
        <f t="shared" si="381"/>
        <v>0</v>
      </c>
      <c r="Q1744" s="65">
        <f t="shared" si="382"/>
        <v>-36250</v>
      </c>
      <c r="R1744" s="65">
        <f t="shared" si="383"/>
        <v>-6250</v>
      </c>
      <c r="U1744" s="64">
        <f t="shared" si="384"/>
        <v>0</v>
      </c>
      <c r="W1744" s="65">
        <f t="shared" si="385"/>
        <v>-36250</v>
      </c>
      <c r="X1744" s="65">
        <f t="shared" si="390"/>
        <v>13750</v>
      </c>
      <c r="Y1744" s="66"/>
      <c r="AA1744" s="64">
        <f t="shared" si="386"/>
        <v>0</v>
      </c>
      <c r="AC1744" s="65">
        <f t="shared" si="387"/>
        <v>0</v>
      </c>
      <c r="AD1744" s="65">
        <f t="shared" si="391"/>
        <v>470000</v>
      </c>
      <c r="AE1744" s="37">
        <f t="shared" si="388"/>
        <v>-108750</v>
      </c>
      <c r="AF1744" s="67">
        <f t="shared" si="389"/>
        <v>-206772.93217676401</v>
      </c>
    </row>
    <row r="1745" spans="6:32" x14ac:dyDescent="0.2">
      <c r="F1745" s="63">
        <v>1743</v>
      </c>
      <c r="G1745"/>
      <c r="I1745" s="64">
        <f t="shared" si="378"/>
        <v>0</v>
      </c>
      <c r="K1745" s="65">
        <f t="shared" si="379"/>
        <v>-36250</v>
      </c>
      <c r="L1745" s="65">
        <f t="shared" si="380"/>
        <v>-36250</v>
      </c>
      <c r="O1745" s="64">
        <f t="shared" si="381"/>
        <v>0</v>
      </c>
      <c r="Q1745" s="65">
        <f t="shared" si="382"/>
        <v>-36250</v>
      </c>
      <c r="R1745" s="65">
        <f t="shared" si="383"/>
        <v>-6250</v>
      </c>
      <c r="U1745" s="64">
        <f t="shared" si="384"/>
        <v>0</v>
      </c>
      <c r="W1745" s="65">
        <f t="shared" si="385"/>
        <v>-36250</v>
      </c>
      <c r="X1745" s="65">
        <f t="shared" si="390"/>
        <v>13750</v>
      </c>
      <c r="Y1745" s="66"/>
      <c r="AA1745" s="64">
        <f t="shared" si="386"/>
        <v>0</v>
      </c>
      <c r="AC1745" s="65">
        <f t="shared" si="387"/>
        <v>0</v>
      </c>
      <c r="AD1745" s="65">
        <f t="shared" si="391"/>
        <v>470000</v>
      </c>
      <c r="AE1745" s="37">
        <f t="shared" si="388"/>
        <v>-108750</v>
      </c>
      <c r="AF1745" s="67">
        <f t="shared" si="389"/>
        <v>-206772.93217676401</v>
      </c>
    </row>
    <row r="1746" spans="6:32" x14ac:dyDescent="0.2">
      <c r="F1746" s="63">
        <v>1744</v>
      </c>
      <c r="G1746"/>
      <c r="I1746" s="64">
        <f t="shared" si="378"/>
        <v>0</v>
      </c>
      <c r="K1746" s="65">
        <f t="shared" si="379"/>
        <v>-36250</v>
      </c>
      <c r="L1746" s="65">
        <f t="shared" si="380"/>
        <v>-36250</v>
      </c>
      <c r="O1746" s="64">
        <f t="shared" si="381"/>
        <v>0</v>
      </c>
      <c r="Q1746" s="65">
        <f t="shared" si="382"/>
        <v>-36250</v>
      </c>
      <c r="R1746" s="65">
        <f t="shared" si="383"/>
        <v>-6250</v>
      </c>
      <c r="U1746" s="64">
        <f t="shared" si="384"/>
        <v>0</v>
      </c>
      <c r="W1746" s="65">
        <f t="shared" si="385"/>
        <v>-36250</v>
      </c>
      <c r="X1746" s="65">
        <f t="shared" si="390"/>
        <v>13750</v>
      </c>
      <c r="Y1746" s="66"/>
      <c r="AA1746" s="64">
        <f t="shared" si="386"/>
        <v>0</v>
      </c>
      <c r="AC1746" s="65">
        <f t="shared" si="387"/>
        <v>0</v>
      </c>
      <c r="AD1746" s="65">
        <f t="shared" si="391"/>
        <v>470000</v>
      </c>
      <c r="AE1746" s="37">
        <f t="shared" si="388"/>
        <v>-108750</v>
      </c>
      <c r="AF1746" s="67">
        <f t="shared" si="389"/>
        <v>-206772.93217676401</v>
      </c>
    </row>
    <row r="1747" spans="6:32" x14ac:dyDescent="0.2">
      <c r="F1747" s="63">
        <v>1745</v>
      </c>
      <c r="G1747"/>
      <c r="I1747" s="64">
        <f t="shared" si="378"/>
        <v>0</v>
      </c>
      <c r="K1747" s="65">
        <f t="shared" si="379"/>
        <v>-36250</v>
      </c>
      <c r="L1747" s="65">
        <f t="shared" si="380"/>
        <v>-36250</v>
      </c>
      <c r="O1747" s="64">
        <f t="shared" si="381"/>
        <v>0</v>
      </c>
      <c r="Q1747" s="65">
        <f t="shared" si="382"/>
        <v>-36250</v>
      </c>
      <c r="R1747" s="65">
        <f t="shared" si="383"/>
        <v>-6250</v>
      </c>
      <c r="U1747" s="64">
        <f t="shared" si="384"/>
        <v>0</v>
      </c>
      <c r="W1747" s="65">
        <f t="shared" si="385"/>
        <v>-36250</v>
      </c>
      <c r="X1747" s="65">
        <f t="shared" si="390"/>
        <v>13750</v>
      </c>
      <c r="Y1747" s="66"/>
      <c r="AA1747" s="64">
        <f t="shared" si="386"/>
        <v>0</v>
      </c>
      <c r="AC1747" s="65">
        <f t="shared" si="387"/>
        <v>0</v>
      </c>
      <c r="AD1747" s="65">
        <f t="shared" si="391"/>
        <v>470000</v>
      </c>
      <c r="AE1747" s="37">
        <f t="shared" si="388"/>
        <v>-108750</v>
      </c>
      <c r="AF1747" s="67">
        <f t="shared" si="389"/>
        <v>-206772.93217676401</v>
      </c>
    </row>
    <row r="1748" spans="6:32" x14ac:dyDescent="0.2">
      <c r="F1748" s="63">
        <v>1746</v>
      </c>
      <c r="G1748"/>
      <c r="I1748" s="64">
        <f t="shared" si="378"/>
        <v>0</v>
      </c>
      <c r="K1748" s="65">
        <f t="shared" si="379"/>
        <v>-36250</v>
      </c>
      <c r="L1748" s="65">
        <f t="shared" si="380"/>
        <v>-36250</v>
      </c>
      <c r="O1748" s="64">
        <f t="shared" si="381"/>
        <v>0</v>
      </c>
      <c r="Q1748" s="65">
        <f t="shared" si="382"/>
        <v>-36250</v>
      </c>
      <c r="R1748" s="65">
        <f t="shared" si="383"/>
        <v>-6250</v>
      </c>
      <c r="U1748" s="64">
        <f t="shared" si="384"/>
        <v>0</v>
      </c>
      <c r="W1748" s="65">
        <f t="shared" si="385"/>
        <v>-36250</v>
      </c>
      <c r="X1748" s="65">
        <f t="shared" si="390"/>
        <v>13750</v>
      </c>
      <c r="Y1748" s="66"/>
      <c r="AA1748" s="64">
        <f t="shared" si="386"/>
        <v>0</v>
      </c>
      <c r="AC1748" s="65">
        <f t="shared" si="387"/>
        <v>0</v>
      </c>
      <c r="AD1748" s="65">
        <f t="shared" si="391"/>
        <v>470000</v>
      </c>
      <c r="AE1748" s="37">
        <f t="shared" si="388"/>
        <v>-108750</v>
      </c>
      <c r="AF1748" s="67">
        <f t="shared" si="389"/>
        <v>-206772.93217676401</v>
      </c>
    </row>
    <row r="1749" spans="6:32" x14ac:dyDescent="0.2">
      <c r="F1749" s="63">
        <v>1747</v>
      </c>
      <c r="G1749"/>
      <c r="I1749" s="64">
        <f t="shared" si="378"/>
        <v>0</v>
      </c>
      <c r="K1749" s="65">
        <f t="shared" si="379"/>
        <v>-36250</v>
      </c>
      <c r="L1749" s="65">
        <f t="shared" si="380"/>
        <v>-36250</v>
      </c>
      <c r="O1749" s="64">
        <f t="shared" si="381"/>
        <v>0</v>
      </c>
      <c r="Q1749" s="65">
        <f t="shared" si="382"/>
        <v>-36250</v>
      </c>
      <c r="R1749" s="65">
        <f t="shared" si="383"/>
        <v>-6250</v>
      </c>
      <c r="U1749" s="64">
        <f t="shared" si="384"/>
        <v>0</v>
      </c>
      <c r="W1749" s="65">
        <f t="shared" si="385"/>
        <v>-36250</v>
      </c>
      <c r="X1749" s="65">
        <f t="shared" si="390"/>
        <v>13750</v>
      </c>
      <c r="Y1749" s="66"/>
      <c r="AA1749" s="64">
        <f t="shared" si="386"/>
        <v>0</v>
      </c>
      <c r="AC1749" s="65">
        <f t="shared" si="387"/>
        <v>0</v>
      </c>
      <c r="AD1749" s="65">
        <f t="shared" si="391"/>
        <v>470000</v>
      </c>
      <c r="AE1749" s="37">
        <f t="shared" si="388"/>
        <v>-108750</v>
      </c>
      <c r="AF1749" s="67">
        <f t="shared" si="389"/>
        <v>-206772.93217676401</v>
      </c>
    </row>
    <row r="1750" spans="6:32" x14ac:dyDescent="0.2">
      <c r="F1750" s="63">
        <v>1748</v>
      </c>
      <c r="G1750"/>
      <c r="I1750" s="64">
        <f t="shared" si="378"/>
        <v>0</v>
      </c>
      <c r="K1750" s="65">
        <f t="shared" si="379"/>
        <v>-36250</v>
      </c>
      <c r="L1750" s="65">
        <f t="shared" si="380"/>
        <v>-36250</v>
      </c>
      <c r="O1750" s="64">
        <f t="shared" si="381"/>
        <v>0</v>
      </c>
      <c r="Q1750" s="65">
        <f t="shared" si="382"/>
        <v>-36250</v>
      </c>
      <c r="R1750" s="65">
        <f t="shared" si="383"/>
        <v>-6250</v>
      </c>
      <c r="U1750" s="64">
        <f t="shared" si="384"/>
        <v>0</v>
      </c>
      <c r="W1750" s="65">
        <f t="shared" si="385"/>
        <v>-36250</v>
      </c>
      <c r="X1750" s="65">
        <f t="shared" si="390"/>
        <v>13750</v>
      </c>
      <c r="Y1750" s="66"/>
      <c r="AA1750" s="64">
        <f t="shared" si="386"/>
        <v>0</v>
      </c>
      <c r="AC1750" s="65">
        <f t="shared" si="387"/>
        <v>0</v>
      </c>
      <c r="AD1750" s="65">
        <f t="shared" si="391"/>
        <v>470000</v>
      </c>
      <c r="AE1750" s="37">
        <f t="shared" si="388"/>
        <v>-108750</v>
      </c>
      <c r="AF1750" s="67">
        <f t="shared" si="389"/>
        <v>-206772.93217676401</v>
      </c>
    </row>
    <row r="1751" spans="6:32" x14ac:dyDescent="0.2">
      <c r="F1751" s="63">
        <v>1749</v>
      </c>
      <c r="G1751"/>
      <c r="I1751" s="64">
        <f t="shared" si="378"/>
        <v>0</v>
      </c>
      <c r="K1751" s="65">
        <f t="shared" si="379"/>
        <v>-36250</v>
      </c>
      <c r="L1751" s="65">
        <f t="shared" si="380"/>
        <v>-36250</v>
      </c>
      <c r="O1751" s="64">
        <f t="shared" si="381"/>
        <v>0</v>
      </c>
      <c r="Q1751" s="65">
        <f t="shared" si="382"/>
        <v>-36250</v>
      </c>
      <c r="R1751" s="65">
        <f t="shared" si="383"/>
        <v>-6250</v>
      </c>
      <c r="U1751" s="64">
        <f t="shared" si="384"/>
        <v>0</v>
      </c>
      <c r="W1751" s="65">
        <f t="shared" si="385"/>
        <v>-36250</v>
      </c>
      <c r="X1751" s="65">
        <f t="shared" si="390"/>
        <v>13750</v>
      </c>
      <c r="Y1751" s="66"/>
      <c r="AA1751" s="64">
        <f t="shared" si="386"/>
        <v>0</v>
      </c>
      <c r="AC1751" s="65">
        <f t="shared" si="387"/>
        <v>0</v>
      </c>
      <c r="AD1751" s="65">
        <f t="shared" si="391"/>
        <v>470000</v>
      </c>
      <c r="AE1751" s="37">
        <f t="shared" si="388"/>
        <v>-108750</v>
      </c>
      <c r="AF1751" s="67">
        <f t="shared" si="389"/>
        <v>-206772.93217676401</v>
      </c>
    </row>
    <row r="1752" spans="6:32" x14ac:dyDescent="0.2">
      <c r="F1752" s="63">
        <v>1750</v>
      </c>
      <c r="G1752"/>
      <c r="I1752" s="64">
        <f t="shared" si="378"/>
        <v>0</v>
      </c>
      <c r="K1752" s="65">
        <f t="shared" si="379"/>
        <v>-36250</v>
      </c>
      <c r="L1752" s="65">
        <f t="shared" si="380"/>
        <v>-36250</v>
      </c>
      <c r="O1752" s="64">
        <f t="shared" si="381"/>
        <v>0</v>
      </c>
      <c r="Q1752" s="65">
        <f t="shared" si="382"/>
        <v>-36250</v>
      </c>
      <c r="R1752" s="65">
        <f t="shared" si="383"/>
        <v>-6250</v>
      </c>
      <c r="U1752" s="64">
        <f t="shared" si="384"/>
        <v>0</v>
      </c>
      <c r="W1752" s="65">
        <f t="shared" si="385"/>
        <v>-36250</v>
      </c>
      <c r="X1752" s="65">
        <f t="shared" si="390"/>
        <v>13750</v>
      </c>
      <c r="Y1752" s="66"/>
      <c r="AA1752" s="64">
        <f t="shared" si="386"/>
        <v>0</v>
      </c>
      <c r="AC1752" s="65">
        <f t="shared" si="387"/>
        <v>0</v>
      </c>
      <c r="AD1752" s="65">
        <f t="shared" si="391"/>
        <v>470000</v>
      </c>
      <c r="AE1752" s="37">
        <f t="shared" si="388"/>
        <v>-108750</v>
      </c>
      <c r="AF1752" s="67">
        <f t="shared" si="389"/>
        <v>-206772.93217676401</v>
      </c>
    </row>
    <row r="1753" spans="6:32" x14ac:dyDescent="0.2">
      <c r="F1753" s="63">
        <v>1751</v>
      </c>
      <c r="G1753"/>
      <c r="I1753" s="64">
        <f t="shared" si="378"/>
        <v>0</v>
      </c>
      <c r="K1753" s="65">
        <f t="shared" si="379"/>
        <v>-36250</v>
      </c>
      <c r="L1753" s="65">
        <f t="shared" si="380"/>
        <v>-36250</v>
      </c>
      <c r="O1753" s="64">
        <f t="shared" si="381"/>
        <v>0</v>
      </c>
      <c r="Q1753" s="65">
        <f t="shared" si="382"/>
        <v>-36250</v>
      </c>
      <c r="R1753" s="65">
        <f t="shared" si="383"/>
        <v>-6250</v>
      </c>
      <c r="U1753" s="64">
        <f t="shared" si="384"/>
        <v>0</v>
      </c>
      <c r="W1753" s="65">
        <f t="shared" si="385"/>
        <v>-36250</v>
      </c>
      <c r="X1753" s="65">
        <f t="shared" si="390"/>
        <v>13750</v>
      </c>
      <c r="Y1753" s="66"/>
      <c r="AA1753" s="64">
        <f t="shared" si="386"/>
        <v>0</v>
      </c>
      <c r="AC1753" s="65">
        <f t="shared" si="387"/>
        <v>0</v>
      </c>
      <c r="AD1753" s="65">
        <f t="shared" si="391"/>
        <v>470000</v>
      </c>
      <c r="AE1753" s="37">
        <f t="shared" si="388"/>
        <v>-108750</v>
      </c>
      <c r="AF1753" s="67">
        <f t="shared" si="389"/>
        <v>-206772.93217676401</v>
      </c>
    </row>
    <row r="1754" spans="6:32" x14ac:dyDescent="0.2">
      <c r="F1754" s="63">
        <v>1752</v>
      </c>
      <c r="G1754"/>
      <c r="I1754" s="64">
        <f t="shared" si="378"/>
        <v>0</v>
      </c>
      <c r="K1754" s="65">
        <f t="shared" si="379"/>
        <v>-36250</v>
      </c>
      <c r="L1754" s="65">
        <f t="shared" si="380"/>
        <v>-36250</v>
      </c>
      <c r="O1754" s="64">
        <f t="shared" si="381"/>
        <v>0</v>
      </c>
      <c r="Q1754" s="65">
        <f t="shared" si="382"/>
        <v>-36250</v>
      </c>
      <c r="R1754" s="65">
        <f t="shared" si="383"/>
        <v>-6250</v>
      </c>
      <c r="U1754" s="64">
        <f t="shared" si="384"/>
        <v>0</v>
      </c>
      <c r="W1754" s="65">
        <f t="shared" si="385"/>
        <v>-36250</v>
      </c>
      <c r="X1754" s="65">
        <f t="shared" si="390"/>
        <v>13750</v>
      </c>
      <c r="Y1754" s="66"/>
      <c r="AA1754" s="64">
        <f t="shared" si="386"/>
        <v>0</v>
      </c>
      <c r="AC1754" s="65">
        <f t="shared" si="387"/>
        <v>0</v>
      </c>
      <c r="AD1754" s="65">
        <f t="shared" si="391"/>
        <v>470000</v>
      </c>
      <c r="AE1754" s="37">
        <f t="shared" si="388"/>
        <v>-108750</v>
      </c>
      <c r="AF1754" s="67">
        <f t="shared" si="389"/>
        <v>-206772.93217676401</v>
      </c>
    </row>
    <row r="1755" spans="6:32" x14ac:dyDescent="0.2">
      <c r="F1755" s="63">
        <v>1753</v>
      </c>
      <c r="G1755"/>
      <c r="I1755" s="64">
        <f t="shared" si="378"/>
        <v>0</v>
      </c>
      <c r="K1755" s="65">
        <f t="shared" si="379"/>
        <v>-36250</v>
      </c>
      <c r="L1755" s="65">
        <f t="shared" si="380"/>
        <v>-36250</v>
      </c>
      <c r="O1755" s="64">
        <f t="shared" si="381"/>
        <v>0</v>
      </c>
      <c r="Q1755" s="65">
        <f t="shared" si="382"/>
        <v>-36250</v>
      </c>
      <c r="R1755" s="65">
        <f t="shared" si="383"/>
        <v>-6250</v>
      </c>
      <c r="U1755" s="64">
        <f t="shared" si="384"/>
        <v>0</v>
      </c>
      <c r="W1755" s="65">
        <f t="shared" si="385"/>
        <v>-36250</v>
      </c>
      <c r="X1755" s="65">
        <f t="shared" si="390"/>
        <v>13750</v>
      </c>
      <c r="Y1755" s="66"/>
      <c r="AA1755" s="64">
        <f t="shared" si="386"/>
        <v>0</v>
      </c>
      <c r="AC1755" s="65">
        <f t="shared" si="387"/>
        <v>0</v>
      </c>
      <c r="AD1755" s="65">
        <f t="shared" si="391"/>
        <v>470000</v>
      </c>
      <c r="AE1755" s="37">
        <f t="shared" si="388"/>
        <v>-108750</v>
      </c>
      <c r="AF1755" s="67">
        <f t="shared" si="389"/>
        <v>-206772.93217676401</v>
      </c>
    </row>
    <row r="1756" spans="6:32" x14ac:dyDescent="0.2">
      <c r="F1756" s="63">
        <v>1754</v>
      </c>
      <c r="G1756"/>
      <c r="I1756" s="64">
        <f t="shared" si="378"/>
        <v>0</v>
      </c>
      <c r="K1756" s="65">
        <f t="shared" si="379"/>
        <v>-36250</v>
      </c>
      <c r="L1756" s="65">
        <f t="shared" si="380"/>
        <v>-36250</v>
      </c>
      <c r="O1756" s="64">
        <f t="shared" si="381"/>
        <v>0</v>
      </c>
      <c r="Q1756" s="65">
        <f t="shared" si="382"/>
        <v>-36250</v>
      </c>
      <c r="R1756" s="65">
        <f t="shared" si="383"/>
        <v>-6250</v>
      </c>
      <c r="U1756" s="64">
        <f t="shared" si="384"/>
        <v>0</v>
      </c>
      <c r="W1756" s="65">
        <f t="shared" si="385"/>
        <v>-36250</v>
      </c>
      <c r="X1756" s="65">
        <f t="shared" si="390"/>
        <v>13750</v>
      </c>
      <c r="Y1756" s="66"/>
      <c r="AA1756" s="64">
        <f t="shared" si="386"/>
        <v>0</v>
      </c>
      <c r="AC1756" s="65">
        <f t="shared" si="387"/>
        <v>0</v>
      </c>
      <c r="AD1756" s="65">
        <f t="shared" si="391"/>
        <v>470000</v>
      </c>
      <c r="AE1756" s="37">
        <f t="shared" si="388"/>
        <v>-108750</v>
      </c>
      <c r="AF1756" s="67">
        <f t="shared" si="389"/>
        <v>-206772.93217676401</v>
      </c>
    </row>
    <row r="1757" spans="6:32" x14ac:dyDescent="0.2">
      <c r="F1757" s="63">
        <v>1755</v>
      </c>
      <c r="G1757"/>
      <c r="I1757" s="64">
        <f t="shared" si="378"/>
        <v>0</v>
      </c>
      <c r="K1757" s="65">
        <f t="shared" si="379"/>
        <v>-36250</v>
      </c>
      <c r="L1757" s="65">
        <f t="shared" si="380"/>
        <v>-36250</v>
      </c>
      <c r="O1757" s="64">
        <f t="shared" si="381"/>
        <v>0</v>
      </c>
      <c r="Q1757" s="65">
        <f t="shared" si="382"/>
        <v>-36250</v>
      </c>
      <c r="R1757" s="65">
        <f t="shared" si="383"/>
        <v>-6250</v>
      </c>
      <c r="U1757" s="64">
        <f t="shared" si="384"/>
        <v>0</v>
      </c>
      <c r="W1757" s="65">
        <f t="shared" si="385"/>
        <v>-36250</v>
      </c>
      <c r="X1757" s="65">
        <f t="shared" si="390"/>
        <v>13750</v>
      </c>
      <c r="Y1757" s="66"/>
      <c r="AA1757" s="64">
        <f t="shared" si="386"/>
        <v>0</v>
      </c>
      <c r="AC1757" s="65">
        <f t="shared" si="387"/>
        <v>0</v>
      </c>
      <c r="AD1757" s="65">
        <f t="shared" si="391"/>
        <v>470000</v>
      </c>
      <c r="AE1757" s="37">
        <f t="shared" si="388"/>
        <v>-108750</v>
      </c>
      <c r="AF1757" s="67">
        <f t="shared" si="389"/>
        <v>-206772.93217676401</v>
      </c>
    </row>
    <row r="1758" spans="6:32" x14ac:dyDescent="0.2">
      <c r="F1758" s="63">
        <v>1756</v>
      </c>
      <c r="G1758"/>
      <c r="I1758" s="64">
        <f t="shared" si="378"/>
        <v>0</v>
      </c>
      <c r="K1758" s="65">
        <f t="shared" si="379"/>
        <v>-36250</v>
      </c>
      <c r="L1758" s="65">
        <f t="shared" si="380"/>
        <v>-36250</v>
      </c>
      <c r="O1758" s="64">
        <f t="shared" si="381"/>
        <v>0</v>
      </c>
      <c r="Q1758" s="65">
        <f t="shared" si="382"/>
        <v>-36250</v>
      </c>
      <c r="R1758" s="65">
        <f t="shared" si="383"/>
        <v>-6250</v>
      </c>
      <c r="U1758" s="64">
        <f t="shared" si="384"/>
        <v>0</v>
      </c>
      <c r="W1758" s="65">
        <f t="shared" si="385"/>
        <v>-36250</v>
      </c>
      <c r="X1758" s="65">
        <f t="shared" si="390"/>
        <v>13750</v>
      </c>
      <c r="Y1758" s="66"/>
      <c r="AA1758" s="64">
        <f t="shared" si="386"/>
        <v>0</v>
      </c>
      <c r="AC1758" s="65">
        <f t="shared" si="387"/>
        <v>0</v>
      </c>
      <c r="AD1758" s="65">
        <f t="shared" si="391"/>
        <v>470000</v>
      </c>
      <c r="AE1758" s="37">
        <f t="shared" si="388"/>
        <v>-108750</v>
      </c>
      <c r="AF1758" s="67">
        <f t="shared" si="389"/>
        <v>-206772.93217676401</v>
      </c>
    </row>
    <row r="1759" spans="6:32" x14ac:dyDescent="0.2">
      <c r="F1759" s="63">
        <v>1757</v>
      </c>
      <c r="G1759"/>
      <c r="I1759" s="64">
        <f t="shared" si="378"/>
        <v>0</v>
      </c>
      <c r="K1759" s="65">
        <f t="shared" si="379"/>
        <v>-36250</v>
      </c>
      <c r="L1759" s="65">
        <f t="shared" si="380"/>
        <v>-36250</v>
      </c>
      <c r="O1759" s="64">
        <f t="shared" si="381"/>
        <v>0</v>
      </c>
      <c r="Q1759" s="65">
        <f t="shared" si="382"/>
        <v>-36250</v>
      </c>
      <c r="R1759" s="65">
        <f t="shared" si="383"/>
        <v>-6250</v>
      </c>
      <c r="U1759" s="64">
        <f t="shared" si="384"/>
        <v>0</v>
      </c>
      <c r="W1759" s="65">
        <f t="shared" si="385"/>
        <v>-36250</v>
      </c>
      <c r="X1759" s="65">
        <f t="shared" si="390"/>
        <v>13750</v>
      </c>
      <c r="Y1759" s="66"/>
      <c r="AA1759" s="64">
        <f t="shared" si="386"/>
        <v>0</v>
      </c>
      <c r="AC1759" s="65">
        <f t="shared" si="387"/>
        <v>0</v>
      </c>
      <c r="AD1759" s="65">
        <f t="shared" si="391"/>
        <v>470000</v>
      </c>
      <c r="AE1759" s="37">
        <f t="shared" si="388"/>
        <v>-108750</v>
      </c>
      <c r="AF1759" s="67">
        <f t="shared" si="389"/>
        <v>-206772.93217676401</v>
      </c>
    </row>
    <row r="1760" spans="6:32" x14ac:dyDescent="0.2">
      <c r="F1760" s="63">
        <v>1758</v>
      </c>
      <c r="G1760"/>
      <c r="I1760" s="64">
        <f t="shared" si="378"/>
        <v>0</v>
      </c>
      <c r="K1760" s="65">
        <f t="shared" si="379"/>
        <v>-36250</v>
      </c>
      <c r="L1760" s="65">
        <f t="shared" si="380"/>
        <v>-36250</v>
      </c>
      <c r="O1760" s="64">
        <f t="shared" si="381"/>
        <v>0</v>
      </c>
      <c r="Q1760" s="65">
        <f t="shared" si="382"/>
        <v>-36250</v>
      </c>
      <c r="R1760" s="65">
        <f t="shared" si="383"/>
        <v>-6250</v>
      </c>
      <c r="U1760" s="64">
        <f t="shared" si="384"/>
        <v>0</v>
      </c>
      <c r="W1760" s="65">
        <f t="shared" si="385"/>
        <v>-36250</v>
      </c>
      <c r="X1760" s="65">
        <f t="shared" si="390"/>
        <v>13750</v>
      </c>
      <c r="Y1760" s="66"/>
      <c r="AA1760" s="64">
        <f t="shared" si="386"/>
        <v>0</v>
      </c>
      <c r="AC1760" s="65">
        <f t="shared" si="387"/>
        <v>0</v>
      </c>
      <c r="AD1760" s="65">
        <f t="shared" si="391"/>
        <v>470000</v>
      </c>
      <c r="AE1760" s="37">
        <f t="shared" si="388"/>
        <v>-108750</v>
      </c>
      <c r="AF1760" s="67">
        <f t="shared" si="389"/>
        <v>-206772.93217676401</v>
      </c>
    </row>
    <row r="1761" spans="6:32" x14ac:dyDescent="0.2">
      <c r="F1761" s="63">
        <v>1759</v>
      </c>
      <c r="G1761"/>
      <c r="I1761" s="64">
        <f t="shared" si="378"/>
        <v>0</v>
      </c>
      <c r="K1761" s="65">
        <f t="shared" si="379"/>
        <v>-36250</v>
      </c>
      <c r="L1761" s="65">
        <f t="shared" si="380"/>
        <v>-36250</v>
      </c>
      <c r="O1761" s="64">
        <f t="shared" si="381"/>
        <v>0</v>
      </c>
      <c r="Q1761" s="65">
        <f t="shared" si="382"/>
        <v>-36250</v>
      </c>
      <c r="R1761" s="65">
        <f t="shared" si="383"/>
        <v>-6250</v>
      </c>
      <c r="U1761" s="64">
        <f t="shared" si="384"/>
        <v>0</v>
      </c>
      <c r="W1761" s="65">
        <f t="shared" si="385"/>
        <v>-36250</v>
      </c>
      <c r="X1761" s="65">
        <f t="shared" si="390"/>
        <v>13750</v>
      </c>
      <c r="Y1761" s="66"/>
      <c r="AA1761" s="64">
        <f t="shared" si="386"/>
        <v>0</v>
      </c>
      <c r="AC1761" s="65">
        <f t="shared" si="387"/>
        <v>0</v>
      </c>
      <c r="AD1761" s="65">
        <f t="shared" si="391"/>
        <v>470000</v>
      </c>
      <c r="AE1761" s="37">
        <f t="shared" si="388"/>
        <v>-108750</v>
      </c>
      <c r="AF1761" s="67">
        <f t="shared" si="389"/>
        <v>-206772.93217676401</v>
      </c>
    </row>
    <row r="1762" spans="6:32" x14ac:dyDescent="0.2">
      <c r="F1762" s="63">
        <v>1760</v>
      </c>
      <c r="G1762"/>
      <c r="I1762" s="64">
        <f t="shared" si="378"/>
        <v>0</v>
      </c>
      <c r="K1762" s="65">
        <f t="shared" si="379"/>
        <v>-36250</v>
      </c>
      <c r="L1762" s="65">
        <f t="shared" si="380"/>
        <v>-36250</v>
      </c>
      <c r="O1762" s="64">
        <f t="shared" si="381"/>
        <v>0</v>
      </c>
      <c r="Q1762" s="65">
        <f t="shared" si="382"/>
        <v>-36250</v>
      </c>
      <c r="R1762" s="65">
        <f t="shared" si="383"/>
        <v>-6250</v>
      </c>
      <c r="U1762" s="64">
        <f t="shared" si="384"/>
        <v>0</v>
      </c>
      <c r="W1762" s="65">
        <f t="shared" si="385"/>
        <v>-36250</v>
      </c>
      <c r="X1762" s="65">
        <f t="shared" si="390"/>
        <v>13750</v>
      </c>
      <c r="Y1762" s="66"/>
      <c r="AA1762" s="64">
        <f t="shared" si="386"/>
        <v>0</v>
      </c>
      <c r="AC1762" s="65">
        <f t="shared" si="387"/>
        <v>0</v>
      </c>
      <c r="AD1762" s="65">
        <f t="shared" si="391"/>
        <v>470000</v>
      </c>
      <c r="AE1762" s="37">
        <f t="shared" si="388"/>
        <v>-108750</v>
      </c>
      <c r="AF1762" s="67">
        <f t="shared" si="389"/>
        <v>-206772.93217676401</v>
      </c>
    </row>
    <row r="1763" spans="6:32" x14ac:dyDescent="0.2">
      <c r="F1763" s="63">
        <v>1761</v>
      </c>
      <c r="G1763"/>
      <c r="I1763" s="64">
        <f t="shared" si="378"/>
        <v>0</v>
      </c>
      <c r="K1763" s="65">
        <f t="shared" si="379"/>
        <v>-36250</v>
      </c>
      <c r="L1763" s="65">
        <f t="shared" si="380"/>
        <v>-36250</v>
      </c>
      <c r="O1763" s="64">
        <f t="shared" si="381"/>
        <v>0</v>
      </c>
      <c r="Q1763" s="65">
        <f t="shared" si="382"/>
        <v>-36250</v>
      </c>
      <c r="R1763" s="65">
        <f t="shared" si="383"/>
        <v>-6250</v>
      </c>
      <c r="U1763" s="64">
        <f t="shared" si="384"/>
        <v>0</v>
      </c>
      <c r="W1763" s="65">
        <f t="shared" si="385"/>
        <v>-36250</v>
      </c>
      <c r="X1763" s="65">
        <f t="shared" si="390"/>
        <v>13750</v>
      </c>
      <c r="Y1763" s="66"/>
      <c r="AA1763" s="64">
        <f t="shared" si="386"/>
        <v>0</v>
      </c>
      <c r="AC1763" s="65">
        <f t="shared" si="387"/>
        <v>0</v>
      </c>
      <c r="AD1763" s="65">
        <f t="shared" si="391"/>
        <v>470000</v>
      </c>
      <c r="AE1763" s="37">
        <f t="shared" si="388"/>
        <v>-108750</v>
      </c>
      <c r="AF1763" s="67">
        <f t="shared" si="389"/>
        <v>-206772.93217676401</v>
      </c>
    </row>
    <row r="1764" spans="6:32" x14ac:dyDescent="0.2">
      <c r="F1764" s="63">
        <v>1762</v>
      </c>
      <c r="G1764"/>
      <c r="I1764" s="64">
        <f t="shared" si="378"/>
        <v>0</v>
      </c>
      <c r="K1764" s="65">
        <f t="shared" si="379"/>
        <v>-36250</v>
      </c>
      <c r="L1764" s="65">
        <f t="shared" si="380"/>
        <v>-36250</v>
      </c>
      <c r="O1764" s="64">
        <f t="shared" si="381"/>
        <v>0</v>
      </c>
      <c r="Q1764" s="65">
        <f t="shared" si="382"/>
        <v>-36250</v>
      </c>
      <c r="R1764" s="65">
        <f t="shared" si="383"/>
        <v>-6250</v>
      </c>
      <c r="U1764" s="64">
        <f t="shared" si="384"/>
        <v>0</v>
      </c>
      <c r="W1764" s="65">
        <f t="shared" si="385"/>
        <v>-36250</v>
      </c>
      <c r="X1764" s="65">
        <f t="shared" si="390"/>
        <v>13750</v>
      </c>
      <c r="Y1764" s="66"/>
      <c r="AA1764" s="64">
        <f t="shared" si="386"/>
        <v>0</v>
      </c>
      <c r="AC1764" s="65">
        <f t="shared" si="387"/>
        <v>0</v>
      </c>
      <c r="AD1764" s="65">
        <f t="shared" si="391"/>
        <v>470000</v>
      </c>
      <c r="AE1764" s="37">
        <f t="shared" si="388"/>
        <v>-108750</v>
      </c>
      <c r="AF1764" s="67">
        <f t="shared" si="389"/>
        <v>-206772.93217676401</v>
      </c>
    </row>
    <row r="1765" spans="6:32" x14ac:dyDescent="0.2">
      <c r="F1765" s="63">
        <v>1763</v>
      </c>
      <c r="G1765"/>
      <c r="I1765" s="64">
        <f t="shared" si="378"/>
        <v>0</v>
      </c>
      <c r="K1765" s="65">
        <f t="shared" si="379"/>
        <v>-36250</v>
      </c>
      <c r="L1765" s="65">
        <f t="shared" si="380"/>
        <v>-36250</v>
      </c>
      <c r="O1765" s="64">
        <f t="shared" si="381"/>
        <v>0</v>
      </c>
      <c r="Q1765" s="65">
        <f t="shared" si="382"/>
        <v>-36250</v>
      </c>
      <c r="R1765" s="65">
        <f t="shared" si="383"/>
        <v>-6250</v>
      </c>
      <c r="U1765" s="64">
        <f t="shared" si="384"/>
        <v>0</v>
      </c>
      <c r="W1765" s="65">
        <f t="shared" si="385"/>
        <v>-36250</v>
      </c>
      <c r="X1765" s="65">
        <f t="shared" si="390"/>
        <v>13750</v>
      </c>
      <c r="Y1765" s="66"/>
      <c r="AA1765" s="64">
        <f t="shared" si="386"/>
        <v>0</v>
      </c>
      <c r="AC1765" s="65">
        <f t="shared" si="387"/>
        <v>0</v>
      </c>
      <c r="AD1765" s="65">
        <f t="shared" si="391"/>
        <v>470000</v>
      </c>
      <c r="AE1765" s="37">
        <f t="shared" si="388"/>
        <v>-108750</v>
      </c>
      <c r="AF1765" s="67">
        <f t="shared" si="389"/>
        <v>-206772.93217676401</v>
      </c>
    </row>
    <row r="1766" spans="6:32" x14ac:dyDescent="0.2">
      <c r="F1766" s="63">
        <v>1764</v>
      </c>
      <c r="G1766"/>
      <c r="I1766" s="64">
        <f t="shared" si="378"/>
        <v>0</v>
      </c>
      <c r="K1766" s="65">
        <f t="shared" si="379"/>
        <v>-36250</v>
      </c>
      <c r="L1766" s="65">
        <f t="shared" si="380"/>
        <v>-36250</v>
      </c>
      <c r="O1766" s="64">
        <f t="shared" si="381"/>
        <v>0</v>
      </c>
      <c r="Q1766" s="65">
        <f t="shared" si="382"/>
        <v>-36250</v>
      </c>
      <c r="R1766" s="65">
        <f t="shared" si="383"/>
        <v>-6250</v>
      </c>
      <c r="U1766" s="64">
        <f t="shared" si="384"/>
        <v>0</v>
      </c>
      <c r="W1766" s="65">
        <f t="shared" si="385"/>
        <v>-36250</v>
      </c>
      <c r="X1766" s="65">
        <f t="shared" si="390"/>
        <v>13750</v>
      </c>
      <c r="Y1766" s="66"/>
      <c r="AA1766" s="64">
        <f t="shared" si="386"/>
        <v>0</v>
      </c>
      <c r="AC1766" s="65">
        <f t="shared" si="387"/>
        <v>0</v>
      </c>
      <c r="AD1766" s="65">
        <f t="shared" si="391"/>
        <v>470000</v>
      </c>
      <c r="AE1766" s="37">
        <f t="shared" si="388"/>
        <v>-108750</v>
      </c>
      <c r="AF1766" s="67">
        <f t="shared" si="389"/>
        <v>-206772.93217676401</v>
      </c>
    </row>
    <row r="1767" spans="6:32" x14ac:dyDescent="0.2">
      <c r="F1767" s="63">
        <v>1765</v>
      </c>
      <c r="G1767"/>
      <c r="I1767" s="64">
        <f t="shared" si="378"/>
        <v>0</v>
      </c>
      <c r="K1767" s="65">
        <f t="shared" si="379"/>
        <v>-36250</v>
      </c>
      <c r="L1767" s="65">
        <f t="shared" si="380"/>
        <v>-36250</v>
      </c>
      <c r="O1767" s="64">
        <f t="shared" si="381"/>
        <v>0</v>
      </c>
      <c r="Q1767" s="65">
        <f t="shared" si="382"/>
        <v>-36250</v>
      </c>
      <c r="R1767" s="65">
        <f t="shared" si="383"/>
        <v>-6250</v>
      </c>
      <c r="U1767" s="64">
        <f t="shared" si="384"/>
        <v>0</v>
      </c>
      <c r="W1767" s="65">
        <f t="shared" si="385"/>
        <v>-36250</v>
      </c>
      <c r="X1767" s="65">
        <f t="shared" si="390"/>
        <v>13750</v>
      </c>
      <c r="Y1767" s="66"/>
      <c r="AA1767" s="64">
        <f t="shared" si="386"/>
        <v>0</v>
      </c>
      <c r="AC1767" s="65">
        <f t="shared" si="387"/>
        <v>0</v>
      </c>
      <c r="AD1767" s="65">
        <f t="shared" si="391"/>
        <v>470000</v>
      </c>
      <c r="AE1767" s="37">
        <f t="shared" si="388"/>
        <v>-108750</v>
      </c>
      <c r="AF1767" s="67">
        <f t="shared" si="389"/>
        <v>-206772.93217676401</v>
      </c>
    </row>
    <row r="1768" spans="6:32" x14ac:dyDescent="0.2">
      <c r="F1768" s="63">
        <v>1766</v>
      </c>
      <c r="G1768"/>
      <c r="I1768" s="64">
        <f t="shared" si="378"/>
        <v>0</v>
      </c>
      <c r="K1768" s="65">
        <f t="shared" si="379"/>
        <v>-36250</v>
      </c>
      <c r="L1768" s="65">
        <f t="shared" si="380"/>
        <v>-36250</v>
      </c>
      <c r="O1768" s="64">
        <f t="shared" si="381"/>
        <v>0</v>
      </c>
      <c r="Q1768" s="65">
        <f t="shared" si="382"/>
        <v>-36250</v>
      </c>
      <c r="R1768" s="65">
        <f t="shared" si="383"/>
        <v>-6250</v>
      </c>
      <c r="U1768" s="64">
        <f t="shared" si="384"/>
        <v>0</v>
      </c>
      <c r="W1768" s="65">
        <f t="shared" si="385"/>
        <v>-36250</v>
      </c>
      <c r="X1768" s="65">
        <f t="shared" si="390"/>
        <v>13750</v>
      </c>
      <c r="Y1768" s="66"/>
      <c r="AA1768" s="64">
        <f t="shared" si="386"/>
        <v>0</v>
      </c>
      <c r="AC1768" s="65">
        <f t="shared" si="387"/>
        <v>0</v>
      </c>
      <c r="AD1768" s="65">
        <f t="shared" si="391"/>
        <v>470000</v>
      </c>
      <c r="AE1768" s="37">
        <f t="shared" si="388"/>
        <v>-108750</v>
      </c>
      <c r="AF1768" s="67">
        <f t="shared" si="389"/>
        <v>-206772.93217676401</v>
      </c>
    </row>
    <row r="1769" spans="6:32" x14ac:dyDescent="0.2">
      <c r="F1769" s="63">
        <v>1767</v>
      </c>
      <c r="G1769"/>
      <c r="I1769" s="64">
        <f t="shared" si="378"/>
        <v>0</v>
      </c>
      <c r="K1769" s="65">
        <f t="shared" si="379"/>
        <v>-36250</v>
      </c>
      <c r="L1769" s="65">
        <f t="shared" si="380"/>
        <v>-36250</v>
      </c>
      <c r="O1769" s="64">
        <f t="shared" si="381"/>
        <v>0</v>
      </c>
      <c r="Q1769" s="65">
        <f t="shared" si="382"/>
        <v>-36250</v>
      </c>
      <c r="R1769" s="65">
        <f t="shared" si="383"/>
        <v>-6250</v>
      </c>
      <c r="U1769" s="64">
        <f t="shared" si="384"/>
        <v>0</v>
      </c>
      <c r="W1769" s="65">
        <f t="shared" si="385"/>
        <v>-36250</v>
      </c>
      <c r="X1769" s="65">
        <f t="shared" si="390"/>
        <v>13750</v>
      </c>
      <c r="Y1769" s="66"/>
      <c r="AA1769" s="64">
        <f t="shared" si="386"/>
        <v>0</v>
      </c>
      <c r="AC1769" s="65">
        <f t="shared" si="387"/>
        <v>0</v>
      </c>
      <c r="AD1769" s="65">
        <f t="shared" si="391"/>
        <v>470000</v>
      </c>
      <c r="AE1769" s="37">
        <f t="shared" si="388"/>
        <v>-108750</v>
      </c>
      <c r="AF1769" s="67">
        <f t="shared" si="389"/>
        <v>-206772.93217676401</v>
      </c>
    </row>
    <row r="1770" spans="6:32" x14ac:dyDescent="0.2">
      <c r="F1770" s="63">
        <v>1768</v>
      </c>
      <c r="G1770"/>
      <c r="I1770" s="64">
        <f t="shared" si="378"/>
        <v>0</v>
      </c>
      <c r="K1770" s="65">
        <f t="shared" si="379"/>
        <v>-36250</v>
      </c>
      <c r="L1770" s="65">
        <f t="shared" si="380"/>
        <v>-36250</v>
      </c>
      <c r="O1770" s="64">
        <f t="shared" si="381"/>
        <v>0</v>
      </c>
      <c r="Q1770" s="65">
        <f t="shared" si="382"/>
        <v>-36250</v>
      </c>
      <c r="R1770" s="65">
        <f t="shared" si="383"/>
        <v>-6250</v>
      </c>
      <c r="U1770" s="64">
        <f t="shared" si="384"/>
        <v>0</v>
      </c>
      <c r="W1770" s="65">
        <f t="shared" si="385"/>
        <v>-36250</v>
      </c>
      <c r="X1770" s="65">
        <f t="shared" si="390"/>
        <v>13750</v>
      </c>
      <c r="Y1770" s="66"/>
      <c r="AA1770" s="64">
        <f t="shared" si="386"/>
        <v>0</v>
      </c>
      <c r="AC1770" s="65">
        <f t="shared" si="387"/>
        <v>0</v>
      </c>
      <c r="AD1770" s="65">
        <f t="shared" si="391"/>
        <v>470000</v>
      </c>
      <c r="AE1770" s="37">
        <f t="shared" si="388"/>
        <v>-108750</v>
      </c>
      <c r="AF1770" s="67">
        <f t="shared" si="389"/>
        <v>-206772.93217676401</v>
      </c>
    </row>
    <row r="1771" spans="6:32" x14ac:dyDescent="0.2">
      <c r="F1771" s="63">
        <v>1769</v>
      </c>
      <c r="G1771"/>
      <c r="I1771" s="64">
        <f t="shared" ref="I1771:I1834" si="392">+G1771*H1771</f>
        <v>0</v>
      </c>
      <c r="K1771" s="65">
        <f t="shared" ref="K1771:K1834" si="393">(I1771-(G1771*J1771)-$C$28)*(1-0.275)</f>
        <v>-36250</v>
      </c>
      <c r="L1771" s="65">
        <f t="shared" ref="L1771:L1834" si="394">+K1771+$C$28+$D$28</f>
        <v>-36250</v>
      </c>
      <c r="O1771" s="64">
        <f t="shared" ref="O1771:O1834" si="395">+M1771*N1771</f>
        <v>0</v>
      </c>
      <c r="Q1771" s="65">
        <f t="shared" ref="Q1771:Q1834" si="396">(O1771-(M1771*P1771)-$C$29)*(1-0.275)</f>
        <v>-36250</v>
      </c>
      <c r="R1771" s="65">
        <f t="shared" ref="R1771:R1834" si="397">+Q1771+$C$29+$D$29</f>
        <v>-6250</v>
      </c>
      <c r="U1771" s="64">
        <f t="shared" ref="U1771:U1834" si="398">+S1771*T1771</f>
        <v>0</v>
      </c>
      <c r="W1771" s="65">
        <f t="shared" ref="W1771:W1834" si="399">(U1771-(S1771*V1771)-$C$30)*(1-0.275)</f>
        <v>-36250</v>
      </c>
      <c r="X1771" s="65">
        <f t="shared" si="390"/>
        <v>13750</v>
      </c>
      <c r="Y1771" s="66"/>
      <c r="AA1771" s="64">
        <f t="shared" ref="AA1771:AA1834" si="400">+Y1771*Z1771</f>
        <v>0</v>
      </c>
      <c r="AC1771" s="65">
        <f t="shared" ref="AC1771:AC1834" si="401">(AA1771-(Y1771*AB1771)-$C$32)*(1-0.275)</f>
        <v>0</v>
      </c>
      <c r="AD1771" s="65">
        <f t="shared" si="391"/>
        <v>470000</v>
      </c>
      <c r="AE1771" s="37">
        <f t="shared" ref="AE1771:AE1834" si="402">+K1771+Q1771+W1771+AC1771</f>
        <v>-108750</v>
      </c>
      <c r="AF1771" s="67">
        <f t="shared" ref="AF1771:AF1834" si="403">NPV(0.1,L1771,R1771,X1771,AD1771)+$D$4</f>
        <v>-206772.93217676401</v>
      </c>
    </row>
    <row r="1772" spans="6:32" x14ac:dyDescent="0.2">
      <c r="F1772" s="63">
        <v>1770</v>
      </c>
      <c r="G1772"/>
      <c r="I1772" s="64">
        <f t="shared" si="392"/>
        <v>0</v>
      </c>
      <c r="K1772" s="65">
        <f t="shared" si="393"/>
        <v>-36250</v>
      </c>
      <c r="L1772" s="65">
        <f t="shared" si="394"/>
        <v>-36250</v>
      </c>
      <c r="O1772" s="64">
        <f t="shared" si="395"/>
        <v>0</v>
      </c>
      <c r="Q1772" s="65">
        <f t="shared" si="396"/>
        <v>-36250</v>
      </c>
      <c r="R1772" s="65">
        <f t="shared" si="397"/>
        <v>-6250</v>
      </c>
      <c r="U1772" s="64">
        <f t="shared" si="398"/>
        <v>0</v>
      </c>
      <c r="W1772" s="65">
        <f t="shared" si="399"/>
        <v>-36250</v>
      </c>
      <c r="X1772" s="65">
        <f t="shared" si="390"/>
        <v>13750</v>
      </c>
      <c r="Y1772" s="66"/>
      <c r="AA1772" s="64">
        <f t="shared" si="400"/>
        <v>0</v>
      </c>
      <c r="AC1772" s="65">
        <f t="shared" si="401"/>
        <v>0</v>
      </c>
      <c r="AD1772" s="65">
        <f t="shared" si="391"/>
        <v>470000</v>
      </c>
      <c r="AE1772" s="37">
        <f t="shared" si="402"/>
        <v>-108750</v>
      </c>
      <c r="AF1772" s="67">
        <f t="shared" si="403"/>
        <v>-206772.93217676401</v>
      </c>
    </row>
    <row r="1773" spans="6:32" x14ac:dyDescent="0.2">
      <c r="F1773" s="63">
        <v>1771</v>
      </c>
      <c r="G1773"/>
      <c r="I1773" s="64">
        <f t="shared" si="392"/>
        <v>0</v>
      </c>
      <c r="K1773" s="65">
        <f t="shared" si="393"/>
        <v>-36250</v>
      </c>
      <c r="L1773" s="65">
        <f t="shared" si="394"/>
        <v>-36250</v>
      </c>
      <c r="O1773" s="64">
        <f t="shared" si="395"/>
        <v>0</v>
      </c>
      <c r="Q1773" s="65">
        <f t="shared" si="396"/>
        <v>-36250</v>
      </c>
      <c r="R1773" s="65">
        <f t="shared" si="397"/>
        <v>-6250</v>
      </c>
      <c r="U1773" s="64">
        <f t="shared" si="398"/>
        <v>0</v>
      </c>
      <c r="W1773" s="65">
        <f t="shared" si="399"/>
        <v>-36250</v>
      </c>
      <c r="X1773" s="65">
        <f t="shared" si="390"/>
        <v>13750</v>
      </c>
      <c r="Y1773" s="66"/>
      <c r="AA1773" s="64">
        <f t="shared" si="400"/>
        <v>0</v>
      </c>
      <c r="AC1773" s="65">
        <f t="shared" si="401"/>
        <v>0</v>
      </c>
      <c r="AD1773" s="65">
        <f t="shared" si="391"/>
        <v>470000</v>
      </c>
      <c r="AE1773" s="37">
        <f t="shared" si="402"/>
        <v>-108750</v>
      </c>
      <c r="AF1773" s="67">
        <f t="shared" si="403"/>
        <v>-206772.93217676401</v>
      </c>
    </row>
    <row r="1774" spans="6:32" x14ac:dyDescent="0.2">
      <c r="F1774" s="63">
        <v>1772</v>
      </c>
      <c r="G1774"/>
      <c r="I1774" s="64">
        <f t="shared" si="392"/>
        <v>0</v>
      </c>
      <c r="K1774" s="65">
        <f t="shared" si="393"/>
        <v>-36250</v>
      </c>
      <c r="L1774" s="65">
        <f t="shared" si="394"/>
        <v>-36250</v>
      </c>
      <c r="O1774" s="64">
        <f t="shared" si="395"/>
        <v>0</v>
      </c>
      <c r="Q1774" s="65">
        <f t="shared" si="396"/>
        <v>-36250</v>
      </c>
      <c r="R1774" s="65">
        <f t="shared" si="397"/>
        <v>-6250</v>
      </c>
      <c r="U1774" s="64">
        <f t="shared" si="398"/>
        <v>0</v>
      </c>
      <c r="W1774" s="65">
        <f t="shared" si="399"/>
        <v>-36250</v>
      </c>
      <c r="X1774" s="65">
        <f t="shared" si="390"/>
        <v>13750</v>
      </c>
      <c r="Y1774" s="66"/>
      <c r="AA1774" s="64">
        <f t="shared" si="400"/>
        <v>0</v>
      </c>
      <c r="AC1774" s="65">
        <f t="shared" si="401"/>
        <v>0</v>
      </c>
      <c r="AD1774" s="65">
        <f t="shared" si="391"/>
        <v>470000</v>
      </c>
      <c r="AE1774" s="37">
        <f t="shared" si="402"/>
        <v>-108750</v>
      </c>
      <c r="AF1774" s="67">
        <f t="shared" si="403"/>
        <v>-206772.93217676401</v>
      </c>
    </row>
    <row r="1775" spans="6:32" x14ac:dyDescent="0.2">
      <c r="F1775" s="63">
        <v>1773</v>
      </c>
      <c r="G1775"/>
      <c r="I1775" s="64">
        <f t="shared" si="392"/>
        <v>0</v>
      </c>
      <c r="K1775" s="65">
        <f t="shared" si="393"/>
        <v>-36250</v>
      </c>
      <c r="L1775" s="65">
        <f t="shared" si="394"/>
        <v>-36250</v>
      </c>
      <c r="O1775" s="64">
        <f t="shared" si="395"/>
        <v>0</v>
      </c>
      <c r="Q1775" s="65">
        <f t="shared" si="396"/>
        <v>-36250</v>
      </c>
      <c r="R1775" s="65">
        <f t="shared" si="397"/>
        <v>-6250</v>
      </c>
      <c r="U1775" s="64">
        <f t="shared" si="398"/>
        <v>0</v>
      </c>
      <c r="W1775" s="65">
        <f t="shared" si="399"/>
        <v>-36250</v>
      </c>
      <c r="X1775" s="65">
        <f t="shared" si="390"/>
        <v>13750</v>
      </c>
      <c r="Y1775" s="66"/>
      <c r="AA1775" s="64">
        <f t="shared" si="400"/>
        <v>0</v>
      </c>
      <c r="AC1775" s="65">
        <f t="shared" si="401"/>
        <v>0</v>
      </c>
      <c r="AD1775" s="65">
        <f t="shared" si="391"/>
        <v>470000</v>
      </c>
      <c r="AE1775" s="37">
        <f t="shared" si="402"/>
        <v>-108750</v>
      </c>
      <c r="AF1775" s="67">
        <f t="shared" si="403"/>
        <v>-206772.93217676401</v>
      </c>
    </row>
    <row r="1776" spans="6:32" x14ac:dyDescent="0.2">
      <c r="F1776" s="63">
        <v>1774</v>
      </c>
      <c r="G1776"/>
      <c r="I1776" s="64">
        <f t="shared" si="392"/>
        <v>0</v>
      </c>
      <c r="K1776" s="65">
        <f t="shared" si="393"/>
        <v>-36250</v>
      </c>
      <c r="L1776" s="65">
        <f t="shared" si="394"/>
        <v>-36250</v>
      </c>
      <c r="O1776" s="64">
        <f t="shared" si="395"/>
        <v>0</v>
      </c>
      <c r="Q1776" s="65">
        <f t="shared" si="396"/>
        <v>-36250</v>
      </c>
      <c r="R1776" s="65">
        <f t="shared" si="397"/>
        <v>-6250</v>
      </c>
      <c r="U1776" s="64">
        <f t="shared" si="398"/>
        <v>0</v>
      </c>
      <c r="W1776" s="65">
        <f t="shared" si="399"/>
        <v>-36250</v>
      </c>
      <c r="X1776" s="65">
        <f t="shared" si="390"/>
        <v>13750</v>
      </c>
      <c r="Y1776" s="66"/>
      <c r="AA1776" s="64">
        <f t="shared" si="400"/>
        <v>0</v>
      </c>
      <c r="AC1776" s="65">
        <f t="shared" si="401"/>
        <v>0</v>
      </c>
      <c r="AD1776" s="65">
        <f t="shared" si="391"/>
        <v>470000</v>
      </c>
      <c r="AE1776" s="37">
        <f t="shared" si="402"/>
        <v>-108750</v>
      </c>
      <c r="AF1776" s="67">
        <f t="shared" si="403"/>
        <v>-206772.93217676401</v>
      </c>
    </row>
    <row r="1777" spans="6:32" x14ac:dyDescent="0.2">
      <c r="F1777" s="63">
        <v>1775</v>
      </c>
      <c r="G1777"/>
      <c r="I1777" s="64">
        <f t="shared" si="392"/>
        <v>0</v>
      </c>
      <c r="K1777" s="65">
        <f t="shared" si="393"/>
        <v>-36250</v>
      </c>
      <c r="L1777" s="65">
        <f t="shared" si="394"/>
        <v>-36250</v>
      </c>
      <c r="O1777" s="64">
        <f t="shared" si="395"/>
        <v>0</v>
      </c>
      <c r="Q1777" s="65">
        <f t="shared" si="396"/>
        <v>-36250</v>
      </c>
      <c r="R1777" s="65">
        <f t="shared" si="397"/>
        <v>-6250</v>
      </c>
      <c r="U1777" s="64">
        <f t="shared" si="398"/>
        <v>0</v>
      </c>
      <c r="W1777" s="65">
        <f t="shared" si="399"/>
        <v>-36250</v>
      </c>
      <c r="X1777" s="65">
        <f t="shared" si="390"/>
        <v>13750</v>
      </c>
      <c r="Y1777" s="66"/>
      <c r="AA1777" s="64">
        <f t="shared" si="400"/>
        <v>0</v>
      </c>
      <c r="AC1777" s="65">
        <f t="shared" si="401"/>
        <v>0</v>
      </c>
      <c r="AD1777" s="65">
        <f t="shared" si="391"/>
        <v>470000</v>
      </c>
      <c r="AE1777" s="37">
        <f t="shared" si="402"/>
        <v>-108750</v>
      </c>
      <c r="AF1777" s="67">
        <f t="shared" si="403"/>
        <v>-206772.93217676401</v>
      </c>
    </row>
    <row r="1778" spans="6:32" x14ac:dyDescent="0.2">
      <c r="F1778" s="63">
        <v>1776</v>
      </c>
      <c r="G1778"/>
      <c r="I1778" s="64">
        <f t="shared" si="392"/>
        <v>0</v>
      </c>
      <c r="K1778" s="65">
        <f t="shared" si="393"/>
        <v>-36250</v>
      </c>
      <c r="L1778" s="65">
        <f t="shared" si="394"/>
        <v>-36250</v>
      </c>
      <c r="O1778" s="64">
        <f t="shared" si="395"/>
        <v>0</v>
      </c>
      <c r="Q1778" s="65">
        <f t="shared" si="396"/>
        <v>-36250</v>
      </c>
      <c r="R1778" s="65">
        <f t="shared" si="397"/>
        <v>-6250</v>
      </c>
      <c r="U1778" s="64">
        <f t="shared" si="398"/>
        <v>0</v>
      </c>
      <c r="W1778" s="65">
        <f t="shared" si="399"/>
        <v>-36250</v>
      </c>
      <c r="X1778" s="65">
        <f t="shared" si="390"/>
        <v>13750</v>
      </c>
      <c r="Y1778" s="66"/>
      <c r="AA1778" s="64">
        <f t="shared" si="400"/>
        <v>0</v>
      </c>
      <c r="AC1778" s="65">
        <f t="shared" si="401"/>
        <v>0</v>
      </c>
      <c r="AD1778" s="65">
        <f t="shared" si="391"/>
        <v>470000</v>
      </c>
      <c r="AE1778" s="37">
        <f t="shared" si="402"/>
        <v>-108750</v>
      </c>
      <c r="AF1778" s="67">
        <f t="shared" si="403"/>
        <v>-206772.93217676401</v>
      </c>
    </row>
    <row r="1779" spans="6:32" x14ac:dyDescent="0.2">
      <c r="F1779" s="63">
        <v>1777</v>
      </c>
      <c r="G1779"/>
      <c r="I1779" s="64">
        <f t="shared" si="392"/>
        <v>0</v>
      </c>
      <c r="K1779" s="65">
        <f t="shared" si="393"/>
        <v>-36250</v>
      </c>
      <c r="L1779" s="65">
        <f t="shared" si="394"/>
        <v>-36250</v>
      </c>
      <c r="O1779" s="64">
        <f t="shared" si="395"/>
        <v>0</v>
      </c>
      <c r="Q1779" s="65">
        <f t="shared" si="396"/>
        <v>-36250</v>
      </c>
      <c r="R1779" s="65">
        <f t="shared" si="397"/>
        <v>-6250</v>
      </c>
      <c r="U1779" s="64">
        <f t="shared" si="398"/>
        <v>0</v>
      </c>
      <c r="W1779" s="65">
        <f t="shared" si="399"/>
        <v>-36250</v>
      </c>
      <c r="X1779" s="65">
        <f t="shared" si="390"/>
        <v>13750</v>
      </c>
      <c r="Y1779" s="66"/>
      <c r="AA1779" s="64">
        <f t="shared" si="400"/>
        <v>0</v>
      </c>
      <c r="AC1779" s="65">
        <f t="shared" si="401"/>
        <v>0</v>
      </c>
      <c r="AD1779" s="65">
        <f t="shared" si="391"/>
        <v>470000</v>
      </c>
      <c r="AE1779" s="37">
        <f t="shared" si="402"/>
        <v>-108750</v>
      </c>
      <c r="AF1779" s="67">
        <f t="shared" si="403"/>
        <v>-206772.93217676401</v>
      </c>
    </row>
    <row r="1780" spans="6:32" x14ac:dyDescent="0.2">
      <c r="F1780" s="63">
        <v>1778</v>
      </c>
      <c r="G1780"/>
      <c r="I1780" s="64">
        <f t="shared" si="392"/>
        <v>0</v>
      </c>
      <c r="K1780" s="65">
        <f t="shared" si="393"/>
        <v>-36250</v>
      </c>
      <c r="L1780" s="65">
        <f t="shared" si="394"/>
        <v>-36250</v>
      </c>
      <c r="O1780" s="64">
        <f t="shared" si="395"/>
        <v>0</v>
      </c>
      <c r="Q1780" s="65">
        <f t="shared" si="396"/>
        <v>-36250</v>
      </c>
      <c r="R1780" s="65">
        <f t="shared" si="397"/>
        <v>-6250</v>
      </c>
      <c r="U1780" s="64">
        <f t="shared" si="398"/>
        <v>0</v>
      </c>
      <c r="W1780" s="65">
        <f t="shared" si="399"/>
        <v>-36250</v>
      </c>
      <c r="X1780" s="65">
        <f t="shared" si="390"/>
        <v>13750</v>
      </c>
      <c r="Y1780" s="66"/>
      <c r="AA1780" s="64">
        <f t="shared" si="400"/>
        <v>0</v>
      </c>
      <c r="AC1780" s="65">
        <f t="shared" si="401"/>
        <v>0</v>
      </c>
      <c r="AD1780" s="65">
        <f t="shared" si="391"/>
        <v>470000</v>
      </c>
      <c r="AE1780" s="37">
        <f t="shared" si="402"/>
        <v>-108750</v>
      </c>
      <c r="AF1780" s="67">
        <f t="shared" si="403"/>
        <v>-206772.93217676401</v>
      </c>
    </row>
    <row r="1781" spans="6:32" x14ac:dyDescent="0.2">
      <c r="F1781" s="63">
        <v>1779</v>
      </c>
      <c r="G1781"/>
      <c r="I1781" s="64">
        <f t="shared" si="392"/>
        <v>0</v>
      </c>
      <c r="K1781" s="65">
        <f t="shared" si="393"/>
        <v>-36250</v>
      </c>
      <c r="L1781" s="65">
        <f t="shared" si="394"/>
        <v>-36250</v>
      </c>
      <c r="O1781" s="64">
        <f t="shared" si="395"/>
        <v>0</v>
      </c>
      <c r="Q1781" s="65">
        <f t="shared" si="396"/>
        <v>-36250</v>
      </c>
      <c r="R1781" s="65">
        <f t="shared" si="397"/>
        <v>-6250</v>
      </c>
      <c r="U1781" s="64">
        <f t="shared" si="398"/>
        <v>0</v>
      </c>
      <c r="W1781" s="65">
        <f t="shared" si="399"/>
        <v>-36250</v>
      </c>
      <c r="X1781" s="65">
        <f t="shared" si="390"/>
        <v>13750</v>
      </c>
      <c r="Y1781" s="66"/>
      <c r="AA1781" s="64">
        <f t="shared" si="400"/>
        <v>0</v>
      </c>
      <c r="AC1781" s="65">
        <f t="shared" si="401"/>
        <v>0</v>
      </c>
      <c r="AD1781" s="65">
        <f t="shared" si="391"/>
        <v>470000</v>
      </c>
      <c r="AE1781" s="37">
        <f t="shared" si="402"/>
        <v>-108750</v>
      </c>
      <c r="AF1781" s="67">
        <f t="shared" si="403"/>
        <v>-206772.93217676401</v>
      </c>
    </row>
    <row r="1782" spans="6:32" x14ac:dyDescent="0.2">
      <c r="F1782" s="63">
        <v>1780</v>
      </c>
      <c r="G1782"/>
      <c r="I1782" s="64">
        <f t="shared" si="392"/>
        <v>0</v>
      </c>
      <c r="K1782" s="65">
        <f t="shared" si="393"/>
        <v>-36250</v>
      </c>
      <c r="L1782" s="65">
        <f t="shared" si="394"/>
        <v>-36250</v>
      </c>
      <c r="O1782" s="64">
        <f t="shared" si="395"/>
        <v>0</v>
      </c>
      <c r="Q1782" s="65">
        <f t="shared" si="396"/>
        <v>-36250</v>
      </c>
      <c r="R1782" s="65">
        <f t="shared" si="397"/>
        <v>-6250</v>
      </c>
      <c r="U1782" s="64">
        <f t="shared" si="398"/>
        <v>0</v>
      </c>
      <c r="W1782" s="65">
        <f t="shared" si="399"/>
        <v>-36250</v>
      </c>
      <c r="X1782" s="65">
        <f t="shared" si="390"/>
        <v>13750</v>
      </c>
      <c r="Y1782" s="66"/>
      <c r="AA1782" s="64">
        <f t="shared" si="400"/>
        <v>0</v>
      </c>
      <c r="AC1782" s="65">
        <f t="shared" si="401"/>
        <v>0</v>
      </c>
      <c r="AD1782" s="65">
        <f t="shared" si="391"/>
        <v>470000</v>
      </c>
      <c r="AE1782" s="37">
        <f t="shared" si="402"/>
        <v>-108750</v>
      </c>
      <c r="AF1782" s="67">
        <f t="shared" si="403"/>
        <v>-206772.93217676401</v>
      </c>
    </row>
    <row r="1783" spans="6:32" x14ac:dyDescent="0.2">
      <c r="F1783" s="63">
        <v>1781</v>
      </c>
      <c r="G1783"/>
      <c r="I1783" s="64">
        <f t="shared" si="392"/>
        <v>0</v>
      </c>
      <c r="K1783" s="65">
        <f t="shared" si="393"/>
        <v>-36250</v>
      </c>
      <c r="L1783" s="65">
        <f t="shared" si="394"/>
        <v>-36250</v>
      </c>
      <c r="O1783" s="64">
        <f t="shared" si="395"/>
        <v>0</v>
      </c>
      <c r="Q1783" s="65">
        <f t="shared" si="396"/>
        <v>-36250</v>
      </c>
      <c r="R1783" s="65">
        <f t="shared" si="397"/>
        <v>-6250</v>
      </c>
      <c r="U1783" s="64">
        <f t="shared" si="398"/>
        <v>0</v>
      </c>
      <c r="W1783" s="65">
        <f t="shared" si="399"/>
        <v>-36250</v>
      </c>
      <c r="X1783" s="65">
        <f t="shared" si="390"/>
        <v>13750</v>
      </c>
      <c r="Y1783" s="66"/>
      <c r="AA1783" s="64">
        <f t="shared" si="400"/>
        <v>0</v>
      </c>
      <c r="AC1783" s="65">
        <f t="shared" si="401"/>
        <v>0</v>
      </c>
      <c r="AD1783" s="65">
        <f t="shared" si="391"/>
        <v>470000</v>
      </c>
      <c r="AE1783" s="37">
        <f t="shared" si="402"/>
        <v>-108750</v>
      </c>
      <c r="AF1783" s="67">
        <f t="shared" si="403"/>
        <v>-206772.93217676401</v>
      </c>
    </row>
    <row r="1784" spans="6:32" x14ac:dyDescent="0.2">
      <c r="F1784" s="63">
        <v>1782</v>
      </c>
      <c r="G1784"/>
      <c r="I1784" s="64">
        <f t="shared" si="392"/>
        <v>0</v>
      </c>
      <c r="K1784" s="65">
        <f t="shared" si="393"/>
        <v>-36250</v>
      </c>
      <c r="L1784" s="65">
        <f t="shared" si="394"/>
        <v>-36250</v>
      </c>
      <c r="O1784" s="64">
        <f t="shared" si="395"/>
        <v>0</v>
      </c>
      <c r="Q1784" s="65">
        <f t="shared" si="396"/>
        <v>-36250</v>
      </c>
      <c r="R1784" s="65">
        <f t="shared" si="397"/>
        <v>-6250</v>
      </c>
      <c r="U1784" s="64">
        <f t="shared" si="398"/>
        <v>0</v>
      </c>
      <c r="W1784" s="65">
        <f t="shared" si="399"/>
        <v>-36250</v>
      </c>
      <c r="X1784" s="65">
        <f t="shared" si="390"/>
        <v>13750</v>
      </c>
      <c r="Y1784" s="66"/>
      <c r="AA1784" s="64">
        <f t="shared" si="400"/>
        <v>0</v>
      </c>
      <c r="AC1784" s="65">
        <f t="shared" si="401"/>
        <v>0</v>
      </c>
      <c r="AD1784" s="65">
        <f t="shared" si="391"/>
        <v>470000</v>
      </c>
      <c r="AE1784" s="37">
        <f t="shared" si="402"/>
        <v>-108750</v>
      </c>
      <c r="AF1784" s="67">
        <f t="shared" si="403"/>
        <v>-206772.93217676401</v>
      </c>
    </row>
    <row r="1785" spans="6:32" x14ac:dyDescent="0.2">
      <c r="F1785" s="63">
        <v>1783</v>
      </c>
      <c r="G1785"/>
      <c r="I1785" s="64">
        <f t="shared" si="392"/>
        <v>0</v>
      </c>
      <c r="K1785" s="65">
        <f t="shared" si="393"/>
        <v>-36250</v>
      </c>
      <c r="L1785" s="65">
        <f t="shared" si="394"/>
        <v>-36250</v>
      </c>
      <c r="O1785" s="64">
        <f t="shared" si="395"/>
        <v>0</v>
      </c>
      <c r="Q1785" s="65">
        <f t="shared" si="396"/>
        <v>-36250</v>
      </c>
      <c r="R1785" s="65">
        <f t="shared" si="397"/>
        <v>-6250</v>
      </c>
      <c r="U1785" s="64">
        <f t="shared" si="398"/>
        <v>0</v>
      </c>
      <c r="W1785" s="65">
        <f t="shared" si="399"/>
        <v>-36250</v>
      </c>
      <c r="X1785" s="65">
        <f t="shared" si="390"/>
        <v>13750</v>
      </c>
      <c r="Y1785" s="66"/>
      <c r="AA1785" s="64">
        <f t="shared" si="400"/>
        <v>0</v>
      </c>
      <c r="AC1785" s="65">
        <f t="shared" si="401"/>
        <v>0</v>
      </c>
      <c r="AD1785" s="65">
        <f t="shared" si="391"/>
        <v>470000</v>
      </c>
      <c r="AE1785" s="37">
        <f t="shared" si="402"/>
        <v>-108750</v>
      </c>
      <c r="AF1785" s="67">
        <f t="shared" si="403"/>
        <v>-206772.93217676401</v>
      </c>
    </row>
    <row r="1786" spans="6:32" x14ac:dyDescent="0.2">
      <c r="F1786" s="63">
        <v>1784</v>
      </c>
      <c r="G1786"/>
      <c r="I1786" s="64">
        <f t="shared" si="392"/>
        <v>0</v>
      </c>
      <c r="K1786" s="65">
        <f t="shared" si="393"/>
        <v>-36250</v>
      </c>
      <c r="L1786" s="65">
        <f t="shared" si="394"/>
        <v>-36250</v>
      </c>
      <c r="O1786" s="64">
        <f t="shared" si="395"/>
        <v>0</v>
      </c>
      <c r="Q1786" s="65">
        <f t="shared" si="396"/>
        <v>-36250</v>
      </c>
      <c r="R1786" s="65">
        <f t="shared" si="397"/>
        <v>-6250</v>
      </c>
      <c r="U1786" s="64">
        <f t="shared" si="398"/>
        <v>0</v>
      </c>
      <c r="W1786" s="65">
        <f t="shared" si="399"/>
        <v>-36250</v>
      </c>
      <c r="X1786" s="65">
        <f t="shared" si="390"/>
        <v>13750</v>
      </c>
      <c r="Y1786" s="66"/>
      <c r="AA1786" s="64">
        <f t="shared" si="400"/>
        <v>0</v>
      </c>
      <c r="AC1786" s="65">
        <f t="shared" si="401"/>
        <v>0</v>
      </c>
      <c r="AD1786" s="65">
        <f t="shared" si="391"/>
        <v>470000</v>
      </c>
      <c r="AE1786" s="37">
        <f t="shared" si="402"/>
        <v>-108750</v>
      </c>
      <c r="AF1786" s="67">
        <f t="shared" si="403"/>
        <v>-206772.93217676401</v>
      </c>
    </row>
    <row r="1787" spans="6:32" x14ac:dyDescent="0.2">
      <c r="F1787" s="63">
        <v>1785</v>
      </c>
      <c r="G1787"/>
      <c r="I1787" s="64">
        <f t="shared" si="392"/>
        <v>0</v>
      </c>
      <c r="K1787" s="65">
        <f t="shared" si="393"/>
        <v>-36250</v>
      </c>
      <c r="L1787" s="65">
        <f t="shared" si="394"/>
        <v>-36250</v>
      </c>
      <c r="O1787" s="64">
        <f t="shared" si="395"/>
        <v>0</v>
      </c>
      <c r="Q1787" s="65">
        <f t="shared" si="396"/>
        <v>-36250</v>
      </c>
      <c r="R1787" s="65">
        <f t="shared" si="397"/>
        <v>-6250</v>
      </c>
      <c r="U1787" s="64">
        <f t="shared" si="398"/>
        <v>0</v>
      </c>
      <c r="W1787" s="65">
        <f t="shared" si="399"/>
        <v>-36250</v>
      </c>
      <c r="X1787" s="65">
        <f t="shared" si="390"/>
        <v>13750</v>
      </c>
      <c r="Y1787" s="66"/>
      <c r="AA1787" s="64">
        <f t="shared" si="400"/>
        <v>0</v>
      </c>
      <c r="AC1787" s="65">
        <f t="shared" si="401"/>
        <v>0</v>
      </c>
      <c r="AD1787" s="65">
        <f t="shared" si="391"/>
        <v>470000</v>
      </c>
      <c r="AE1787" s="37">
        <f t="shared" si="402"/>
        <v>-108750</v>
      </c>
      <c r="AF1787" s="67">
        <f t="shared" si="403"/>
        <v>-206772.93217676401</v>
      </c>
    </row>
    <row r="1788" spans="6:32" x14ac:dyDescent="0.2">
      <c r="F1788" s="63">
        <v>1786</v>
      </c>
      <c r="G1788"/>
      <c r="I1788" s="64">
        <f t="shared" si="392"/>
        <v>0</v>
      </c>
      <c r="K1788" s="65">
        <f t="shared" si="393"/>
        <v>-36250</v>
      </c>
      <c r="L1788" s="65">
        <f t="shared" si="394"/>
        <v>-36250</v>
      </c>
      <c r="O1788" s="64">
        <f t="shared" si="395"/>
        <v>0</v>
      </c>
      <c r="Q1788" s="65">
        <f t="shared" si="396"/>
        <v>-36250</v>
      </c>
      <c r="R1788" s="65">
        <f t="shared" si="397"/>
        <v>-6250</v>
      </c>
      <c r="U1788" s="64">
        <f t="shared" si="398"/>
        <v>0</v>
      </c>
      <c r="W1788" s="65">
        <f t="shared" si="399"/>
        <v>-36250</v>
      </c>
      <c r="X1788" s="65">
        <f t="shared" si="390"/>
        <v>13750</v>
      </c>
      <c r="Y1788" s="66"/>
      <c r="AA1788" s="64">
        <f t="shared" si="400"/>
        <v>0</v>
      </c>
      <c r="AC1788" s="65">
        <f t="shared" si="401"/>
        <v>0</v>
      </c>
      <c r="AD1788" s="65">
        <f t="shared" si="391"/>
        <v>470000</v>
      </c>
      <c r="AE1788" s="37">
        <f t="shared" si="402"/>
        <v>-108750</v>
      </c>
      <c r="AF1788" s="67">
        <f t="shared" si="403"/>
        <v>-206772.93217676401</v>
      </c>
    </row>
    <row r="1789" spans="6:32" x14ac:dyDescent="0.2">
      <c r="F1789" s="63">
        <v>1787</v>
      </c>
      <c r="G1789"/>
      <c r="I1789" s="64">
        <f t="shared" si="392"/>
        <v>0</v>
      </c>
      <c r="K1789" s="65">
        <f t="shared" si="393"/>
        <v>-36250</v>
      </c>
      <c r="L1789" s="65">
        <f t="shared" si="394"/>
        <v>-36250</v>
      </c>
      <c r="O1789" s="64">
        <f t="shared" si="395"/>
        <v>0</v>
      </c>
      <c r="Q1789" s="65">
        <f t="shared" si="396"/>
        <v>-36250</v>
      </c>
      <c r="R1789" s="65">
        <f t="shared" si="397"/>
        <v>-6250</v>
      </c>
      <c r="U1789" s="64">
        <f t="shared" si="398"/>
        <v>0</v>
      </c>
      <c r="W1789" s="65">
        <f t="shared" si="399"/>
        <v>-36250</v>
      </c>
      <c r="X1789" s="65">
        <f t="shared" si="390"/>
        <v>13750</v>
      </c>
      <c r="Y1789" s="66"/>
      <c r="AA1789" s="64">
        <f t="shared" si="400"/>
        <v>0</v>
      </c>
      <c r="AC1789" s="65">
        <f t="shared" si="401"/>
        <v>0</v>
      </c>
      <c r="AD1789" s="65">
        <f t="shared" si="391"/>
        <v>470000</v>
      </c>
      <c r="AE1789" s="37">
        <f t="shared" si="402"/>
        <v>-108750</v>
      </c>
      <c r="AF1789" s="67">
        <f t="shared" si="403"/>
        <v>-206772.93217676401</v>
      </c>
    </row>
    <row r="1790" spans="6:32" x14ac:dyDescent="0.2">
      <c r="F1790" s="63">
        <v>1788</v>
      </c>
      <c r="G1790"/>
      <c r="I1790" s="64">
        <f t="shared" si="392"/>
        <v>0</v>
      </c>
      <c r="K1790" s="65">
        <f t="shared" si="393"/>
        <v>-36250</v>
      </c>
      <c r="L1790" s="65">
        <f t="shared" si="394"/>
        <v>-36250</v>
      </c>
      <c r="O1790" s="64">
        <f t="shared" si="395"/>
        <v>0</v>
      </c>
      <c r="Q1790" s="65">
        <f t="shared" si="396"/>
        <v>-36250</v>
      </c>
      <c r="R1790" s="65">
        <f t="shared" si="397"/>
        <v>-6250</v>
      </c>
      <c r="U1790" s="64">
        <f t="shared" si="398"/>
        <v>0</v>
      </c>
      <c r="W1790" s="65">
        <f t="shared" si="399"/>
        <v>-36250</v>
      </c>
      <c r="X1790" s="65">
        <f t="shared" si="390"/>
        <v>13750</v>
      </c>
      <c r="Y1790" s="66"/>
      <c r="AA1790" s="64">
        <f t="shared" si="400"/>
        <v>0</v>
      </c>
      <c r="AC1790" s="65">
        <f t="shared" si="401"/>
        <v>0</v>
      </c>
      <c r="AD1790" s="65">
        <f t="shared" si="391"/>
        <v>470000</v>
      </c>
      <c r="AE1790" s="37">
        <f t="shared" si="402"/>
        <v>-108750</v>
      </c>
      <c r="AF1790" s="67">
        <f t="shared" si="403"/>
        <v>-206772.93217676401</v>
      </c>
    </row>
    <row r="1791" spans="6:32" x14ac:dyDescent="0.2">
      <c r="F1791" s="63">
        <v>1789</v>
      </c>
      <c r="G1791"/>
      <c r="I1791" s="64">
        <f t="shared" si="392"/>
        <v>0</v>
      </c>
      <c r="K1791" s="65">
        <f t="shared" si="393"/>
        <v>-36250</v>
      </c>
      <c r="L1791" s="65">
        <f t="shared" si="394"/>
        <v>-36250</v>
      </c>
      <c r="O1791" s="64">
        <f t="shared" si="395"/>
        <v>0</v>
      </c>
      <c r="Q1791" s="65">
        <f t="shared" si="396"/>
        <v>-36250</v>
      </c>
      <c r="R1791" s="65">
        <f t="shared" si="397"/>
        <v>-6250</v>
      </c>
      <c r="U1791" s="64">
        <f t="shared" si="398"/>
        <v>0</v>
      </c>
      <c r="W1791" s="65">
        <f t="shared" si="399"/>
        <v>-36250</v>
      </c>
      <c r="X1791" s="65">
        <f t="shared" si="390"/>
        <v>13750</v>
      </c>
      <c r="Y1791" s="66"/>
      <c r="AA1791" s="64">
        <f t="shared" si="400"/>
        <v>0</v>
      </c>
      <c r="AC1791" s="65">
        <f t="shared" si="401"/>
        <v>0</v>
      </c>
      <c r="AD1791" s="65">
        <f t="shared" si="391"/>
        <v>470000</v>
      </c>
      <c r="AE1791" s="37">
        <f t="shared" si="402"/>
        <v>-108750</v>
      </c>
      <c r="AF1791" s="67">
        <f t="shared" si="403"/>
        <v>-206772.93217676401</v>
      </c>
    </row>
    <row r="1792" spans="6:32" x14ac:dyDescent="0.2">
      <c r="F1792" s="63">
        <v>1790</v>
      </c>
      <c r="G1792"/>
      <c r="I1792" s="64">
        <f t="shared" si="392"/>
        <v>0</v>
      </c>
      <c r="K1792" s="65">
        <f t="shared" si="393"/>
        <v>-36250</v>
      </c>
      <c r="L1792" s="65">
        <f t="shared" si="394"/>
        <v>-36250</v>
      </c>
      <c r="O1792" s="64">
        <f t="shared" si="395"/>
        <v>0</v>
      </c>
      <c r="Q1792" s="65">
        <f t="shared" si="396"/>
        <v>-36250</v>
      </c>
      <c r="R1792" s="65">
        <f t="shared" si="397"/>
        <v>-6250</v>
      </c>
      <c r="U1792" s="64">
        <f t="shared" si="398"/>
        <v>0</v>
      </c>
      <c r="W1792" s="65">
        <f t="shared" si="399"/>
        <v>-36250</v>
      </c>
      <c r="X1792" s="65">
        <f t="shared" si="390"/>
        <v>13750</v>
      </c>
      <c r="Y1792" s="66"/>
      <c r="AA1792" s="64">
        <f t="shared" si="400"/>
        <v>0</v>
      </c>
      <c r="AC1792" s="65">
        <f t="shared" si="401"/>
        <v>0</v>
      </c>
      <c r="AD1792" s="65">
        <f t="shared" si="391"/>
        <v>470000</v>
      </c>
      <c r="AE1792" s="37">
        <f t="shared" si="402"/>
        <v>-108750</v>
      </c>
      <c r="AF1792" s="67">
        <f t="shared" si="403"/>
        <v>-206772.93217676401</v>
      </c>
    </row>
    <row r="1793" spans="6:32" x14ac:dyDescent="0.2">
      <c r="F1793" s="63">
        <v>1791</v>
      </c>
      <c r="G1793"/>
      <c r="I1793" s="64">
        <f t="shared" si="392"/>
        <v>0</v>
      </c>
      <c r="K1793" s="65">
        <f t="shared" si="393"/>
        <v>-36250</v>
      </c>
      <c r="L1793" s="65">
        <f t="shared" si="394"/>
        <v>-36250</v>
      </c>
      <c r="O1793" s="64">
        <f t="shared" si="395"/>
        <v>0</v>
      </c>
      <c r="Q1793" s="65">
        <f t="shared" si="396"/>
        <v>-36250</v>
      </c>
      <c r="R1793" s="65">
        <f t="shared" si="397"/>
        <v>-6250</v>
      </c>
      <c r="U1793" s="64">
        <f t="shared" si="398"/>
        <v>0</v>
      </c>
      <c r="W1793" s="65">
        <f t="shared" si="399"/>
        <v>-36250</v>
      </c>
      <c r="X1793" s="65">
        <f t="shared" si="390"/>
        <v>13750</v>
      </c>
      <c r="Y1793" s="66"/>
      <c r="AA1793" s="64">
        <f t="shared" si="400"/>
        <v>0</v>
      </c>
      <c r="AC1793" s="65">
        <f t="shared" si="401"/>
        <v>0</v>
      </c>
      <c r="AD1793" s="65">
        <f t="shared" si="391"/>
        <v>470000</v>
      </c>
      <c r="AE1793" s="37">
        <f t="shared" si="402"/>
        <v>-108750</v>
      </c>
      <c r="AF1793" s="67">
        <f t="shared" si="403"/>
        <v>-206772.93217676401</v>
      </c>
    </row>
    <row r="1794" spans="6:32" x14ac:dyDescent="0.2">
      <c r="F1794" s="63">
        <v>1792</v>
      </c>
      <c r="G1794"/>
      <c r="I1794" s="64">
        <f t="shared" si="392"/>
        <v>0</v>
      </c>
      <c r="K1794" s="65">
        <f t="shared" si="393"/>
        <v>-36250</v>
      </c>
      <c r="L1794" s="65">
        <f t="shared" si="394"/>
        <v>-36250</v>
      </c>
      <c r="O1794" s="64">
        <f t="shared" si="395"/>
        <v>0</v>
      </c>
      <c r="Q1794" s="65">
        <f t="shared" si="396"/>
        <v>-36250</v>
      </c>
      <c r="R1794" s="65">
        <f t="shared" si="397"/>
        <v>-6250</v>
      </c>
      <c r="U1794" s="64">
        <f t="shared" si="398"/>
        <v>0</v>
      </c>
      <c r="W1794" s="65">
        <f t="shared" si="399"/>
        <v>-36250</v>
      </c>
      <c r="X1794" s="65">
        <f t="shared" si="390"/>
        <v>13750</v>
      </c>
      <c r="Y1794" s="66"/>
      <c r="AA1794" s="64">
        <f t="shared" si="400"/>
        <v>0</v>
      </c>
      <c r="AC1794" s="65">
        <f t="shared" si="401"/>
        <v>0</v>
      </c>
      <c r="AD1794" s="65">
        <f t="shared" si="391"/>
        <v>470000</v>
      </c>
      <c r="AE1794" s="37">
        <f t="shared" si="402"/>
        <v>-108750</v>
      </c>
      <c r="AF1794" s="67">
        <f t="shared" si="403"/>
        <v>-206772.93217676401</v>
      </c>
    </row>
    <row r="1795" spans="6:32" x14ac:dyDescent="0.2">
      <c r="F1795" s="63">
        <v>1793</v>
      </c>
      <c r="G1795"/>
      <c r="I1795" s="64">
        <f t="shared" si="392"/>
        <v>0</v>
      </c>
      <c r="K1795" s="65">
        <f t="shared" si="393"/>
        <v>-36250</v>
      </c>
      <c r="L1795" s="65">
        <f t="shared" si="394"/>
        <v>-36250</v>
      </c>
      <c r="O1795" s="64">
        <f t="shared" si="395"/>
        <v>0</v>
      </c>
      <c r="Q1795" s="65">
        <f t="shared" si="396"/>
        <v>-36250</v>
      </c>
      <c r="R1795" s="65">
        <f t="shared" si="397"/>
        <v>-6250</v>
      </c>
      <c r="U1795" s="64">
        <f t="shared" si="398"/>
        <v>0</v>
      </c>
      <c r="W1795" s="65">
        <f t="shared" si="399"/>
        <v>-36250</v>
      </c>
      <c r="X1795" s="65">
        <f t="shared" si="390"/>
        <v>13750</v>
      </c>
      <c r="Y1795" s="66"/>
      <c r="AA1795" s="64">
        <f t="shared" si="400"/>
        <v>0</v>
      </c>
      <c r="AC1795" s="65">
        <f t="shared" si="401"/>
        <v>0</v>
      </c>
      <c r="AD1795" s="65">
        <f t="shared" si="391"/>
        <v>470000</v>
      </c>
      <c r="AE1795" s="37">
        <f t="shared" si="402"/>
        <v>-108750</v>
      </c>
      <c r="AF1795" s="67">
        <f t="shared" si="403"/>
        <v>-206772.93217676401</v>
      </c>
    </row>
    <row r="1796" spans="6:32" x14ac:dyDescent="0.2">
      <c r="F1796" s="63">
        <v>1794</v>
      </c>
      <c r="G1796"/>
      <c r="I1796" s="64">
        <f t="shared" si="392"/>
        <v>0</v>
      </c>
      <c r="K1796" s="65">
        <f t="shared" si="393"/>
        <v>-36250</v>
      </c>
      <c r="L1796" s="65">
        <f t="shared" si="394"/>
        <v>-36250</v>
      </c>
      <c r="O1796" s="64">
        <f t="shared" si="395"/>
        <v>0</v>
      </c>
      <c r="Q1796" s="65">
        <f t="shared" si="396"/>
        <v>-36250</v>
      </c>
      <c r="R1796" s="65">
        <f t="shared" si="397"/>
        <v>-6250</v>
      </c>
      <c r="U1796" s="64">
        <f t="shared" si="398"/>
        <v>0</v>
      </c>
      <c r="W1796" s="65">
        <f t="shared" si="399"/>
        <v>-36250</v>
      </c>
      <c r="X1796" s="65">
        <f t="shared" ref="X1796:X1859" si="404">+W1796+$C$30+$D$30</f>
        <v>13750</v>
      </c>
      <c r="Y1796" s="66"/>
      <c r="AA1796" s="64">
        <f t="shared" si="400"/>
        <v>0</v>
      </c>
      <c r="AC1796" s="65">
        <f t="shared" si="401"/>
        <v>0</v>
      </c>
      <c r="AD1796" s="65">
        <f t="shared" ref="AD1796:AD1859" si="405">+AC1796+$C$31+$D$31</f>
        <v>470000</v>
      </c>
      <c r="AE1796" s="37">
        <f t="shared" si="402"/>
        <v>-108750</v>
      </c>
      <c r="AF1796" s="67">
        <f t="shared" si="403"/>
        <v>-206772.93217676401</v>
      </c>
    </row>
    <row r="1797" spans="6:32" x14ac:dyDescent="0.2">
      <c r="F1797" s="63">
        <v>1795</v>
      </c>
      <c r="G1797"/>
      <c r="I1797" s="64">
        <f t="shared" si="392"/>
        <v>0</v>
      </c>
      <c r="K1797" s="65">
        <f t="shared" si="393"/>
        <v>-36250</v>
      </c>
      <c r="L1797" s="65">
        <f t="shared" si="394"/>
        <v>-36250</v>
      </c>
      <c r="O1797" s="64">
        <f t="shared" si="395"/>
        <v>0</v>
      </c>
      <c r="Q1797" s="65">
        <f t="shared" si="396"/>
        <v>-36250</v>
      </c>
      <c r="R1797" s="65">
        <f t="shared" si="397"/>
        <v>-6250</v>
      </c>
      <c r="U1797" s="64">
        <f t="shared" si="398"/>
        <v>0</v>
      </c>
      <c r="W1797" s="65">
        <f t="shared" si="399"/>
        <v>-36250</v>
      </c>
      <c r="X1797" s="65">
        <f t="shared" si="404"/>
        <v>13750</v>
      </c>
      <c r="Y1797" s="66"/>
      <c r="AA1797" s="64">
        <f t="shared" si="400"/>
        <v>0</v>
      </c>
      <c r="AC1797" s="65">
        <f t="shared" si="401"/>
        <v>0</v>
      </c>
      <c r="AD1797" s="65">
        <f t="shared" si="405"/>
        <v>470000</v>
      </c>
      <c r="AE1797" s="37">
        <f t="shared" si="402"/>
        <v>-108750</v>
      </c>
      <c r="AF1797" s="67">
        <f t="shared" si="403"/>
        <v>-206772.93217676401</v>
      </c>
    </row>
    <row r="1798" spans="6:32" x14ac:dyDescent="0.2">
      <c r="F1798" s="63">
        <v>1796</v>
      </c>
      <c r="G1798"/>
      <c r="I1798" s="64">
        <f t="shared" si="392"/>
        <v>0</v>
      </c>
      <c r="K1798" s="65">
        <f t="shared" si="393"/>
        <v>-36250</v>
      </c>
      <c r="L1798" s="65">
        <f t="shared" si="394"/>
        <v>-36250</v>
      </c>
      <c r="O1798" s="64">
        <f t="shared" si="395"/>
        <v>0</v>
      </c>
      <c r="Q1798" s="65">
        <f t="shared" si="396"/>
        <v>-36250</v>
      </c>
      <c r="R1798" s="65">
        <f t="shared" si="397"/>
        <v>-6250</v>
      </c>
      <c r="U1798" s="64">
        <f t="shared" si="398"/>
        <v>0</v>
      </c>
      <c r="W1798" s="65">
        <f t="shared" si="399"/>
        <v>-36250</v>
      </c>
      <c r="X1798" s="65">
        <f t="shared" si="404"/>
        <v>13750</v>
      </c>
      <c r="Y1798" s="66"/>
      <c r="AA1798" s="64">
        <f t="shared" si="400"/>
        <v>0</v>
      </c>
      <c r="AC1798" s="65">
        <f t="shared" si="401"/>
        <v>0</v>
      </c>
      <c r="AD1798" s="65">
        <f t="shared" si="405"/>
        <v>470000</v>
      </c>
      <c r="AE1798" s="37">
        <f t="shared" si="402"/>
        <v>-108750</v>
      </c>
      <c r="AF1798" s="67">
        <f t="shared" si="403"/>
        <v>-206772.93217676401</v>
      </c>
    </row>
    <row r="1799" spans="6:32" x14ac:dyDescent="0.2">
      <c r="F1799" s="63">
        <v>1797</v>
      </c>
      <c r="G1799"/>
      <c r="I1799" s="64">
        <f t="shared" si="392"/>
        <v>0</v>
      </c>
      <c r="K1799" s="65">
        <f t="shared" si="393"/>
        <v>-36250</v>
      </c>
      <c r="L1799" s="65">
        <f t="shared" si="394"/>
        <v>-36250</v>
      </c>
      <c r="O1799" s="64">
        <f t="shared" si="395"/>
        <v>0</v>
      </c>
      <c r="Q1799" s="65">
        <f t="shared" si="396"/>
        <v>-36250</v>
      </c>
      <c r="R1799" s="65">
        <f t="shared" si="397"/>
        <v>-6250</v>
      </c>
      <c r="U1799" s="64">
        <f t="shared" si="398"/>
        <v>0</v>
      </c>
      <c r="W1799" s="65">
        <f t="shared" si="399"/>
        <v>-36250</v>
      </c>
      <c r="X1799" s="65">
        <f t="shared" si="404"/>
        <v>13750</v>
      </c>
      <c r="Y1799" s="66"/>
      <c r="AA1799" s="64">
        <f t="shared" si="400"/>
        <v>0</v>
      </c>
      <c r="AC1799" s="65">
        <f t="shared" si="401"/>
        <v>0</v>
      </c>
      <c r="AD1799" s="65">
        <f t="shared" si="405"/>
        <v>470000</v>
      </c>
      <c r="AE1799" s="37">
        <f t="shared" si="402"/>
        <v>-108750</v>
      </c>
      <c r="AF1799" s="67">
        <f t="shared" si="403"/>
        <v>-206772.93217676401</v>
      </c>
    </row>
    <row r="1800" spans="6:32" x14ac:dyDescent="0.2">
      <c r="F1800" s="63">
        <v>1798</v>
      </c>
      <c r="G1800"/>
      <c r="I1800" s="64">
        <f t="shared" si="392"/>
        <v>0</v>
      </c>
      <c r="K1800" s="65">
        <f t="shared" si="393"/>
        <v>-36250</v>
      </c>
      <c r="L1800" s="65">
        <f t="shared" si="394"/>
        <v>-36250</v>
      </c>
      <c r="O1800" s="64">
        <f t="shared" si="395"/>
        <v>0</v>
      </c>
      <c r="Q1800" s="65">
        <f t="shared" si="396"/>
        <v>-36250</v>
      </c>
      <c r="R1800" s="65">
        <f t="shared" si="397"/>
        <v>-6250</v>
      </c>
      <c r="U1800" s="64">
        <f t="shared" si="398"/>
        <v>0</v>
      </c>
      <c r="W1800" s="65">
        <f t="shared" si="399"/>
        <v>-36250</v>
      </c>
      <c r="X1800" s="65">
        <f t="shared" si="404"/>
        <v>13750</v>
      </c>
      <c r="Y1800" s="66"/>
      <c r="AA1800" s="64">
        <f t="shared" si="400"/>
        <v>0</v>
      </c>
      <c r="AC1800" s="65">
        <f t="shared" si="401"/>
        <v>0</v>
      </c>
      <c r="AD1800" s="65">
        <f t="shared" si="405"/>
        <v>470000</v>
      </c>
      <c r="AE1800" s="37">
        <f t="shared" si="402"/>
        <v>-108750</v>
      </c>
      <c r="AF1800" s="67">
        <f t="shared" si="403"/>
        <v>-206772.93217676401</v>
      </c>
    </row>
    <row r="1801" spans="6:32" x14ac:dyDescent="0.2">
      <c r="F1801" s="63">
        <v>1799</v>
      </c>
      <c r="G1801"/>
      <c r="I1801" s="64">
        <f t="shared" si="392"/>
        <v>0</v>
      </c>
      <c r="K1801" s="65">
        <f t="shared" si="393"/>
        <v>-36250</v>
      </c>
      <c r="L1801" s="65">
        <f t="shared" si="394"/>
        <v>-36250</v>
      </c>
      <c r="O1801" s="64">
        <f t="shared" si="395"/>
        <v>0</v>
      </c>
      <c r="Q1801" s="65">
        <f t="shared" si="396"/>
        <v>-36250</v>
      </c>
      <c r="R1801" s="65">
        <f t="shared" si="397"/>
        <v>-6250</v>
      </c>
      <c r="U1801" s="64">
        <f t="shared" si="398"/>
        <v>0</v>
      </c>
      <c r="W1801" s="65">
        <f t="shared" si="399"/>
        <v>-36250</v>
      </c>
      <c r="X1801" s="65">
        <f t="shared" si="404"/>
        <v>13750</v>
      </c>
      <c r="Y1801" s="66"/>
      <c r="AA1801" s="64">
        <f t="shared" si="400"/>
        <v>0</v>
      </c>
      <c r="AC1801" s="65">
        <f t="shared" si="401"/>
        <v>0</v>
      </c>
      <c r="AD1801" s="65">
        <f t="shared" si="405"/>
        <v>470000</v>
      </c>
      <c r="AE1801" s="37">
        <f t="shared" si="402"/>
        <v>-108750</v>
      </c>
      <c r="AF1801" s="67">
        <f t="shared" si="403"/>
        <v>-206772.93217676401</v>
      </c>
    </row>
    <row r="1802" spans="6:32" x14ac:dyDescent="0.2">
      <c r="F1802" s="63">
        <v>1800</v>
      </c>
      <c r="G1802"/>
      <c r="I1802" s="64">
        <f t="shared" si="392"/>
        <v>0</v>
      </c>
      <c r="K1802" s="65">
        <f t="shared" si="393"/>
        <v>-36250</v>
      </c>
      <c r="L1802" s="65">
        <f t="shared" si="394"/>
        <v>-36250</v>
      </c>
      <c r="O1802" s="64">
        <f t="shared" si="395"/>
        <v>0</v>
      </c>
      <c r="Q1802" s="65">
        <f t="shared" si="396"/>
        <v>-36250</v>
      </c>
      <c r="R1802" s="65">
        <f t="shared" si="397"/>
        <v>-6250</v>
      </c>
      <c r="U1802" s="64">
        <f t="shared" si="398"/>
        <v>0</v>
      </c>
      <c r="W1802" s="65">
        <f t="shared" si="399"/>
        <v>-36250</v>
      </c>
      <c r="X1802" s="65">
        <f t="shared" si="404"/>
        <v>13750</v>
      </c>
      <c r="Y1802" s="66"/>
      <c r="AA1802" s="64">
        <f t="shared" si="400"/>
        <v>0</v>
      </c>
      <c r="AC1802" s="65">
        <f t="shared" si="401"/>
        <v>0</v>
      </c>
      <c r="AD1802" s="65">
        <f t="shared" si="405"/>
        <v>470000</v>
      </c>
      <c r="AE1802" s="37">
        <f t="shared" si="402"/>
        <v>-108750</v>
      </c>
      <c r="AF1802" s="67">
        <f t="shared" si="403"/>
        <v>-206772.93217676401</v>
      </c>
    </row>
    <row r="1803" spans="6:32" x14ac:dyDescent="0.2">
      <c r="F1803" s="63">
        <v>1801</v>
      </c>
      <c r="G1803"/>
      <c r="I1803" s="64">
        <f t="shared" si="392"/>
        <v>0</v>
      </c>
      <c r="K1803" s="65">
        <f t="shared" si="393"/>
        <v>-36250</v>
      </c>
      <c r="L1803" s="65">
        <f t="shared" si="394"/>
        <v>-36250</v>
      </c>
      <c r="O1803" s="64">
        <f t="shared" si="395"/>
        <v>0</v>
      </c>
      <c r="Q1803" s="65">
        <f t="shared" si="396"/>
        <v>-36250</v>
      </c>
      <c r="R1803" s="65">
        <f t="shared" si="397"/>
        <v>-6250</v>
      </c>
      <c r="U1803" s="64">
        <f t="shared" si="398"/>
        <v>0</v>
      </c>
      <c r="W1803" s="65">
        <f t="shared" si="399"/>
        <v>-36250</v>
      </c>
      <c r="X1803" s="65">
        <f t="shared" si="404"/>
        <v>13750</v>
      </c>
      <c r="Y1803" s="66"/>
      <c r="AA1803" s="64">
        <f t="shared" si="400"/>
        <v>0</v>
      </c>
      <c r="AC1803" s="65">
        <f t="shared" si="401"/>
        <v>0</v>
      </c>
      <c r="AD1803" s="65">
        <f t="shared" si="405"/>
        <v>470000</v>
      </c>
      <c r="AE1803" s="37">
        <f t="shared" si="402"/>
        <v>-108750</v>
      </c>
      <c r="AF1803" s="67">
        <f t="shared" si="403"/>
        <v>-206772.93217676401</v>
      </c>
    </row>
    <row r="1804" spans="6:32" x14ac:dyDescent="0.2">
      <c r="F1804" s="63">
        <v>1802</v>
      </c>
      <c r="G1804"/>
      <c r="I1804" s="64">
        <f t="shared" si="392"/>
        <v>0</v>
      </c>
      <c r="K1804" s="65">
        <f t="shared" si="393"/>
        <v>-36250</v>
      </c>
      <c r="L1804" s="65">
        <f t="shared" si="394"/>
        <v>-36250</v>
      </c>
      <c r="O1804" s="64">
        <f t="shared" si="395"/>
        <v>0</v>
      </c>
      <c r="Q1804" s="65">
        <f t="shared" si="396"/>
        <v>-36250</v>
      </c>
      <c r="R1804" s="65">
        <f t="shared" si="397"/>
        <v>-6250</v>
      </c>
      <c r="U1804" s="64">
        <f t="shared" si="398"/>
        <v>0</v>
      </c>
      <c r="W1804" s="65">
        <f t="shared" si="399"/>
        <v>-36250</v>
      </c>
      <c r="X1804" s="65">
        <f t="shared" si="404"/>
        <v>13750</v>
      </c>
      <c r="Y1804" s="66"/>
      <c r="AA1804" s="64">
        <f t="shared" si="400"/>
        <v>0</v>
      </c>
      <c r="AC1804" s="65">
        <f t="shared" si="401"/>
        <v>0</v>
      </c>
      <c r="AD1804" s="65">
        <f t="shared" si="405"/>
        <v>470000</v>
      </c>
      <c r="AE1804" s="37">
        <f t="shared" si="402"/>
        <v>-108750</v>
      </c>
      <c r="AF1804" s="67">
        <f t="shared" si="403"/>
        <v>-206772.93217676401</v>
      </c>
    </row>
    <row r="1805" spans="6:32" x14ac:dyDescent="0.2">
      <c r="F1805" s="63">
        <v>1803</v>
      </c>
      <c r="G1805"/>
      <c r="I1805" s="64">
        <f t="shared" si="392"/>
        <v>0</v>
      </c>
      <c r="K1805" s="65">
        <f t="shared" si="393"/>
        <v>-36250</v>
      </c>
      <c r="L1805" s="65">
        <f t="shared" si="394"/>
        <v>-36250</v>
      </c>
      <c r="O1805" s="64">
        <f t="shared" si="395"/>
        <v>0</v>
      </c>
      <c r="Q1805" s="65">
        <f t="shared" si="396"/>
        <v>-36250</v>
      </c>
      <c r="R1805" s="65">
        <f t="shared" si="397"/>
        <v>-6250</v>
      </c>
      <c r="U1805" s="64">
        <f t="shared" si="398"/>
        <v>0</v>
      </c>
      <c r="W1805" s="65">
        <f t="shared" si="399"/>
        <v>-36250</v>
      </c>
      <c r="X1805" s="65">
        <f t="shared" si="404"/>
        <v>13750</v>
      </c>
      <c r="Y1805" s="66"/>
      <c r="AA1805" s="64">
        <f t="shared" si="400"/>
        <v>0</v>
      </c>
      <c r="AC1805" s="65">
        <f t="shared" si="401"/>
        <v>0</v>
      </c>
      <c r="AD1805" s="65">
        <f t="shared" si="405"/>
        <v>470000</v>
      </c>
      <c r="AE1805" s="37">
        <f t="shared" si="402"/>
        <v>-108750</v>
      </c>
      <c r="AF1805" s="67">
        <f t="shared" si="403"/>
        <v>-206772.93217676401</v>
      </c>
    </row>
    <row r="1806" spans="6:32" x14ac:dyDescent="0.2">
      <c r="F1806" s="63">
        <v>1804</v>
      </c>
      <c r="G1806"/>
      <c r="I1806" s="64">
        <f t="shared" si="392"/>
        <v>0</v>
      </c>
      <c r="K1806" s="65">
        <f t="shared" si="393"/>
        <v>-36250</v>
      </c>
      <c r="L1806" s="65">
        <f t="shared" si="394"/>
        <v>-36250</v>
      </c>
      <c r="O1806" s="64">
        <f t="shared" si="395"/>
        <v>0</v>
      </c>
      <c r="Q1806" s="65">
        <f t="shared" si="396"/>
        <v>-36250</v>
      </c>
      <c r="R1806" s="65">
        <f t="shared" si="397"/>
        <v>-6250</v>
      </c>
      <c r="U1806" s="64">
        <f t="shared" si="398"/>
        <v>0</v>
      </c>
      <c r="W1806" s="65">
        <f t="shared" si="399"/>
        <v>-36250</v>
      </c>
      <c r="X1806" s="65">
        <f t="shared" si="404"/>
        <v>13750</v>
      </c>
      <c r="Y1806" s="66"/>
      <c r="AA1806" s="64">
        <f t="shared" si="400"/>
        <v>0</v>
      </c>
      <c r="AC1806" s="65">
        <f t="shared" si="401"/>
        <v>0</v>
      </c>
      <c r="AD1806" s="65">
        <f t="shared" si="405"/>
        <v>470000</v>
      </c>
      <c r="AE1806" s="37">
        <f t="shared" si="402"/>
        <v>-108750</v>
      </c>
      <c r="AF1806" s="67">
        <f t="shared" si="403"/>
        <v>-206772.93217676401</v>
      </c>
    </row>
    <row r="1807" spans="6:32" x14ac:dyDescent="0.2">
      <c r="F1807" s="63">
        <v>1805</v>
      </c>
      <c r="G1807"/>
      <c r="I1807" s="64">
        <f t="shared" si="392"/>
        <v>0</v>
      </c>
      <c r="K1807" s="65">
        <f t="shared" si="393"/>
        <v>-36250</v>
      </c>
      <c r="L1807" s="65">
        <f t="shared" si="394"/>
        <v>-36250</v>
      </c>
      <c r="O1807" s="64">
        <f t="shared" si="395"/>
        <v>0</v>
      </c>
      <c r="Q1807" s="65">
        <f t="shared" si="396"/>
        <v>-36250</v>
      </c>
      <c r="R1807" s="65">
        <f t="shared" si="397"/>
        <v>-6250</v>
      </c>
      <c r="U1807" s="64">
        <f t="shared" si="398"/>
        <v>0</v>
      </c>
      <c r="W1807" s="65">
        <f t="shared" si="399"/>
        <v>-36250</v>
      </c>
      <c r="X1807" s="65">
        <f t="shared" si="404"/>
        <v>13750</v>
      </c>
      <c r="Y1807" s="66"/>
      <c r="AA1807" s="64">
        <f t="shared" si="400"/>
        <v>0</v>
      </c>
      <c r="AC1807" s="65">
        <f t="shared" si="401"/>
        <v>0</v>
      </c>
      <c r="AD1807" s="65">
        <f t="shared" si="405"/>
        <v>470000</v>
      </c>
      <c r="AE1807" s="37">
        <f t="shared" si="402"/>
        <v>-108750</v>
      </c>
      <c r="AF1807" s="67">
        <f t="shared" si="403"/>
        <v>-206772.93217676401</v>
      </c>
    </row>
    <row r="1808" spans="6:32" x14ac:dyDescent="0.2">
      <c r="F1808" s="63">
        <v>1806</v>
      </c>
      <c r="G1808"/>
      <c r="I1808" s="64">
        <f t="shared" si="392"/>
        <v>0</v>
      </c>
      <c r="K1808" s="65">
        <f t="shared" si="393"/>
        <v>-36250</v>
      </c>
      <c r="L1808" s="65">
        <f t="shared" si="394"/>
        <v>-36250</v>
      </c>
      <c r="O1808" s="64">
        <f t="shared" si="395"/>
        <v>0</v>
      </c>
      <c r="Q1808" s="65">
        <f t="shared" si="396"/>
        <v>-36250</v>
      </c>
      <c r="R1808" s="65">
        <f t="shared" si="397"/>
        <v>-6250</v>
      </c>
      <c r="U1808" s="64">
        <f t="shared" si="398"/>
        <v>0</v>
      </c>
      <c r="W1808" s="65">
        <f t="shared" si="399"/>
        <v>-36250</v>
      </c>
      <c r="X1808" s="65">
        <f t="shared" si="404"/>
        <v>13750</v>
      </c>
      <c r="Y1808" s="66"/>
      <c r="AA1808" s="64">
        <f t="shared" si="400"/>
        <v>0</v>
      </c>
      <c r="AC1808" s="65">
        <f t="shared" si="401"/>
        <v>0</v>
      </c>
      <c r="AD1808" s="65">
        <f t="shared" si="405"/>
        <v>470000</v>
      </c>
      <c r="AE1808" s="37">
        <f t="shared" si="402"/>
        <v>-108750</v>
      </c>
      <c r="AF1808" s="67">
        <f t="shared" si="403"/>
        <v>-206772.93217676401</v>
      </c>
    </row>
    <row r="1809" spans="6:32" x14ac:dyDescent="0.2">
      <c r="F1809" s="63">
        <v>1807</v>
      </c>
      <c r="G1809"/>
      <c r="I1809" s="64">
        <f t="shared" si="392"/>
        <v>0</v>
      </c>
      <c r="K1809" s="65">
        <f t="shared" si="393"/>
        <v>-36250</v>
      </c>
      <c r="L1809" s="65">
        <f t="shared" si="394"/>
        <v>-36250</v>
      </c>
      <c r="O1809" s="64">
        <f t="shared" si="395"/>
        <v>0</v>
      </c>
      <c r="Q1809" s="65">
        <f t="shared" si="396"/>
        <v>-36250</v>
      </c>
      <c r="R1809" s="65">
        <f t="shared" si="397"/>
        <v>-6250</v>
      </c>
      <c r="U1809" s="64">
        <f t="shared" si="398"/>
        <v>0</v>
      </c>
      <c r="W1809" s="65">
        <f t="shared" si="399"/>
        <v>-36250</v>
      </c>
      <c r="X1809" s="65">
        <f t="shared" si="404"/>
        <v>13750</v>
      </c>
      <c r="Y1809" s="66"/>
      <c r="AA1809" s="64">
        <f t="shared" si="400"/>
        <v>0</v>
      </c>
      <c r="AC1809" s="65">
        <f t="shared" si="401"/>
        <v>0</v>
      </c>
      <c r="AD1809" s="65">
        <f t="shared" si="405"/>
        <v>470000</v>
      </c>
      <c r="AE1809" s="37">
        <f t="shared" si="402"/>
        <v>-108750</v>
      </c>
      <c r="AF1809" s="67">
        <f t="shared" si="403"/>
        <v>-206772.93217676401</v>
      </c>
    </row>
    <row r="1810" spans="6:32" x14ac:dyDescent="0.2">
      <c r="F1810" s="63">
        <v>1808</v>
      </c>
      <c r="G1810"/>
      <c r="I1810" s="64">
        <f t="shared" si="392"/>
        <v>0</v>
      </c>
      <c r="K1810" s="65">
        <f t="shared" si="393"/>
        <v>-36250</v>
      </c>
      <c r="L1810" s="65">
        <f t="shared" si="394"/>
        <v>-36250</v>
      </c>
      <c r="O1810" s="64">
        <f t="shared" si="395"/>
        <v>0</v>
      </c>
      <c r="Q1810" s="65">
        <f t="shared" si="396"/>
        <v>-36250</v>
      </c>
      <c r="R1810" s="65">
        <f t="shared" si="397"/>
        <v>-6250</v>
      </c>
      <c r="U1810" s="64">
        <f t="shared" si="398"/>
        <v>0</v>
      </c>
      <c r="W1810" s="65">
        <f t="shared" si="399"/>
        <v>-36250</v>
      </c>
      <c r="X1810" s="65">
        <f t="shared" si="404"/>
        <v>13750</v>
      </c>
      <c r="Y1810" s="66"/>
      <c r="AA1810" s="64">
        <f t="shared" si="400"/>
        <v>0</v>
      </c>
      <c r="AC1810" s="65">
        <f t="shared" si="401"/>
        <v>0</v>
      </c>
      <c r="AD1810" s="65">
        <f t="shared" si="405"/>
        <v>470000</v>
      </c>
      <c r="AE1810" s="37">
        <f t="shared" si="402"/>
        <v>-108750</v>
      </c>
      <c r="AF1810" s="67">
        <f t="shared" si="403"/>
        <v>-206772.93217676401</v>
      </c>
    </row>
    <row r="1811" spans="6:32" x14ac:dyDescent="0.2">
      <c r="F1811" s="63">
        <v>1809</v>
      </c>
      <c r="G1811"/>
      <c r="I1811" s="64">
        <f t="shared" si="392"/>
        <v>0</v>
      </c>
      <c r="K1811" s="65">
        <f t="shared" si="393"/>
        <v>-36250</v>
      </c>
      <c r="L1811" s="65">
        <f t="shared" si="394"/>
        <v>-36250</v>
      </c>
      <c r="O1811" s="64">
        <f t="shared" si="395"/>
        <v>0</v>
      </c>
      <c r="Q1811" s="65">
        <f t="shared" si="396"/>
        <v>-36250</v>
      </c>
      <c r="R1811" s="65">
        <f t="shared" si="397"/>
        <v>-6250</v>
      </c>
      <c r="U1811" s="64">
        <f t="shared" si="398"/>
        <v>0</v>
      </c>
      <c r="W1811" s="65">
        <f t="shared" si="399"/>
        <v>-36250</v>
      </c>
      <c r="X1811" s="65">
        <f t="shared" si="404"/>
        <v>13750</v>
      </c>
      <c r="Y1811" s="66"/>
      <c r="AA1811" s="64">
        <f t="shared" si="400"/>
        <v>0</v>
      </c>
      <c r="AC1811" s="65">
        <f t="shared" si="401"/>
        <v>0</v>
      </c>
      <c r="AD1811" s="65">
        <f t="shared" si="405"/>
        <v>470000</v>
      </c>
      <c r="AE1811" s="37">
        <f t="shared" si="402"/>
        <v>-108750</v>
      </c>
      <c r="AF1811" s="67">
        <f t="shared" si="403"/>
        <v>-206772.93217676401</v>
      </c>
    </row>
    <row r="1812" spans="6:32" x14ac:dyDescent="0.2">
      <c r="F1812" s="63">
        <v>1810</v>
      </c>
      <c r="G1812"/>
      <c r="I1812" s="64">
        <f t="shared" si="392"/>
        <v>0</v>
      </c>
      <c r="K1812" s="65">
        <f t="shared" si="393"/>
        <v>-36250</v>
      </c>
      <c r="L1812" s="65">
        <f t="shared" si="394"/>
        <v>-36250</v>
      </c>
      <c r="O1812" s="64">
        <f t="shared" si="395"/>
        <v>0</v>
      </c>
      <c r="Q1812" s="65">
        <f t="shared" si="396"/>
        <v>-36250</v>
      </c>
      <c r="R1812" s="65">
        <f t="shared" si="397"/>
        <v>-6250</v>
      </c>
      <c r="U1812" s="64">
        <f t="shared" si="398"/>
        <v>0</v>
      </c>
      <c r="W1812" s="65">
        <f t="shared" si="399"/>
        <v>-36250</v>
      </c>
      <c r="X1812" s="65">
        <f t="shared" si="404"/>
        <v>13750</v>
      </c>
      <c r="Y1812" s="66"/>
      <c r="AA1812" s="64">
        <f t="shared" si="400"/>
        <v>0</v>
      </c>
      <c r="AC1812" s="65">
        <f t="shared" si="401"/>
        <v>0</v>
      </c>
      <c r="AD1812" s="65">
        <f t="shared" si="405"/>
        <v>470000</v>
      </c>
      <c r="AE1812" s="37">
        <f t="shared" si="402"/>
        <v>-108750</v>
      </c>
      <c r="AF1812" s="67">
        <f t="shared" si="403"/>
        <v>-206772.93217676401</v>
      </c>
    </row>
    <row r="1813" spans="6:32" x14ac:dyDescent="0.2">
      <c r="F1813" s="63">
        <v>1811</v>
      </c>
      <c r="G1813"/>
      <c r="I1813" s="64">
        <f t="shared" si="392"/>
        <v>0</v>
      </c>
      <c r="K1813" s="65">
        <f t="shared" si="393"/>
        <v>-36250</v>
      </c>
      <c r="L1813" s="65">
        <f t="shared" si="394"/>
        <v>-36250</v>
      </c>
      <c r="O1813" s="64">
        <f t="shared" si="395"/>
        <v>0</v>
      </c>
      <c r="Q1813" s="65">
        <f t="shared" si="396"/>
        <v>-36250</v>
      </c>
      <c r="R1813" s="65">
        <f t="shared" si="397"/>
        <v>-6250</v>
      </c>
      <c r="U1813" s="64">
        <f t="shared" si="398"/>
        <v>0</v>
      </c>
      <c r="W1813" s="65">
        <f t="shared" si="399"/>
        <v>-36250</v>
      </c>
      <c r="X1813" s="65">
        <f t="shared" si="404"/>
        <v>13750</v>
      </c>
      <c r="Y1813" s="66"/>
      <c r="AA1813" s="64">
        <f t="shared" si="400"/>
        <v>0</v>
      </c>
      <c r="AC1813" s="65">
        <f t="shared" si="401"/>
        <v>0</v>
      </c>
      <c r="AD1813" s="65">
        <f t="shared" si="405"/>
        <v>470000</v>
      </c>
      <c r="AE1813" s="37">
        <f t="shared" si="402"/>
        <v>-108750</v>
      </c>
      <c r="AF1813" s="67">
        <f t="shared" si="403"/>
        <v>-206772.93217676401</v>
      </c>
    </row>
    <row r="1814" spans="6:32" x14ac:dyDescent="0.2">
      <c r="F1814" s="63">
        <v>1812</v>
      </c>
      <c r="G1814"/>
      <c r="I1814" s="64">
        <f t="shared" si="392"/>
        <v>0</v>
      </c>
      <c r="K1814" s="65">
        <f t="shared" si="393"/>
        <v>-36250</v>
      </c>
      <c r="L1814" s="65">
        <f t="shared" si="394"/>
        <v>-36250</v>
      </c>
      <c r="O1814" s="64">
        <f t="shared" si="395"/>
        <v>0</v>
      </c>
      <c r="Q1814" s="65">
        <f t="shared" si="396"/>
        <v>-36250</v>
      </c>
      <c r="R1814" s="65">
        <f t="shared" si="397"/>
        <v>-6250</v>
      </c>
      <c r="U1814" s="64">
        <f t="shared" si="398"/>
        <v>0</v>
      </c>
      <c r="W1814" s="65">
        <f t="shared" si="399"/>
        <v>-36250</v>
      </c>
      <c r="X1814" s="65">
        <f t="shared" si="404"/>
        <v>13750</v>
      </c>
      <c r="Y1814" s="66"/>
      <c r="AA1814" s="64">
        <f t="shared" si="400"/>
        <v>0</v>
      </c>
      <c r="AC1814" s="65">
        <f t="shared" si="401"/>
        <v>0</v>
      </c>
      <c r="AD1814" s="65">
        <f t="shared" si="405"/>
        <v>470000</v>
      </c>
      <c r="AE1814" s="37">
        <f t="shared" si="402"/>
        <v>-108750</v>
      </c>
      <c r="AF1814" s="67">
        <f t="shared" si="403"/>
        <v>-206772.93217676401</v>
      </c>
    </row>
    <row r="1815" spans="6:32" x14ac:dyDescent="0.2">
      <c r="F1815" s="63">
        <v>1813</v>
      </c>
      <c r="G1815"/>
      <c r="I1815" s="64">
        <f t="shared" si="392"/>
        <v>0</v>
      </c>
      <c r="K1815" s="65">
        <f t="shared" si="393"/>
        <v>-36250</v>
      </c>
      <c r="L1815" s="65">
        <f t="shared" si="394"/>
        <v>-36250</v>
      </c>
      <c r="O1815" s="64">
        <f t="shared" si="395"/>
        <v>0</v>
      </c>
      <c r="Q1815" s="65">
        <f t="shared" si="396"/>
        <v>-36250</v>
      </c>
      <c r="R1815" s="65">
        <f t="shared" si="397"/>
        <v>-6250</v>
      </c>
      <c r="U1815" s="64">
        <f t="shared" si="398"/>
        <v>0</v>
      </c>
      <c r="W1815" s="65">
        <f t="shared" si="399"/>
        <v>-36250</v>
      </c>
      <c r="X1815" s="65">
        <f t="shared" si="404"/>
        <v>13750</v>
      </c>
      <c r="Y1815" s="66"/>
      <c r="AA1815" s="64">
        <f t="shared" si="400"/>
        <v>0</v>
      </c>
      <c r="AC1815" s="65">
        <f t="shared" si="401"/>
        <v>0</v>
      </c>
      <c r="AD1815" s="65">
        <f t="shared" si="405"/>
        <v>470000</v>
      </c>
      <c r="AE1815" s="37">
        <f t="shared" si="402"/>
        <v>-108750</v>
      </c>
      <c r="AF1815" s="67">
        <f t="shared" si="403"/>
        <v>-206772.93217676401</v>
      </c>
    </row>
    <row r="1816" spans="6:32" x14ac:dyDescent="0.2">
      <c r="F1816" s="63">
        <v>1814</v>
      </c>
      <c r="G1816"/>
      <c r="I1816" s="64">
        <f t="shared" si="392"/>
        <v>0</v>
      </c>
      <c r="K1816" s="65">
        <f t="shared" si="393"/>
        <v>-36250</v>
      </c>
      <c r="L1816" s="65">
        <f t="shared" si="394"/>
        <v>-36250</v>
      </c>
      <c r="O1816" s="64">
        <f t="shared" si="395"/>
        <v>0</v>
      </c>
      <c r="Q1816" s="65">
        <f t="shared" si="396"/>
        <v>-36250</v>
      </c>
      <c r="R1816" s="65">
        <f t="shared" si="397"/>
        <v>-6250</v>
      </c>
      <c r="U1816" s="64">
        <f t="shared" si="398"/>
        <v>0</v>
      </c>
      <c r="W1816" s="65">
        <f t="shared" si="399"/>
        <v>-36250</v>
      </c>
      <c r="X1816" s="65">
        <f t="shared" si="404"/>
        <v>13750</v>
      </c>
      <c r="Y1816" s="66"/>
      <c r="AA1816" s="64">
        <f t="shared" si="400"/>
        <v>0</v>
      </c>
      <c r="AC1816" s="65">
        <f t="shared" si="401"/>
        <v>0</v>
      </c>
      <c r="AD1816" s="65">
        <f t="shared" si="405"/>
        <v>470000</v>
      </c>
      <c r="AE1816" s="37">
        <f t="shared" si="402"/>
        <v>-108750</v>
      </c>
      <c r="AF1816" s="67">
        <f t="shared" si="403"/>
        <v>-206772.93217676401</v>
      </c>
    </row>
    <row r="1817" spans="6:32" x14ac:dyDescent="0.2">
      <c r="F1817" s="63">
        <v>1815</v>
      </c>
      <c r="G1817"/>
      <c r="I1817" s="64">
        <f t="shared" si="392"/>
        <v>0</v>
      </c>
      <c r="K1817" s="65">
        <f t="shared" si="393"/>
        <v>-36250</v>
      </c>
      <c r="L1817" s="65">
        <f t="shared" si="394"/>
        <v>-36250</v>
      </c>
      <c r="O1817" s="64">
        <f t="shared" si="395"/>
        <v>0</v>
      </c>
      <c r="Q1817" s="65">
        <f t="shared" si="396"/>
        <v>-36250</v>
      </c>
      <c r="R1817" s="65">
        <f t="shared" si="397"/>
        <v>-6250</v>
      </c>
      <c r="U1817" s="64">
        <f t="shared" si="398"/>
        <v>0</v>
      </c>
      <c r="W1817" s="65">
        <f t="shared" si="399"/>
        <v>-36250</v>
      </c>
      <c r="X1817" s="65">
        <f t="shared" si="404"/>
        <v>13750</v>
      </c>
      <c r="Y1817" s="66"/>
      <c r="AA1817" s="64">
        <f t="shared" si="400"/>
        <v>0</v>
      </c>
      <c r="AC1817" s="65">
        <f t="shared" si="401"/>
        <v>0</v>
      </c>
      <c r="AD1817" s="65">
        <f t="shared" si="405"/>
        <v>470000</v>
      </c>
      <c r="AE1817" s="37">
        <f t="shared" si="402"/>
        <v>-108750</v>
      </c>
      <c r="AF1817" s="67">
        <f t="shared" si="403"/>
        <v>-206772.93217676401</v>
      </c>
    </row>
    <row r="1818" spans="6:32" x14ac:dyDescent="0.2">
      <c r="F1818" s="63">
        <v>1816</v>
      </c>
      <c r="G1818"/>
      <c r="I1818" s="64">
        <f t="shared" si="392"/>
        <v>0</v>
      </c>
      <c r="K1818" s="65">
        <f t="shared" si="393"/>
        <v>-36250</v>
      </c>
      <c r="L1818" s="65">
        <f t="shared" si="394"/>
        <v>-36250</v>
      </c>
      <c r="O1818" s="64">
        <f t="shared" si="395"/>
        <v>0</v>
      </c>
      <c r="Q1818" s="65">
        <f t="shared" si="396"/>
        <v>-36250</v>
      </c>
      <c r="R1818" s="65">
        <f t="shared" si="397"/>
        <v>-6250</v>
      </c>
      <c r="U1818" s="64">
        <f t="shared" si="398"/>
        <v>0</v>
      </c>
      <c r="W1818" s="65">
        <f t="shared" si="399"/>
        <v>-36250</v>
      </c>
      <c r="X1818" s="65">
        <f t="shared" si="404"/>
        <v>13750</v>
      </c>
      <c r="Y1818" s="66"/>
      <c r="AA1818" s="64">
        <f t="shared" si="400"/>
        <v>0</v>
      </c>
      <c r="AC1818" s="65">
        <f t="shared" si="401"/>
        <v>0</v>
      </c>
      <c r="AD1818" s="65">
        <f t="shared" si="405"/>
        <v>470000</v>
      </c>
      <c r="AE1818" s="37">
        <f t="shared" si="402"/>
        <v>-108750</v>
      </c>
      <c r="AF1818" s="67">
        <f t="shared" si="403"/>
        <v>-206772.93217676401</v>
      </c>
    </row>
    <row r="1819" spans="6:32" x14ac:dyDescent="0.2">
      <c r="F1819" s="63">
        <v>1817</v>
      </c>
      <c r="G1819"/>
      <c r="I1819" s="64">
        <f t="shared" si="392"/>
        <v>0</v>
      </c>
      <c r="K1819" s="65">
        <f t="shared" si="393"/>
        <v>-36250</v>
      </c>
      <c r="L1819" s="65">
        <f t="shared" si="394"/>
        <v>-36250</v>
      </c>
      <c r="O1819" s="64">
        <f t="shared" si="395"/>
        <v>0</v>
      </c>
      <c r="Q1819" s="65">
        <f t="shared" si="396"/>
        <v>-36250</v>
      </c>
      <c r="R1819" s="65">
        <f t="shared" si="397"/>
        <v>-6250</v>
      </c>
      <c r="U1819" s="64">
        <f t="shared" si="398"/>
        <v>0</v>
      </c>
      <c r="W1819" s="65">
        <f t="shared" si="399"/>
        <v>-36250</v>
      </c>
      <c r="X1819" s="65">
        <f t="shared" si="404"/>
        <v>13750</v>
      </c>
      <c r="Y1819" s="66"/>
      <c r="AA1819" s="64">
        <f t="shared" si="400"/>
        <v>0</v>
      </c>
      <c r="AC1819" s="65">
        <f t="shared" si="401"/>
        <v>0</v>
      </c>
      <c r="AD1819" s="65">
        <f t="shared" si="405"/>
        <v>470000</v>
      </c>
      <c r="AE1819" s="37">
        <f t="shared" si="402"/>
        <v>-108750</v>
      </c>
      <c r="AF1819" s="67">
        <f t="shared" si="403"/>
        <v>-206772.93217676401</v>
      </c>
    </row>
    <row r="1820" spans="6:32" x14ac:dyDescent="0.2">
      <c r="F1820" s="63">
        <v>1818</v>
      </c>
      <c r="G1820"/>
      <c r="I1820" s="64">
        <f t="shared" si="392"/>
        <v>0</v>
      </c>
      <c r="K1820" s="65">
        <f t="shared" si="393"/>
        <v>-36250</v>
      </c>
      <c r="L1820" s="65">
        <f t="shared" si="394"/>
        <v>-36250</v>
      </c>
      <c r="O1820" s="64">
        <f t="shared" si="395"/>
        <v>0</v>
      </c>
      <c r="Q1820" s="65">
        <f t="shared" si="396"/>
        <v>-36250</v>
      </c>
      <c r="R1820" s="65">
        <f t="shared" si="397"/>
        <v>-6250</v>
      </c>
      <c r="U1820" s="64">
        <f t="shared" si="398"/>
        <v>0</v>
      </c>
      <c r="W1820" s="65">
        <f t="shared" si="399"/>
        <v>-36250</v>
      </c>
      <c r="X1820" s="65">
        <f t="shared" si="404"/>
        <v>13750</v>
      </c>
      <c r="Y1820" s="66"/>
      <c r="AA1820" s="64">
        <f t="shared" si="400"/>
        <v>0</v>
      </c>
      <c r="AC1820" s="65">
        <f t="shared" si="401"/>
        <v>0</v>
      </c>
      <c r="AD1820" s="65">
        <f t="shared" si="405"/>
        <v>470000</v>
      </c>
      <c r="AE1820" s="37">
        <f t="shared" si="402"/>
        <v>-108750</v>
      </c>
      <c r="AF1820" s="67">
        <f t="shared" si="403"/>
        <v>-206772.93217676401</v>
      </c>
    </row>
    <row r="1821" spans="6:32" x14ac:dyDescent="0.2">
      <c r="F1821" s="63">
        <v>1819</v>
      </c>
      <c r="G1821"/>
      <c r="I1821" s="64">
        <f t="shared" si="392"/>
        <v>0</v>
      </c>
      <c r="K1821" s="65">
        <f t="shared" si="393"/>
        <v>-36250</v>
      </c>
      <c r="L1821" s="65">
        <f t="shared" si="394"/>
        <v>-36250</v>
      </c>
      <c r="O1821" s="64">
        <f t="shared" si="395"/>
        <v>0</v>
      </c>
      <c r="Q1821" s="65">
        <f t="shared" si="396"/>
        <v>-36250</v>
      </c>
      <c r="R1821" s="65">
        <f t="shared" si="397"/>
        <v>-6250</v>
      </c>
      <c r="U1821" s="64">
        <f t="shared" si="398"/>
        <v>0</v>
      </c>
      <c r="W1821" s="65">
        <f t="shared" si="399"/>
        <v>-36250</v>
      </c>
      <c r="X1821" s="65">
        <f t="shared" si="404"/>
        <v>13750</v>
      </c>
      <c r="Y1821" s="66"/>
      <c r="AA1821" s="64">
        <f t="shared" si="400"/>
        <v>0</v>
      </c>
      <c r="AC1821" s="65">
        <f t="shared" si="401"/>
        <v>0</v>
      </c>
      <c r="AD1821" s="65">
        <f t="shared" si="405"/>
        <v>470000</v>
      </c>
      <c r="AE1821" s="37">
        <f t="shared" si="402"/>
        <v>-108750</v>
      </c>
      <c r="AF1821" s="67">
        <f t="shared" si="403"/>
        <v>-206772.93217676401</v>
      </c>
    </row>
    <row r="1822" spans="6:32" x14ac:dyDescent="0.2">
      <c r="F1822" s="63">
        <v>1820</v>
      </c>
      <c r="G1822"/>
      <c r="I1822" s="64">
        <f t="shared" si="392"/>
        <v>0</v>
      </c>
      <c r="K1822" s="65">
        <f t="shared" si="393"/>
        <v>-36250</v>
      </c>
      <c r="L1822" s="65">
        <f t="shared" si="394"/>
        <v>-36250</v>
      </c>
      <c r="O1822" s="64">
        <f t="shared" si="395"/>
        <v>0</v>
      </c>
      <c r="Q1822" s="65">
        <f t="shared" si="396"/>
        <v>-36250</v>
      </c>
      <c r="R1822" s="65">
        <f t="shared" si="397"/>
        <v>-6250</v>
      </c>
      <c r="U1822" s="64">
        <f t="shared" si="398"/>
        <v>0</v>
      </c>
      <c r="W1822" s="65">
        <f t="shared" si="399"/>
        <v>-36250</v>
      </c>
      <c r="X1822" s="65">
        <f t="shared" si="404"/>
        <v>13750</v>
      </c>
      <c r="Y1822" s="66"/>
      <c r="AA1822" s="64">
        <f t="shared" si="400"/>
        <v>0</v>
      </c>
      <c r="AC1822" s="65">
        <f t="shared" si="401"/>
        <v>0</v>
      </c>
      <c r="AD1822" s="65">
        <f t="shared" si="405"/>
        <v>470000</v>
      </c>
      <c r="AE1822" s="37">
        <f t="shared" si="402"/>
        <v>-108750</v>
      </c>
      <c r="AF1822" s="67">
        <f t="shared" si="403"/>
        <v>-206772.93217676401</v>
      </c>
    </row>
    <row r="1823" spans="6:32" x14ac:dyDescent="0.2">
      <c r="F1823" s="63">
        <v>1821</v>
      </c>
      <c r="G1823"/>
      <c r="I1823" s="64">
        <f t="shared" si="392"/>
        <v>0</v>
      </c>
      <c r="K1823" s="65">
        <f t="shared" si="393"/>
        <v>-36250</v>
      </c>
      <c r="L1823" s="65">
        <f t="shared" si="394"/>
        <v>-36250</v>
      </c>
      <c r="O1823" s="64">
        <f t="shared" si="395"/>
        <v>0</v>
      </c>
      <c r="Q1823" s="65">
        <f t="shared" si="396"/>
        <v>-36250</v>
      </c>
      <c r="R1823" s="65">
        <f t="shared" si="397"/>
        <v>-6250</v>
      </c>
      <c r="U1823" s="64">
        <f t="shared" si="398"/>
        <v>0</v>
      </c>
      <c r="W1823" s="65">
        <f t="shared" si="399"/>
        <v>-36250</v>
      </c>
      <c r="X1823" s="65">
        <f t="shared" si="404"/>
        <v>13750</v>
      </c>
      <c r="Y1823" s="66"/>
      <c r="AA1823" s="64">
        <f t="shared" si="400"/>
        <v>0</v>
      </c>
      <c r="AC1823" s="65">
        <f t="shared" si="401"/>
        <v>0</v>
      </c>
      <c r="AD1823" s="65">
        <f t="shared" si="405"/>
        <v>470000</v>
      </c>
      <c r="AE1823" s="37">
        <f t="shared" si="402"/>
        <v>-108750</v>
      </c>
      <c r="AF1823" s="67">
        <f t="shared" si="403"/>
        <v>-206772.93217676401</v>
      </c>
    </row>
    <row r="1824" spans="6:32" x14ac:dyDescent="0.2">
      <c r="F1824" s="63">
        <v>1822</v>
      </c>
      <c r="G1824"/>
      <c r="I1824" s="64">
        <f t="shared" si="392"/>
        <v>0</v>
      </c>
      <c r="K1824" s="65">
        <f t="shared" si="393"/>
        <v>-36250</v>
      </c>
      <c r="L1824" s="65">
        <f t="shared" si="394"/>
        <v>-36250</v>
      </c>
      <c r="O1824" s="64">
        <f t="shared" si="395"/>
        <v>0</v>
      </c>
      <c r="Q1824" s="65">
        <f t="shared" si="396"/>
        <v>-36250</v>
      </c>
      <c r="R1824" s="65">
        <f t="shared" si="397"/>
        <v>-6250</v>
      </c>
      <c r="U1824" s="64">
        <f t="shared" si="398"/>
        <v>0</v>
      </c>
      <c r="W1824" s="65">
        <f t="shared" si="399"/>
        <v>-36250</v>
      </c>
      <c r="X1824" s="65">
        <f t="shared" si="404"/>
        <v>13750</v>
      </c>
      <c r="Y1824" s="66"/>
      <c r="AA1824" s="64">
        <f t="shared" si="400"/>
        <v>0</v>
      </c>
      <c r="AC1824" s="65">
        <f t="shared" si="401"/>
        <v>0</v>
      </c>
      <c r="AD1824" s="65">
        <f t="shared" si="405"/>
        <v>470000</v>
      </c>
      <c r="AE1824" s="37">
        <f t="shared" si="402"/>
        <v>-108750</v>
      </c>
      <c r="AF1824" s="67">
        <f t="shared" si="403"/>
        <v>-206772.93217676401</v>
      </c>
    </row>
    <row r="1825" spans="6:32" x14ac:dyDescent="0.2">
      <c r="F1825" s="63">
        <v>1823</v>
      </c>
      <c r="G1825"/>
      <c r="I1825" s="64">
        <f t="shared" si="392"/>
        <v>0</v>
      </c>
      <c r="K1825" s="65">
        <f t="shared" si="393"/>
        <v>-36250</v>
      </c>
      <c r="L1825" s="65">
        <f t="shared" si="394"/>
        <v>-36250</v>
      </c>
      <c r="O1825" s="64">
        <f t="shared" si="395"/>
        <v>0</v>
      </c>
      <c r="Q1825" s="65">
        <f t="shared" si="396"/>
        <v>-36250</v>
      </c>
      <c r="R1825" s="65">
        <f t="shared" si="397"/>
        <v>-6250</v>
      </c>
      <c r="U1825" s="64">
        <f t="shared" si="398"/>
        <v>0</v>
      </c>
      <c r="W1825" s="65">
        <f t="shared" si="399"/>
        <v>-36250</v>
      </c>
      <c r="X1825" s="65">
        <f t="shared" si="404"/>
        <v>13750</v>
      </c>
      <c r="Y1825" s="66"/>
      <c r="AA1825" s="64">
        <f t="shared" si="400"/>
        <v>0</v>
      </c>
      <c r="AC1825" s="65">
        <f t="shared" si="401"/>
        <v>0</v>
      </c>
      <c r="AD1825" s="65">
        <f t="shared" si="405"/>
        <v>470000</v>
      </c>
      <c r="AE1825" s="37">
        <f t="shared" si="402"/>
        <v>-108750</v>
      </c>
      <c r="AF1825" s="67">
        <f t="shared" si="403"/>
        <v>-206772.93217676401</v>
      </c>
    </row>
    <row r="1826" spans="6:32" x14ac:dyDescent="0.2">
      <c r="F1826" s="63">
        <v>1824</v>
      </c>
      <c r="G1826"/>
      <c r="I1826" s="64">
        <f t="shared" si="392"/>
        <v>0</v>
      </c>
      <c r="K1826" s="65">
        <f t="shared" si="393"/>
        <v>-36250</v>
      </c>
      <c r="L1826" s="65">
        <f t="shared" si="394"/>
        <v>-36250</v>
      </c>
      <c r="O1826" s="64">
        <f t="shared" si="395"/>
        <v>0</v>
      </c>
      <c r="Q1826" s="65">
        <f t="shared" si="396"/>
        <v>-36250</v>
      </c>
      <c r="R1826" s="65">
        <f t="shared" si="397"/>
        <v>-6250</v>
      </c>
      <c r="U1826" s="64">
        <f t="shared" si="398"/>
        <v>0</v>
      </c>
      <c r="W1826" s="65">
        <f t="shared" si="399"/>
        <v>-36250</v>
      </c>
      <c r="X1826" s="65">
        <f t="shared" si="404"/>
        <v>13750</v>
      </c>
      <c r="Y1826" s="66"/>
      <c r="AA1826" s="64">
        <f t="shared" si="400"/>
        <v>0</v>
      </c>
      <c r="AC1826" s="65">
        <f t="shared" si="401"/>
        <v>0</v>
      </c>
      <c r="AD1826" s="65">
        <f t="shared" si="405"/>
        <v>470000</v>
      </c>
      <c r="AE1826" s="37">
        <f t="shared" si="402"/>
        <v>-108750</v>
      </c>
      <c r="AF1826" s="67">
        <f t="shared" si="403"/>
        <v>-206772.93217676401</v>
      </c>
    </row>
    <row r="1827" spans="6:32" x14ac:dyDescent="0.2">
      <c r="F1827" s="63">
        <v>1825</v>
      </c>
      <c r="G1827"/>
      <c r="I1827" s="64">
        <f t="shared" si="392"/>
        <v>0</v>
      </c>
      <c r="K1827" s="65">
        <f t="shared" si="393"/>
        <v>-36250</v>
      </c>
      <c r="L1827" s="65">
        <f t="shared" si="394"/>
        <v>-36250</v>
      </c>
      <c r="O1827" s="64">
        <f t="shared" si="395"/>
        <v>0</v>
      </c>
      <c r="Q1827" s="65">
        <f t="shared" si="396"/>
        <v>-36250</v>
      </c>
      <c r="R1827" s="65">
        <f t="shared" si="397"/>
        <v>-6250</v>
      </c>
      <c r="U1827" s="64">
        <f t="shared" si="398"/>
        <v>0</v>
      </c>
      <c r="W1827" s="65">
        <f t="shared" si="399"/>
        <v>-36250</v>
      </c>
      <c r="X1827" s="65">
        <f t="shared" si="404"/>
        <v>13750</v>
      </c>
      <c r="Y1827" s="66"/>
      <c r="AA1827" s="64">
        <f t="shared" si="400"/>
        <v>0</v>
      </c>
      <c r="AC1827" s="65">
        <f t="shared" si="401"/>
        <v>0</v>
      </c>
      <c r="AD1827" s="65">
        <f t="shared" si="405"/>
        <v>470000</v>
      </c>
      <c r="AE1827" s="37">
        <f t="shared" si="402"/>
        <v>-108750</v>
      </c>
      <c r="AF1827" s="67">
        <f t="shared" si="403"/>
        <v>-206772.93217676401</v>
      </c>
    </row>
    <row r="1828" spans="6:32" x14ac:dyDescent="0.2">
      <c r="F1828" s="63">
        <v>1826</v>
      </c>
      <c r="G1828"/>
      <c r="I1828" s="64">
        <f t="shared" si="392"/>
        <v>0</v>
      </c>
      <c r="K1828" s="65">
        <f t="shared" si="393"/>
        <v>-36250</v>
      </c>
      <c r="L1828" s="65">
        <f t="shared" si="394"/>
        <v>-36250</v>
      </c>
      <c r="O1828" s="64">
        <f t="shared" si="395"/>
        <v>0</v>
      </c>
      <c r="Q1828" s="65">
        <f t="shared" si="396"/>
        <v>-36250</v>
      </c>
      <c r="R1828" s="65">
        <f t="shared" si="397"/>
        <v>-6250</v>
      </c>
      <c r="U1828" s="64">
        <f t="shared" si="398"/>
        <v>0</v>
      </c>
      <c r="W1828" s="65">
        <f t="shared" si="399"/>
        <v>-36250</v>
      </c>
      <c r="X1828" s="65">
        <f t="shared" si="404"/>
        <v>13750</v>
      </c>
      <c r="Y1828" s="66"/>
      <c r="AA1828" s="64">
        <f t="shared" si="400"/>
        <v>0</v>
      </c>
      <c r="AC1828" s="65">
        <f t="shared" si="401"/>
        <v>0</v>
      </c>
      <c r="AD1828" s="65">
        <f t="shared" si="405"/>
        <v>470000</v>
      </c>
      <c r="AE1828" s="37">
        <f t="shared" si="402"/>
        <v>-108750</v>
      </c>
      <c r="AF1828" s="67">
        <f t="shared" si="403"/>
        <v>-206772.93217676401</v>
      </c>
    </row>
    <row r="1829" spans="6:32" x14ac:dyDescent="0.2">
      <c r="F1829" s="63">
        <v>1827</v>
      </c>
      <c r="G1829"/>
      <c r="I1829" s="64">
        <f t="shared" si="392"/>
        <v>0</v>
      </c>
      <c r="K1829" s="65">
        <f t="shared" si="393"/>
        <v>-36250</v>
      </c>
      <c r="L1829" s="65">
        <f t="shared" si="394"/>
        <v>-36250</v>
      </c>
      <c r="O1829" s="64">
        <f t="shared" si="395"/>
        <v>0</v>
      </c>
      <c r="Q1829" s="65">
        <f t="shared" si="396"/>
        <v>-36250</v>
      </c>
      <c r="R1829" s="65">
        <f t="shared" si="397"/>
        <v>-6250</v>
      </c>
      <c r="U1829" s="64">
        <f t="shared" si="398"/>
        <v>0</v>
      </c>
      <c r="W1829" s="65">
        <f t="shared" si="399"/>
        <v>-36250</v>
      </c>
      <c r="X1829" s="65">
        <f t="shared" si="404"/>
        <v>13750</v>
      </c>
      <c r="Y1829" s="66"/>
      <c r="AA1829" s="64">
        <f t="shared" si="400"/>
        <v>0</v>
      </c>
      <c r="AC1829" s="65">
        <f t="shared" si="401"/>
        <v>0</v>
      </c>
      <c r="AD1829" s="65">
        <f t="shared" si="405"/>
        <v>470000</v>
      </c>
      <c r="AE1829" s="37">
        <f t="shared" si="402"/>
        <v>-108750</v>
      </c>
      <c r="AF1829" s="67">
        <f t="shared" si="403"/>
        <v>-206772.93217676401</v>
      </c>
    </row>
    <row r="1830" spans="6:32" x14ac:dyDescent="0.2">
      <c r="F1830" s="63">
        <v>1828</v>
      </c>
      <c r="G1830"/>
      <c r="I1830" s="64">
        <f t="shared" si="392"/>
        <v>0</v>
      </c>
      <c r="K1830" s="65">
        <f t="shared" si="393"/>
        <v>-36250</v>
      </c>
      <c r="L1830" s="65">
        <f t="shared" si="394"/>
        <v>-36250</v>
      </c>
      <c r="O1830" s="64">
        <f t="shared" si="395"/>
        <v>0</v>
      </c>
      <c r="Q1830" s="65">
        <f t="shared" si="396"/>
        <v>-36250</v>
      </c>
      <c r="R1830" s="65">
        <f t="shared" si="397"/>
        <v>-6250</v>
      </c>
      <c r="U1830" s="64">
        <f t="shared" si="398"/>
        <v>0</v>
      </c>
      <c r="W1830" s="65">
        <f t="shared" si="399"/>
        <v>-36250</v>
      </c>
      <c r="X1830" s="65">
        <f t="shared" si="404"/>
        <v>13750</v>
      </c>
      <c r="Y1830" s="66"/>
      <c r="AA1830" s="64">
        <f t="shared" si="400"/>
        <v>0</v>
      </c>
      <c r="AC1830" s="65">
        <f t="shared" si="401"/>
        <v>0</v>
      </c>
      <c r="AD1830" s="65">
        <f t="shared" si="405"/>
        <v>470000</v>
      </c>
      <c r="AE1830" s="37">
        <f t="shared" si="402"/>
        <v>-108750</v>
      </c>
      <c r="AF1830" s="67">
        <f t="shared" si="403"/>
        <v>-206772.93217676401</v>
      </c>
    </row>
    <row r="1831" spans="6:32" x14ac:dyDescent="0.2">
      <c r="F1831" s="63">
        <v>1829</v>
      </c>
      <c r="G1831"/>
      <c r="I1831" s="64">
        <f t="shared" si="392"/>
        <v>0</v>
      </c>
      <c r="K1831" s="65">
        <f t="shared" si="393"/>
        <v>-36250</v>
      </c>
      <c r="L1831" s="65">
        <f t="shared" si="394"/>
        <v>-36250</v>
      </c>
      <c r="O1831" s="64">
        <f t="shared" si="395"/>
        <v>0</v>
      </c>
      <c r="Q1831" s="65">
        <f t="shared" si="396"/>
        <v>-36250</v>
      </c>
      <c r="R1831" s="65">
        <f t="shared" si="397"/>
        <v>-6250</v>
      </c>
      <c r="U1831" s="64">
        <f t="shared" si="398"/>
        <v>0</v>
      </c>
      <c r="W1831" s="65">
        <f t="shared" si="399"/>
        <v>-36250</v>
      </c>
      <c r="X1831" s="65">
        <f t="shared" si="404"/>
        <v>13750</v>
      </c>
      <c r="Y1831" s="66"/>
      <c r="AA1831" s="64">
        <f t="shared" si="400"/>
        <v>0</v>
      </c>
      <c r="AC1831" s="65">
        <f t="shared" si="401"/>
        <v>0</v>
      </c>
      <c r="AD1831" s="65">
        <f t="shared" si="405"/>
        <v>470000</v>
      </c>
      <c r="AE1831" s="37">
        <f t="shared" si="402"/>
        <v>-108750</v>
      </c>
      <c r="AF1831" s="67">
        <f t="shared" si="403"/>
        <v>-206772.93217676401</v>
      </c>
    </row>
    <row r="1832" spans="6:32" x14ac:dyDescent="0.2">
      <c r="F1832" s="63">
        <v>1830</v>
      </c>
      <c r="G1832"/>
      <c r="I1832" s="64">
        <f t="shared" si="392"/>
        <v>0</v>
      </c>
      <c r="K1832" s="65">
        <f t="shared" si="393"/>
        <v>-36250</v>
      </c>
      <c r="L1832" s="65">
        <f t="shared" si="394"/>
        <v>-36250</v>
      </c>
      <c r="O1832" s="64">
        <f t="shared" si="395"/>
        <v>0</v>
      </c>
      <c r="Q1832" s="65">
        <f t="shared" si="396"/>
        <v>-36250</v>
      </c>
      <c r="R1832" s="65">
        <f t="shared" si="397"/>
        <v>-6250</v>
      </c>
      <c r="U1832" s="64">
        <f t="shared" si="398"/>
        <v>0</v>
      </c>
      <c r="W1832" s="65">
        <f t="shared" si="399"/>
        <v>-36250</v>
      </c>
      <c r="X1832" s="65">
        <f t="shared" si="404"/>
        <v>13750</v>
      </c>
      <c r="Y1832" s="66"/>
      <c r="AA1832" s="64">
        <f t="shared" si="400"/>
        <v>0</v>
      </c>
      <c r="AC1832" s="65">
        <f t="shared" si="401"/>
        <v>0</v>
      </c>
      <c r="AD1832" s="65">
        <f t="shared" si="405"/>
        <v>470000</v>
      </c>
      <c r="AE1832" s="37">
        <f t="shared" si="402"/>
        <v>-108750</v>
      </c>
      <c r="AF1832" s="67">
        <f t="shared" si="403"/>
        <v>-206772.93217676401</v>
      </c>
    </row>
    <row r="1833" spans="6:32" x14ac:dyDescent="0.2">
      <c r="F1833" s="63">
        <v>1831</v>
      </c>
      <c r="G1833"/>
      <c r="I1833" s="64">
        <f t="shared" si="392"/>
        <v>0</v>
      </c>
      <c r="K1833" s="65">
        <f t="shared" si="393"/>
        <v>-36250</v>
      </c>
      <c r="L1833" s="65">
        <f t="shared" si="394"/>
        <v>-36250</v>
      </c>
      <c r="O1833" s="64">
        <f t="shared" si="395"/>
        <v>0</v>
      </c>
      <c r="Q1833" s="65">
        <f t="shared" si="396"/>
        <v>-36250</v>
      </c>
      <c r="R1833" s="65">
        <f t="shared" si="397"/>
        <v>-6250</v>
      </c>
      <c r="U1833" s="64">
        <f t="shared" si="398"/>
        <v>0</v>
      </c>
      <c r="W1833" s="65">
        <f t="shared" si="399"/>
        <v>-36250</v>
      </c>
      <c r="X1833" s="65">
        <f t="shared" si="404"/>
        <v>13750</v>
      </c>
      <c r="Y1833" s="66"/>
      <c r="AA1833" s="64">
        <f t="shared" si="400"/>
        <v>0</v>
      </c>
      <c r="AC1833" s="65">
        <f t="shared" si="401"/>
        <v>0</v>
      </c>
      <c r="AD1833" s="65">
        <f t="shared" si="405"/>
        <v>470000</v>
      </c>
      <c r="AE1833" s="37">
        <f t="shared" si="402"/>
        <v>-108750</v>
      </c>
      <c r="AF1833" s="67">
        <f t="shared" si="403"/>
        <v>-206772.93217676401</v>
      </c>
    </row>
    <row r="1834" spans="6:32" x14ac:dyDescent="0.2">
      <c r="F1834" s="63">
        <v>1832</v>
      </c>
      <c r="G1834"/>
      <c r="I1834" s="64">
        <f t="shared" si="392"/>
        <v>0</v>
      </c>
      <c r="K1834" s="65">
        <f t="shared" si="393"/>
        <v>-36250</v>
      </c>
      <c r="L1834" s="65">
        <f t="shared" si="394"/>
        <v>-36250</v>
      </c>
      <c r="O1834" s="64">
        <f t="shared" si="395"/>
        <v>0</v>
      </c>
      <c r="Q1834" s="65">
        <f t="shared" si="396"/>
        <v>-36250</v>
      </c>
      <c r="R1834" s="65">
        <f t="shared" si="397"/>
        <v>-6250</v>
      </c>
      <c r="U1834" s="64">
        <f t="shared" si="398"/>
        <v>0</v>
      </c>
      <c r="W1834" s="65">
        <f t="shared" si="399"/>
        <v>-36250</v>
      </c>
      <c r="X1834" s="65">
        <f t="shared" si="404"/>
        <v>13750</v>
      </c>
      <c r="Y1834" s="66"/>
      <c r="AA1834" s="64">
        <f t="shared" si="400"/>
        <v>0</v>
      </c>
      <c r="AC1834" s="65">
        <f t="shared" si="401"/>
        <v>0</v>
      </c>
      <c r="AD1834" s="65">
        <f t="shared" si="405"/>
        <v>470000</v>
      </c>
      <c r="AE1834" s="37">
        <f t="shared" si="402"/>
        <v>-108750</v>
      </c>
      <c r="AF1834" s="67">
        <f t="shared" si="403"/>
        <v>-206772.93217676401</v>
      </c>
    </row>
    <row r="1835" spans="6:32" x14ac:dyDescent="0.2">
      <c r="F1835" s="63">
        <v>1833</v>
      </c>
      <c r="G1835"/>
      <c r="I1835" s="64">
        <f t="shared" ref="I1835:I1898" si="406">+G1835*H1835</f>
        <v>0</v>
      </c>
      <c r="K1835" s="65">
        <f t="shared" ref="K1835:K1898" si="407">(I1835-(G1835*J1835)-$C$28)*(1-0.275)</f>
        <v>-36250</v>
      </c>
      <c r="L1835" s="65">
        <f t="shared" ref="L1835:L1898" si="408">+K1835+$C$28+$D$28</f>
        <v>-36250</v>
      </c>
      <c r="O1835" s="64">
        <f t="shared" ref="O1835:O1898" si="409">+M1835*N1835</f>
        <v>0</v>
      </c>
      <c r="Q1835" s="65">
        <f t="shared" ref="Q1835:Q1898" si="410">(O1835-(M1835*P1835)-$C$29)*(1-0.275)</f>
        <v>-36250</v>
      </c>
      <c r="R1835" s="65">
        <f t="shared" ref="R1835:R1898" si="411">+Q1835+$C$29+$D$29</f>
        <v>-6250</v>
      </c>
      <c r="U1835" s="64">
        <f t="shared" ref="U1835:U1898" si="412">+S1835*T1835</f>
        <v>0</v>
      </c>
      <c r="W1835" s="65">
        <f t="shared" ref="W1835:W1898" si="413">(U1835-(S1835*V1835)-$C$30)*(1-0.275)</f>
        <v>-36250</v>
      </c>
      <c r="X1835" s="65">
        <f t="shared" si="404"/>
        <v>13750</v>
      </c>
      <c r="Y1835" s="66"/>
      <c r="AA1835" s="64">
        <f t="shared" ref="AA1835:AA1898" si="414">+Y1835*Z1835</f>
        <v>0</v>
      </c>
      <c r="AC1835" s="65">
        <f t="shared" ref="AC1835:AC1898" si="415">(AA1835-(Y1835*AB1835)-$C$32)*(1-0.275)</f>
        <v>0</v>
      </c>
      <c r="AD1835" s="65">
        <f t="shared" si="405"/>
        <v>470000</v>
      </c>
      <c r="AE1835" s="37">
        <f t="shared" ref="AE1835:AE1898" si="416">+K1835+Q1835+W1835+AC1835</f>
        <v>-108750</v>
      </c>
      <c r="AF1835" s="67">
        <f t="shared" ref="AF1835:AF1898" si="417">NPV(0.1,L1835,R1835,X1835,AD1835)+$D$4</f>
        <v>-206772.93217676401</v>
      </c>
    </row>
    <row r="1836" spans="6:32" x14ac:dyDescent="0.2">
      <c r="F1836" s="63">
        <v>1834</v>
      </c>
      <c r="G1836"/>
      <c r="I1836" s="64">
        <f t="shared" si="406"/>
        <v>0</v>
      </c>
      <c r="K1836" s="65">
        <f t="shared" si="407"/>
        <v>-36250</v>
      </c>
      <c r="L1836" s="65">
        <f t="shared" si="408"/>
        <v>-36250</v>
      </c>
      <c r="O1836" s="64">
        <f t="shared" si="409"/>
        <v>0</v>
      </c>
      <c r="Q1836" s="65">
        <f t="shared" si="410"/>
        <v>-36250</v>
      </c>
      <c r="R1836" s="65">
        <f t="shared" si="411"/>
        <v>-6250</v>
      </c>
      <c r="U1836" s="64">
        <f t="shared" si="412"/>
        <v>0</v>
      </c>
      <c r="W1836" s="65">
        <f t="shared" si="413"/>
        <v>-36250</v>
      </c>
      <c r="X1836" s="65">
        <f t="shared" si="404"/>
        <v>13750</v>
      </c>
      <c r="Y1836" s="66"/>
      <c r="AA1836" s="64">
        <f t="shared" si="414"/>
        <v>0</v>
      </c>
      <c r="AC1836" s="65">
        <f t="shared" si="415"/>
        <v>0</v>
      </c>
      <c r="AD1836" s="65">
        <f t="shared" si="405"/>
        <v>470000</v>
      </c>
      <c r="AE1836" s="37">
        <f t="shared" si="416"/>
        <v>-108750</v>
      </c>
      <c r="AF1836" s="67">
        <f t="shared" si="417"/>
        <v>-206772.93217676401</v>
      </c>
    </row>
    <row r="1837" spans="6:32" x14ac:dyDescent="0.2">
      <c r="F1837" s="63">
        <v>1835</v>
      </c>
      <c r="G1837"/>
      <c r="I1837" s="64">
        <f t="shared" si="406"/>
        <v>0</v>
      </c>
      <c r="K1837" s="65">
        <f t="shared" si="407"/>
        <v>-36250</v>
      </c>
      <c r="L1837" s="65">
        <f t="shared" si="408"/>
        <v>-36250</v>
      </c>
      <c r="O1837" s="64">
        <f t="shared" si="409"/>
        <v>0</v>
      </c>
      <c r="Q1837" s="65">
        <f t="shared" si="410"/>
        <v>-36250</v>
      </c>
      <c r="R1837" s="65">
        <f t="shared" si="411"/>
        <v>-6250</v>
      </c>
      <c r="U1837" s="64">
        <f t="shared" si="412"/>
        <v>0</v>
      </c>
      <c r="W1837" s="65">
        <f t="shared" si="413"/>
        <v>-36250</v>
      </c>
      <c r="X1837" s="65">
        <f t="shared" si="404"/>
        <v>13750</v>
      </c>
      <c r="Y1837" s="66"/>
      <c r="AA1837" s="64">
        <f t="shared" si="414"/>
        <v>0</v>
      </c>
      <c r="AC1837" s="65">
        <f t="shared" si="415"/>
        <v>0</v>
      </c>
      <c r="AD1837" s="65">
        <f t="shared" si="405"/>
        <v>470000</v>
      </c>
      <c r="AE1837" s="37">
        <f t="shared" si="416"/>
        <v>-108750</v>
      </c>
      <c r="AF1837" s="67">
        <f t="shared" si="417"/>
        <v>-206772.93217676401</v>
      </c>
    </row>
    <row r="1838" spans="6:32" x14ac:dyDescent="0.2">
      <c r="F1838" s="63">
        <v>1836</v>
      </c>
      <c r="G1838"/>
      <c r="I1838" s="64">
        <f t="shared" si="406"/>
        <v>0</v>
      </c>
      <c r="K1838" s="65">
        <f t="shared" si="407"/>
        <v>-36250</v>
      </c>
      <c r="L1838" s="65">
        <f t="shared" si="408"/>
        <v>-36250</v>
      </c>
      <c r="O1838" s="64">
        <f t="shared" si="409"/>
        <v>0</v>
      </c>
      <c r="Q1838" s="65">
        <f t="shared" si="410"/>
        <v>-36250</v>
      </c>
      <c r="R1838" s="65">
        <f t="shared" si="411"/>
        <v>-6250</v>
      </c>
      <c r="U1838" s="64">
        <f t="shared" si="412"/>
        <v>0</v>
      </c>
      <c r="W1838" s="65">
        <f t="shared" si="413"/>
        <v>-36250</v>
      </c>
      <c r="X1838" s="65">
        <f t="shared" si="404"/>
        <v>13750</v>
      </c>
      <c r="Y1838" s="66"/>
      <c r="AA1838" s="64">
        <f t="shared" si="414"/>
        <v>0</v>
      </c>
      <c r="AC1838" s="65">
        <f t="shared" si="415"/>
        <v>0</v>
      </c>
      <c r="AD1838" s="65">
        <f t="shared" si="405"/>
        <v>470000</v>
      </c>
      <c r="AE1838" s="37">
        <f t="shared" si="416"/>
        <v>-108750</v>
      </c>
      <c r="AF1838" s="67">
        <f t="shared" si="417"/>
        <v>-206772.93217676401</v>
      </c>
    </row>
    <row r="1839" spans="6:32" x14ac:dyDescent="0.2">
      <c r="F1839" s="63">
        <v>1837</v>
      </c>
      <c r="G1839"/>
      <c r="I1839" s="64">
        <f t="shared" si="406"/>
        <v>0</v>
      </c>
      <c r="K1839" s="65">
        <f t="shared" si="407"/>
        <v>-36250</v>
      </c>
      <c r="L1839" s="65">
        <f t="shared" si="408"/>
        <v>-36250</v>
      </c>
      <c r="O1839" s="64">
        <f t="shared" si="409"/>
        <v>0</v>
      </c>
      <c r="Q1839" s="65">
        <f t="shared" si="410"/>
        <v>-36250</v>
      </c>
      <c r="R1839" s="65">
        <f t="shared" si="411"/>
        <v>-6250</v>
      </c>
      <c r="U1839" s="64">
        <f t="shared" si="412"/>
        <v>0</v>
      </c>
      <c r="W1839" s="65">
        <f t="shared" si="413"/>
        <v>-36250</v>
      </c>
      <c r="X1839" s="65">
        <f t="shared" si="404"/>
        <v>13750</v>
      </c>
      <c r="Y1839" s="66"/>
      <c r="AA1839" s="64">
        <f t="shared" si="414"/>
        <v>0</v>
      </c>
      <c r="AC1839" s="65">
        <f t="shared" si="415"/>
        <v>0</v>
      </c>
      <c r="AD1839" s="65">
        <f t="shared" si="405"/>
        <v>470000</v>
      </c>
      <c r="AE1839" s="37">
        <f t="shared" si="416"/>
        <v>-108750</v>
      </c>
      <c r="AF1839" s="67">
        <f t="shared" si="417"/>
        <v>-206772.93217676401</v>
      </c>
    </row>
    <row r="1840" spans="6:32" x14ac:dyDescent="0.2">
      <c r="F1840" s="63">
        <v>1838</v>
      </c>
      <c r="G1840"/>
      <c r="I1840" s="64">
        <f t="shared" si="406"/>
        <v>0</v>
      </c>
      <c r="K1840" s="65">
        <f t="shared" si="407"/>
        <v>-36250</v>
      </c>
      <c r="L1840" s="65">
        <f t="shared" si="408"/>
        <v>-36250</v>
      </c>
      <c r="O1840" s="64">
        <f t="shared" si="409"/>
        <v>0</v>
      </c>
      <c r="Q1840" s="65">
        <f t="shared" si="410"/>
        <v>-36250</v>
      </c>
      <c r="R1840" s="65">
        <f t="shared" si="411"/>
        <v>-6250</v>
      </c>
      <c r="U1840" s="64">
        <f t="shared" si="412"/>
        <v>0</v>
      </c>
      <c r="W1840" s="65">
        <f t="shared" si="413"/>
        <v>-36250</v>
      </c>
      <c r="X1840" s="65">
        <f t="shared" si="404"/>
        <v>13750</v>
      </c>
      <c r="Y1840" s="66"/>
      <c r="AA1840" s="64">
        <f t="shared" si="414"/>
        <v>0</v>
      </c>
      <c r="AC1840" s="65">
        <f t="shared" si="415"/>
        <v>0</v>
      </c>
      <c r="AD1840" s="65">
        <f t="shared" si="405"/>
        <v>470000</v>
      </c>
      <c r="AE1840" s="37">
        <f t="shared" si="416"/>
        <v>-108750</v>
      </c>
      <c r="AF1840" s="67">
        <f t="shared" si="417"/>
        <v>-206772.93217676401</v>
      </c>
    </row>
    <row r="1841" spans="6:32" x14ac:dyDescent="0.2">
      <c r="F1841" s="63">
        <v>1839</v>
      </c>
      <c r="G1841"/>
      <c r="I1841" s="64">
        <f t="shared" si="406"/>
        <v>0</v>
      </c>
      <c r="K1841" s="65">
        <f t="shared" si="407"/>
        <v>-36250</v>
      </c>
      <c r="L1841" s="65">
        <f t="shared" si="408"/>
        <v>-36250</v>
      </c>
      <c r="O1841" s="64">
        <f t="shared" si="409"/>
        <v>0</v>
      </c>
      <c r="Q1841" s="65">
        <f t="shared" si="410"/>
        <v>-36250</v>
      </c>
      <c r="R1841" s="65">
        <f t="shared" si="411"/>
        <v>-6250</v>
      </c>
      <c r="U1841" s="64">
        <f t="shared" si="412"/>
        <v>0</v>
      </c>
      <c r="W1841" s="65">
        <f t="shared" si="413"/>
        <v>-36250</v>
      </c>
      <c r="X1841" s="65">
        <f t="shared" si="404"/>
        <v>13750</v>
      </c>
      <c r="Y1841" s="66"/>
      <c r="AA1841" s="64">
        <f t="shared" si="414"/>
        <v>0</v>
      </c>
      <c r="AC1841" s="65">
        <f t="shared" si="415"/>
        <v>0</v>
      </c>
      <c r="AD1841" s="65">
        <f t="shared" si="405"/>
        <v>470000</v>
      </c>
      <c r="AE1841" s="37">
        <f t="shared" si="416"/>
        <v>-108750</v>
      </c>
      <c r="AF1841" s="67">
        <f t="shared" si="417"/>
        <v>-206772.93217676401</v>
      </c>
    </row>
    <row r="1842" spans="6:32" x14ac:dyDescent="0.2">
      <c r="F1842" s="63">
        <v>1840</v>
      </c>
      <c r="G1842"/>
      <c r="I1842" s="64">
        <f t="shared" si="406"/>
        <v>0</v>
      </c>
      <c r="K1842" s="65">
        <f t="shared" si="407"/>
        <v>-36250</v>
      </c>
      <c r="L1842" s="65">
        <f t="shared" si="408"/>
        <v>-36250</v>
      </c>
      <c r="O1842" s="64">
        <f t="shared" si="409"/>
        <v>0</v>
      </c>
      <c r="Q1842" s="65">
        <f t="shared" si="410"/>
        <v>-36250</v>
      </c>
      <c r="R1842" s="65">
        <f t="shared" si="411"/>
        <v>-6250</v>
      </c>
      <c r="U1842" s="64">
        <f t="shared" si="412"/>
        <v>0</v>
      </c>
      <c r="W1842" s="65">
        <f t="shared" si="413"/>
        <v>-36250</v>
      </c>
      <c r="X1842" s="65">
        <f t="shared" si="404"/>
        <v>13750</v>
      </c>
      <c r="Y1842" s="66"/>
      <c r="AA1842" s="64">
        <f t="shared" si="414"/>
        <v>0</v>
      </c>
      <c r="AC1842" s="65">
        <f t="shared" si="415"/>
        <v>0</v>
      </c>
      <c r="AD1842" s="65">
        <f t="shared" si="405"/>
        <v>470000</v>
      </c>
      <c r="AE1842" s="37">
        <f t="shared" si="416"/>
        <v>-108750</v>
      </c>
      <c r="AF1842" s="67">
        <f t="shared" si="417"/>
        <v>-206772.93217676401</v>
      </c>
    </row>
    <row r="1843" spans="6:32" x14ac:dyDescent="0.2">
      <c r="F1843" s="63">
        <v>1841</v>
      </c>
      <c r="G1843"/>
      <c r="I1843" s="64">
        <f t="shared" si="406"/>
        <v>0</v>
      </c>
      <c r="K1843" s="65">
        <f t="shared" si="407"/>
        <v>-36250</v>
      </c>
      <c r="L1843" s="65">
        <f t="shared" si="408"/>
        <v>-36250</v>
      </c>
      <c r="O1843" s="64">
        <f t="shared" si="409"/>
        <v>0</v>
      </c>
      <c r="Q1843" s="65">
        <f t="shared" si="410"/>
        <v>-36250</v>
      </c>
      <c r="R1843" s="65">
        <f t="shared" si="411"/>
        <v>-6250</v>
      </c>
      <c r="U1843" s="64">
        <f t="shared" si="412"/>
        <v>0</v>
      </c>
      <c r="W1843" s="65">
        <f t="shared" si="413"/>
        <v>-36250</v>
      </c>
      <c r="X1843" s="65">
        <f t="shared" si="404"/>
        <v>13750</v>
      </c>
      <c r="Y1843" s="66"/>
      <c r="AA1843" s="64">
        <f t="shared" si="414"/>
        <v>0</v>
      </c>
      <c r="AC1843" s="65">
        <f t="shared" si="415"/>
        <v>0</v>
      </c>
      <c r="AD1843" s="65">
        <f t="shared" si="405"/>
        <v>470000</v>
      </c>
      <c r="AE1843" s="37">
        <f t="shared" si="416"/>
        <v>-108750</v>
      </c>
      <c r="AF1843" s="67">
        <f t="shared" si="417"/>
        <v>-206772.93217676401</v>
      </c>
    </row>
    <row r="1844" spans="6:32" x14ac:dyDescent="0.2">
      <c r="F1844" s="63">
        <v>1842</v>
      </c>
      <c r="G1844"/>
      <c r="I1844" s="64">
        <f t="shared" si="406"/>
        <v>0</v>
      </c>
      <c r="K1844" s="65">
        <f t="shared" si="407"/>
        <v>-36250</v>
      </c>
      <c r="L1844" s="65">
        <f t="shared" si="408"/>
        <v>-36250</v>
      </c>
      <c r="O1844" s="64">
        <f t="shared" si="409"/>
        <v>0</v>
      </c>
      <c r="Q1844" s="65">
        <f t="shared" si="410"/>
        <v>-36250</v>
      </c>
      <c r="R1844" s="65">
        <f t="shared" si="411"/>
        <v>-6250</v>
      </c>
      <c r="U1844" s="64">
        <f t="shared" si="412"/>
        <v>0</v>
      </c>
      <c r="W1844" s="65">
        <f t="shared" si="413"/>
        <v>-36250</v>
      </c>
      <c r="X1844" s="65">
        <f t="shared" si="404"/>
        <v>13750</v>
      </c>
      <c r="Y1844" s="66"/>
      <c r="AA1844" s="64">
        <f t="shared" si="414"/>
        <v>0</v>
      </c>
      <c r="AC1844" s="65">
        <f t="shared" si="415"/>
        <v>0</v>
      </c>
      <c r="AD1844" s="65">
        <f t="shared" si="405"/>
        <v>470000</v>
      </c>
      <c r="AE1844" s="37">
        <f t="shared" si="416"/>
        <v>-108750</v>
      </c>
      <c r="AF1844" s="67">
        <f t="shared" si="417"/>
        <v>-206772.93217676401</v>
      </c>
    </row>
    <row r="1845" spans="6:32" x14ac:dyDescent="0.2">
      <c r="F1845" s="63">
        <v>1843</v>
      </c>
      <c r="G1845"/>
      <c r="I1845" s="64">
        <f t="shared" si="406"/>
        <v>0</v>
      </c>
      <c r="K1845" s="65">
        <f t="shared" si="407"/>
        <v>-36250</v>
      </c>
      <c r="L1845" s="65">
        <f t="shared" si="408"/>
        <v>-36250</v>
      </c>
      <c r="O1845" s="64">
        <f t="shared" si="409"/>
        <v>0</v>
      </c>
      <c r="Q1845" s="65">
        <f t="shared" si="410"/>
        <v>-36250</v>
      </c>
      <c r="R1845" s="65">
        <f t="shared" si="411"/>
        <v>-6250</v>
      </c>
      <c r="U1845" s="64">
        <f t="shared" si="412"/>
        <v>0</v>
      </c>
      <c r="W1845" s="65">
        <f t="shared" si="413"/>
        <v>-36250</v>
      </c>
      <c r="X1845" s="65">
        <f t="shared" si="404"/>
        <v>13750</v>
      </c>
      <c r="Y1845" s="66"/>
      <c r="AA1845" s="64">
        <f t="shared" si="414"/>
        <v>0</v>
      </c>
      <c r="AC1845" s="65">
        <f t="shared" si="415"/>
        <v>0</v>
      </c>
      <c r="AD1845" s="65">
        <f t="shared" si="405"/>
        <v>470000</v>
      </c>
      <c r="AE1845" s="37">
        <f t="shared" si="416"/>
        <v>-108750</v>
      </c>
      <c r="AF1845" s="67">
        <f t="shared" si="417"/>
        <v>-206772.93217676401</v>
      </c>
    </row>
    <row r="1846" spans="6:32" x14ac:dyDescent="0.2">
      <c r="F1846" s="63">
        <v>1844</v>
      </c>
      <c r="G1846"/>
      <c r="I1846" s="64">
        <f t="shared" si="406"/>
        <v>0</v>
      </c>
      <c r="K1846" s="65">
        <f t="shared" si="407"/>
        <v>-36250</v>
      </c>
      <c r="L1846" s="65">
        <f t="shared" si="408"/>
        <v>-36250</v>
      </c>
      <c r="O1846" s="64">
        <f t="shared" si="409"/>
        <v>0</v>
      </c>
      <c r="Q1846" s="65">
        <f t="shared" si="410"/>
        <v>-36250</v>
      </c>
      <c r="R1846" s="65">
        <f t="shared" si="411"/>
        <v>-6250</v>
      </c>
      <c r="U1846" s="64">
        <f t="shared" si="412"/>
        <v>0</v>
      </c>
      <c r="W1846" s="65">
        <f t="shared" si="413"/>
        <v>-36250</v>
      </c>
      <c r="X1846" s="65">
        <f t="shared" si="404"/>
        <v>13750</v>
      </c>
      <c r="Y1846" s="66"/>
      <c r="AA1846" s="64">
        <f t="shared" si="414"/>
        <v>0</v>
      </c>
      <c r="AC1846" s="65">
        <f t="shared" si="415"/>
        <v>0</v>
      </c>
      <c r="AD1846" s="65">
        <f t="shared" si="405"/>
        <v>470000</v>
      </c>
      <c r="AE1846" s="37">
        <f t="shared" si="416"/>
        <v>-108750</v>
      </c>
      <c r="AF1846" s="67">
        <f t="shared" si="417"/>
        <v>-206772.93217676401</v>
      </c>
    </row>
    <row r="1847" spans="6:32" x14ac:dyDescent="0.2">
      <c r="F1847" s="63">
        <v>1845</v>
      </c>
      <c r="G1847"/>
      <c r="I1847" s="64">
        <f t="shared" si="406"/>
        <v>0</v>
      </c>
      <c r="K1847" s="65">
        <f t="shared" si="407"/>
        <v>-36250</v>
      </c>
      <c r="L1847" s="65">
        <f t="shared" si="408"/>
        <v>-36250</v>
      </c>
      <c r="O1847" s="64">
        <f t="shared" si="409"/>
        <v>0</v>
      </c>
      <c r="Q1847" s="65">
        <f t="shared" si="410"/>
        <v>-36250</v>
      </c>
      <c r="R1847" s="65">
        <f t="shared" si="411"/>
        <v>-6250</v>
      </c>
      <c r="U1847" s="64">
        <f t="shared" si="412"/>
        <v>0</v>
      </c>
      <c r="W1847" s="65">
        <f t="shared" si="413"/>
        <v>-36250</v>
      </c>
      <c r="X1847" s="65">
        <f t="shared" si="404"/>
        <v>13750</v>
      </c>
      <c r="Y1847" s="66"/>
      <c r="AA1847" s="64">
        <f t="shared" si="414"/>
        <v>0</v>
      </c>
      <c r="AC1847" s="65">
        <f t="shared" si="415"/>
        <v>0</v>
      </c>
      <c r="AD1847" s="65">
        <f t="shared" si="405"/>
        <v>470000</v>
      </c>
      <c r="AE1847" s="37">
        <f t="shared" si="416"/>
        <v>-108750</v>
      </c>
      <c r="AF1847" s="67">
        <f t="shared" si="417"/>
        <v>-206772.93217676401</v>
      </c>
    </row>
    <row r="1848" spans="6:32" x14ac:dyDescent="0.2">
      <c r="F1848" s="63">
        <v>1846</v>
      </c>
      <c r="G1848"/>
      <c r="I1848" s="64">
        <f t="shared" si="406"/>
        <v>0</v>
      </c>
      <c r="K1848" s="65">
        <f t="shared" si="407"/>
        <v>-36250</v>
      </c>
      <c r="L1848" s="65">
        <f t="shared" si="408"/>
        <v>-36250</v>
      </c>
      <c r="O1848" s="64">
        <f t="shared" si="409"/>
        <v>0</v>
      </c>
      <c r="Q1848" s="65">
        <f t="shared" si="410"/>
        <v>-36250</v>
      </c>
      <c r="R1848" s="65">
        <f t="shared" si="411"/>
        <v>-6250</v>
      </c>
      <c r="U1848" s="64">
        <f t="shared" si="412"/>
        <v>0</v>
      </c>
      <c r="W1848" s="65">
        <f t="shared" si="413"/>
        <v>-36250</v>
      </c>
      <c r="X1848" s="65">
        <f t="shared" si="404"/>
        <v>13750</v>
      </c>
      <c r="Y1848" s="66"/>
      <c r="AA1848" s="64">
        <f t="shared" si="414"/>
        <v>0</v>
      </c>
      <c r="AC1848" s="65">
        <f t="shared" si="415"/>
        <v>0</v>
      </c>
      <c r="AD1848" s="65">
        <f t="shared" si="405"/>
        <v>470000</v>
      </c>
      <c r="AE1848" s="37">
        <f t="shared" si="416"/>
        <v>-108750</v>
      </c>
      <c r="AF1848" s="67">
        <f t="shared" si="417"/>
        <v>-206772.93217676401</v>
      </c>
    </row>
    <row r="1849" spans="6:32" x14ac:dyDescent="0.2">
      <c r="F1849" s="63">
        <v>1847</v>
      </c>
      <c r="G1849"/>
      <c r="I1849" s="64">
        <f t="shared" si="406"/>
        <v>0</v>
      </c>
      <c r="K1849" s="65">
        <f t="shared" si="407"/>
        <v>-36250</v>
      </c>
      <c r="L1849" s="65">
        <f t="shared" si="408"/>
        <v>-36250</v>
      </c>
      <c r="O1849" s="64">
        <f t="shared" si="409"/>
        <v>0</v>
      </c>
      <c r="Q1849" s="65">
        <f t="shared" si="410"/>
        <v>-36250</v>
      </c>
      <c r="R1849" s="65">
        <f t="shared" si="411"/>
        <v>-6250</v>
      </c>
      <c r="U1849" s="64">
        <f t="shared" si="412"/>
        <v>0</v>
      </c>
      <c r="W1849" s="65">
        <f t="shared" si="413"/>
        <v>-36250</v>
      </c>
      <c r="X1849" s="65">
        <f t="shared" si="404"/>
        <v>13750</v>
      </c>
      <c r="Y1849" s="66"/>
      <c r="AA1849" s="64">
        <f t="shared" si="414"/>
        <v>0</v>
      </c>
      <c r="AC1849" s="65">
        <f t="shared" si="415"/>
        <v>0</v>
      </c>
      <c r="AD1849" s="65">
        <f t="shared" si="405"/>
        <v>470000</v>
      </c>
      <c r="AE1849" s="37">
        <f t="shared" si="416"/>
        <v>-108750</v>
      </c>
      <c r="AF1849" s="67">
        <f t="shared" si="417"/>
        <v>-206772.93217676401</v>
      </c>
    </row>
    <row r="1850" spans="6:32" x14ac:dyDescent="0.2">
      <c r="F1850" s="63">
        <v>1848</v>
      </c>
      <c r="G1850"/>
      <c r="I1850" s="64">
        <f t="shared" si="406"/>
        <v>0</v>
      </c>
      <c r="K1850" s="65">
        <f t="shared" si="407"/>
        <v>-36250</v>
      </c>
      <c r="L1850" s="65">
        <f t="shared" si="408"/>
        <v>-36250</v>
      </c>
      <c r="O1850" s="64">
        <f t="shared" si="409"/>
        <v>0</v>
      </c>
      <c r="Q1850" s="65">
        <f t="shared" si="410"/>
        <v>-36250</v>
      </c>
      <c r="R1850" s="65">
        <f t="shared" si="411"/>
        <v>-6250</v>
      </c>
      <c r="U1850" s="64">
        <f t="shared" si="412"/>
        <v>0</v>
      </c>
      <c r="W1850" s="65">
        <f t="shared" si="413"/>
        <v>-36250</v>
      </c>
      <c r="X1850" s="65">
        <f t="shared" si="404"/>
        <v>13750</v>
      </c>
      <c r="Y1850" s="66"/>
      <c r="AA1850" s="64">
        <f t="shared" si="414"/>
        <v>0</v>
      </c>
      <c r="AC1850" s="65">
        <f t="shared" si="415"/>
        <v>0</v>
      </c>
      <c r="AD1850" s="65">
        <f t="shared" si="405"/>
        <v>470000</v>
      </c>
      <c r="AE1850" s="37">
        <f t="shared" si="416"/>
        <v>-108750</v>
      </c>
      <c r="AF1850" s="67">
        <f t="shared" si="417"/>
        <v>-206772.93217676401</v>
      </c>
    </row>
    <row r="1851" spans="6:32" x14ac:dyDescent="0.2">
      <c r="F1851" s="63">
        <v>1849</v>
      </c>
      <c r="G1851"/>
      <c r="I1851" s="64">
        <f t="shared" si="406"/>
        <v>0</v>
      </c>
      <c r="K1851" s="65">
        <f t="shared" si="407"/>
        <v>-36250</v>
      </c>
      <c r="L1851" s="65">
        <f t="shared" si="408"/>
        <v>-36250</v>
      </c>
      <c r="O1851" s="64">
        <f t="shared" si="409"/>
        <v>0</v>
      </c>
      <c r="Q1851" s="65">
        <f t="shared" si="410"/>
        <v>-36250</v>
      </c>
      <c r="R1851" s="65">
        <f t="shared" si="411"/>
        <v>-6250</v>
      </c>
      <c r="U1851" s="64">
        <f t="shared" si="412"/>
        <v>0</v>
      </c>
      <c r="W1851" s="65">
        <f t="shared" si="413"/>
        <v>-36250</v>
      </c>
      <c r="X1851" s="65">
        <f t="shared" si="404"/>
        <v>13750</v>
      </c>
      <c r="Y1851" s="66"/>
      <c r="AA1851" s="64">
        <f t="shared" si="414"/>
        <v>0</v>
      </c>
      <c r="AC1851" s="65">
        <f t="shared" si="415"/>
        <v>0</v>
      </c>
      <c r="AD1851" s="65">
        <f t="shared" si="405"/>
        <v>470000</v>
      </c>
      <c r="AE1851" s="37">
        <f t="shared" si="416"/>
        <v>-108750</v>
      </c>
      <c r="AF1851" s="67">
        <f t="shared" si="417"/>
        <v>-206772.93217676401</v>
      </c>
    </row>
    <row r="1852" spans="6:32" x14ac:dyDescent="0.2">
      <c r="F1852" s="63">
        <v>1850</v>
      </c>
      <c r="G1852"/>
      <c r="I1852" s="64">
        <f t="shared" si="406"/>
        <v>0</v>
      </c>
      <c r="K1852" s="65">
        <f t="shared" si="407"/>
        <v>-36250</v>
      </c>
      <c r="L1852" s="65">
        <f t="shared" si="408"/>
        <v>-36250</v>
      </c>
      <c r="O1852" s="64">
        <f t="shared" si="409"/>
        <v>0</v>
      </c>
      <c r="Q1852" s="65">
        <f t="shared" si="410"/>
        <v>-36250</v>
      </c>
      <c r="R1852" s="65">
        <f t="shared" si="411"/>
        <v>-6250</v>
      </c>
      <c r="U1852" s="64">
        <f t="shared" si="412"/>
        <v>0</v>
      </c>
      <c r="W1852" s="65">
        <f t="shared" si="413"/>
        <v>-36250</v>
      </c>
      <c r="X1852" s="65">
        <f t="shared" si="404"/>
        <v>13750</v>
      </c>
      <c r="Y1852" s="66"/>
      <c r="AA1852" s="64">
        <f t="shared" si="414"/>
        <v>0</v>
      </c>
      <c r="AC1852" s="65">
        <f t="shared" si="415"/>
        <v>0</v>
      </c>
      <c r="AD1852" s="65">
        <f t="shared" si="405"/>
        <v>470000</v>
      </c>
      <c r="AE1852" s="37">
        <f t="shared" si="416"/>
        <v>-108750</v>
      </c>
      <c r="AF1852" s="67">
        <f t="shared" si="417"/>
        <v>-206772.93217676401</v>
      </c>
    </row>
    <row r="1853" spans="6:32" x14ac:dyDescent="0.2">
      <c r="F1853" s="63">
        <v>1851</v>
      </c>
      <c r="G1853"/>
      <c r="I1853" s="64">
        <f t="shared" si="406"/>
        <v>0</v>
      </c>
      <c r="K1853" s="65">
        <f t="shared" si="407"/>
        <v>-36250</v>
      </c>
      <c r="L1853" s="65">
        <f t="shared" si="408"/>
        <v>-36250</v>
      </c>
      <c r="O1853" s="64">
        <f t="shared" si="409"/>
        <v>0</v>
      </c>
      <c r="Q1853" s="65">
        <f t="shared" si="410"/>
        <v>-36250</v>
      </c>
      <c r="R1853" s="65">
        <f t="shared" si="411"/>
        <v>-6250</v>
      </c>
      <c r="U1853" s="64">
        <f t="shared" si="412"/>
        <v>0</v>
      </c>
      <c r="W1853" s="65">
        <f t="shared" si="413"/>
        <v>-36250</v>
      </c>
      <c r="X1853" s="65">
        <f t="shared" si="404"/>
        <v>13750</v>
      </c>
      <c r="Y1853" s="66"/>
      <c r="AA1853" s="64">
        <f t="shared" si="414"/>
        <v>0</v>
      </c>
      <c r="AC1853" s="65">
        <f t="shared" si="415"/>
        <v>0</v>
      </c>
      <c r="AD1853" s="65">
        <f t="shared" si="405"/>
        <v>470000</v>
      </c>
      <c r="AE1853" s="37">
        <f t="shared" si="416"/>
        <v>-108750</v>
      </c>
      <c r="AF1853" s="67">
        <f t="shared" si="417"/>
        <v>-206772.93217676401</v>
      </c>
    </row>
    <row r="1854" spans="6:32" x14ac:dyDescent="0.2">
      <c r="F1854" s="63">
        <v>1852</v>
      </c>
      <c r="G1854"/>
      <c r="I1854" s="64">
        <f t="shared" si="406"/>
        <v>0</v>
      </c>
      <c r="K1854" s="65">
        <f t="shared" si="407"/>
        <v>-36250</v>
      </c>
      <c r="L1854" s="65">
        <f t="shared" si="408"/>
        <v>-36250</v>
      </c>
      <c r="O1854" s="64">
        <f t="shared" si="409"/>
        <v>0</v>
      </c>
      <c r="Q1854" s="65">
        <f t="shared" si="410"/>
        <v>-36250</v>
      </c>
      <c r="R1854" s="65">
        <f t="shared" si="411"/>
        <v>-6250</v>
      </c>
      <c r="U1854" s="64">
        <f t="shared" si="412"/>
        <v>0</v>
      </c>
      <c r="W1854" s="65">
        <f t="shared" si="413"/>
        <v>-36250</v>
      </c>
      <c r="X1854" s="65">
        <f t="shared" si="404"/>
        <v>13750</v>
      </c>
      <c r="Y1854" s="66"/>
      <c r="AA1854" s="64">
        <f t="shared" si="414"/>
        <v>0</v>
      </c>
      <c r="AC1854" s="65">
        <f t="shared" si="415"/>
        <v>0</v>
      </c>
      <c r="AD1854" s="65">
        <f t="shared" si="405"/>
        <v>470000</v>
      </c>
      <c r="AE1854" s="37">
        <f t="shared" si="416"/>
        <v>-108750</v>
      </c>
      <c r="AF1854" s="67">
        <f t="shared" si="417"/>
        <v>-206772.93217676401</v>
      </c>
    </row>
    <row r="1855" spans="6:32" x14ac:dyDescent="0.2">
      <c r="F1855" s="63">
        <v>1853</v>
      </c>
      <c r="G1855"/>
      <c r="I1855" s="64">
        <f t="shared" si="406"/>
        <v>0</v>
      </c>
      <c r="K1855" s="65">
        <f t="shared" si="407"/>
        <v>-36250</v>
      </c>
      <c r="L1855" s="65">
        <f t="shared" si="408"/>
        <v>-36250</v>
      </c>
      <c r="O1855" s="64">
        <f t="shared" si="409"/>
        <v>0</v>
      </c>
      <c r="Q1855" s="65">
        <f t="shared" si="410"/>
        <v>-36250</v>
      </c>
      <c r="R1855" s="65">
        <f t="shared" si="411"/>
        <v>-6250</v>
      </c>
      <c r="U1855" s="64">
        <f t="shared" si="412"/>
        <v>0</v>
      </c>
      <c r="W1855" s="65">
        <f t="shared" si="413"/>
        <v>-36250</v>
      </c>
      <c r="X1855" s="65">
        <f t="shared" si="404"/>
        <v>13750</v>
      </c>
      <c r="Y1855" s="66"/>
      <c r="AA1855" s="64">
        <f t="shared" si="414"/>
        <v>0</v>
      </c>
      <c r="AC1855" s="65">
        <f t="shared" si="415"/>
        <v>0</v>
      </c>
      <c r="AD1855" s="65">
        <f t="shared" si="405"/>
        <v>470000</v>
      </c>
      <c r="AE1855" s="37">
        <f t="shared" si="416"/>
        <v>-108750</v>
      </c>
      <c r="AF1855" s="67">
        <f t="shared" si="417"/>
        <v>-206772.93217676401</v>
      </c>
    </row>
    <row r="1856" spans="6:32" x14ac:dyDescent="0.2">
      <c r="F1856" s="63">
        <v>1854</v>
      </c>
      <c r="G1856"/>
      <c r="I1856" s="64">
        <f t="shared" si="406"/>
        <v>0</v>
      </c>
      <c r="K1856" s="65">
        <f t="shared" si="407"/>
        <v>-36250</v>
      </c>
      <c r="L1856" s="65">
        <f t="shared" si="408"/>
        <v>-36250</v>
      </c>
      <c r="O1856" s="64">
        <f t="shared" si="409"/>
        <v>0</v>
      </c>
      <c r="Q1856" s="65">
        <f t="shared" si="410"/>
        <v>-36250</v>
      </c>
      <c r="R1856" s="65">
        <f t="shared" si="411"/>
        <v>-6250</v>
      </c>
      <c r="U1856" s="64">
        <f t="shared" si="412"/>
        <v>0</v>
      </c>
      <c r="W1856" s="65">
        <f t="shared" si="413"/>
        <v>-36250</v>
      </c>
      <c r="X1856" s="65">
        <f t="shared" si="404"/>
        <v>13750</v>
      </c>
      <c r="Y1856" s="66"/>
      <c r="AA1856" s="64">
        <f t="shared" si="414"/>
        <v>0</v>
      </c>
      <c r="AC1856" s="65">
        <f t="shared" si="415"/>
        <v>0</v>
      </c>
      <c r="AD1856" s="65">
        <f t="shared" si="405"/>
        <v>470000</v>
      </c>
      <c r="AE1856" s="37">
        <f t="shared" si="416"/>
        <v>-108750</v>
      </c>
      <c r="AF1856" s="67">
        <f t="shared" si="417"/>
        <v>-206772.93217676401</v>
      </c>
    </row>
    <row r="1857" spans="6:32" x14ac:dyDescent="0.2">
      <c r="F1857" s="63">
        <v>1855</v>
      </c>
      <c r="G1857"/>
      <c r="I1857" s="64">
        <f t="shared" si="406"/>
        <v>0</v>
      </c>
      <c r="K1857" s="65">
        <f t="shared" si="407"/>
        <v>-36250</v>
      </c>
      <c r="L1857" s="65">
        <f t="shared" si="408"/>
        <v>-36250</v>
      </c>
      <c r="O1857" s="64">
        <f t="shared" si="409"/>
        <v>0</v>
      </c>
      <c r="Q1857" s="65">
        <f t="shared" si="410"/>
        <v>-36250</v>
      </c>
      <c r="R1857" s="65">
        <f t="shared" si="411"/>
        <v>-6250</v>
      </c>
      <c r="U1857" s="64">
        <f t="shared" si="412"/>
        <v>0</v>
      </c>
      <c r="W1857" s="65">
        <f t="shared" si="413"/>
        <v>-36250</v>
      </c>
      <c r="X1857" s="65">
        <f t="shared" si="404"/>
        <v>13750</v>
      </c>
      <c r="Y1857" s="66"/>
      <c r="AA1857" s="64">
        <f t="shared" si="414"/>
        <v>0</v>
      </c>
      <c r="AC1857" s="65">
        <f t="shared" si="415"/>
        <v>0</v>
      </c>
      <c r="AD1857" s="65">
        <f t="shared" si="405"/>
        <v>470000</v>
      </c>
      <c r="AE1857" s="37">
        <f t="shared" si="416"/>
        <v>-108750</v>
      </c>
      <c r="AF1857" s="67">
        <f t="shared" si="417"/>
        <v>-206772.93217676401</v>
      </c>
    </row>
    <row r="1858" spans="6:32" x14ac:dyDescent="0.2">
      <c r="F1858" s="63">
        <v>1856</v>
      </c>
      <c r="G1858"/>
      <c r="I1858" s="64">
        <f t="shared" si="406"/>
        <v>0</v>
      </c>
      <c r="K1858" s="65">
        <f t="shared" si="407"/>
        <v>-36250</v>
      </c>
      <c r="L1858" s="65">
        <f t="shared" si="408"/>
        <v>-36250</v>
      </c>
      <c r="O1858" s="64">
        <f t="shared" si="409"/>
        <v>0</v>
      </c>
      <c r="Q1858" s="65">
        <f t="shared" si="410"/>
        <v>-36250</v>
      </c>
      <c r="R1858" s="65">
        <f t="shared" si="411"/>
        <v>-6250</v>
      </c>
      <c r="U1858" s="64">
        <f t="shared" si="412"/>
        <v>0</v>
      </c>
      <c r="W1858" s="65">
        <f t="shared" si="413"/>
        <v>-36250</v>
      </c>
      <c r="X1858" s="65">
        <f t="shared" si="404"/>
        <v>13750</v>
      </c>
      <c r="Y1858" s="66"/>
      <c r="AA1858" s="64">
        <f t="shared" si="414"/>
        <v>0</v>
      </c>
      <c r="AC1858" s="65">
        <f t="shared" si="415"/>
        <v>0</v>
      </c>
      <c r="AD1858" s="65">
        <f t="shared" si="405"/>
        <v>470000</v>
      </c>
      <c r="AE1858" s="37">
        <f t="shared" si="416"/>
        <v>-108750</v>
      </c>
      <c r="AF1858" s="67">
        <f t="shared" si="417"/>
        <v>-206772.93217676401</v>
      </c>
    </row>
    <row r="1859" spans="6:32" x14ac:dyDescent="0.2">
      <c r="F1859" s="63">
        <v>1857</v>
      </c>
      <c r="G1859"/>
      <c r="I1859" s="64">
        <f t="shared" si="406"/>
        <v>0</v>
      </c>
      <c r="K1859" s="65">
        <f t="shared" si="407"/>
        <v>-36250</v>
      </c>
      <c r="L1859" s="65">
        <f t="shared" si="408"/>
        <v>-36250</v>
      </c>
      <c r="O1859" s="64">
        <f t="shared" si="409"/>
        <v>0</v>
      </c>
      <c r="Q1859" s="65">
        <f t="shared" si="410"/>
        <v>-36250</v>
      </c>
      <c r="R1859" s="65">
        <f t="shared" si="411"/>
        <v>-6250</v>
      </c>
      <c r="U1859" s="64">
        <f t="shared" si="412"/>
        <v>0</v>
      </c>
      <c r="W1859" s="65">
        <f t="shared" si="413"/>
        <v>-36250</v>
      </c>
      <c r="X1859" s="65">
        <f t="shared" si="404"/>
        <v>13750</v>
      </c>
      <c r="Y1859" s="66"/>
      <c r="AA1859" s="64">
        <f t="shared" si="414"/>
        <v>0</v>
      </c>
      <c r="AC1859" s="65">
        <f t="shared" si="415"/>
        <v>0</v>
      </c>
      <c r="AD1859" s="65">
        <f t="shared" si="405"/>
        <v>470000</v>
      </c>
      <c r="AE1859" s="37">
        <f t="shared" si="416"/>
        <v>-108750</v>
      </c>
      <c r="AF1859" s="67">
        <f t="shared" si="417"/>
        <v>-206772.93217676401</v>
      </c>
    </row>
    <row r="1860" spans="6:32" x14ac:dyDescent="0.2">
      <c r="F1860" s="63">
        <v>1858</v>
      </c>
      <c r="G1860"/>
      <c r="I1860" s="64">
        <f t="shared" si="406"/>
        <v>0</v>
      </c>
      <c r="K1860" s="65">
        <f t="shared" si="407"/>
        <v>-36250</v>
      </c>
      <c r="L1860" s="65">
        <f t="shared" si="408"/>
        <v>-36250</v>
      </c>
      <c r="O1860" s="64">
        <f t="shared" si="409"/>
        <v>0</v>
      </c>
      <c r="Q1860" s="65">
        <f t="shared" si="410"/>
        <v>-36250</v>
      </c>
      <c r="R1860" s="65">
        <f t="shared" si="411"/>
        <v>-6250</v>
      </c>
      <c r="U1860" s="64">
        <f t="shared" si="412"/>
        <v>0</v>
      </c>
      <c r="W1860" s="65">
        <f t="shared" si="413"/>
        <v>-36250</v>
      </c>
      <c r="X1860" s="65">
        <f t="shared" ref="X1860:X1923" si="418">+W1860+$C$30+$D$30</f>
        <v>13750</v>
      </c>
      <c r="Y1860" s="66"/>
      <c r="AA1860" s="64">
        <f t="shared" si="414"/>
        <v>0</v>
      </c>
      <c r="AC1860" s="65">
        <f t="shared" si="415"/>
        <v>0</v>
      </c>
      <c r="AD1860" s="65">
        <f t="shared" ref="AD1860:AD1923" si="419">+AC1860+$C$31+$D$31</f>
        <v>470000</v>
      </c>
      <c r="AE1860" s="37">
        <f t="shared" si="416"/>
        <v>-108750</v>
      </c>
      <c r="AF1860" s="67">
        <f t="shared" si="417"/>
        <v>-206772.93217676401</v>
      </c>
    </row>
    <row r="1861" spans="6:32" x14ac:dyDescent="0.2">
      <c r="F1861" s="63">
        <v>1859</v>
      </c>
      <c r="G1861"/>
      <c r="I1861" s="64">
        <f t="shared" si="406"/>
        <v>0</v>
      </c>
      <c r="K1861" s="65">
        <f t="shared" si="407"/>
        <v>-36250</v>
      </c>
      <c r="L1861" s="65">
        <f t="shared" si="408"/>
        <v>-36250</v>
      </c>
      <c r="O1861" s="64">
        <f t="shared" si="409"/>
        <v>0</v>
      </c>
      <c r="Q1861" s="65">
        <f t="shared" si="410"/>
        <v>-36250</v>
      </c>
      <c r="R1861" s="65">
        <f t="shared" si="411"/>
        <v>-6250</v>
      </c>
      <c r="U1861" s="64">
        <f t="shared" si="412"/>
        <v>0</v>
      </c>
      <c r="W1861" s="65">
        <f t="shared" si="413"/>
        <v>-36250</v>
      </c>
      <c r="X1861" s="65">
        <f t="shared" si="418"/>
        <v>13750</v>
      </c>
      <c r="Y1861" s="66"/>
      <c r="AA1861" s="64">
        <f t="shared" si="414"/>
        <v>0</v>
      </c>
      <c r="AC1861" s="65">
        <f t="shared" si="415"/>
        <v>0</v>
      </c>
      <c r="AD1861" s="65">
        <f t="shared" si="419"/>
        <v>470000</v>
      </c>
      <c r="AE1861" s="37">
        <f t="shared" si="416"/>
        <v>-108750</v>
      </c>
      <c r="AF1861" s="67">
        <f t="shared" si="417"/>
        <v>-206772.93217676401</v>
      </c>
    </row>
    <row r="1862" spans="6:32" x14ac:dyDescent="0.2">
      <c r="F1862" s="63">
        <v>1860</v>
      </c>
      <c r="G1862"/>
      <c r="I1862" s="64">
        <f t="shared" si="406"/>
        <v>0</v>
      </c>
      <c r="K1862" s="65">
        <f t="shared" si="407"/>
        <v>-36250</v>
      </c>
      <c r="L1862" s="65">
        <f t="shared" si="408"/>
        <v>-36250</v>
      </c>
      <c r="O1862" s="64">
        <f t="shared" si="409"/>
        <v>0</v>
      </c>
      <c r="Q1862" s="65">
        <f t="shared" si="410"/>
        <v>-36250</v>
      </c>
      <c r="R1862" s="65">
        <f t="shared" si="411"/>
        <v>-6250</v>
      </c>
      <c r="U1862" s="64">
        <f t="shared" si="412"/>
        <v>0</v>
      </c>
      <c r="W1862" s="65">
        <f t="shared" si="413"/>
        <v>-36250</v>
      </c>
      <c r="X1862" s="65">
        <f t="shared" si="418"/>
        <v>13750</v>
      </c>
      <c r="Y1862" s="66"/>
      <c r="AA1862" s="64">
        <f t="shared" si="414"/>
        <v>0</v>
      </c>
      <c r="AC1862" s="65">
        <f t="shared" si="415"/>
        <v>0</v>
      </c>
      <c r="AD1862" s="65">
        <f t="shared" si="419"/>
        <v>470000</v>
      </c>
      <c r="AE1862" s="37">
        <f t="shared" si="416"/>
        <v>-108750</v>
      </c>
      <c r="AF1862" s="67">
        <f t="shared" si="417"/>
        <v>-206772.93217676401</v>
      </c>
    </row>
    <row r="1863" spans="6:32" x14ac:dyDescent="0.2">
      <c r="F1863" s="63">
        <v>1861</v>
      </c>
      <c r="G1863"/>
      <c r="I1863" s="64">
        <f t="shared" si="406"/>
        <v>0</v>
      </c>
      <c r="K1863" s="65">
        <f t="shared" si="407"/>
        <v>-36250</v>
      </c>
      <c r="L1863" s="65">
        <f t="shared" si="408"/>
        <v>-36250</v>
      </c>
      <c r="O1863" s="64">
        <f t="shared" si="409"/>
        <v>0</v>
      </c>
      <c r="Q1863" s="65">
        <f t="shared" si="410"/>
        <v>-36250</v>
      </c>
      <c r="R1863" s="65">
        <f t="shared" si="411"/>
        <v>-6250</v>
      </c>
      <c r="U1863" s="64">
        <f t="shared" si="412"/>
        <v>0</v>
      </c>
      <c r="W1863" s="65">
        <f t="shared" si="413"/>
        <v>-36250</v>
      </c>
      <c r="X1863" s="65">
        <f t="shared" si="418"/>
        <v>13750</v>
      </c>
      <c r="Y1863" s="66"/>
      <c r="AA1863" s="64">
        <f t="shared" si="414"/>
        <v>0</v>
      </c>
      <c r="AC1863" s="65">
        <f t="shared" si="415"/>
        <v>0</v>
      </c>
      <c r="AD1863" s="65">
        <f t="shared" si="419"/>
        <v>470000</v>
      </c>
      <c r="AE1863" s="37">
        <f t="shared" si="416"/>
        <v>-108750</v>
      </c>
      <c r="AF1863" s="67">
        <f t="shared" si="417"/>
        <v>-206772.93217676401</v>
      </c>
    </row>
    <row r="1864" spans="6:32" x14ac:dyDescent="0.2">
      <c r="F1864" s="63">
        <v>1862</v>
      </c>
      <c r="G1864"/>
      <c r="I1864" s="64">
        <f t="shared" si="406"/>
        <v>0</v>
      </c>
      <c r="K1864" s="65">
        <f t="shared" si="407"/>
        <v>-36250</v>
      </c>
      <c r="L1864" s="65">
        <f t="shared" si="408"/>
        <v>-36250</v>
      </c>
      <c r="O1864" s="64">
        <f t="shared" si="409"/>
        <v>0</v>
      </c>
      <c r="Q1864" s="65">
        <f t="shared" si="410"/>
        <v>-36250</v>
      </c>
      <c r="R1864" s="65">
        <f t="shared" si="411"/>
        <v>-6250</v>
      </c>
      <c r="U1864" s="64">
        <f t="shared" si="412"/>
        <v>0</v>
      </c>
      <c r="W1864" s="65">
        <f t="shared" si="413"/>
        <v>-36250</v>
      </c>
      <c r="X1864" s="65">
        <f t="shared" si="418"/>
        <v>13750</v>
      </c>
      <c r="Y1864" s="66"/>
      <c r="AA1864" s="64">
        <f t="shared" si="414"/>
        <v>0</v>
      </c>
      <c r="AC1864" s="65">
        <f t="shared" si="415"/>
        <v>0</v>
      </c>
      <c r="AD1864" s="65">
        <f t="shared" si="419"/>
        <v>470000</v>
      </c>
      <c r="AE1864" s="37">
        <f t="shared" si="416"/>
        <v>-108750</v>
      </c>
      <c r="AF1864" s="67">
        <f t="shared" si="417"/>
        <v>-206772.93217676401</v>
      </c>
    </row>
    <row r="1865" spans="6:32" x14ac:dyDescent="0.2">
      <c r="F1865" s="63">
        <v>1863</v>
      </c>
      <c r="G1865"/>
      <c r="I1865" s="64">
        <f t="shared" si="406"/>
        <v>0</v>
      </c>
      <c r="K1865" s="65">
        <f t="shared" si="407"/>
        <v>-36250</v>
      </c>
      <c r="L1865" s="65">
        <f t="shared" si="408"/>
        <v>-36250</v>
      </c>
      <c r="O1865" s="64">
        <f t="shared" si="409"/>
        <v>0</v>
      </c>
      <c r="Q1865" s="65">
        <f t="shared" si="410"/>
        <v>-36250</v>
      </c>
      <c r="R1865" s="65">
        <f t="shared" si="411"/>
        <v>-6250</v>
      </c>
      <c r="U1865" s="64">
        <f t="shared" si="412"/>
        <v>0</v>
      </c>
      <c r="W1865" s="65">
        <f t="shared" si="413"/>
        <v>-36250</v>
      </c>
      <c r="X1865" s="65">
        <f t="shared" si="418"/>
        <v>13750</v>
      </c>
      <c r="Y1865" s="66"/>
      <c r="AA1865" s="64">
        <f t="shared" si="414"/>
        <v>0</v>
      </c>
      <c r="AC1865" s="65">
        <f t="shared" si="415"/>
        <v>0</v>
      </c>
      <c r="AD1865" s="65">
        <f t="shared" si="419"/>
        <v>470000</v>
      </c>
      <c r="AE1865" s="37">
        <f t="shared" si="416"/>
        <v>-108750</v>
      </c>
      <c r="AF1865" s="67">
        <f t="shared" si="417"/>
        <v>-206772.93217676401</v>
      </c>
    </row>
    <row r="1866" spans="6:32" x14ac:dyDescent="0.2">
      <c r="F1866" s="63">
        <v>1864</v>
      </c>
      <c r="G1866"/>
      <c r="I1866" s="64">
        <f t="shared" si="406"/>
        <v>0</v>
      </c>
      <c r="K1866" s="65">
        <f t="shared" si="407"/>
        <v>-36250</v>
      </c>
      <c r="L1866" s="65">
        <f t="shared" si="408"/>
        <v>-36250</v>
      </c>
      <c r="O1866" s="64">
        <f t="shared" si="409"/>
        <v>0</v>
      </c>
      <c r="Q1866" s="65">
        <f t="shared" si="410"/>
        <v>-36250</v>
      </c>
      <c r="R1866" s="65">
        <f t="shared" si="411"/>
        <v>-6250</v>
      </c>
      <c r="U1866" s="64">
        <f t="shared" si="412"/>
        <v>0</v>
      </c>
      <c r="W1866" s="65">
        <f t="shared" si="413"/>
        <v>-36250</v>
      </c>
      <c r="X1866" s="65">
        <f t="shared" si="418"/>
        <v>13750</v>
      </c>
      <c r="Y1866" s="66"/>
      <c r="AA1866" s="64">
        <f t="shared" si="414"/>
        <v>0</v>
      </c>
      <c r="AC1866" s="65">
        <f t="shared" si="415"/>
        <v>0</v>
      </c>
      <c r="AD1866" s="65">
        <f t="shared" si="419"/>
        <v>470000</v>
      </c>
      <c r="AE1866" s="37">
        <f t="shared" si="416"/>
        <v>-108750</v>
      </c>
      <c r="AF1866" s="67">
        <f t="shared" si="417"/>
        <v>-206772.93217676401</v>
      </c>
    </row>
    <row r="1867" spans="6:32" x14ac:dyDescent="0.2">
      <c r="F1867" s="63">
        <v>1865</v>
      </c>
      <c r="G1867"/>
      <c r="I1867" s="64">
        <f t="shared" si="406"/>
        <v>0</v>
      </c>
      <c r="K1867" s="65">
        <f t="shared" si="407"/>
        <v>-36250</v>
      </c>
      <c r="L1867" s="65">
        <f t="shared" si="408"/>
        <v>-36250</v>
      </c>
      <c r="O1867" s="64">
        <f t="shared" si="409"/>
        <v>0</v>
      </c>
      <c r="Q1867" s="65">
        <f t="shared" si="410"/>
        <v>-36250</v>
      </c>
      <c r="R1867" s="65">
        <f t="shared" si="411"/>
        <v>-6250</v>
      </c>
      <c r="U1867" s="64">
        <f t="shared" si="412"/>
        <v>0</v>
      </c>
      <c r="W1867" s="65">
        <f t="shared" si="413"/>
        <v>-36250</v>
      </c>
      <c r="X1867" s="65">
        <f t="shared" si="418"/>
        <v>13750</v>
      </c>
      <c r="Y1867" s="66"/>
      <c r="AA1867" s="64">
        <f t="shared" si="414"/>
        <v>0</v>
      </c>
      <c r="AC1867" s="65">
        <f t="shared" si="415"/>
        <v>0</v>
      </c>
      <c r="AD1867" s="65">
        <f t="shared" si="419"/>
        <v>470000</v>
      </c>
      <c r="AE1867" s="37">
        <f t="shared" si="416"/>
        <v>-108750</v>
      </c>
      <c r="AF1867" s="67">
        <f t="shared" si="417"/>
        <v>-206772.93217676401</v>
      </c>
    </row>
    <row r="1868" spans="6:32" x14ac:dyDescent="0.2">
      <c r="F1868" s="63">
        <v>1866</v>
      </c>
      <c r="G1868"/>
      <c r="I1868" s="64">
        <f t="shared" si="406"/>
        <v>0</v>
      </c>
      <c r="K1868" s="65">
        <f t="shared" si="407"/>
        <v>-36250</v>
      </c>
      <c r="L1868" s="65">
        <f t="shared" si="408"/>
        <v>-36250</v>
      </c>
      <c r="O1868" s="64">
        <f t="shared" si="409"/>
        <v>0</v>
      </c>
      <c r="Q1868" s="65">
        <f t="shared" si="410"/>
        <v>-36250</v>
      </c>
      <c r="R1868" s="65">
        <f t="shared" si="411"/>
        <v>-6250</v>
      </c>
      <c r="U1868" s="64">
        <f t="shared" si="412"/>
        <v>0</v>
      </c>
      <c r="W1868" s="65">
        <f t="shared" si="413"/>
        <v>-36250</v>
      </c>
      <c r="X1868" s="65">
        <f t="shared" si="418"/>
        <v>13750</v>
      </c>
      <c r="Y1868" s="66"/>
      <c r="AA1868" s="64">
        <f t="shared" si="414"/>
        <v>0</v>
      </c>
      <c r="AC1868" s="65">
        <f t="shared" si="415"/>
        <v>0</v>
      </c>
      <c r="AD1868" s="65">
        <f t="shared" si="419"/>
        <v>470000</v>
      </c>
      <c r="AE1868" s="37">
        <f t="shared" si="416"/>
        <v>-108750</v>
      </c>
      <c r="AF1868" s="67">
        <f t="shared" si="417"/>
        <v>-206772.93217676401</v>
      </c>
    </row>
    <row r="1869" spans="6:32" x14ac:dyDescent="0.2">
      <c r="F1869" s="63">
        <v>1867</v>
      </c>
      <c r="G1869"/>
      <c r="I1869" s="64">
        <f t="shared" si="406"/>
        <v>0</v>
      </c>
      <c r="K1869" s="65">
        <f t="shared" si="407"/>
        <v>-36250</v>
      </c>
      <c r="L1869" s="65">
        <f t="shared" si="408"/>
        <v>-36250</v>
      </c>
      <c r="O1869" s="64">
        <f t="shared" si="409"/>
        <v>0</v>
      </c>
      <c r="Q1869" s="65">
        <f t="shared" si="410"/>
        <v>-36250</v>
      </c>
      <c r="R1869" s="65">
        <f t="shared" si="411"/>
        <v>-6250</v>
      </c>
      <c r="U1869" s="64">
        <f t="shared" si="412"/>
        <v>0</v>
      </c>
      <c r="W1869" s="65">
        <f t="shared" si="413"/>
        <v>-36250</v>
      </c>
      <c r="X1869" s="65">
        <f t="shared" si="418"/>
        <v>13750</v>
      </c>
      <c r="Y1869" s="66"/>
      <c r="AA1869" s="64">
        <f t="shared" si="414"/>
        <v>0</v>
      </c>
      <c r="AC1869" s="65">
        <f t="shared" si="415"/>
        <v>0</v>
      </c>
      <c r="AD1869" s="65">
        <f t="shared" si="419"/>
        <v>470000</v>
      </c>
      <c r="AE1869" s="37">
        <f t="shared" si="416"/>
        <v>-108750</v>
      </c>
      <c r="AF1869" s="67">
        <f t="shared" si="417"/>
        <v>-206772.93217676401</v>
      </c>
    </row>
    <row r="1870" spans="6:32" x14ac:dyDescent="0.2">
      <c r="F1870" s="63">
        <v>1868</v>
      </c>
      <c r="G1870"/>
      <c r="I1870" s="64">
        <f t="shared" si="406"/>
        <v>0</v>
      </c>
      <c r="K1870" s="65">
        <f t="shared" si="407"/>
        <v>-36250</v>
      </c>
      <c r="L1870" s="65">
        <f t="shared" si="408"/>
        <v>-36250</v>
      </c>
      <c r="O1870" s="64">
        <f t="shared" si="409"/>
        <v>0</v>
      </c>
      <c r="Q1870" s="65">
        <f t="shared" si="410"/>
        <v>-36250</v>
      </c>
      <c r="R1870" s="65">
        <f t="shared" si="411"/>
        <v>-6250</v>
      </c>
      <c r="U1870" s="64">
        <f t="shared" si="412"/>
        <v>0</v>
      </c>
      <c r="W1870" s="65">
        <f t="shared" si="413"/>
        <v>-36250</v>
      </c>
      <c r="X1870" s="65">
        <f t="shared" si="418"/>
        <v>13750</v>
      </c>
      <c r="Y1870" s="66"/>
      <c r="AA1870" s="64">
        <f t="shared" si="414"/>
        <v>0</v>
      </c>
      <c r="AC1870" s="65">
        <f t="shared" si="415"/>
        <v>0</v>
      </c>
      <c r="AD1870" s="65">
        <f t="shared" si="419"/>
        <v>470000</v>
      </c>
      <c r="AE1870" s="37">
        <f t="shared" si="416"/>
        <v>-108750</v>
      </c>
      <c r="AF1870" s="67">
        <f t="shared" si="417"/>
        <v>-206772.93217676401</v>
      </c>
    </row>
    <row r="1871" spans="6:32" x14ac:dyDescent="0.2">
      <c r="F1871" s="63">
        <v>1869</v>
      </c>
      <c r="G1871"/>
      <c r="I1871" s="64">
        <f t="shared" si="406"/>
        <v>0</v>
      </c>
      <c r="K1871" s="65">
        <f t="shared" si="407"/>
        <v>-36250</v>
      </c>
      <c r="L1871" s="65">
        <f t="shared" si="408"/>
        <v>-36250</v>
      </c>
      <c r="O1871" s="64">
        <f t="shared" si="409"/>
        <v>0</v>
      </c>
      <c r="Q1871" s="65">
        <f t="shared" si="410"/>
        <v>-36250</v>
      </c>
      <c r="R1871" s="65">
        <f t="shared" si="411"/>
        <v>-6250</v>
      </c>
      <c r="U1871" s="64">
        <f t="shared" si="412"/>
        <v>0</v>
      </c>
      <c r="W1871" s="65">
        <f t="shared" si="413"/>
        <v>-36250</v>
      </c>
      <c r="X1871" s="65">
        <f t="shared" si="418"/>
        <v>13750</v>
      </c>
      <c r="Y1871" s="66"/>
      <c r="AA1871" s="64">
        <f t="shared" si="414"/>
        <v>0</v>
      </c>
      <c r="AC1871" s="65">
        <f t="shared" si="415"/>
        <v>0</v>
      </c>
      <c r="AD1871" s="65">
        <f t="shared" si="419"/>
        <v>470000</v>
      </c>
      <c r="AE1871" s="37">
        <f t="shared" si="416"/>
        <v>-108750</v>
      </c>
      <c r="AF1871" s="67">
        <f t="shared" si="417"/>
        <v>-206772.93217676401</v>
      </c>
    </row>
    <row r="1872" spans="6:32" x14ac:dyDescent="0.2">
      <c r="F1872" s="63">
        <v>1870</v>
      </c>
      <c r="G1872"/>
      <c r="I1872" s="64">
        <f t="shared" si="406"/>
        <v>0</v>
      </c>
      <c r="K1872" s="65">
        <f t="shared" si="407"/>
        <v>-36250</v>
      </c>
      <c r="L1872" s="65">
        <f t="shared" si="408"/>
        <v>-36250</v>
      </c>
      <c r="O1872" s="64">
        <f t="shared" si="409"/>
        <v>0</v>
      </c>
      <c r="Q1872" s="65">
        <f t="shared" si="410"/>
        <v>-36250</v>
      </c>
      <c r="R1872" s="65">
        <f t="shared" si="411"/>
        <v>-6250</v>
      </c>
      <c r="U1872" s="64">
        <f t="shared" si="412"/>
        <v>0</v>
      </c>
      <c r="W1872" s="65">
        <f t="shared" si="413"/>
        <v>-36250</v>
      </c>
      <c r="X1872" s="65">
        <f t="shared" si="418"/>
        <v>13750</v>
      </c>
      <c r="Y1872" s="66"/>
      <c r="AA1872" s="64">
        <f t="shared" si="414"/>
        <v>0</v>
      </c>
      <c r="AC1872" s="65">
        <f t="shared" si="415"/>
        <v>0</v>
      </c>
      <c r="AD1872" s="65">
        <f t="shared" si="419"/>
        <v>470000</v>
      </c>
      <c r="AE1872" s="37">
        <f t="shared" si="416"/>
        <v>-108750</v>
      </c>
      <c r="AF1872" s="67">
        <f t="shared" si="417"/>
        <v>-206772.93217676401</v>
      </c>
    </row>
    <row r="1873" spans="6:32" x14ac:dyDescent="0.2">
      <c r="F1873" s="63">
        <v>1871</v>
      </c>
      <c r="G1873"/>
      <c r="I1873" s="64">
        <f t="shared" si="406"/>
        <v>0</v>
      </c>
      <c r="K1873" s="65">
        <f t="shared" si="407"/>
        <v>-36250</v>
      </c>
      <c r="L1873" s="65">
        <f t="shared" si="408"/>
        <v>-36250</v>
      </c>
      <c r="O1873" s="64">
        <f t="shared" si="409"/>
        <v>0</v>
      </c>
      <c r="Q1873" s="65">
        <f t="shared" si="410"/>
        <v>-36250</v>
      </c>
      <c r="R1873" s="65">
        <f t="shared" si="411"/>
        <v>-6250</v>
      </c>
      <c r="U1873" s="64">
        <f t="shared" si="412"/>
        <v>0</v>
      </c>
      <c r="W1873" s="65">
        <f t="shared" si="413"/>
        <v>-36250</v>
      </c>
      <c r="X1873" s="65">
        <f t="shared" si="418"/>
        <v>13750</v>
      </c>
      <c r="Y1873" s="66"/>
      <c r="AA1873" s="64">
        <f t="shared" si="414"/>
        <v>0</v>
      </c>
      <c r="AC1873" s="65">
        <f t="shared" si="415"/>
        <v>0</v>
      </c>
      <c r="AD1873" s="65">
        <f t="shared" si="419"/>
        <v>470000</v>
      </c>
      <c r="AE1873" s="37">
        <f t="shared" si="416"/>
        <v>-108750</v>
      </c>
      <c r="AF1873" s="67">
        <f t="shared" si="417"/>
        <v>-206772.93217676401</v>
      </c>
    </row>
    <row r="1874" spans="6:32" x14ac:dyDescent="0.2">
      <c r="F1874" s="63">
        <v>1872</v>
      </c>
      <c r="G1874"/>
      <c r="I1874" s="64">
        <f t="shared" si="406"/>
        <v>0</v>
      </c>
      <c r="K1874" s="65">
        <f t="shared" si="407"/>
        <v>-36250</v>
      </c>
      <c r="L1874" s="65">
        <f t="shared" si="408"/>
        <v>-36250</v>
      </c>
      <c r="O1874" s="64">
        <f t="shared" si="409"/>
        <v>0</v>
      </c>
      <c r="Q1874" s="65">
        <f t="shared" si="410"/>
        <v>-36250</v>
      </c>
      <c r="R1874" s="65">
        <f t="shared" si="411"/>
        <v>-6250</v>
      </c>
      <c r="U1874" s="64">
        <f t="shared" si="412"/>
        <v>0</v>
      </c>
      <c r="W1874" s="65">
        <f t="shared" si="413"/>
        <v>-36250</v>
      </c>
      <c r="X1874" s="65">
        <f t="shared" si="418"/>
        <v>13750</v>
      </c>
      <c r="Y1874" s="66"/>
      <c r="AA1874" s="64">
        <f t="shared" si="414"/>
        <v>0</v>
      </c>
      <c r="AC1874" s="65">
        <f t="shared" si="415"/>
        <v>0</v>
      </c>
      <c r="AD1874" s="65">
        <f t="shared" si="419"/>
        <v>470000</v>
      </c>
      <c r="AE1874" s="37">
        <f t="shared" si="416"/>
        <v>-108750</v>
      </c>
      <c r="AF1874" s="67">
        <f t="shared" si="417"/>
        <v>-206772.93217676401</v>
      </c>
    </row>
    <row r="1875" spans="6:32" x14ac:dyDescent="0.2">
      <c r="F1875" s="63">
        <v>1873</v>
      </c>
      <c r="G1875"/>
      <c r="I1875" s="64">
        <f t="shared" si="406"/>
        <v>0</v>
      </c>
      <c r="K1875" s="65">
        <f t="shared" si="407"/>
        <v>-36250</v>
      </c>
      <c r="L1875" s="65">
        <f t="shared" si="408"/>
        <v>-36250</v>
      </c>
      <c r="O1875" s="64">
        <f t="shared" si="409"/>
        <v>0</v>
      </c>
      <c r="Q1875" s="65">
        <f t="shared" si="410"/>
        <v>-36250</v>
      </c>
      <c r="R1875" s="65">
        <f t="shared" si="411"/>
        <v>-6250</v>
      </c>
      <c r="U1875" s="64">
        <f t="shared" si="412"/>
        <v>0</v>
      </c>
      <c r="W1875" s="65">
        <f t="shared" si="413"/>
        <v>-36250</v>
      </c>
      <c r="X1875" s="65">
        <f t="shared" si="418"/>
        <v>13750</v>
      </c>
      <c r="Y1875" s="66"/>
      <c r="AA1875" s="64">
        <f t="shared" si="414"/>
        <v>0</v>
      </c>
      <c r="AC1875" s="65">
        <f t="shared" si="415"/>
        <v>0</v>
      </c>
      <c r="AD1875" s="65">
        <f t="shared" si="419"/>
        <v>470000</v>
      </c>
      <c r="AE1875" s="37">
        <f t="shared" si="416"/>
        <v>-108750</v>
      </c>
      <c r="AF1875" s="67">
        <f t="shared" si="417"/>
        <v>-206772.93217676401</v>
      </c>
    </row>
    <row r="1876" spans="6:32" x14ac:dyDescent="0.2">
      <c r="F1876" s="63">
        <v>1874</v>
      </c>
      <c r="G1876"/>
      <c r="I1876" s="64">
        <f t="shared" si="406"/>
        <v>0</v>
      </c>
      <c r="K1876" s="65">
        <f t="shared" si="407"/>
        <v>-36250</v>
      </c>
      <c r="L1876" s="65">
        <f t="shared" si="408"/>
        <v>-36250</v>
      </c>
      <c r="O1876" s="64">
        <f t="shared" si="409"/>
        <v>0</v>
      </c>
      <c r="Q1876" s="65">
        <f t="shared" si="410"/>
        <v>-36250</v>
      </c>
      <c r="R1876" s="65">
        <f t="shared" si="411"/>
        <v>-6250</v>
      </c>
      <c r="U1876" s="64">
        <f t="shared" si="412"/>
        <v>0</v>
      </c>
      <c r="W1876" s="65">
        <f t="shared" si="413"/>
        <v>-36250</v>
      </c>
      <c r="X1876" s="65">
        <f t="shared" si="418"/>
        <v>13750</v>
      </c>
      <c r="Y1876" s="66"/>
      <c r="AA1876" s="64">
        <f t="shared" si="414"/>
        <v>0</v>
      </c>
      <c r="AC1876" s="65">
        <f t="shared" si="415"/>
        <v>0</v>
      </c>
      <c r="AD1876" s="65">
        <f t="shared" si="419"/>
        <v>470000</v>
      </c>
      <c r="AE1876" s="37">
        <f t="shared" si="416"/>
        <v>-108750</v>
      </c>
      <c r="AF1876" s="67">
        <f t="shared" si="417"/>
        <v>-206772.93217676401</v>
      </c>
    </row>
    <row r="1877" spans="6:32" x14ac:dyDescent="0.2">
      <c r="F1877" s="63">
        <v>1875</v>
      </c>
      <c r="G1877"/>
      <c r="I1877" s="64">
        <f t="shared" si="406"/>
        <v>0</v>
      </c>
      <c r="K1877" s="65">
        <f t="shared" si="407"/>
        <v>-36250</v>
      </c>
      <c r="L1877" s="65">
        <f t="shared" si="408"/>
        <v>-36250</v>
      </c>
      <c r="O1877" s="64">
        <f t="shared" si="409"/>
        <v>0</v>
      </c>
      <c r="Q1877" s="65">
        <f t="shared" si="410"/>
        <v>-36250</v>
      </c>
      <c r="R1877" s="65">
        <f t="shared" si="411"/>
        <v>-6250</v>
      </c>
      <c r="U1877" s="64">
        <f t="shared" si="412"/>
        <v>0</v>
      </c>
      <c r="W1877" s="65">
        <f t="shared" si="413"/>
        <v>-36250</v>
      </c>
      <c r="X1877" s="65">
        <f t="shared" si="418"/>
        <v>13750</v>
      </c>
      <c r="Y1877" s="66"/>
      <c r="AA1877" s="64">
        <f t="shared" si="414"/>
        <v>0</v>
      </c>
      <c r="AC1877" s="65">
        <f t="shared" si="415"/>
        <v>0</v>
      </c>
      <c r="AD1877" s="65">
        <f t="shared" si="419"/>
        <v>470000</v>
      </c>
      <c r="AE1877" s="37">
        <f t="shared" si="416"/>
        <v>-108750</v>
      </c>
      <c r="AF1877" s="67">
        <f t="shared" si="417"/>
        <v>-206772.93217676401</v>
      </c>
    </row>
    <row r="1878" spans="6:32" x14ac:dyDescent="0.2">
      <c r="F1878" s="63">
        <v>1876</v>
      </c>
      <c r="G1878"/>
      <c r="I1878" s="64">
        <f t="shared" si="406"/>
        <v>0</v>
      </c>
      <c r="K1878" s="65">
        <f t="shared" si="407"/>
        <v>-36250</v>
      </c>
      <c r="L1878" s="65">
        <f t="shared" si="408"/>
        <v>-36250</v>
      </c>
      <c r="O1878" s="64">
        <f t="shared" si="409"/>
        <v>0</v>
      </c>
      <c r="Q1878" s="65">
        <f t="shared" si="410"/>
        <v>-36250</v>
      </c>
      <c r="R1878" s="65">
        <f t="shared" si="411"/>
        <v>-6250</v>
      </c>
      <c r="U1878" s="64">
        <f t="shared" si="412"/>
        <v>0</v>
      </c>
      <c r="W1878" s="65">
        <f t="shared" si="413"/>
        <v>-36250</v>
      </c>
      <c r="X1878" s="65">
        <f t="shared" si="418"/>
        <v>13750</v>
      </c>
      <c r="Y1878" s="66"/>
      <c r="AA1878" s="64">
        <f t="shared" si="414"/>
        <v>0</v>
      </c>
      <c r="AC1878" s="65">
        <f t="shared" si="415"/>
        <v>0</v>
      </c>
      <c r="AD1878" s="65">
        <f t="shared" si="419"/>
        <v>470000</v>
      </c>
      <c r="AE1878" s="37">
        <f t="shared" si="416"/>
        <v>-108750</v>
      </c>
      <c r="AF1878" s="67">
        <f t="shared" si="417"/>
        <v>-206772.93217676401</v>
      </c>
    </row>
    <row r="1879" spans="6:32" x14ac:dyDescent="0.2">
      <c r="F1879" s="63">
        <v>1877</v>
      </c>
      <c r="G1879"/>
      <c r="I1879" s="64">
        <f t="shared" si="406"/>
        <v>0</v>
      </c>
      <c r="K1879" s="65">
        <f t="shared" si="407"/>
        <v>-36250</v>
      </c>
      <c r="L1879" s="65">
        <f t="shared" si="408"/>
        <v>-36250</v>
      </c>
      <c r="O1879" s="64">
        <f t="shared" si="409"/>
        <v>0</v>
      </c>
      <c r="Q1879" s="65">
        <f t="shared" si="410"/>
        <v>-36250</v>
      </c>
      <c r="R1879" s="65">
        <f t="shared" si="411"/>
        <v>-6250</v>
      </c>
      <c r="U1879" s="64">
        <f t="shared" si="412"/>
        <v>0</v>
      </c>
      <c r="W1879" s="65">
        <f t="shared" si="413"/>
        <v>-36250</v>
      </c>
      <c r="X1879" s="65">
        <f t="shared" si="418"/>
        <v>13750</v>
      </c>
      <c r="Y1879" s="66"/>
      <c r="AA1879" s="64">
        <f t="shared" si="414"/>
        <v>0</v>
      </c>
      <c r="AC1879" s="65">
        <f t="shared" si="415"/>
        <v>0</v>
      </c>
      <c r="AD1879" s="65">
        <f t="shared" si="419"/>
        <v>470000</v>
      </c>
      <c r="AE1879" s="37">
        <f t="shared" si="416"/>
        <v>-108750</v>
      </c>
      <c r="AF1879" s="67">
        <f t="shared" si="417"/>
        <v>-206772.93217676401</v>
      </c>
    </row>
    <row r="1880" spans="6:32" x14ac:dyDescent="0.2">
      <c r="F1880" s="63">
        <v>1878</v>
      </c>
      <c r="G1880"/>
      <c r="I1880" s="64">
        <f t="shared" si="406"/>
        <v>0</v>
      </c>
      <c r="K1880" s="65">
        <f t="shared" si="407"/>
        <v>-36250</v>
      </c>
      <c r="L1880" s="65">
        <f t="shared" si="408"/>
        <v>-36250</v>
      </c>
      <c r="O1880" s="64">
        <f t="shared" si="409"/>
        <v>0</v>
      </c>
      <c r="Q1880" s="65">
        <f t="shared" si="410"/>
        <v>-36250</v>
      </c>
      <c r="R1880" s="65">
        <f t="shared" si="411"/>
        <v>-6250</v>
      </c>
      <c r="U1880" s="64">
        <f t="shared" si="412"/>
        <v>0</v>
      </c>
      <c r="W1880" s="65">
        <f t="shared" si="413"/>
        <v>-36250</v>
      </c>
      <c r="X1880" s="65">
        <f t="shared" si="418"/>
        <v>13750</v>
      </c>
      <c r="Y1880" s="66"/>
      <c r="AA1880" s="64">
        <f t="shared" si="414"/>
        <v>0</v>
      </c>
      <c r="AC1880" s="65">
        <f t="shared" si="415"/>
        <v>0</v>
      </c>
      <c r="AD1880" s="65">
        <f t="shared" si="419"/>
        <v>470000</v>
      </c>
      <c r="AE1880" s="37">
        <f t="shared" si="416"/>
        <v>-108750</v>
      </c>
      <c r="AF1880" s="67">
        <f t="shared" si="417"/>
        <v>-206772.93217676401</v>
      </c>
    </row>
    <row r="1881" spans="6:32" x14ac:dyDescent="0.2">
      <c r="F1881" s="63">
        <v>1879</v>
      </c>
      <c r="G1881"/>
      <c r="I1881" s="64">
        <f t="shared" si="406"/>
        <v>0</v>
      </c>
      <c r="K1881" s="65">
        <f t="shared" si="407"/>
        <v>-36250</v>
      </c>
      <c r="L1881" s="65">
        <f t="shared" si="408"/>
        <v>-36250</v>
      </c>
      <c r="O1881" s="64">
        <f t="shared" si="409"/>
        <v>0</v>
      </c>
      <c r="Q1881" s="65">
        <f t="shared" si="410"/>
        <v>-36250</v>
      </c>
      <c r="R1881" s="65">
        <f t="shared" si="411"/>
        <v>-6250</v>
      </c>
      <c r="U1881" s="64">
        <f t="shared" si="412"/>
        <v>0</v>
      </c>
      <c r="W1881" s="65">
        <f t="shared" si="413"/>
        <v>-36250</v>
      </c>
      <c r="X1881" s="65">
        <f t="shared" si="418"/>
        <v>13750</v>
      </c>
      <c r="Y1881" s="66"/>
      <c r="AA1881" s="64">
        <f t="shared" si="414"/>
        <v>0</v>
      </c>
      <c r="AC1881" s="65">
        <f t="shared" si="415"/>
        <v>0</v>
      </c>
      <c r="AD1881" s="65">
        <f t="shared" si="419"/>
        <v>470000</v>
      </c>
      <c r="AE1881" s="37">
        <f t="shared" si="416"/>
        <v>-108750</v>
      </c>
      <c r="AF1881" s="67">
        <f t="shared" si="417"/>
        <v>-206772.93217676401</v>
      </c>
    </row>
    <row r="1882" spans="6:32" x14ac:dyDescent="0.2">
      <c r="F1882" s="63">
        <v>1880</v>
      </c>
      <c r="G1882"/>
      <c r="I1882" s="64">
        <f t="shared" si="406"/>
        <v>0</v>
      </c>
      <c r="K1882" s="65">
        <f t="shared" si="407"/>
        <v>-36250</v>
      </c>
      <c r="L1882" s="65">
        <f t="shared" si="408"/>
        <v>-36250</v>
      </c>
      <c r="O1882" s="64">
        <f t="shared" si="409"/>
        <v>0</v>
      </c>
      <c r="Q1882" s="65">
        <f t="shared" si="410"/>
        <v>-36250</v>
      </c>
      <c r="R1882" s="65">
        <f t="shared" si="411"/>
        <v>-6250</v>
      </c>
      <c r="U1882" s="64">
        <f t="shared" si="412"/>
        <v>0</v>
      </c>
      <c r="W1882" s="65">
        <f t="shared" si="413"/>
        <v>-36250</v>
      </c>
      <c r="X1882" s="65">
        <f t="shared" si="418"/>
        <v>13750</v>
      </c>
      <c r="Y1882" s="66"/>
      <c r="AA1882" s="64">
        <f t="shared" si="414"/>
        <v>0</v>
      </c>
      <c r="AC1882" s="65">
        <f t="shared" si="415"/>
        <v>0</v>
      </c>
      <c r="AD1882" s="65">
        <f t="shared" si="419"/>
        <v>470000</v>
      </c>
      <c r="AE1882" s="37">
        <f t="shared" si="416"/>
        <v>-108750</v>
      </c>
      <c r="AF1882" s="67">
        <f t="shared" si="417"/>
        <v>-206772.93217676401</v>
      </c>
    </row>
    <row r="1883" spans="6:32" x14ac:dyDescent="0.2">
      <c r="F1883" s="63">
        <v>1881</v>
      </c>
      <c r="G1883"/>
      <c r="I1883" s="64">
        <f t="shared" si="406"/>
        <v>0</v>
      </c>
      <c r="K1883" s="65">
        <f t="shared" si="407"/>
        <v>-36250</v>
      </c>
      <c r="L1883" s="65">
        <f t="shared" si="408"/>
        <v>-36250</v>
      </c>
      <c r="O1883" s="64">
        <f t="shared" si="409"/>
        <v>0</v>
      </c>
      <c r="Q1883" s="65">
        <f t="shared" si="410"/>
        <v>-36250</v>
      </c>
      <c r="R1883" s="65">
        <f t="shared" si="411"/>
        <v>-6250</v>
      </c>
      <c r="U1883" s="64">
        <f t="shared" si="412"/>
        <v>0</v>
      </c>
      <c r="W1883" s="65">
        <f t="shared" si="413"/>
        <v>-36250</v>
      </c>
      <c r="X1883" s="65">
        <f t="shared" si="418"/>
        <v>13750</v>
      </c>
      <c r="Y1883" s="66"/>
      <c r="AA1883" s="64">
        <f t="shared" si="414"/>
        <v>0</v>
      </c>
      <c r="AC1883" s="65">
        <f t="shared" si="415"/>
        <v>0</v>
      </c>
      <c r="AD1883" s="65">
        <f t="shared" si="419"/>
        <v>470000</v>
      </c>
      <c r="AE1883" s="37">
        <f t="shared" si="416"/>
        <v>-108750</v>
      </c>
      <c r="AF1883" s="67">
        <f t="shared" si="417"/>
        <v>-206772.93217676401</v>
      </c>
    </row>
    <row r="1884" spans="6:32" x14ac:dyDescent="0.2">
      <c r="F1884" s="63">
        <v>1882</v>
      </c>
      <c r="G1884"/>
      <c r="I1884" s="64">
        <f t="shared" si="406"/>
        <v>0</v>
      </c>
      <c r="K1884" s="65">
        <f t="shared" si="407"/>
        <v>-36250</v>
      </c>
      <c r="L1884" s="65">
        <f t="shared" si="408"/>
        <v>-36250</v>
      </c>
      <c r="O1884" s="64">
        <f t="shared" si="409"/>
        <v>0</v>
      </c>
      <c r="Q1884" s="65">
        <f t="shared" si="410"/>
        <v>-36250</v>
      </c>
      <c r="R1884" s="65">
        <f t="shared" si="411"/>
        <v>-6250</v>
      </c>
      <c r="U1884" s="64">
        <f t="shared" si="412"/>
        <v>0</v>
      </c>
      <c r="W1884" s="65">
        <f t="shared" si="413"/>
        <v>-36250</v>
      </c>
      <c r="X1884" s="65">
        <f t="shared" si="418"/>
        <v>13750</v>
      </c>
      <c r="Y1884" s="66"/>
      <c r="AA1884" s="64">
        <f t="shared" si="414"/>
        <v>0</v>
      </c>
      <c r="AC1884" s="65">
        <f t="shared" si="415"/>
        <v>0</v>
      </c>
      <c r="AD1884" s="65">
        <f t="shared" si="419"/>
        <v>470000</v>
      </c>
      <c r="AE1884" s="37">
        <f t="shared" si="416"/>
        <v>-108750</v>
      </c>
      <c r="AF1884" s="67">
        <f t="shared" si="417"/>
        <v>-206772.93217676401</v>
      </c>
    </row>
    <row r="1885" spans="6:32" x14ac:dyDescent="0.2">
      <c r="F1885" s="63">
        <v>1883</v>
      </c>
      <c r="G1885"/>
      <c r="I1885" s="64">
        <f t="shared" si="406"/>
        <v>0</v>
      </c>
      <c r="K1885" s="65">
        <f t="shared" si="407"/>
        <v>-36250</v>
      </c>
      <c r="L1885" s="65">
        <f t="shared" si="408"/>
        <v>-36250</v>
      </c>
      <c r="O1885" s="64">
        <f t="shared" si="409"/>
        <v>0</v>
      </c>
      <c r="Q1885" s="65">
        <f t="shared" si="410"/>
        <v>-36250</v>
      </c>
      <c r="R1885" s="65">
        <f t="shared" si="411"/>
        <v>-6250</v>
      </c>
      <c r="U1885" s="64">
        <f t="shared" si="412"/>
        <v>0</v>
      </c>
      <c r="W1885" s="65">
        <f t="shared" si="413"/>
        <v>-36250</v>
      </c>
      <c r="X1885" s="65">
        <f t="shared" si="418"/>
        <v>13750</v>
      </c>
      <c r="Y1885" s="66"/>
      <c r="AA1885" s="64">
        <f t="shared" si="414"/>
        <v>0</v>
      </c>
      <c r="AC1885" s="65">
        <f t="shared" si="415"/>
        <v>0</v>
      </c>
      <c r="AD1885" s="65">
        <f t="shared" si="419"/>
        <v>470000</v>
      </c>
      <c r="AE1885" s="37">
        <f t="shared" si="416"/>
        <v>-108750</v>
      </c>
      <c r="AF1885" s="67">
        <f t="shared" si="417"/>
        <v>-206772.93217676401</v>
      </c>
    </row>
    <row r="1886" spans="6:32" x14ac:dyDescent="0.2">
      <c r="F1886" s="63">
        <v>1884</v>
      </c>
      <c r="G1886"/>
      <c r="I1886" s="64">
        <f t="shared" si="406"/>
        <v>0</v>
      </c>
      <c r="K1886" s="65">
        <f t="shared" si="407"/>
        <v>-36250</v>
      </c>
      <c r="L1886" s="65">
        <f t="shared" si="408"/>
        <v>-36250</v>
      </c>
      <c r="O1886" s="64">
        <f t="shared" si="409"/>
        <v>0</v>
      </c>
      <c r="Q1886" s="65">
        <f t="shared" si="410"/>
        <v>-36250</v>
      </c>
      <c r="R1886" s="65">
        <f t="shared" si="411"/>
        <v>-6250</v>
      </c>
      <c r="U1886" s="64">
        <f t="shared" si="412"/>
        <v>0</v>
      </c>
      <c r="W1886" s="65">
        <f t="shared" si="413"/>
        <v>-36250</v>
      </c>
      <c r="X1886" s="65">
        <f t="shared" si="418"/>
        <v>13750</v>
      </c>
      <c r="Y1886" s="66"/>
      <c r="AA1886" s="64">
        <f t="shared" si="414"/>
        <v>0</v>
      </c>
      <c r="AC1886" s="65">
        <f t="shared" si="415"/>
        <v>0</v>
      </c>
      <c r="AD1886" s="65">
        <f t="shared" si="419"/>
        <v>470000</v>
      </c>
      <c r="AE1886" s="37">
        <f t="shared" si="416"/>
        <v>-108750</v>
      </c>
      <c r="AF1886" s="67">
        <f t="shared" si="417"/>
        <v>-206772.93217676401</v>
      </c>
    </row>
    <row r="1887" spans="6:32" x14ac:dyDescent="0.2">
      <c r="F1887" s="63">
        <v>1885</v>
      </c>
      <c r="G1887"/>
      <c r="I1887" s="64">
        <f t="shared" si="406"/>
        <v>0</v>
      </c>
      <c r="K1887" s="65">
        <f t="shared" si="407"/>
        <v>-36250</v>
      </c>
      <c r="L1887" s="65">
        <f t="shared" si="408"/>
        <v>-36250</v>
      </c>
      <c r="O1887" s="64">
        <f t="shared" si="409"/>
        <v>0</v>
      </c>
      <c r="Q1887" s="65">
        <f t="shared" si="410"/>
        <v>-36250</v>
      </c>
      <c r="R1887" s="65">
        <f t="shared" si="411"/>
        <v>-6250</v>
      </c>
      <c r="U1887" s="64">
        <f t="shared" si="412"/>
        <v>0</v>
      </c>
      <c r="W1887" s="65">
        <f t="shared" si="413"/>
        <v>-36250</v>
      </c>
      <c r="X1887" s="65">
        <f t="shared" si="418"/>
        <v>13750</v>
      </c>
      <c r="Y1887" s="66"/>
      <c r="AA1887" s="64">
        <f t="shared" si="414"/>
        <v>0</v>
      </c>
      <c r="AC1887" s="65">
        <f t="shared" si="415"/>
        <v>0</v>
      </c>
      <c r="AD1887" s="65">
        <f t="shared" si="419"/>
        <v>470000</v>
      </c>
      <c r="AE1887" s="37">
        <f t="shared" si="416"/>
        <v>-108750</v>
      </c>
      <c r="AF1887" s="67">
        <f t="shared" si="417"/>
        <v>-206772.93217676401</v>
      </c>
    </row>
    <row r="1888" spans="6:32" x14ac:dyDescent="0.2">
      <c r="F1888" s="63">
        <v>1886</v>
      </c>
      <c r="G1888"/>
      <c r="I1888" s="64">
        <f t="shared" si="406"/>
        <v>0</v>
      </c>
      <c r="K1888" s="65">
        <f t="shared" si="407"/>
        <v>-36250</v>
      </c>
      <c r="L1888" s="65">
        <f t="shared" si="408"/>
        <v>-36250</v>
      </c>
      <c r="O1888" s="64">
        <f t="shared" si="409"/>
        <v>0</v>
      </c>
      <c r="Q1888" s="65">
        <f t="shared" si="410"/>
        <v>-36250</v>
      </c>
      <c r="R1888" s="65">
        <f t="shared" si="411"/>
        <v>-6250</v>
      </c>
      <c r="U1888" s="64">
        <f t="shared" si="412"/>
        <v>0</v>
      </c>
      <c r="W1888" s="65">
        <f t="shared" si="413"/>
        <v>-36250</v>
      </c>
      <c r="X1888" s="65">
        <f t="shared" si="418"/>
        <v>13750</v>
      </c>
      <c r="Y1888" s="66"/>
      <c r="AA1888" s="64">
        <f t="shared" si="414"/>
        <v>0</v>
      </c>
      <c r="AC1888" s="65">
        <f t="shared" si="415"/>
        <v>0</v>
      </c>
      <c r="AD1888" s="65">
        <f t="shared" si="419"/>
        <v>470000</v>
      </c>
      <c r="AE1888" s="37">
        <f t="shared" si="416"/>
        <v>-108750</v>
      </c>
      <c r="AF1888" s="67">
        <f t="shared" si="417"/>
        <v>-206772.93217676401</v>
      </c>
    </row>
    <row r="1889" spans="6:32" x14ac:dyDescent="0.2">
      <c r="F1889" s="63">
        <v>1887</v>
      </c>
      <c r="G1889"/>
      <c r="I1889" s="64">
        <f t="shared" si="406"/>
        <v>0</v>
      </c>
      <c r="K1889" s="65">
        <f t="shared" si="407"/>
        <v>-36250</v>
      </c>
      <c r="L1889" s="65">
        <f t="shared" si="408"/>
        <v>-36250</v>
      </c>
      <c r="O1889" s="64">
        <f t="shared" si="409"/>
        <v>0</v>
      </c>
      <c r="Q1889" s="65">
        <f t="shared" si="410"/>
        <v>-36250</v>
      </c>
      <c r="R1889" s="65">
        <f t="shared" si="411"/>
        <v>-6250</v>
      </c>
      <c r="U1889" s="64">
        <f t="shared" si="412"/>
        <v>0</v>
      </c>
      <c r="W1889" s="65">
        <f t="shared" si="413"/>
        <v>-36250</v>
      </c>
      <c r="X1889" s="65">
        <f t="shared" si="418"/>
        <v>13750</v>
      </c>
      <c r="Y1889" s="66"/>
      <c r="AA1889" s="64">
        <f t="shared" si="414"/>
        <v>0</v>
      </c>
      <c r="AC1889" s="65">
        <f t="shared" si="415"/>
        <v>0</v>
      </c>
      <c r="AD1889" s="65">
        <f t="shared" si="419"/>
        <v>470000</v>
      </c>
      <c r="AE1889" s="37">
        <f t="shared" si="416"/>
        <v>-108750</v>
      </c>
      <c r="AF1889" s="67">
        <f t="shared" si="417"/>
        <v>-206772.93217676401</v>
      </c>
    </row>
    <row r="1890" spans="6:32" x14ac:dyDescent="0.2">
      <c r="F1890" s="63">
        <v>1888</v>
      </c>
      <c r="G1890"/>
      <c r="I1890" s="64">
        <f t="shared" si="406"/>
        <v>0</v>
      </c>
      <c r="K1890" s="65">
        <f t="shared" si="407"/>
        <v>-36250</v>
      </c>
      <c r="L1890" s="65">
        <f t="shared" si="408"/>
        <v>-36250</v>
      </c>
      <c r="O1890" s="64">
        <f t="shared" si="409"/>
        <v>0</v>
      </c>
      <c r="Q1890" s="65">
        <f t="shared" si="410"/>
        <v>-36250</v>
      </c>
      <c r="R1890" s="65">
        <f t="shared" si="411"/>
        <v>-6250</v>
      </c>
      <c r="U1890" s="64">
        <f t="shared" si="412"/>
        <v>0</v>
      </c>
      <c r="W1890" s="65">
        <f t="shared" si="413"/>
        <v>-36250</v>
      </c>
      <c r="X1890" s="65">
        <f t="shared" si="418"/>
        <v>13750</v>
      </c>
      <c r="Y1890" s="66"/>
      <c r="AA1890" s="64">
        <f t="shared" si="414"/>
        <v>0</v>
      </c>
      <c r="AC1890" s="65">
        <f t="shared" si="415"/>
        <v>0</v>
      </c>
      <c r="AD1890" s="65">
        <f t="shared" si="419"/>
        <v>470000</v>
      </c>
      <c r="AE1890" s="37">
        <f t="shared" si="416"/>
        <v>-108750</v>
      </c>
      <c r="AF1890" s="67">
        <f t="shared" si="417"/>
        <v>-206772.93217676401</v>
      </c>
    </row>
    <row r="1891" spans="6:32" x14ac:dyDescent="0.2">
      <c r="F1891" s="63">
        <v>1889</v>
      </c>
      <c r="G1891"/>
      <c r="I1891" s="64">
        <f t="shared" si="406"/>
        <v>0</v>
      </c>
      <c r="K1891" s="65">
        <f t="shared" si="407"/>
        <v>-36250</v>
      </c>
      <c r="L1891" s="65">
        <f t="shared" si="408"/>
        <v>-36250</v>
      </c>
      <c r="O1891" s="64">
        <f t="shared" si="409"/>
        <v>0</v>
      </c>
      <c r="Q1891" s="65">
        <f t="shared" si="410"/>
        <v>-36250</v>
      </c>
      <c r="R1891" s="65">
        <f t="shared" si="411"/>
        <v>-6250</v>
      </c>
      <c r="U1891" s="64">
        <f t="shared" si="412"/>
        <v>0</v>
      </c>
      <c r="W1891" s="65">
        <f t="shared" si="413"/>
        <v>-36250</v>
      </c>
      <c r="X1891" s="65">
        <f t="shared" si="418"/>
        <v>13750</v>
      </c>
      <c r="Y1891" s="66"/>
      <c r="AA1891" s="64">
        <f t="shared" si="414"/>
        <v>0</v>
      </c>
      <c r="AC1891" s="65">
        <f t="shared" si="415"/>
        <v>0</v>
      </c>
      <c r="AD1891" s="65">
        <f t="shared" si="419"/>
        <v>470000</v>
      </c>
      <c r="AE1891" s="37">
        <f t="shared" si="416"/>
        <v>-108750</v>
      </c>
      <c r="AF1891" s="67">
        <f t="shared" si="417"/>
        <v>-206772.93217676401</v>
      </c>
    </row>
    <row r="1892" spans="6:32" x14ac:dyDescent="0.2">
      <c r="F1892" s="63">
        <v>1890</v>
      </c>
      <c r="G1892"/>
      <c r="I1892" s="64">
        <f t="shared" si="406"/>
        <v>0</v>
      </c>
      <c r="K1892" s="65">
        <f t="shared" si="407"/>
        <v>-36250</v>
      </c>
      <c r="L1892" s="65">
        <f t="shared" si="408"/>
        <v>-36250</v>
      </c>
      <c r="O1892" s="64">
        <f t="shared" si="409"/>
        <v>0</v>
      </c>
      <c r="Q1892" s="65">
        <f t="shared" si="410"/>
        <v>-36250</v>
      </c>
      <c r="R1892" s="65">
        <f t="shared" si="411"/>
        <v>-6250</v>
      </c>
      <c r="U1892" s="64">
        <f t="shared" si="412"/>
        <v>0</v>
      </c>
      <c r="W1892" s="65">
        <f t="shared" si="413"/>
        <v>-36250</v>
      </c>
      <c r="X1892" s="65">
        <f t="shared" si="418"/>
        <v>13750</v>
      </c>
      <c r="Y1892" s="66"/>
      <c r="AA1892" s="64">
        <f t="shared" si="414"/>
        <v>0</v>
      </c>
      <c r="AC1892" s="65">
        <f t="shared" si="415"/>
        <v>0</v>
      </c>
      <c r="AD1892" s="65">
        <f t="shared" si="419"/>
        <v>470000</v>
      </c>
      <c r="AE1892" s="37">
        <f t="shared" si="416"/>
        <v>-108750</v>
      </c>
      <c r="AF1892" s="67">
        <f t="shared" si="417"/>
        <v>-206772.93217676401</v>
      </c>
    </row>
    <row r="1893" spans="6:32" x14ac:dyDescent="0.2">
      <c r="F1893" s="63">
        <v>1891</v>
      </c>
      <c r="G1893"/>
      <c r="I1893" s="64">
        <f t="shared" si="406"/>
        <v>0</v>
      </c>
      <c r="K1893" s="65">
        <f t="shared" si="407"/>
        <v>-36250</v>
      </c>
      <c r="L1893" s="65">
        <f t="shared" si="408"/>
        <v>-36250</v>
      </c>
      <c r="O1893" s="64">
        <f t="shared" si="409"/>
        <v>0</v>
      </c>
      <c r="Q1893" s="65">
        <f t="shared" si="410"/>
        <v>-36250</v>
      </c>
      <c r="R1893" s="65">
        <f t="shared" si="411"/>
        <v>-6250</v>
      </c>
      <c r="U1893" s="64">
        <f t="shared" si="412"/>
        <v>0</v>
      </c>
      <c r="W1893" s="65">
        <f t="shared" si="413"/>
        <v>-36250</v>
      </c>
      <c r="X1893" s="65">
        <f t="shared" si="418"/>
        <v>13750</v>
      </c>
      <c r="Y1893" s="66"/>
      <c r="AA1893" s="64">
        <f t="shared" si="414"/>
        <v>0</v>
      </c>
      <c r="AC1893" s="65">
        <f t="shared" si="415"/>
        <v>0</v>
      </c>
      <c r="AD1893" s="65">
        <f t="shared" si="419"/>
        <v>470000</v>
      </c>
      <c r="AE1893" s="37">
        <f t="shared" si="416"/>
        <v>-108750</v>
      </c>
      <c r="AF1893" s="67">
        <f t="shared" si="417"/>
        <v>-206772.93217676401</v>
      </c>
    </row>
    <row r="1894" spans="6:32" x14ac:dyDescent="0.2">
      <c r="F1894" s="63">
        <v>1892</v>
      </c>
      <c r="G1894"/>
      <c r="I1894" s="64">
        <f t="shared" si="406"/>
        <v>0</v>
      </c>
      <c r="K1894" s="65">
        <f t="shared" si="407"/>
        <v>-36250</v>
      </c>
      <c r="L1894" s="65">
        <f t="shared" si="408"/>
        <v>-36250</v>
      </c>
      <c r="O1894" s="64">
        <f t="shared" si="409"/>
        <v>0</v>
      </c>
      <c r="Q1894" s="65">
        <f t="shared" si="410"/>
        <v>-36250</v>
      </c>
      <c r="R1894" s="65">
        <f t="shared" si="411"/>
        <v>-6250</v>
      </c>
      <c r="U1894" s="64">
        <f t="shared" si="412"/>
        <v>0</v>
      </c>
      <c r="W1894" s="65">
        <f t="shared" si="413"/>
        <v>-36250</v>
      </c>
      <c r="X1894" s="65">
        <f t="shared" si="418"/>
        <v>13750</v>
      </c>
      <c r="Y1894" s="66"/>
      <c r="AA1894" s="64">
        <f t="shared" si="414"/>
        <v>0</v>
      </c>
      <c r="AC1894" s="65">
        <f t="shared" si="415"/>
        <v>0</v>
      </c>
      <c r="AD1894" s="65">
        <f t="shared" si="419"/>
        <v>470000</v>
      </c>
      <c r="AE1894" s="37">
        <f t="shared" si="416"/>
        <v>-108750</v>
      </c>
      <c r="AF1894" s="67">
        <f t="shared" si="417"/>
        <v>-206772.93217676401</v>
      </c>
    </row>
    <row r="1895" spans="6:32" x14ac:dyDescent="0.2">
      <c r="F1895" s="63">
        <v>1893</v>
      </c>
      <c r="G1895"/>
      <c r="I1895" s="64">
        <f t="shared" si="406"/>
        <v>0</v>
      </c>
      <c r="K1895" s="65">
        <f t="shared" si="407"/>
        <v>-36250</v>
      </c>
      <c r="L1895" s="65">
        <f t="shared" si="408"/>
        <v>-36250</v>
      </c>
      <c r="O1895" s="64">
        <f t="shared" si="409"/>
        <v>0</v>
      </c>
      <c r="Q1895" s="65">
        <f t="shared" si="410"/>
        <v>-36250</v>
      </c>
      <c r="R1895" s="65">
        <f t="shared" si="411"/>
        <v>-6250</v>
      </c>
      <c r="U1895" s="64">
        <f t="shared" si="412"/>
        <v>0</v>
      </c>
      <c r="W1895" s="65">
        <f t="shared" si="413"/>
        <v>-36250</v>
      </c>
      <c r="X1895" s="65">
        <f t="shared" si="418"/>
        <v>13750</v>
      </c>
      <c r="Y1895" s="66"/>
      <c r="AA1895" s="64">
        <f t="shared" si="414"/>
        <v>0</v>
      </c>
      <c r="AC1895" s="65">
        <f t="shared" si="415"/>
        <v>0</v>
      </c>
      <c r="AD1895" s="65">
        <f t="shared" si="419"/>
        <v>470000</v>
      </c>
      <c r="AE1895" s="37">
        <f t="shared" si="416"/>
        <v>-108750</v>
      </c>
      <c r="AF1895" s="67">
        <f t="shared" si="417"/>
        <v>-206772.93217676401</v>
      </c>
    </row>
    <row r="1896" spans="6:32" x14ac:dyDescent="0.2">
      <c r="F1896" s="63">
        <v>1894</v>
      </c>
      <c r="G1896"/>
      <c r="I1896" s="64">
        <f t="shared" si="406"/>
        <v>0</v>
      </c>
      <c r="K1896" s="65">
        <f t="shared" si="407"/>
        <v>-36250</v>
      </c>
      <c r="L1896" s="65">
        <f t="shared" si="408"/>
        <v>-36250</v>
      </c>
      <c r="O1896" s="64">
        <f t="shared" si="409"/>
        <v>0</v>
      </c>
      <c r="Q1896" s="65">
        <f t="shared" si="410"/>
        <v>-36250</v>
      </c>
      <c r="R1896" s="65">
        <f t="shared" si="411"/>
        <v>-6250</v>
      </c>
      <c r="U1896" s="64">
        <f t="shared" si="412"/>
        <v>0</v>
      </c>
      <c r="W1896" s="65">
        <f t="shared" si="413"/>
        <v>-36250</v>
      </c>
      <c r="X1896" s="65">
        <f t="shared" si="418"/>
        <v>13750</v>
      </c>
      <c r="Y1896" s="66"/>
      <c r="AA1896" s="64">
        <f t="shared" si="414"/>
        <v>0</v>
      </c>
      <c r="AC1896" s="65">
        <f t="shared" si="415"/>
        <v>0</v>
      </c>
      <c r="AD1896" s="65">
        <f t="shared" si="419"/>
        <v>470000</v>
      </c>
      <c r="AE1896" s="37">
        <f t="shared" si="416"/>
        <v>-108750</v>
      </c>
      <c r="AF1896" s="67">
        <f t="shared" si="417"/>
        <v>-206772.93217676401</v>
      </c>
    </row>
    <row r="1897" spans="6:32" x14ac:dyDescent="0.2">
      <c r="F1897" s="63">
        <v>1895</v>
      </c>
      <c r="G1897"/>
      <c r="I1897" s="64">
        <f t="shared" si="406"/>
        <v>0</v>
      </c>
      <c r="K1897" s="65">
        <f t="shared" si="407"/>
        <v>-36250</v>
      </c>
      <c r="L1897" s="65">
        <f t="shared" si="408"/>
        <v>-36250</v>
      </c>
      <c r="O1897" s="64">
        <f t="shared" si="409"/>
        <v>0</v>
      </c>
      <c r="Q1897" s="65">
        <f t="shared" si="410"/>
        <v>-36250</v>
      </c>
      <c r="R1897" s="65">
        <f t="shared" si="411"/>
        <v>-6250</v>
      </c>
      <c r="U1897" s="64">
        <f t="shared" si="412"/>
        <v>0</v>
      </c>
      <c r="W1897" s="65">
        <f t="shared" si="413"/>
        <v>-36250</v>
      </c>
      <c r="X1897" s="65">
        <f t="shared" si="418"/>
        <v>13750</v>
      </c>
      <c r="Y1897" s="66"/>
      <c r="AA1897" s="64">
        <f t="shared" si="414"/>
        <v>0</v>
      </c>
      <c r="AC1897" s="65">
        <f t="shared" si="415"/>
        <v>0</v>
      </c>
      <c r="AD1897" s="65">
        <f t="shared" si="419"/>
        <v>470000</v>
      </c>
      <c r="AE1897" s="37">
        <f t="shared" si="416"/>
        <v>-108750</v>
      </c>
      <c r="AF1897" s="67">
        <f t="shared" si="417"/>
        <v>-206772.93217676401</v>
      </c>
    </row>
    <row r="1898" spans="6:32" x14ac:dyDescent="0.2">
      <c r="F1898" s="63">
        <v>1896</v>
      </c>
      <c r="G1898"/>
      <c r="I1898" s="64">
        <f t="shared" si="406"/>
        <v>0</v>
      </c>
      <c r="K1898" s="65">
        <f t="shared" si="407"/>
        <v>-36250</v>
      </c>
      <c r="L1898" s="65">
        <f t="shared" si="408"/>
        <v>-36250</v>
      </c>
      <c r="O1898" s="64">
        <f t="shared" si="409"/>
        <v>0</v>
      </c>
      <c r="Q1898" s="65">
        <f t="shared" si="410"/>
        <v>-36250</v>
      </c>
      <c r="R1898" s="65">
        <f t="shared" si="411"/>
        <v>-6250</v>
      </c>
      <c r="U1898" s="64">
        <f t="shared" si="412"/>
        <v>0</v>
      </c>
      <c r="W1898" s="65">
        <f t="shared" si="413"/>
        <v>-36250</v>
      </c>
      <c r="X1898" s="65">
        <f t="shared" si="418"/>
        <v>13750</v>
      </c>
      <c r="Y1898" s="66"/>
      <c r="AA1898" s="64">
        <f t="shared" si="414"/>
        <v>0</v>
      </c>
      <c r="AC1898" s="65">
        <f t="shared" si="415"/>
        <v>0</v>
      </c>
      <c r="AD1898" s="65">
        <f t="shared" si="419"/>
        <v>470000</v>
      </c>
      <c r="AE1898" s="37">
        <f t="shared" si="416"/>
        <v>-108750</v>
      </c>
      <c r="AF1898" s="67">
        <f t="shared" si="417"/>
        <v>-206772.93217676401</v>
      </c>
    </row>
    <row r="1899" spans="6:32" x14ac:dyDescent="0.2">
      <c r="F1899" s="63">
        <v>1897</v>
      </c>
      <c r="G1899"/>
      <c r="I1899" s="64">
        <f t="shared" ref="I1899:I1962" si="420">+G1899*H1899</f>
        <v>0</v>
      </c>
      <c r="K1899" s="65">
        <f t="shared" ref="K1899:K1962" si="421">(I1899-(G1899*J1899)-$C$28)*(1-0.275)</f>
        <v>-36250</v>
      </c>
      <c r="L1899" s="65">
        <f t="shared" ref="L1899:L1962" si="422">+K1899+$C$28+$D$28</f>
        <v>-36250</v>
      </c>
      <c r="O1899" s="64">
        <f t="shared" ref="O1899:O1962" si="423">+M1899*N1899</f>
        <v>0</v>
      </c>
      <c r="Q1899" s="65">
        <f t="shared" ref="Q1899:Q1962" si="424">(O1899-(M1899*P1899)-$C$29)*(1-0.275)</f>
        <v>-36250</v>
      </c>
      <c r="R1899" s="65">
        <f t="shared" ref="R1899:R1962" si="425">+Q1899+$C$29+$D$29</f>
        <v>-6250</v>
      </c>
      <c r="U1899" s="64">
        <f t="shared" ref="U1899:U1962" si="426">+S1899*T1899</f>
        <v>0</v>
      </c>
      <c r="W1899" s="65">
        <f t="shared" ref="W1899:W1962" si="427">(U1899-(S1899*V1899)-$C$30)*(1-0.275)</f>
        <v>-36250</v>
      </c>
      <c r="X1899" s="65">
        <f t="shared" si="418"/>
        <v>13750</v>
      </c>
      <c r="Y1899" s="66"/>
      <c r="AA1899" s="64">
        <f t="shared" ref="AA1899:AA1962" si="428">+Y1899*Z1899</f>
        <v>0</v>
      </c>
      <c r="AC1899" s="65">
        <f t="shared" ref="AC1899:AC1962" si="429">(AA1899-(Y1899*AB1899)-$C$32)*(1-0.275)</f>
        <v>0</v>
      </c>
      <c r="AD1899" s="65">
        <f t="shared" si="419"/>
        <v>470000</v>
      </c>
      <c r="AE1899" s="37">
        <f t="shared" ref="AE1899:AE1962" si="430">+K1899+Q1899+W1899+AC1899</f>
        <v>-108750</v>
      </c>
      <c r="AF1899" s="67">
        <f t="shared" ref="AF1899:AF1962" si="431">NPV(0.1,L1899,R1899,X1899,AD1899)+$D$4</f>
        <v>-206772.93217676401</v>
      </c>
    </row>
    <row r="1900" spans="6:32" x14ac:dyDescent="0.2">
      <c r="F1900" s="63">
        <v>1898</v>
      </c>
      <c r="G1900"/>
      <c r="I1900" s="64">
        <f t="shared" si="420"/>
        <v>0</v>
      </c>
      <c r="K1900" s="65">
        <f t="shared" si="421"/>
        <v>-36250</v>
      </c>
      <c r="L1900" s="65">
        <f t="shared" si="422"/>
        <v>-36250</v>
      </c>
      <c r="O1900" s="64">
        <f t="shared" si="423"/>
        <v>0</v>
      </c>
      <c r="Q1900" s="65">
        <f t="shared" si="424"/>
        <v>-36250</v>
      </c>
      <c r="R1900" s="65">
        <f t="shared" si="425"/>
        <v>-6250</v>
      </c>
      <c r="U1900" s="64">
        <f t="shared" si="426"/>
        <v>0</v>
      </c>
      <c r="W1900" s="65">
        <f t="shared" si="427"/>
        <v>-36250</v>
      </c>
      <c r="X1900" s="65">
        <f t="shared" si="418"/>
        <v>13750</v>
      </c>
      <c r="Y1900" s="66"/>
      <c r="AA1900" s="64">
        <f t="shared" si="428"/>
        <v>0</v>
      </c>
      <c r="AC1900" s="65">
        <f t="shared" si="429"/>
        <v>0</v>
      </c>
      <c r="AD1900" s="65">
        <f t="shared" si="419"/>
        <v>470000</v>
      </c>
      <c r="AE1900" s="37">
        <f t="shared" si="430"/>
        <v>-108750</v>
      </c>
      <c r="AF1900" s="67">
        <f t="shared" si="431"/>
        <v>-206772.93217676401</v>
      </c>
    </row>
    <row r="1901" spans="6:32" x14ac:dyDescent="0.2">
      <c r="F1901" s="63">
        <v>1899</v>
      </c>
      <c r="G1901"/>
      <c r="I1901" s="64">
        <f t="shared" si="420"/>
        <v>0</v>
      </c>
      <c r="K1901" s="65">
        <f t="shared" si="421"/>
        <v>-36250</v>
      </c>
      <c r="L1901" s="65">
        <f t="shared" si="422"/>
        <v>-36250</v>
      </c>
      <c r="O1901" s="64">
        <f t="shared" si="423"/>
        <v>0</v>
      </c>
      <c r="Q1901" s="65">
        <f t="shared" si="424"/>
        <v>-36250</v>
      </c>
      <c r="R1901" s="65">
        <f t="shared" si="425"/>
        <v>-6250</v>
      </c>
      <c r="U1901" s="64">
        <f t="shared" si="426"/>
        <v>0</v>
      </c>
      <c r="W1901" s="65">
        <f t="shared" si="427"/>
        <v>-36250</v>
      </c>
      <c r="X1901" s="65">
        <f t="shared" si="418"/>
        <v>13750</v>
      </c>
      <c r="Y1901" s="66"/>
      <c r="AA1901" s="64">
        <f t="shared" si="428"/>
        <v>0</v>
      </c>
      <c r="AC1901" s="65">
        <f t="shared" si="429"/>
        <v>0</v>
      </c>
      <c r="AD1901" s="65">
        <f t="shared" si="419"/>
        <v>470000</v>
      </c>
      <c r="AE1901" s="37">
        <f t="shared" si="430"/>
        <v>-108750</v>
      </c>
      <c r="AF1901" s="67">
        <f t="shared" si="431"/>
        <v>-206772.93217676401</v>
      </c>
    </row>
    <row r="1902" spans="6:32" x14ac:dyDescent="0.2">
      <c r="F1902" s="63">
        <v>1900</v>
      </c>
      <c r="G1902"/>
      <c r="I1902" s="64">
        <f t="shared" si="420"/>
        <v>0</v>
      </c>
      <c r="K1902" s="65">
        <f t="shared" si="421"/>
        <v>-36250</v>
      </c>
      <c r="L1902" s="65">
        <f t="shared" si="422"/>
        <v>-36250</v>
      </c>
      <c r="O1902" s="64">
        <f t="shared" si="423"/>
        <v>0</v>
      </c>
      <c r="Q1902" s="65">
        <f t="shared" si="424"/>
        <v>-36250</v>
      </c>
      <c r="R1902" s="65">
        <f t="shared" si="425"/>
        <v>-6250</v>
      </c>
      <c r="U1902" s="64">
        <f t="shared" si="426"/>
        <v>0</v>
      </c>
      <c r="W1902" s="65">
        <f t="shared" si="427"/>
        <v>-36250</v>
      </c>
      <c r="X1902" s="65">
        <f t="shared" si="418"/>
        <v>13750</v>
      </c>
      <c r="Y1902" s="66"/>
      <c r="AA1902" s="64">
        <f t="shared" si="428"/>
        <v>0</v>
      </c>
      <c r="AC1902" s="65">
        <f t="shared" si="429"/>
        <v>0</v>
      </c>
      <c r="AD1902" s="65">
        <f t="shared" si="419"/>
        <v>470000</v>
      </c>
      <c r="AE1902" s="37">
        <f t="shared" si="430"/>
        <v>-108750</v>
      </c>
      <c r="AF1902" s="67">
        <f t="shared" si="431"/>
        <v>-206772.93217676401</v>
      </c>
    </row>
    <row r="1903" spans="6:32" x14ac:dyDescent="0.2">
      <c r="F1903" s="63">
        <v>1901</v>
      </c>
      <c r="G1903"/>
      <c r="I1903" s="64">
        <f t="shared" si="420"/>
        <v>0</v>
      </c>
      <c r="K1903" s="65">
        <f t="shared" si="421"/>
        <v>-36250</v>
      </c>
      <c r="L1903" s="65">
        <f t="shared" si="422"/>
        <v>-36250</v>
      </c>
      <c r="O1903" s="64">
        <f t="shared" si="423"/>
        <v>0</v>
      </c>
      <c r="Q1903" s="65">
        <f t="shared" si="424"/>
        <v>-36250</v>
      </c>
      <c r="R1903" s="65">
        <f t="shared" si="425"/>
        <v>-6250</v>
      </c>
      <c r="U1903" s="64">
        <f t="shared" si="426"/>
        <v>0</v>
      </c>
      <c r="W1903" s="65">
        <f t="shared" si="427"/>
        <v>-36250</v>
      </c>
      <c r="X1903" s="65">
        <f t="shared" si="418"/>
        <v>13750</v>
      </c>
      <c r="Y1903" s="66"/>
      <c r="AA1903" s="64">
        <f t="shared" si="428"/>
        <v>0</v>
      </c>
      <c r="AC1903" s="65">
        <f t="shared" si="429"/>
        <v>0</v>
      </c>
      <c r="AD1903" s="65">
        <f t="shared" si="419"/>
        <v>470000</v>
      </c>
      <c r="AE1903" s="37">
        <f t="shared" si="430"/>
        <v>-108750</v>
      </c>
      <c r="AF1903" s="67">
        <f t="shared" si="431"/>
        <v>-206772.93217676401</v>
      </c>
    </row>
    <row r="1904" spans="6:32" x14ac:dyDescent="0.2">
      <c r="F1904" s="63">
        <v>1902</v>
      </c>
      <c r="G1904"/>
      <c r="I1904" s="64">
        <f t="shared" si="420"/>
        <v>0</v>
      </c>
      <c r="K1904" s="65">
        <f t="shared" si="421"/>
        <v>-36250</v>
      </c>
      <c r="L1904" s="65">
        <f t="shared" si="422"/>
        <v>-36250</v>
      </c>
      <c r="O1904" s="64">
        <f t="shared" si="423"/>
        <v>0</v>
      </c>
      <c r="Q1904" s="65">
        <f t="shared" si="424"/>
        <v>-36250</v>
      </c>
      <c r="R1904" s="65">
        <f t="shared" si="425"/>
        <v>-6250</v>
      </c>
      <c r="U1904" s="64">
        <f t="shared" si="426"/>
        <v>0</v>
      </c>
      <c r="W1904" s="65">
        <f t="shared" si="427"/>
        <v>-36250</v>
      </c>
      <c r="X1904" s="65">
        <f t="shared" si="418"/>
        <v>13750</v>
      </c>
      <c r="Y1904" s="66"/>
      <c r="AA1904" s="64">
        <f t="shared" si="428"/>
        <v>0</v>
      </c>
      <c r="AC1904" s="65">
        <f t="shared" si="429"/>
        <v>0</v>
      </c>
      <c r="AD1904" s="65">
        <f t="shared" si="419"/>
        <v>470000</v>
      </c>
      <c r="AE1904" s="37">
        <f t="shared" si="430"/>
        <v>-108750</v>
      </c>
      <c r="AF1904" s="67">
        <f t="shared" si="431"/>
        <v>-206772.93217676401</v>
      </c>
    </row>
    <row r="1905" spans="6:32" x14ac:dyDescent="0.2">
      <c r="F1905" s="63">
        <v>1903</v>
      </c>
      <c r="G1905"/>
      <c r="I1905" s="64">
        <f t="shared" si="420"/>
        <v>0</v>
      </c>
      <c r="K1905" s="65">
        <f t="shared" si="421"/>
        <v>-36250</v>
      </c>
      <c r="L1905" s="65">
        <f t="shared" si="422"/>
        <v>-36250</v>
      </c>
      <c r="O1905" s="64">
        <f t="shared" si="423"/>
        <v>0</v>
      </c>
      <c r="Q1905" s="65">
        <f t="shared" si="424"/>
        <v>-36250</v>
      </c>
      <c r="R1905" s="65">
        <f t="shared" si="425"/>
        <v>-6250</v>
      </c>
      <c r="U1905" s="64">
        <f t="shared" si="426"/>
        <v>0</v>
      </c>
      <c r="W1905" s="65">
        <f t="shared" si="427"/>
        <v>-36250</v>
      </c>
      <c r="X1905" s="65">
        <f t="shared" si="418"/>
        <v>13750</v>
      </c>
      <c r="Y1905" s="66"/>
      <c r="AA1905" s="64">
        <f t="shared" si="428"/>
        <v>0</v>
      </c>
      <c r="AC1905" s="65">
        <f t="shared" si="429"/>
        <v>0</v>
      </c>
      <c r="AD1905" s="65">
        <f t="shared" si="419"/>
        <v>470000</v>
      </c>
      <c r="AE1905" s="37">
        <f t="shared" si="430"/>
        <v>-108750</v>
      </c>
      <c r="AF1905" s="67">
        <f t="shared" si="431"/>
        <v>-206772.93217676401</v>
      </c>
    </row>
    <row r="1906" spans="6:32" x14ac:dyDescent="0.2">
      <c r="F1906" s="63">
        <v>1904</v>
      </c>
      <c r="G1906"/>
      <c r="I1906" s="64">
        <f t="shared" si="420"/>
        <v>0</v>
      </c>
      <c r="K1906" s="65">
        <f t="shared" si="421"/>
        <v>-36250</v>
      </c>
      <c r="L1906" s="65">
        <f t="shared" si="422"/>
        <v>-36250</v>
      </c>
      <c r="O1906" s="64">
        <f t="shared" si="423"/>
        <v>0</v>
      </c>
      <c r="Q1906" s="65">
        <f t="shared" si="424"/>
        <v>-36250</v>
      </c>
      <c r="R1906" s="65">
        <f t="shared" si="425"/>
        <v>-6250</v>
      </c>
      <c r="U1906" s="64">
        <f t="shared" si="426"/>
        <v>0</v>
      </c>
      <c r="W1906" s="65">
        <f t="shared" si="427"/>
        <v>-36250</v>
      </c>
      <c r="X1906" s="65">
        <f t="shared" si="418"/>
        <v>13750</v>
      </c>
      <c r="Y1906" s="66"/>
      <c r="AA1906" s="64">
        <f t="shared" si="428"/>
        <v>0</v>
      </c>
      <c r="AC1906" s="65">
        <f t="shared" si="429"/>
        <v>0</v>
      </c>
      <c r="AD1906" s="65">
        <f t="shared" si="419"/>
        <v>470000</v>
      </c>
      <c r="AE1906" s="37">
        <f t="shared" si="430"/>
        <v>-108750</v>
      </c>
      <c r="AF1906" s="67">
        <f t="shared" si="431"/>
        <v>-206772.93217676401</v>
      </c>
    </row>
    <row r="1907" spans="6:32" x14ac:dyDescent="0.2">
      <c r="F1907" s="63">
        <v>1905</v>
      </c>
      <c r="G1907"/>
      <c r="I1907" s="64">
        <f t="shared" si="420"/>
        <v>0</v>
      </c>
      <c r="K1907" s="65">
        <f t="shared" si="421"/>
        <v>-36250</v>
      </c>
      <c r="L1907" s="65">
        <f t="shared" si="422"/>
        <v>-36250</v>
      </c>
      <c r="O1907" s="64">
        <f t="shared" si="423"/>
        <v>0</v>
      </c>
      <c r="Q1907" s="65">
        <f t="shared" si="424"/>
        <v>-36250</v>
      </c>
      <c r="R1907" s="65">
        <f t="shared" si="425"/>
        <v>-6250</v>
      </c>
      <c r="U1907" s="64">
        <f t="shared" si="426"/>
        <v>0</v>
      </c>
      <c r="W1907" s="65">
        <f t="shared" si="427"/>
        <v>-36250</v>
      </c>
      <c r="X1907" s="65">
        <f t="shared" si="418"/>
        <v>13750</v>
      </c>
      <c r="Y1907" s="66"/>
      <c r="AA1907" s="64">
        <f t="shared" si="428"/>
        <v>0</v>
      </c>
      <c r="AC1907" s="65">
        <f t="shared" si="429"/>
        <v>0</v>
      </c>
      <c r="AD1907" s="65">
        <f t="shared" si="419"/>
        <v>470000</v>
      </c>
      <c r="AE1907" s="37">
        <f t="shared" si="430"/>
        <v>-108750</v>
      </c>
      <c r="AF1907" s="67">
        <f t="shared" si="431"/>
        <v>-206772.93217676401</v>
      </c>
    </row>
    <row r="1908" spans="6:32" x14ac:dyDescent="0.2">
      <c r="F1908" s="63">
        <v>1906</v>
      </c>
      <c r="G1908"/>
      <c r="I1908" s="64">
        <f t="shared" si="420"/>
        <v>0</v>
      </c>
      <c r="K1908" s="65">
        <f t="shared" si="421"/>
        <v>-36250</v>
      </c>
      <c r="L1908" s="65">
        <f t="shared" si="422"/>
        <v>-36250</v>
      </c>
      <c r="O1908" s="64">
        <f t="shared" si="423"/>
        <v>0</v>
      </c>
      <c r="Q1908" s="65">
        <f t="shared" si="424"/>
        <v>-36250</v>
      </c>
      <c r="R1908" s="65">
        <f t="shared" si="425"/>
        <v>-6250</v>
      </c>
      <c r="U1908" s="64">
        <f t="shared" si="426"/>
        <v>0</v>
      </c>
      <c r="W1908" s="65">
        <f t="shared" si="427"/>
        <v>-36250</v>
      </c>
      <c r="X1908" s="65">
        <f t="shared" si="418"/>
        <v>13750</v>
      </c>
      <c r="Y1908" s="66"/>
      <c r="AA1908" s="64">
        <f t="shared" si="428"/>
        <v>0</v>
      </c>
      <c r="AC1908" s="65">
        <f t="shared" si="429"/>
        <v>0</v>
      </c>
      <c r="AD1908" s="65">
        <f t="shared" si="419"/>
        <v>470000</v>
      </c>
      <c r="AE1908" s="37">
        <f t="shared" si="430"/>
        <v>-108750</v>
      </c>
      <c r="AF1908" s="67">
        <f t="shared" si="431"/>
        <v>-206772.93217676401</v>
      </c>
    </row>
    <row r="1909" spans="6:32" x14ac:dyDescent="0.2">
      <c r="F1909" s="63">
        <v>1907</v>
      </c>
      <c r="G1909"/>
      <c r="I1909" s="64">
        <f t="shared" si="420"/>
        <v>0</v>
      </c>
      <c r="K1909" s="65">
        <f t="shared" si="421"/>
        <v>-36250</v>
      </c>
      <c r="L1909" s="65">
        <f t="shared" si="422"/>
        <v>-36250</v>
      </c>
      <c r="O1909" s="64">
        <f t="shared" si="423"/>
        <v>0</v>
      </c>
      <c r="Q1909" s="65">
        <f t="shared" si="424"/>
        <v>-36250</v>
      </c>
      <c r="R1909" s="65">
        <f t="shared" si="425"/>
        <v>-6250</v>
      </c>
      <c r="U1909" s="64">
        <f t="shared" si="426"/>
        <v>0</v>
      </c>
      <c r="W1909" s="65">
        <f t="shared" si="427"/>
        <v>-36250</v>
      </c>
      <c r="X1909" s="65">
        <f t="shared" si="418"/>
        <v>13750</v>
      </c>
      <c r="Y1909" s="66"/>
      <c r="AA1909" s="64">
        <f t="shared" si="428"/>
        <v>0</v>
      </c>
      <c r="AC1909" s="65">
        <f t="shared" si="429"/>
        <v>0</v>
      </c>
      <c r="AD1909" s="65">
        <f t="shared" si="419"/>
        <v>470000</v>
      </c>
      <c r="AE1909" s="37">
        <f t="shared" si="430"/>
        <v>-108750</v>
      </c>
      <c r="AF1909" s="67">
        <f t="shared" si="431"/>
        <v>-206772.93217676401</v>
      </c>
    </row>
    <row r="1910" spans="6:32" x14ac:dyDescent="0.2">
      <c r="F1910" s="63">
        <v>1908</v>
      </c>
      <c r="G1910"/>
      <c r="I1910" s="64">
        <f t="shared" si="420"/>
        <v>0</v>
      </c>
      <c r="K1910" s="65">
        <f t="shared" si="421"/>
        <v>-36250</v>
      </c>
      <c r="L1910" s="65">
        <f t="shared" si="422"/>
        <v>-36250</v>
      </c>
      <c r="O1910" s="64">
        <f t="shared" si="423"/>
        <v>0</v>
      </c>
      <c r="Q1910" s="65">
        <f t="shared" si="424"/>
        <v>-36250</v>
      </c>
      <c r="R1910" s="65">
        <f t="shared" si="425"/>
        <v>-6250</v>
      </c>
      <c r="U1910" s="64">
        <f t="shared" si="426"/>
        <v>0</v>
      </c>
      <c r="W1910" s="65">
        <f t="shared" si="427"/>
        <v>-36250</v>
      </c>
      <c r="X1910" s="65">
        <f t="shared" si="418"/>
        <v>13750</v>
      </c>
      <c r="Y1910" s="66"/>
      <c r="AA1910" s="64">
        <f t="shared" si="428"/>
        <v>0</v>
      </c>
      <c r="AC1910" s="65">
        <f t="shared" si="429"/>
        <v>0</v>
      </c>
      <c r="AD1910" s="65">
        <f t="shared" si="419"/>
        <v>470000</v>
      </c>
      <c r="AE1910" s="37">
        <f t="shared" si="430"/>
        <v>-108750</v>
      </c>
      <c r="AF1910" s="67">
        <f t="shared" si="431"/>
        <v>-206772.93217676401</v>
      </c>
    </row>
    <row r="1911" spans="6:32" x14ac:dyDescent="0.2">
      <c r="F1911" s="63">
        <v>1909</v>
      </c>
      <c r="G1911"/>
      <c r="I1911" s="64">
        <f t="shared" si="420"/>
        <v>0</v>
      </c>
      <c r="K1911" s="65">
        <f t="shared" si="421"/>
        <v>-36250</v>
      </c>
      <c r="L1911" s="65">
        <f t="shared" si="422"/>
        <v>-36250</v>
      </c>
      <c r="O1911" s="64">
        <f t="shared" si="423"/>
        <v>0</v>
      </c>
      <c r="Q1911" s="65">
        <f t="shared" si="424"/>
        <v>-36250</v>
      </c>
      <c r="R1911" s="65">
        <f t="shared" si="425"/>
        <v>-6250</v>
      </c>
      <c r="U1911" s="64">
        <f t="shared" si="426"/>
        <v>0</v>
      </c>
      <c r="W1911" s="65">
        <f t="shared" si="427"/>
        <v>-36250</v>
      </c>
      <c r="X1911" s="65">
        <f t="shared" si="418"/>
        <v>13750</v>
      </c>
      <c r="Y1911" s="66"/>
      <c r="AA1911" s="64">
        <f t="shared" si="428"/>
        <v>0</v>
      </c>
      <c r="AC1911" s="65">
        <f t="shared" si="429"/>
        <v>0</v>
      </c>
      <c r="AD1911" s="65">
        <f t="shared" si="419"/>
        <v>470000</v>
      </c>
      <c r="AE1911" s="37">
        <f t="shared" si="430"/>
        <v>-108750</v>
      </c>
      <c r="AF1911" s="67">
        <f t="shared" si="431"/>
        <v>-206772.93217676401</v>
      </c>
    </row>
    <row r="1912" spans="6:32" x14ac:dyDescent="0.2">
      <c r="F1912" s="63">
        <v>1910</v>
      </c>
      <c r="G1912"/>
      <c r="I1912" s="64">
        <f t="shared" si="420"/>
        <v>0</v>
      </c>
      <c r="K1912" s="65">
        <f t="shared" si="421"/>
        <v>-36250</v>
      </c>
      <c r="L1912" s="65">
        <f t="shared" si="422"/>
        <v>-36250</v>
      </c>
      <c r="O1912" s="64">
        <f t="shared" si="423"/>
        <v>0</v>
      </c>
      <c r="Q1912" s="65">
        <f t="shared" si="424"/>
        <v>-36250</v>
      </c>
      <c r="R1912" s="65">
        <f t="shared" si="425"/>
        <v>-6250</v>
      </c>
      <c r="U1912" s="64">
        <f t="shared" si="426"/>
        <v>0</v>
      </c>
      <c r="W1912" s="65">
        <f t="shared" si="427"/>
        <v>-36250</v>
      </c>
      <c r="X1912" s="65">
        <f t="shared" si="418"/>
        <v>13750</v>
      </c>
      <c r="Y1912" s="66"/>
      <c r="AA1912" s="64">
        <f t="shared" si="428"/>
        <v>0</v>
      </c>
      <c r="AC1912" s="65">
        <f t="shared" si="429"/>
        <v>0</v>
      </c>
      <c r="AD1912" s="65">
        <f t="shared" si="419"/>
        <v>470000</v>
      </c>
      <c r="AE1912" s="37">
        <f t="shared" si="430"/>
        <v>-108750</v>
      </c>
      <c r="AF1912" s="67">
        <f t="shared" si="431"/>
        <v>-206772.93217676401</v>
      </c>
    </row>
    <row r="1913" spans="6:32" x14ac:dyDescent="0.2">
      <c r="F1913" s="63">
        <v>1911</v>
      </c>
      <c r="G1913"/>
      <c r="I1913" s="64">
        <f t="shared" si="420"/>
        <v>0</v>
      </c>
      <c r="K1913" s="65">
        <f t="shared" si="421"/>
        <v>-36250</v>
      </c>
      <c r="L1913" s="65">
        <f t="shared" si="422"/>
        <v>-36250</v>
      </c>
      <c r="O1913" s="64">
        <f t="shared" si="423"/>
        <v>0</v>
      </c>
      <c r="Q1913" s="65">
        <f t="shared" si="424"/>
        <v>-36250</v>
      </c>
      <c r="R1913" s="65">
        <f t="shared" si="425"/>
        <v>-6250</v>
      </c>
      <c r="U1913" s="64">
        <f t="shared" si="426"/>
        <v>0</v>
      </c>
      <c r="W1913" s="65">
        <f t="shared" si="427"/>
        <v>-36250</v>
      </c>
      <c r="X1913" s="65">
        <f t="shared" si="418"/>
        <v>13750</v>
      </c>
      <c r="Y1913" s="66"/>
      <c r="AA1913" s="64">
        <f t="shared" si="428"/>
        <v>0</v>
      </c>
      <c r="AC1913" s="65">
        <f t="shared" si="429"/>
        <v>0</v>
      </c>
      <c r="AD1913" s="65">
        <f t="shared" si="419"/>
        <v>470000</v>
      </c>
      <c r="AE1913" s="37">
        <f t="shared" si="430"/>
        <v>-108750</v>
      </c>
      <c r="AF1913" s="67">
        <f t="shared" si="431"/>
        <v>-206772.93217676401</v>
      </c>
    </row>
    <row r="1914" spans="6:32" x14ac:dyDescent="0.2">
      <c r="F1914" s="63">
        <v>1912</v>
      </c>
      <c r="G1914"/>
      <c r="I1914" s="64">
        <f t="shared" si="420"/>
        <v>0</v>
      </c>
      <c r="K1914" s="65">
        <f t="shared" si="421"/>
        <v>-36250</v>
      </c>
      <c r="L1914" s="65">
        <f t="shared" si="422"/>
        <v>-36250</v>
      </c>
      <c r="O1914" s="64">
        <f t="shared" si="423"/>
        <v>0</v>
      </c>
      <c r="Q1914" s="65">
        <f t="shared" si="424"/>
        <v>-36250</v>
      </c>
      <c r="R1914" s="65">
        <f t="shared" si="425"/>
        <v>-6250</v>
      </c>
      <c r="U1914" s="64">
        <f t="shared" si="426"/>
        <v>0</v>
      </c>
      <c r="W1914" s="65">
        <f t="shared" si="427"/>
        <v>-36250</v>
      </c>
      <c r="X1914" s="65">
        <f t="shared" si="418"/>
        <v>13750</v>
      </c>
      <c r="Y1914" s="66"/>
      <c r="AA1914" s="64">
        <f t="shared" si="428"/>
        <v>0</v>
      </c>
      <c r="AC1914" s="65">
        <f t="shared" si="429"/>
        <v>0</v>
      </c>
      <c r="AD1914" s="65">
        <f t="shared" si="419"/>
        <v>470000</v>
      </c>
      <c r="AE1914" s="37">
        <f t="shared" si="430"/>
        <v>-108750</v>
      </c>
      <c r="AF1914" s="67">
        <f t="shared" si="431"/>
        <v>-206772.93217676401</v>
      </c>
    </row>
    <row r="1915" spans="6:32" x14ac:dyDescent="0.2">
      <c r="F1915" s="63">
        <v>1913</v>
      </c>
      <c r="G1915"/>
      <c r="I1915" s="64">
        <f t="shared" si="420"/>
        <v>0</v>
      </c>
      <c r="K1915" s="65">
        <f t="shared" si="421"/>
        <v>-36250</v>
      </c>
      <c r="L1915" s="65">
        <f t="shared" si="422"/>
        <v>-36250</v>
      </c>
      <c r="O1915" s="64">
        <f t="shared" si="423"/>
        <v>0</v>
      </c>
      <c r="Q1915" s="65">
        <f t="shared" si="424"/>
        <v>-36250</v>
      </c>
      <c r="R1915" s="65">
        <f t="shared" si="425"/>
        <v>-6250</v>
      </c>
      <c r="U1915" s="64">
        <f t="shared" si="426"/>
        <v>0</v>
      </c>
      <c r="W1915" s="65">
        <f t="shared" si="427"/>
        <v>-36250</v>
      </c>
      <c r="X1915" s="65">
        <f t="shared" si="418"/>
        <v>13750</v>
      </c>
      <c r="Y1915" s="66"/>
      <c r="AA1915" s="64">
        <f t="shared" si="428"/>
        <v>0</v>
      </c>
      <c r="AC1915" s="65">
        <f t="shared" si="429"/>
        <v>0</v>
      </c>
      <c r="AD1915" s="65">
        <f t="shared" si="419"/>
        <v>470000</v>
      </c>
      <c r="AE1915" s="37">
        <f t="shared" si="430"/>
        <v>-108750</v>
      </c>
      <c r="AF1915" s="67">
        <f t="shared" si="431"/>
        <v>-206772.93217676401</v>
      </c>
    </row>
    <row r="1916" spans="6:32" x14ac:dyDescent="0.2">
      <c r="F1916" s="63">
        <v>1914</v>
      </c>
      <c r="G1916"/>
      <c r="I1916" s="64">
        <f t="shared" si="420"/>
        <v>0</v>
      </c>
      <c r="K1916" s="65">
        <f t="shared" si="421"/>
        <v>-36250</v>
      </c>
      <c r="L1916" s="65">
        <f t="shared" si="422"/>
        <v>-36250</v>
      </c>
      <c r="O1916" s="64">
        <f t="shared" si="423"/>
        <v>0</v>
      </c>
      <c r="Q1916" s="65">
        <f t="shared" si="424"/>
        <v>-36250</v>
      </c>
      <c r="R1916" s="65">
        <f t="shared" si="425"/>
        <v>-6250</v>
      </c>
      <c r="U1916" s="64">
        <f t="shared" si="426"/>
        <v>0</v>
      </c>
      <c r="W1916" s="65">
        <f t="shared" si="427"/>
        <v>-36250</v>
      </c>
      <c r="X1916" s="65">
        <f t="shared" si="418"/>
        <v>13750</v>
      </c>
      <c r="Y1916" s="66"/>
      <c r="AA1916" s="64">
        <f t="shared" si="428"/>
        <v>0</v>
      </c>
      <c r="AC1916" s="65">
        <f t="shared" si="429"/>
        <v>0</v>
      </c>
      <c r="AD1916" s="65">
        <f t="shared" si="419"/>
        <v>470000</v>
      </c>
      <c r="AE1916" s="37">
        <f t="shared" si="430"/>
        <v>-108750</v>
      </c>
      <c r="AF1916" s="67">
        <f t="shared" si="431"/>
        <v>-206772.93217676401</v>
      </c>
    </row>
    <row r="1917" spans="6:32" x14ac:dyDescent="0.2">
      <c r="F1917" s="63">
        <v>1915</v>
      </c>
      <c r="G1917"/>
      <c r="I1917" s="64">
        <f t="shared" si="420"/>
        <v>0</v>
      </c>
      <c r="K1917" s="65">
        <f t="shared" si="421"/>
        <v>-36250</v>
      </c>
      <c r="L1917" s="65">
        <f t="shared" si="422"/>
        <v>-36250</v>
      </c>
      <c r="O1917" s="64">
        <f t="shared" si="423"/>
        <v>0</v>
      </c>
      <c r="Q1917" s="65">
        <f t="shared" si="424"/>
        <v>-36250</v>
      </c>
      <c r="R1917" s="65">
        <f t="shared" si="425"/>
        <v>-6250</v>
      </c>
      <c r="U1917" s="64">
        <f t="shared" si="426"/>
        <v>0</v>
      </c>
      <c r="W1917" s="65">
        <f t="shared" si="427"/>
        <v>-36250</v>
      </c>
      <c r="X1917" s="65">
        <f t="shared" si="418"/>
        <v>13750</v>
      </c>
      <c r="Y1917" s="66"/>
      <c r="AA1917" s="64">
        <f t="shared" si="428"/>
        <v>0</v>
      </c>
      <c r="AC1917" s="65">
        <f t="shared" si="429"/>
        <v>0</v>
      </c>
      <c r="AD1917" s="65">
        <f t="shared" si="419"/>
        <v>470000</v>
      </c>
      <c r="AE1917" s="37">
        <f t="shared" si="430"/>
        <v>-108750</v>
      </c>
      <c r="AF1917" s="67">
        <f t="shared" si="431"/>
        <v>-206772.93217676401</v>
      </c>
    </row>
    <row r="1918" spans="6:32" x14ac:dyDescent="0.2">
      <c r="F1918" s="63">
        <v>1916</v>
      </c>
      <c r="G1918"/>
      <c r="I1918" s="64">
        <f t="shared" si="420"/>
        <v>0</v>
      </c>
      <c r="K1918" s="65">
        <f t="shared" si="421"/>
        <v>-36250</v>
      </c>
      <c r="L1918" s="65">
        <f t="shared" si="422"/>
        <v>-36250</v>
      </c>
      <c r="O1918" s="64">
        <f t="shared" si="423"/>
        <v>0</v>
      </c>
      <c r="Q1918" s="65">
        <f t="shared" si="424"/>
        <v>-36250</v>
      </c>
      <c r="R1918" s="65">
        <f t="shared" si="425"/>
        <v>-6250</v>
      </c>
      <c r="U1918" s="64">
        <f t="shared" si="426"/>
        <v>0</v>
      </c>
      <c r="W1918" s="65">
        <f t="shared" si="427"/>
        <v>-36250</v>
      </c>
      <c r="X1918" s="65">
        <f t="shared" si="418"/>
        <v>13750</v>
      </c>
      <c r="Y1918" s="66"/>
      <c r="AA1918" s="64">
        <f t="shared" si="428"/>
        <v>0</v>
      </c>
      <c r="AC1918" s="65">
        <f t="shared" si="429"/>
        <v>0</v>
      </c>
      <c r="AD1918" s="65">
        <f t="shared" si="419"/>
        <v>470000</v>
      </c>
      <c r="AE1918" s="37">
        <f t="shared" si="430"/>
        <v>-108750</v>
      </c>
      <c r="AF1918" s="67">
        <f t="shared" si="431"/>
        <v>-206772.93217676401</v>
      </c>
    </row>
    <row r="1919" spans="6:32" x14ac:dyDescent="0.2">
      <c r="F1919" s="63">
        <v>1917</v>
      </c>
      <c r="G1919"/>
      <c r="I1919" s="64">
        <f t="shared" si="420"/>
        <v>0</v>
      </c>
      <c r="K1919" s="65">
        <f t="shared" si="421"/>
        <v>-36250</v>
      </c>
      <c r="L1919" s="65">
        <f t="shared" si="422"/>
        <v>-36250</v>
      </c>
      <c r="O1919" s="64">
        <f t="shared" si="423"/>
        <v>0</v>
      </c>
      <c r="Q1919" s="65">
        <f t="shared" si="424"/>
        <v>-36250</v>
      </c>
      <c r="R1919" s="65">
        <f t="shared" si="425"/>
        <v>-6250</v>
      </c>
      <c r="U1919" s="64">
        <f t="shared" si="426"/>
        <v>0</v>
      </c>
      <c r="W1919" s="65">
        <f t="shared" si="427"/>
        <v>-36250</v>
      </c>
      <c r="X1919" s="65">
        <f t="shared" si="418"/>
        <v>13750</v>
      </c>
      <c r="Y1919" s="66"/>
      <c r="AA1919" s="64">
        <f t="shared" si="428"/>
        <v>0</v>
      </c>
      <c r="AC1919" s="65">
        <f t="shared" si="429"/>
        <v>0</v>
      </c>
      <c r="AD1919" s="65">
        <f t="shared" si="419"/>
        <v>470000</v>
      </c>
      <c r="AE1919" s="37">
        <f t="shared" si="430"/>
        <v>-108750</v>
      </c>
      <c r="AF1919" s="67">
        <f t="shared" si="431"/>
        <v>-206772.93217676401</v>
      </c>
    </row>
    <row r="1920" spans="6:32" x14ac:dyDescent="0.2">
      <c r="F1920" s="63">
        <v>1918</v>
      </c>
      <c r="G1920"/>
      <c r="I1920" s="64">
        <f t="shared" si="420"/>
        <v>0</v>
      </c>
      <c r="K1920" s="65">
        <f t="shared" si="421"/>
        <v>-36250</v>
      </c>
      <c r="L1920" s="65">
        <f t="shared" si="422"/>
        <v>-36250</v>
      </c>
      <c r="O1920" s="64">
        <f t="shared" si="423"/>
        <v>0</v>
      </c>
      <c r="Q1920" s="65">
        <f t="shared" si="424"/>
        <v>-36250</v>
      </c>
      <c r="R1920" s="65">
        <f t="shared" si="425"/>
        <v>-6250</v>
      </c>
      <c r="U1920" s="64">
        <f t="shared" si="426"/>
        <v>0</v>
      </c>
      <c r="W1920" s="65">
        <f t="shared" si="427"/>
        <v>-36250</v>
      </c>
      <c r="X1920" s="65">
        <f t="shared" si="418"/>
        <v>13750</v>
      </c>
      <c r="Y1920" s="66"/>
      <c r="AA1920" s="64">
        <f t="shared" si="428"/>
        <v>0</v>
      </c>
      <c r="AC1920" s="65">
        <f t="shared" si="429"/>
        <v>0</v>
      </c>
      <c r="AD1920" s="65">
        <f t="shared" si="419"/>
        <v>470000</v>
      </c>
      <c r="AE1920" s="37">
        <f t="shared" si="430"/>
        <v>-108750</v>
      </c>
      <c r="AF1920" s="67">
        <f t="shared" si="431"/>
        <v>-206772.93217676401</v>
      </c>
    </row>
    <row r="1921" spans="6:32" x14ac:dyDescent="0.2">
      <c r="F1921" s="63">
        <v>1919</v>
      </c>
      <c r="G1921"/>
      <c r="I1921" s="64">
        <f t="shared" si="420"/>
        <v>0</v>
      </c>
      <c r="K1921" s="65">
        <f t="shared" si="421"/>
        <v>-36250</v>
      </c>
      <c r="L1921" s="65">
        <f t="shared" si="422"/>
        <v>-36250</v>
      </c>
      <c r="O1921" s="64">
        <f t="shared" si="423"/>
        <v>0</v>
      </c>
      <c r="Q1921" s="65">
        <f t="shared" si="424"/>
        <v>-36250</v>
      </c>
      <c r="R1921" s="65">
        <f t="shared" si="425"/>
        <v>-6250</v>
      </c>
      <c r="U1921" s="64">
        <f t="shared" si="426"/>
        <v>0</v>
      </c>
      <c r="W1921" s="65">
        <f t="shared" si="427"/>
        <v>-36250</v>
      </c>
      <c r="X1921" s="65">
        <f t="shared" si="418"/>
        <v>13750</v>
      </c>
      <c r="Y1921" s="66"/>
      <c r="AA1921" s="64">
        <f t="shared" si="428"/>
        <v>0</v>
      </c>
      <c r="AC1921" s="65">
        <f t="shared" si="429"/>
        <v>0</v>
      </c>
      <c r="AD1921" s="65">
        <f t="shared" si="419"/>
        <v>470000</v>
      </c>
      <c r="AE1921" s="37">
        <f t="shared" si="430"/>
        <v>-108750</v>
      </c>
      <c r="AF1921" s="67">
        <f t="shared" si="431"/>
        <v>-206772.93217676401</v>
      </c>
    </row>
    <row r="1922" spans="6:32" x14ac:dyDescent="0.2">
      <c r="F1922" s="63">
        <v>1920</v>
      </c>
      <c r="G1922"/>
      <c r="I1922" s="64">
        <f t="shared" si="420"/>
        <v>0</v>
      </c>
      <c r="K1922" s="65">
        <f t="shared" si="421"/>
        <v>-36250</v>
      </c>
      <c r="L1922" s="65">
        <f t="shared" si="422"/>
        <v>-36250</v>
      </c>
      <c r="O1922" s="64">
        <f t="shared" si="423"/>
        <v>0</v>
      </c>
      <c r="Q1922" s="65">
        <f t="shared" si="424"/>
        <v>-36250</v>
      </c>
      <c r="R1922" s="65">
        <f t="shared" si="425"/>
        <v>-6250</v>
      </c>
      <c r="U1922" s="64">
        <f t="shared" si="426"/>
        <v>0</v>
      </c>
      <c r="W1922" s="65">
        <f t="shared" si="427"/>
        <v>-36250</v>
      </c>
      <c r="X1922" s="65">
        <f t="shared" si="418"/>
        <v>13750</v>
      </c>
      <c r="Y1922" s="66"/>
      <c r="AA1922" s="64">
        <f t="shared" si="428"/>
        <v>0</v>
      </c>
      <c r="AC1922" s="65">
        <f t="shared" si="429"/>
        <v>0</v>
      </c>
      <c r="AD1922" s="65">
        <f t="shared" si="419"/>
        <v>470000</v>
      </c>
      <c r="AE1922" s="37">
        <f t="shared" si="430"/>
        <v>-108750</v>
      </c>
      <c r="AF1922" s="67">
        <f t="shared" si="431"/>
        <v>-206772.93217676401</v>
      </c>
    </row>
    <row r="1923" spans="6:32" x14ac:dyDescent="0.2">
      <c r="F1923" s="63">
        <v>1921</v>
      </c>
      <c r="G1923"/>
      <c r="I1923" s="64">
        <f t="shared" si="420"/>
        <v>0</v>
      </c>
      <c r="K1923" s="65">
        <f t="shared" si="421"/>
        <v>-36250</v>
      </c>
      <c r="L1923" s="65">
        <f t="shared" si="422"/>
        <v>-36250</v>
      </c>
      <c r="O1923" s="64">
        <f t="shared" si="423"/>
        <v>0</v>
      </c>
      <c r="Q1923" s="65">
        <f t="shared" si="424"/>
        <v>-36250</v>
      </c>
      <c r="R1923" s="65">
        <f t="shared" si="425"/>
        <v>-6250</v>
      </c>
      <c r="U1923" s="64">
        <f t="shared" si="426"/>
        <v>0</v>
      </c>
      <c r="W1923" s="65">
        <f t="shared" si="427"/>
        <v>-36250</v>
      </c>
      <c r="X1923" s="65">
        <f t="shared" si="418"/>
        <v>13750</v>
      </c>
      <c r="Y1923" s="66"/>
      <c r="AA1923" s="64">
        <f t="shared" si="428"/>
        <v>0</v>
      </c>
      <c r="AC1923" s="65">
        <f t="shared" si="429"/>
        <v>0</v>
      </c>
      <c r="AD1923" s="65">
        <f t="shared" si="419"/>
        <v>470000</v>
      </c>
      <c r="AE1923" s="37">
        <f t="shared" si="430"/>
        <v>-108750</v>
      </c>
      <c r="AF1923" s="67">
        <f t="shared" si="431"/>
        <v>-206772.93217676401</v>
      </c>
    </row>
    <row r="1924" spans="6:32" x14ac:dyDescent="0.2">
      <c r="F1924" s="63">
        <v>1922</v>
      </c>
      <c r="G1924"/>
      <c r="I1924" s="64">
        <f t="shared" si="420"/>
        <v>0</v>
      </c>
      <c r="K1924" s="65">
        <f t="shared" si="421"/>
        <v>-36250</v>
      </c>
      <c r="L1924" s="65">
        <f t="shared" si="422"/>
        <v>-36250</v>
      </c>
      <c r="O1924" s="64">
        <f t="shared" si="423"/>
        <v>0</v>
      </c>
      <c r="Q1924" s="65">
        <f t="shared" si="424"/>
        <v>-36250</v>
      </c>
      <c r="R1924" s="65">
        <f t="shared" si="425"/>
        <v>-6250</v>
      </c>
      <c r="U1924" s="64">
        <f t="shared" si="426"/>
        <v>0</v>
      </c>
      <c r="W1924" s="65">
        <f t="shared" si="427"/>
        <v>-36250</v>
      </c>
      <c r="X1924" s="65">
        <f t="shared" ref="X1924:X1987" si="432">+W1924+$C$30+$D$30</f>
        <v>13750</v>
      </c>
      <c r="Y1924" s="66"/>
      <c r="AA1924" s="64">
        <f t="shared" si="428"/>
        <v>0</v>
      </c>
      <c r="AC1924" s="65">
        <f t="shared" si="429"/>
        <v>0</v>
      </c>
      <c r="AD1924" s="65">
        <f t="shared" ref="AD1924:AD1987" si="433">+AC1924+$C$31+$D$31</f>
        <v>470000</v>
      </c>
      <c r="AE1924" s="37">
        <f t="shared" si="430"/>
        <v>-108750</v>
      </c>
      <c r="AF1924" s="67">
        <f t="shared" si="431"/>
        <v>-206772.93217676401</v>
      </c>
    </row>
    <row r="1925" spans="6:32" x14ac:dyDescent="0.2">
      <c r="F1925" s="63">
        <v>1923</v>
      </c>
      <c r="G1925"/>
      <c r="I1925" s="64">
        <f t="shared" si="420"/>
        <v>0</v>
      </c>
      <c r="K1925" s="65">
        <f t="shared" si="421"/>
        <v>-36250</v>
      </c>
      <c r="L1925" s="65">
        <f t="shared" si="422"/>
        <v>-36250</v>
      </c>
      <c r="O1925" s="64">
        <f t="shared" si="423"/>
        <v>0</v>
      </c>
      <c r="Q1925" s="65">
        <f t="shared" si="424"/>
        <v>-36250</v>
      </c>
      <c r="R1925" s="65">
        <f t="shared" si="425"/>
        <v>-6250</v>
      </c>
      <c r="U1925" s="64">
        <f t="shared" si="426"/>
        <v>0</v>
      </c>
      <c r="W1925" s="65">
        <f t="shared" si="427"/>
        <v>-36250</v>
      </c>
      <c r="X1925" s="65">
        <f t="shared" si="432"/>
        <v>13750</v>
      </c>
      <c r="Y1925" s="66"/>
      <c r="AA1925" s="64">
        <f t="shared" si="428"/>
        <v>0</v>
      </c>
      <c r="AC1925" s="65">
        <f t="shared" si="429"/>
        <v>0</v>
      </c>
      <c r="AD1925" s="65">
        <f t="shared" si="433"/>
        <v>470000</v>
      </c>
      <c r="AE1925" s="37">
        <f t="shared" si="430"/>
        <v>-108750</v>
      </c>
      <c r="AF1925" s="67">
        <f t="shared" si="431"/>
        <v>-206772.93217676401</v>
      </c>
    </row>
    <row r="1926" spans="6:32" x14ac:dyDescent="0.2">
      <c r="F1926" s="63">
        <v>1924</v>
      </c>
      <c r="G1926"/>
      <c r="I1926" s="64">
        <f t="shared" si="420"/>
        <v>0</v>
      </c>
      <c r="K1926" s="65">
        <f t="shared" si="421"/>
        <v>-36250</v>
      </c>
      <c r="L1926" s="65">
        <f t="shared" si="422"/>
        <v>-36250</v>
      </c>
      <c r="O1926" s="64">
        <f t="shared" si="423"/>
        <v>0</v>
      </c>
      <c r="Q1926" s="65">
        <f t="shared" si="424"/>
        <v>-36250</v>
      </c>
      <c r="R1926" s="65">
        <f t="shared" si="425"/>
        <v>-6250</v>
      </c>
      <c r="U1926" s="64">
        <f t="shared" si="426"/>
        <v>0</v>
      </c>
      <c r="W1926" s="65">
        <f t="shared" si="427"/>
        <v>-36250</v>
      </c>
      <c r="X1926" s="65">
        <f t="shared" si="432"/>
        <v>13750</v>
      </c>
      <c r="Y1926" s="66"/>
      <c r="AA1926" s="64">
        <f t="shared" si="428"/>
        <v>0</v>
      </c>
      <c r="AC1926" s="65">
        <f t="shared" si="429"/>
        <v>0</v>
      </c>
      <c r="AD1926" s="65">
        <f t="shared" si="433"/>
        <v>470000</v>
      </c>
      <c r="AE1926" s="37">
        <f t="shared" si="430"/>
        <v>-108750</v>
      </c>
      <c r="AF1926" s="67">
        <f t="shared" si="431"/>
        <v>-206772.93217676401</v>
      </c>
    </row>
    <row r="1927" spans="6:32" x14ac:dyDescent="0.2">
      <c r="F1927" s="63">
        <v>1925</v>
      </c>
      <c r="G1927"/>
      <c r="I1927" s="64">
        <f t="shared" si="420"/>
        <v>0</v>
      </c>
      <c r="K1927" s="65">
        <f t="shared" si="421"/>
        <v>-36250</v>
      </c>
      <c r="L1927" s="65">
        <f t="shared" si="422"/>
        <v>-36250</v>
      </c>
      <c r="O1927" s="64">
        <f t="shared" si="423"/>
        <v>0</v>
      </c>
      <c r="Q1927" s="65">
        <f t="shared" si="424"/>
        <v>-36250</v>
      </c>
      <c r="R1927" s="65">
        <f t="shared" si="425"/>
        <v>-6250</v>
      </c>
      <c r="U1927" s="64">
        <f t="shared" si="426"/>
        <v>0</v>
      </c>
      <c r="W1927" s="65">
        <f t="shared" si="427"/>
        <v>-36250</v>
      </c>
      <c r="X1927" s="65">
        <f t="shared" si="432"/>
        <v>13750</v>
      </c>
      <c r="Y1927" s="66"/>
      <c r="AA1927" s="64">
        <f t="shared" si="428"/>
        <v>0</v>
      </c>
      <c r="AC1927" s="65">
        <f t="shared" si="429"/>
        <v>0</v>
      </c>
      <c r="AD1927" s="65">
        <f t="shared" si="433"/>
        <v>470000</v>
      </c>
      <c r="AE1927" s="37">
        <f t="shared" si="430"/>
        <v>-108750</v>
      </c>
      <c r="AF1927" s="67">
        <f t="shared" si="431"/>
        <v>-206772.93217676401</v>
      </c>
    </row>
    <row r="1928" spans="6:32" x14ac:dyDescent="0.2">
      <c r="F1928" s="63">
        <v>1926</v>
      </c>
      <c r="G1928"/>
      <c r="I1928" s="64">
        <f t="shared" si="420"/>
        <v>0</v>
      </c>
      <c r="K1928" s="65">
        <f t="shared" si="421"/>
        <v>-36250</v>
      </c>
      <c r="L1928" s="65">
        <f t="shared" si="422"/>
        <v>-36250</v>
      </c>
      <c r="O1928" s="64">
        <f t="shared" si="423"/>
        <v>0</v>
      </c>
      <c r="Q1928" s="65">
        <f t="shared" si="424"/>
        <v>-36250</v>
      </c>
      <c r="R1928" s="65">
        <f t="shared" si="425"/>
        <v>-6250</v>
      </c>
      <c r="U1928" s="64">
        <f t="shared" si="426"/>
        <v>0</v>
      </c>
      <c r="W1928" s="65">
        <f t="shared" si="427"/>
        <v>-36250</v>
      </c>
      <c r="X1928" s="65">
        <f t="shared" si="432"/>
        <v>13750</v>
      </c>
      <c r="Y1928" s="66"/>
      <c r="AA1928" s="64">
        <f t="shared" si="428"/>
        <v>0</v>
      </c>
      <c r="AC1928" s="65">
        <f t="shared" si="429"/>
        <v>0</v>
      </c>
      <c r="AD1928" s="65">
        <f t="shared" si="433"/>
        <v>470000</v>
      </c>
      <c r="AE1928" s="37">
        <f t="shared" si="430"/>
        <v>-108750</v>
      </c>
      <c r="AF1928" s="67">
        <f t="shared" si="431"/>
        <v>-206772.93217676401</v>
      </c>
    </row>
    <row r="1929" spans="6:32" x14ac:dyDescent="0.2">
      <c r="F1929" s="63">
        <v>1927</v>
      </c>
      <c r="G1929"/>
      <c r="I1929" s="64">
        <f t="shared" si="420"/>
        <v>0</v>
      </c>
      <c r="K1929" s="65">
        <f t="shared" si="421"/>
        <v>-36250</v>
      </c>
      <c r="L1929" s="65">
        <f t="shared" si="422"/>
        <v>-36250</v>
      </c>
      <c r="O1929" s="64">
        <f t="shared" si="423"/>
        <v>0</v>
      </c>
      <c r="Q1929" s="65">
        <f t="shared" si="424"/>
        <v>-36250</v>
      </c>
      <c r="R1929" s="65">
        <f t="shared" si="425"/>
        <v>-6250</v>
      </c>
      <c r="U1929" s="64">
        <f t="shared" si="426"/>
        <v>0</v>
      </c>
      <c r="W1929" s="65">
        <f t="shared" si="427"/>
        <v>-36250</v>
      </c>
      <c r="X1929" s="65">
        <f t="shared" si="432"/>
        <v>13750</v>
      </c>
      <c r="Y1929" s="66"/>
      <c r="AA1929" s="64">
        <f t="shared" si="428"/>
        <v>0</v>
      </c>
      <c r="AC1929" s="65">
        <f t="shared" si="429"/>
        <v>0</v>
      </c>
      <c r="AD1929" s="65">
        <f t="shared" si="433"/>
        <v>470000</v>
      </c>
      <c r="AE1929" s="37">
        <f t="shared" si="430"/>
        <v>-108750</v>
      </c>
      <c r="AF1929" s="67">
        <f t="shared" si="431"/>
        <v>-206772.93217676401</v>
      </c>
    </row>
    <row r="1930" spans="6:32" x14ac:dyDescent="0.2">
      <c r="F1930" s="63">
        <v>1928</v>
      </c>
      <c r="G1930"/>
      <c r="I1930" s="64">
        <f t="shared" si="420"/>
        <v>0</v>
      </c>
      <c r="K1930" s="65">
        <f t="shared" si="421"/>
        <v>-36250</v>
      </c>
      <c r="L1930" s="65">
        <f t="shared" si="422"/>
        <v>-36250</v>
      </c>
      <c r="O1930" s="64">
        <f t="shared" si="423"/>
        <v>0</v>
      </c>
      <c r="Q1930" s="65">
        <f t="shared" si="424"/>
        <v>-36250</v>
      </c>
      <c r="R1930" s="65">
        <f t="shared" si="425"/>
        <v>-6250</v>
      </c>
      <c r="U1930" s="64">
        <f t="shared" si="426"/>
        <v>0</v>
      </c>
      <c r="W1930" s="65">
        <f t="shared" si="427"/>
        <v>-36250</v>
      </c>
      <c r="X1930" s="65">
        <f t="shared" si="432"/>
        <v>13750</v>
      </c>
      <c r="Y1930" s="66"/>
      <c r="AA1930" s="64">
        <f t="shared" si="428"/>
        <v>0</v>
      </c>
      <c r="AC1930" s="65">
        <f t="shared" si="429"/>
        <v>0</v>
      </c>
      <c r="AD1930" s="65">
        <f t="shared" si="433"/>
        <v>470000</v>
      </c>
      <c r="AE1930" s="37">
        <f t="shared" si="430"/>
        <v>-108750</v>
      </c>
      <c r="AF1930" s="67">
        <f t="shared" si="431"/>
        <v>-206772.93217676401</v>
      </c>
    </row>
    <row r="1931" spans="6:32" x14ac:dyDescent="0.2">
      <c r="F1931" s="63">
        <v>1929</v>
      </c>
      <c r="G1931"/>
      <c r="I1931" s="64">
        <f t="shared" si="420"/>
        <v>0</v>
      </c>
      <c r="K1931" s="65">
        <f t="shared" si="421"/>
        <v>-36250</v>
      </c>
      <c r="L1931" s="65">
        <f t="shared" si="422"/>
        <v>-36250</v>
      </c>
      <c r="O1931" s="64">
        <f t="shared" si="423"/>
        <v>0</v>
      </c>
      <c r="Q1931" s="65">
        <f t="shared" si="424"/>
        <v>-36250</v>
      </c>
      <c r="R1931" s="65">
        <f t="shared" si="425"/>
        <v>-6250</v>
      </c>
      <c r="U1931" s="64">
        <f t="shared" si="426"/>
        <v>0</v>
      </c>
      <c r="W1931" s="65">
        <f t="shared" si="427"/>
        <v>-36250</v>
      </c>
      <c r="X1931" s="65">
        <f t="shared" si="432"/>
        <v>13750</v>
      </c>
      <c r="Y1931" s="66"/>
      <c r="AA1931" s="64">
        <f t="shared" si="428"/>
        <v>0</v>
      </c>
      <c r="AC1931" s="65">
        <f t="shared" si="429"/>
        <v>0</v>
      </c>
      <c r="AD1931" s="65">
        <f t="shared" si="433"/>
        <v>470000</v>
      </c>
      <c r="AE1931" s="37">
        <f t="shared" si="430"/>
        <v>-108750</v>
      </c>
      <c r="AF1931" s="67">
        <f t="shared" si="431"/>
        <v>-206772.93217676401</v>
      </c>
    </row>
    <row r="1932" spans="6:32" x14ac:dyDescent="0.2">
      <c r="F1932" s="63">
        <v>1930</v>
      </c>
      <c r="G1932"/>
      <c r="I1932" s="64">
        <f t="shared" si="420"/>
        <v>0</v>
      </c>
      <c r="K1932" s="65">
        <f t="shared" si="421"/>
        <v>-36250</v>
      </c>
      <c r="L1932" s="65">
        <f t="shared" si="422"/>
        <v>-36250</v>
      </c>
      <c r="O1932" s="64">
        <f t="shared" si="423"/>
        <v>0</v>
      </c>
      <c r="Q1932" s="65">
        <f t="shared" si="424"/>
        <v>-36250</v>
      </c>
      <c r="R1932" s="65">
        <f t="shared" si="425"/>
        <v>-6250</v>
      </c>
      <c r="U1932" s="64">
        <f t="shared" si="426"/>
        <v>0</v>
      </c>
      <c r="W1932" s="65">
        <f t="shared" si="427"/>
        <v>-36250</v>
      </c>
      <c r="X1932" s="65">
        <f t="shared" si="432"/>
        <v>13750</v>
      </c>
      <c r="Y1932" s="66"/>
      <c r="AA1932" s="64">
        <f t="shared" si="428"/>
        <v>0</v>
      </c>
      <c r="AC1932" s="65">
        <f t="shared" si="429"/>
        <v>0</v>
      </c>
      <c r="AD1932" s="65">
        <f t="shared" si="433"/>
        <v>470000</v>
      </c>
      <c r="AE1932" s="37">
        <f t="shared" si="430"/>
        <v>-108750</v>
      </c>
      <c r="AF1932" s="67">
        <f t="shared" si="431"/>
        <v>-206772.93217676401</v>
      </c>
    </row>
    <row r="1933" spans="6:32" x14ac:dyDescent="0.2">
      <c r="F1933" s="63">
        <v>1931</v>
      </c>
      <c r="G1933"/>
      <c r="I1933" s="64">
        <f t="shared" si="420"/>
        <v>0</v>
      </c>
      <c r="K1933" s="65">
        <f t="shared" si="421"/>
        <v>-36250</v>
      </c>
      <c r="L1933" s="65">
        <f t="shared" si="422"/>
        <v>-36250</v>
      </c>
      <c r="O1933" s="64">
        <f t="shared" si="423"/>
        <v>0</v>
      </c>
      <c r="Q1933" s="65">
        <f t="shared" si="424"/>
        <v>-36250</v>
      </c>
      <c r="R1933" s="65">
        <f t="shared" si="425"/>
        <v>-6250</v>
      </c>
      <c r="U1933" s="64">
        <f t="shared" si="426"/>
        <v>0</v>
      </c>
      <c r="W1933" s="65">
        <f t="shared" si="427"/>
        <v>-36250</v>
      </c>
      <c r="X1933" s="65">
        <f t="shared" si="432"/>
        <v>13750</v>
      </c>
      <c r="Y1933" s="66"/>
      <c r="AA1933" s="64">
        <f t="shared" si="428"/>
        <v>0</v>
      </c>
      <c r="AC1933" s="65">
        <f t="shared" si="429"/>
        <v>0</v>
      </c>
      <c r="AD1933" s="65">
        <f t="shared" si="433"/>
        <v>470000</v>
      </c>
      <c r="AE1933" s="37">
        <f t="shared" si="430"/>
        <v>-108750</v>
      </c>
      <c r="AF1933" s="67">
        <f t="shared" si="431"/>
        <v>-206772.93217676401</v>
      </c>
    </row>
    <row r="1934" spans="6:32" x14ac:dyDescent="0.2">
      <c r="F1934" s="63">
        <v>1932</v>
      </c>
      <c r="G1934"/>
      <c r="I1934" s="64">
        <f t="shared" si="420"/>
        <v>0</v>
      </c>
      <c r="K1934" s="65">
        <f t="shared" si="421"/>
        <v>-36250</v>
      </c>
      <c r="L1934" s="65">
        <f t="shared" si="422"/>
        <v>-36250</v>
      </c>
      <c r="O1934" s="64">
        <f t="shared" si="423"/>
        <v>0</v>
      </c>
      <c r="Q1934" s="65">
        <f t="shared" si="424"/>
        <v>-36250</v>
      </c>
      <c r="R1934" s="65">
        <f t="shared" si="425"/>
        <v>-6250</v>
      </c>
      <c r="U1934" s="64">
        <f t="shared" si="426"/>
        <v>0</v>
      </c>
      <c r="W1934" s="65">
        <f t="shared" si="427"/>
        <v>-36250</v>
      </c>
      <c r="X1934" s="65">
        <f t="shared" si="432"/>
        <v>13750</v>
      </c>
      <c r="Y1934" s="66"/>
      <c r="AA1934" s="64">
        <f t="shared" si="428"/>
        <v>0</v>
      </c>
      <c r="AC1934" s="65">
        <f t="shared" si="429"/>
        <v>0</v>
      </c>
      <c r="AD1934" s="65">
        <f t="shared" si="433"/>
        <v>470000</v>
      </c>
      <c r="AE1934" s="37">
        <f t="shared" si="430"/>
        <v>-108750</v>
      </c>
      <c r="AF1934" s="67">
        <f t="shared" si="431"/>
        <v>-206772.93217676401</v>
      </c>
    </row>
    <row r="1935" spans="6:32" x14ac:dyDescent="0.2">
      <c r="F1935" s="63">
        <v>1933</v>
      </c>
      <c r="G1935"/>
      <c r="I1935" s="64">
        <f t="shared" si="420"/>
        <v>0</v>
      </c>
      <c r="K1935" s="65">
        <f t="shared" si="421"/>
        <v>-36250</v>
      </c>
      <c r="L1935" s="65">
        <f t="shared" si="422"/>
        <v>-36250</v>
      </c>
      <c r="O1935" s="64">
        <f t="shared" si="423"/>
        <v>0</v>
      </c>
      <c r="Q1935" s="65">
        <f t="shared" si="424"/>
        <v>-36250</v>
      </c>
      <c r="R1935" s="65">
        <f t="shared" si="425"/>
        <v>-6250</v>
      </c>
      <c r="U1935" s="64">
        <f t="shared" si="426"/>
        <v>0</v>
      </c>
      <c r="W1935" s="65">
        <f t="shared" si="427"/>
        <v>-36250</v>
      </c>
      <c r="X1935" s="65">
        <f t="shared" si="432"/>
        <v>13750</v>
      </c>
      <c r="Y1935" s="66"/>
      <c r="AA1935" s="64">
        <f t="shared" si="428"/>
        <v>0</v>
      </c>
      <c r="AC1935" s="65">
        <f t="shared" si="429"/>
        <v>0</v>
      </c>
      <c r="AD1935" s="65">
        <f t="shared" si="433"/>
        <v>470000</v>
      </c>
      <c r="AE1935" s="37">
        <f t="shared" si="430"/>
        <v>-108750</v>
      </c>
      <c r="AF1935" s="67">
        <f t="shared" si="431"/>
        <v>-206772.93217676401</v>
      </c>
    </row>
    <row r="1936" spans="6:32" x14ac:dyDescent="0.2">
      <c r="F1936" s="63">
        <v>1934</v>
      </c>
      <c r="G1936"/>
      <c r="I1936" s="64">
        <f t="shared" si="420"/>
        <v>0</v>
      </c>
      <c r="K1936" s="65">
        <f t="shared" si="421"/>
        <v>-36250</v>
      </c>
      <c r="L1936" s="65">
        <f t="shared" si="422"/>
        <v>-36250</v>
      </c>
      <c r="O1936" s="64">
        <f t="shared" si="423"/>
        <v>0</v>
      </c>
      <c r="Q1936" s="65">
        <f t="shared" si="424"/>
        <v>-36250</v>
      </c>
      <c r="R1936" s="65">
        <f t="shared" si="425"/>
        <v>-6250</v>
      </c>
      <c r="U1936" s="64">
        <f t="shared" si="426"/>
        <v>0</v>
      </c>
      <c r="W1936" s="65">
        <f t="shared" si="427"/>
        <v>-36250</v>
      </c>
      <c r="X1936" s="65">
        <f t="shared" si="432"/>
        <v>13750</v>
      </c>
      <c r="Y1936" s="66"/>
      <c r="AA1936" s="64">
        <f t="shared" si="428"/>
        <v>0</v>
      </c>
      <c r="AC1936" s="65">
        <f t="shared" si="429"/>
        <v>0</v>
      </c>
      <c r="AD1936" s="65">
        <f t="shared" si="433"/>
        <v>470000</v>
      </c>
      <c r="AE1936" s="37">
        <f t="shared" si="430"/>
        <v>-108750</v>
      </c>
      <c r="AF1936" s="67">
        <f t="shared" si="431"/>
        <v>-206772.93217676401</v>
      </c>
    </row>
    <row r="1937" spans="6:32" x14ac:dyDescent="0.2">
      <c r="F1937" s="63">
        <v>1935</v>
      </c>
      <c r="G1937"/>
      <c r="I1937" s="64">
        <f t="shared" si="420"/>
        <v>0</v>
      </c>
      <c r="K1937" s="65">
        <f t="shared" si="421"/>
        <v>-36250</v>
      </c>
      <c r="L1937" s="65">
        <f t="shared" si="422"/>
        <v>-36250</v>
      </c>
      <c r="O1937" s="64">
        <f t="shared" si="423"/>
        <v>0</v>
      </c>
      <c r="Q1937" s="65">
        <f t="shared" si="424"/>
        <v>-36250</v>
      </c>
      <c r="R1937" s="65">
        <f t="shared" si="425"/>
        <v>-6250</v>
      </c>
      <c r="U1937" s="64">
        <f t="shared" si="426"/>
        <v>0</v>
      </c>
      <c r="W1937" s="65">
        <f t="shared" si="427"/>
        <v>-36250</v>
      </c>
      <c r="X1937" s="65">
        <f t="shared" si="432"/>
        <v>13750</v>
      </c>
      <c r="Y1937" s="66"/>
      <c r="AA1937" s="64">
        <f t="shared" si="428"/>
        <v>0</v>
      </c>
      <c r="AC1937" s="65">
        <f t="shared" si="429"/>
        <v>0</v>
      </c>
      <c r="AD1937" s="65">
        <f t="shared" si="433"/>
        <v>470000</v>
      </c>
      <c r="AE1937" s="37">
        <f t="shared" si="430"/>
        <v>-108750</v>
      </c>
      <c r="AF1937" s="67">
        <f t="shared" si="431"/>
        <v>-206772.93217676401</v>
      </c>
    </row>
    <row r="1938" spans="6:32" x14ac:dyDescent="0.2">
      <c r="F1938" s="63">
        <v>1936</v>
      </c>
      <c r="G1938"/>
      <c r="I1938" s="64">
        <f t="shared" si="420"/>
        <v>0</v>
      </c>
      <c r="K1938" s="65">
        <f t="shared" si="421"/>
        <v>-36250</v>
      </c>
      <c r="L1938" s="65">
        <f t="shared" si="422"/>
        <v>-36250</v>
      </c>
      <c r="O1938" s="64">
        <f t="shared" si="423"/>
        <v>0</v>
      </c>
      <c r="Q1938" s="65">
        <f t="shared" si="424"/>
        <v>-36250</v>
      </c>
      <c r="R1938" s="65">
        <f t="shared" si="425"/>
        <v>-6250</v>
      </c>
      <c r="U1938" s="64">
        <f t="shared" si="426"/>
        <v>0</v>
      </c>
      <c r="W1938" s="65">
        <f t="shared" si="427"/>
        <v>-36250</v>
      </c>
      <c r="X1938" s="65">
        <f t="shared" si="432"/>
        <v>13750</v>
      </c>
      <c r="Y1938" s="66"/>
      <c r="AA1938" s="64">
        <f t="shared" si="428"/>
        <v>0</v>
      </c>
      <c r="AC1938" s="65">
        <f t="shared" si="429"/>
        <v>0</v>
      </c>
      <c r="AD1938" s="65">
        <f t="shared" si="433"/>
        <v>470000</v>
      </c>
      <c r="AE1938" s="37">
        <f t="shared" si="430"/>
        <v>-108750</v>
      </c>
      <c r="AF1938" s="67">
        <f t="shared" si="431"/>
        <v>-206772.93217676401</v>
      </c>
    </row>
    <row r="1939" spans="6:32" x14ac:dyDescent="0.2">
      <c r="F1939" s="63">
        <v>1937</v>
      </c>
      <c r="G1939"/>
      <c r="I1939" s="64">
        <f t="shared" si="420"/>
        <v>0</v>
      </c>
      <c r="K1939" s="65">
        <f t="shared" si="421"/>
        <v>-36250</v>
      </c>
      <c r="L1939" s="65">
        <f t="shared" si="422"/>
        <v>-36250</v>
      </c>
      <c r="O1939" s="64">
        <f t="shared" si="423"/>
        <v>0</v>
      </c>
      <c r="Q1939" s="65">
        <f t="shared" si="424"/>
        <v>-36250</v>
      </c>
      <c r="R1939" s="65">
        <f t="shared" si="425"/>
        <v>-6250</v>
      </c>
      <c r="U1939" s="64">
        <f t="shared" si="426"/>
        <v>0</v>
      </c>
      <c r="W1939" s="65">
        <f t="shared" si="427"/>
        <v>-36250</v>
      </c>
      <c r="X1939" s="65">
        <f t="shared" si="432"/>
        <v>13750</v>
      </c>
      <c r="Y1939" s="66"/>
      <c r="AA1939" s="64">
        <f t="shared" si="428"/>
        <v>0</v>
      </c>
      <c r="AC1939" s="65">
        <f t="shared" si="429"/>
        <v>0</v>
      </c>
      <c r="AD1939" s="65">
        <f t="shared" si="433"/>
        <v>470000</v>
      </c>
      <c r="AE1939" s="37">
        <f t="shared" si="430"/>
        <v>-108750</v>
      </c>
      <c r="AF1939" s="67">
        <f t="shared" si="431"/>
        <v>-206772.93217676401</v>
      </c>
    </row>
    <row r="1940" spans="6:32" x14ac:dyDescent="0.2">
      <c r="F1940" s="63">
        <v>1938</v>
      </c>
      <c r="G1940"/>
      <c r="I1940" s="64">
        <f t="shared" si="420"/>
        <v>0</v>
      </c>
      <c r="K1940" s="65">
        <f t="shared" si="421"/>
        <v>-36250</v>
      </c>
      <c r="L1940" s="65">
        <f t="shared" si="422"/>
        <v>-36250</v>
      </c>
      <c r="O1940" s="64">
        <f t="shared" si="423"/>
        <v>0</v>
      </c>
      <c r="Q1940" s="65">
        <f t="shared" si="424"/>
        <v>-36250</v>
      </c>
      <c r="R1940" s="65">
        <f t="shared" si="425"/>
        <v>-6250</v>
      </c>
      <c r="U1940" s="64">
        <f t="shared" si="426"/>
        <v>0</v>
      </c>
      <c r="W1940" s="65">
        <f t="shared" si="427"/>
        <v>-36250</v>
      </c>
      <c r="X1940" s="65">
        <f t="shared" si="432"/>
        <v>13750</v>
      </c>
      <c r="Y1940" s="66"/>
      <c r="AA1940" s="64">
        <f t="shared" si="428"/>
        <v>0</v>
      </c>
      <c r="AC1940" s="65">
        <f t="shared" si="429"/>
        <v>0</v>
      </c>
      <c r="AD1940" s="65">
        <f t="shared" si="433"/>
        <v>470000</v>
      </c>
      <c r="AE1940" s="37">
        <f t="shared" si="430"/>
        <v>-108750</v>
      </c>
      <c r="AF1940" s="67">
        <f t="shared" si="431"/>
        <v>-206772.93217676401</v>
      </c>
    </row>
    <row r="1941" spans="6:32" x14ac:dyDescent="0.2">
      <c r="F1941" s="63">
        <v>1939</v>
      </c>
      <c r="G1941"/>
      <c r="I1941" s="64">
        <f t="shared" si="420"/>
        <v>0</v>
      </c>
      <c r="K1941" s="65">
        <f t="shared" si="421"/>
        <v>-36250</v>
      </c>
      <c r="L1941" s="65">
        <f t="shared" si="422"/>
        <v>-36250</v>
      </c>
      <c r="O1941" s="64">
        <f t="shared" si="423"/>
        <v>0</v>
      </c>
      <c r="Q1941" s="65">
        <f t="shared" si="424"/>
        <v>-36250</v>
      </c>
      <c r="R1941" s="65">
        <f t="shared" si="425"/>
        <v>-6250</v>
      </c>
      <c r="U1941" s="64">
        <f t="shared" si="426"/>
        <v>0</v>
      </c>
      <c r="W1941" s="65">
        <f t="shared" si="427"/>
        <v>-36250</v>
      </c>
      <c r="X1941" s="65">
        <f t="shared" si="432"/>
        <v>13750</v>
      </c>
      <c r="Y1941" s="66"/>
      <c r="AA1941" s="64">
        <f t="shared" si="428"/>
        <v>0</v>
      </c>
      <c r="AC1941" s="65">
        <f t="shared" si="429"/>
        <v>0</v>
      </c>
      <c r="AD1941" s="65">
        <f t="shared" si="433"/>
        <v>470000</v>
      </c>
      <c r="AE1941" s="37">
        <f t="shared" si="430"/>
        <v>-108750</v>
      </c>
      <c r="AF1941" s="67">
        <f t="shared" si="431"/>
        <v>-206772.93217676401</v>
      </c>
    </row>
    <row r="1942" spans="6:32" x14ac:dyDescent="0.2">
      <c r="F1942" s="63">
        <v>1940</v>
      </c>
      <c r="G1942"/>
      <c r="I1942" s="64">
        <f t="shared" si="420"/>
        <v>0</v>
      </c>
      <c r="K1942" s="65">
        <f t="shared" si="421"/>
        <v>-36250</v>
      </c>
      <c r="L1942" s="65">
        <f t="shared" si="422"/>
        <v>-36250</v>
      </c>
      <c r="O1942" s="64">
        <f t="shared" si="423"/>
        <v>0</v>
      </c>
      <c r="Q1942" s="65">
        <f t="shared" si="424"/>
        <v>-36250</v>
      </c>
      <c r="R1942" s="65">
        <f t="shared" si="425"/>
        <v>-6250</v>
      </c>
      <c r="U1942" s="64">
        <f t="shared" si="426"/>
        <v>0</v>
      </c>
      <c r="W1942" s="65">
        <f t="shared" si="427"/>
        <v>-36250</v>
      </c>
      <c r="X1942" s="65">
        <f t="shared" si="432"/>
        <v>13750</v>
      </c>
      <c r="Y1942" s="66"/>
      <c r="AA1942" s="64">
        <f t="shared" si="428"/>
        <v>0</v>
      </c>
      <c r="AC1942" s="65">
        <f t="shared" si="429"/>
        <v>0</v>
      </c>
      <c r="AD1942" s="65">
        <f t="shared" si="433"/>
        <v>470000</v>
      </c>
      <c r="AE1942" s="37">
        <f t="shared" si="430"/>
        <v>-108750</v>
      </c>
      <c r="AF1942" s="67">
        <f t="shared" si="431"/>
        <v>-206772.93217676401</v>
      </c>
    </row>
    <row r="1943" spans="6:32" x14ac:dyDescent="0.2">
      <c r="F1943" s="63">
        <v>1941</v>
      </c>
      <c r="G1943"/>
      <c r="I1943" s="64">
        <f t="shared" si="420"/>
        <v>0</v>
      </c>
      <c r="K1943" s="65">
        <f t="shared" si="421"/>
        <v>-36250</v>
      </c>
      <c r="L1943" s="65">
        <f t="shared" si="422"/>
        <v>-36250</v>
      </c>
      <c r="O1943" s="64">
        <f t="shared" si="423"/>
        <v>0</v>
      </c>
      <c r="Q1943" s="65">
        <f t="shared" si="424"/>
        <v>-36250</v>
      </c>
      <c r="R1943" s="65">
        <f t="shared" si="425"/>
        <v>-6250</v>
      </c>
      <c r="U1943" s="64">
        <f t="shared" si="426"/>
        <v>0</v>
      </c>
      <c r="W1943" s="65">
        <f t="shared" si="427"/>
        <v>-36250</v>
      </c>
      <c r="X1943" s="65">
        <f t="shared" si="432"/>
        <v>13750</v>
      </c>
      <c r="Y1943" s="66"/>
      <c r="AA1943" s="64">
        <f t="shared" si="428"/>
        <v>0</v>
      </c>
      <c r="AC1943" s="65">
        <f t="shared" si="429"/>
        <v>0</v>
      </c>
      <c r="AD1943" s="65">
        <f t="shared" si="433"/>
        <v>470000</v>
      </c>
      <c r="AE1943" s="37">
        <f t="shared" si="430"/>
        <v>-108750</v>
      </c>
      <c r="AF1943" s="67">
        <f t="shared" si="431"/>
        <v>-206772.93217676401</v>
      </c>
    </row>
    <row r="1944" spans="6:32" x14ac:dyDescent="0.2">
      <c r="F1944" s="63">
        <v>1942</v>
      </c>
      <c r="G1944"/>
      <c r="I1944" s="64">
        <f t="shared" si="420"/>
        <v>0</v>
      </c>
      <c r="K1944" s="65">
        <f t="shared" si="421"/>
        <v>-36250</v>
      </c>
      <c r="L1944" s="65">
        <f t="shared" si="422"/>
        <v>-36250</v>
      </c>
      <c r="O1944" s="64">
        <f t="shared" si="423"/>
        <v>0</v>
      </c>
      <c r="Q1944" s="65">
        <f t="shared" si="424"/>
        <v>-36250</v>
      </c>
      <c r="R1944" s="65">
        <f t="shared" si="425"/>
        <v>-6250</v>
      </c>
      <c r="U1944" s="64">
        <f t="shared" si="426"/>
        <v>0</v>
      </c>
      <c r="W1944" s="65">
        <f t="shared" si="427"/>
        <v>-36250</v>
      </c>
      <c r="X1944" s="65">
        <f t="shared" si="432"/>
        <v>13750</v>
      </c>
      <c r="Y1944" s="66"/>
      <c r="AA1944" s="64">
        <f t="shared" si="428"/>
        <v>0</v>
      </c>
      <c r="AC1944" s="65">
        <f t="shared" si="429"/>
        <v>0</v>
      </c>
      <c r="AD1944" s="65">
        <f t="shared" si="433"/>
        <v>470000</v>
      </c>
      <c r="AE1944" s="37">
        <f t="shared" si="430"/>
        <v>-108750</v>
      </c>
      <c r="AF1944" s="67">
        <f t="shared" si="431"/>
        <v>-206772.93217676401</v>
      </c>
    </row>
    <row r="1945" spans="6:32" x14ac:dyDescent="0.2">
      <c r="F1945" s="63">
        <v>1943</v>
      </c>
      <c r="G1945"/>
      <c r="I1945" s="64">
        <f t="shared" si="420"/>
        <v>0</v>
      </c>
      <c r="K1945" s="65">
        <f t="shared" si="421"/>
        <v>-36250</v>
      </c>
      <c r="L1945" s="65">
        <f t="shared" si="422"/>
        <v>-36250</v>
      </c>
      <c r="O1945" s="64">
        <f t="shared" si="423"/>
        <v>0</v>
      </c>
      <c r="Q1945" s="65">
        <f t="shared" si="424"/>
        <v>-36250</v>
      </c>
      <c r="R1945" s="65">
        <f t="shared" si="425"/>
        <v>-6250</v>
      </c>
      <c r="U1945" s="64">
        <f t="shared" si="426"/>
        <v>0</v>
      </c>
      <c r="W1945" s="65">
        <f t="shared" si="427"/>
        <v>-36250</v>
      </c>
      <c r="X1945" s="65">
        <f t="shared" si="432"/>
        <v>13750</v>
      </c>
      <c r="Y1945" s="66"/>
      <c r="AA1945" s="64">
        <f t="shared" si="428"/>
        <v>0</v>
      </c>
      <c r="AC1945" s="65">
        <f t="shared" si="429"/>
        <v>0</v>
      </c>
      <c r="AD1945" s="65">
        <f t="shared" si="433"/>
        <v>470000</v>
      </c>
      <c r="AE1945" s="37">
        <f t="shared" si="430"/>
        <v>-108750</v>
      </c>
      <c r="AF1945" s="67">
        <f t="shared" si="431"/>
        <v>-206772.93217676401</v>
      </c>
    </row>
    <row r="1946" spans="6:32" x14ac:dyDescent="0.2">
      <c r="F1946" s="63">
        <v>1944</v>
      </c>
      <c r="G1946"/>
      <c r="I1946" s="64">
        <f t="shared" si="420"/>
        <v>0</v>
      </c>
      <c r="K1946" s="65">
        <f t="shared" si="421"/>
        <v>-36250</v>
      </c>
      <c r="L1946" s="65">
        <f t="shared" si="422"/>
        <v>-36250</v>
      </c>
      <c r="O1946" s="64">
        <f t="shared" si="423"/>
        <v>0</v>
      </c>
      <c r="Q1946" s="65">
        <f t="shared" si="424"/>
        <v>-36250</v>
      </c>
      <c r="R1946" s="65">
        <f t="shared" si="425"/>
        <v>-6250</v>
      </c>
      <c r="U1946" s="64">
        <f t="shared" si="426"/>
        <v>0</v>
      </c>
      <c r="W1946" s="65">
        <f t="shared" si="427"/>
        <v>-36250</v>
      </c>
      <c r="X1946" s="65">
        <f t="shared" si="432"/>
        <v>13750</v>
      </c>
      <c r="Y1946" s="66"/>
      <c r="AA1946" s="64">
        <f t="shared" si="428"/>
        <v>0</v>
      </c>
      <c r="AC1946" s="65">
        <f t="shared" si="429"/>
        <v>0</v>
      </c>
      <c r="AD1946" s="65">
        <f t="shared" si="433"/>
        <v>470000</v>
      </c>
      <c r="AE1946" s="37">
        <f t="shared" si="430"/>
        <v>-108750</v>
      </c>
      <c r="AF1946" s="67">
        <f t="shared" si="431"/>
        <v>-206772.93217676401</v>
      </c>
    </row>
    <row r="1947" spans="6:32" x14ac:dyDescent="0.2">
      <c r="F1947" s="63">
        <v>1945</v>
      </c>
      <c r="G1947"/>
      <c r="I1947" s="64">
        <f t="shared" si="420"/>
        <v>0</v>
      </c>
      <c r="K1947" s="65">
        <f t="shared" si="421"/>
        <v>-36250</v>
      </c>
      <c r="L1947" s="65">
        <f t="shared" si="422"/>
        <v>-36250</v>
      </c>
      <c r="O1947" s="64">
        <f t="shared" si="423"/>
        <v>0</v>
      </c>
      <c r="Q1947" s="65">
        <f t="shared" si="424"/>
        <v>-36250</v>
      </c>
      <c r="R1947" s="65">
        <f t="shared" si="425"/>
        <v>-6250</v>
      </c>
      <c r="U1947" s="64">
        <f t="shared" si="426"/>
        <v>0</v>
      </c>
      <c r="W1947" s="65">
        <f t="shared" si="427"/>
        <v>-36250</v>
      </c>
      <c r="X1947" s="65">
        <f t="shared" si="432"/>
        <v>13750</v>
      </c>
      <c r="Y1947" s="66"/>
      <c r="AA1947" s="64">
        <f t="shared" si="428"/>
        <v>0</v>
      </c>
      <c r="AC1947" s="65">
        <f t="shared" si="429"/>
        <v>0</v>
      </c>
      <c r="AD1947" s="65">
        <f t="shared" si="433"/>
        <v>470000</v>
      </c>
      <c r="AE1947" s="37">
        <f t="shared" si="430"/>
        <v>-108750</v>
      </c>
      <c r="AF1947" s="67">
        <f t="shared" si="431"/>
        <v>-206772.93217676401</v>
      </c>
    </row>
    <row r="1948" spans="6:32" x14ac:dyDescent="0.2">
      <c r="F1948" s="63">
        <v>1946</v>
      </c>
      <c r="G1948"/>
      <c r="I1948" s="64">
        <f t="shared" si="420"/>
        <v>0</v>
      </c>
      <c r="K1948" s="65">
        <f t="shared" si="421"/>
        <v>-36250</v>
      </c>
      <c r="L1948" s="65">
        <f t="shared" si="422"/>
        <v>-36250</v>
      </c>
      <c r="O1948" s="64">
        <f t="shared" si="423"/>
        <v>0</v>
      </c>
      <c r="Q1948" s="65">
        <f t="shared" si="424"/>
        <v>-36250</v>
      </c>
      <c r="R1948" s="65">
        <f t="shared" si="425"/>
        <v>-6250</v>
      </c>
      <c r="U1948" s="64">
        <f t="shared" si="426"/>
        <v>0</v>
      </c>
      <c r="W1948" s="65">
        <f t="shared" si="427"/>
        <v>-36250</v>
      </c>
      <c r="X1948" s="65">
        <f t="shared" si="432"/>
        <v>13750</v>
      </c>
      <c r="Y1948" s="66"/>
      <c r="AA1948" s="64">
        <f t="shared" si="428"/>
        <v>0</v>
      </c>
      <c r="AC1948" s="65">
        <f t="shared" si="429"/>
        <v>0</v>
      </c>
      <c r="AD1948" s="65">
        <f t="shared" si="433"/>
        <v>470000</v>
      </c>
      <c r="AE1948" s="37">
        <f t="shared" si="430"/>
        <v>-108750</v>
      </c>
      <c r="AF1948" s="67">
        <f t="shared" si="431"/>
        <v>-206772.93217676401</v>
      </c>
    </row>
    <row r="1949" spans="6:32" x14ac:dyDescent="0.2">
      <c r="F1949" s="63">
        <v>1947</v>
      </c>
      <c r="G1949"/>
      <c r="I1949" s="64">
        <f t="shared" si="420"/>
        <v>0</v>
      </c>
      <c r="K1949" s="65">
        <f t="shared" si="421"/>
        <v>-36250</v>
      </c>
      <c r="L1949" s="65">
        <f t="shared" si="422"/>
        <v>-36250</v>
      </c>
      <c r="O1949" s="64">
        <f t="shared" si="423"/>
        <v>0</v>
      </c>
      <c r="Q1949" s="65">
        <f t="shared" si="424"/>
        <v>-36250</v>
      </c>
      <c r="R1949" s="65">
        <f t="shared" si="425"/>
        <v>-6250</v>
      </c>
      <c r="U1949" s="64">
        <f t="shared" si="426"/>
        <v>0</v>
      </c>
      <c r="W1949" s="65">
        <f t="shared" si="427"/>
        <v>-36250</v>
      </c>
      <c r="X1949" s="65">
        <f t="shared" si="432"/>
        <v>13750</v>
      </c>
      <c r="Y1949" s="66"/>
      <c r="AA1949" s="64">
        <f t="shared" si="428"/>
        <v>0</v>
      </c>
      <c r="AC1949" s="65">
        <f t="shared" si="429"/>
        <v>0</v>
      </c>
      <c r="AD1949" s="65">
        <f t="shared" si="433"/>
        <v>470000</v>
      </c>
      <c r="AE1949" s="37">
        <f t="shared" si="430"/>
        <v>-108750</v>
      </c>
      <c r="AF1949" s="67">
        <f t="shared" si="431"/>
        <v>-206772.93217676401</v>
      </c>
    </row>
    <row r="1950" spans="6:32" x14ac:dyDescent="0.2">
      <c r="F1950" s="63">
        <v>1948</v>
      </c>
      <c r="G1950"/>
      <c r="I1950" s="64">
        <f t="shared" si="420"/>
        <v>0</v>
      </c>
      <c r="K1950" s="65">
        <f t="shared" si="421"/>
        <v>-36250</v>
      </c>
      <c r="L1950" s="65">
        <f t="shared" si="422"/>
        <v>-36250</v>
      </c>
      <c r="O1950" s="64">
        <f t="shared" si="423"/>
        <v>0</v>
      </c>
      <c r="Q1950" s="65">
        <f t="shared" si="424"/>
        <v>-36250</v>
      </c>
      <c r="R1950" s="65">
        <f t="shared" si="425"/>
        <v>-6250</v>
      </c>
      <c r="U1950" s="64">
        <f t="shared" si="426"/>
        <v>0</v>
      </c>
      <c r="W1950" s="65">
        <f t="shared" si="427"/>
        <v>-36250</v>
      </c>
      <c r="X1950" s="65">
        <f t="shared" si="432"/>
        <v>13750</v>
      </c>
      <c r="Y1950" s="66"/>
      <c r="AA1950" s="64">
        <f t="shared" si="428"/>
        <v>0</v>
      </c>
      <c r="AC1950" s="65">
        <f t="shared" si="429"/>
        <v>0</v>
      </c>
      <c r="AD1950" s="65">
        <f t="shared" si="433"/>
        <v>470000</v>
      </c>
      <c r="AE1950" s="37">
        <f t="shared" si="430"/>
        <v>-108750</v>
      </c>
      <c r="AF1950" s="67">
        <f t="shared" si="431"/>
        <v>-206772.93217676401</v>
      </c>
    </row>
    <row r="1951" spans="6:32" x14ac:dyDescent="0.2">
      <c r="F1951" s="63">
        <v>1949</v>
      </c>
      <c r="G1951"/>
      <c r="I1951" s="64">
        <f t="shared" si="420"/>
        <v>0</v>
      </c>
      <c r="K1951" s="65">
        <f t="shared" si="421"/>
        <v>-36250</v>
      </c>
      <c r="L1951" s="65">
        <f t="shared" si="422"/>
        <v>-36250</v>
      </c>
      <c r="O1951" s="64">
        <f t="shared" si="423"/>
        <v>0</v>
      </c>
      <c r="Q1951" s="65">
        <f t="shared" si="424"/>
        <v>-36250</v>
      </c>
      <c r="R1951" s="65">
        <f t="shared" si="425"/>
        <v>-6250</v>
      </c>
      <c r="U1951" s="64">
        <f t="shared" si="426"/>
        <v>0</v>
      </c>
      <c r="W1951" s="65">
        <f t="shared" si="427"/>
        <v>-36250</v>
      </c>
      <c r="X1951" s="65">
        <f t="shared" si="432"/>
        <v>13750</v>
      </c>
      <c r="Y1951" s="66"/>
      <c r="AA1951" s="64">
        <f t="shared" si="428"/>
        <v>0</v>
      </c>
      <c r="AC1951" s="65">
        <f t="shared" si="429"/>
        <v>0</v>
      </c>
      <c r="AD1951" s="65">
        <f t="shared" si="433"/>
        <v>470000</v>
      </c>
      <c r="AE1951" s="37">
        <f t="shared" si="430"/>
        <v>-108750</v>
      </c>
      <c r="AF1951" s="67">
        <f t="shared" si="431"/>
        <v>-206772.93217676401</v>
      </c>
    </row>
    <row r="1952" spans="6:32" x14ac:dyDescent="0.2">
      <c r="F1952" s="63">
        <v>1950</v>
      </c>
      <c r="G1952"/>
      <c r="I1952" s="64">
        <f t="shared" si="420"/>
        <v>0</v>
      </c>
      <c r="K1952" s="65">
        <f t="shared" si="421"/>
        <v>-36250</v>
      </c>
      <c r="L1952" s="65">
        <f t="shared" si="422"/>
        <v>-36250</v>
      </c>
      <c r="O1952" s="64">
        <f t="shared" si="423"/>
        <v>0</v>
      </c>
      <c r="Q1952" s="65">
        <f t="shared" si="424"/>
        <v>-36250</v>
      </c>
      <c r="R1952" s="65">
        <f t="shared" si="425"/>
        <v>-6250</v>
      </c>
      <c r="U1952" s="64">
        <f t="shared" si="426"/>
        <v>0</v>
      </c>
      <c r="W1952" s="65">
        <f t="shared" si="427"/>
        <v>-36250</v>
      </c>
      <c r="X1952" s="65">
        <f t="shared" si="432"/>
        <v>13750</v>
      </c>
      <c r="Y1952" s="66"/>
      <c r="AA1952" s="64">
        <f t="shared" si="428"/>
        <v>0</v>
      </c>
      <c r="AC1952" s="65">
        <f t="shared" si="429"/>
        <v>0</v>
      </c>
      <c r="AD1952" s="65">
        <f t="shared" si="433"/>
        <v>470000</v>
      </c>
      <c r="AE1952" s="37">
        <f t="shared" si="430"/>
        <v>-108750</v>
      </c>
      <c r="AF1952" s="67">
        <f t="shared" si="431"/>
        <v>-206772.93217676401</v>
      </c>
    </row>
    <row r="1953" spans="6:32" x14ac:dyDescent="0.2">
      <c r="F1953" s="63">
        <v>1951</v>
      </c>
      <c r="G1953"/>
      <c r="I1953" s="64">
        <f t="shared" si="420"/>
        <v>0</v>
      </c>
      <c r="K1953" s="65">
        <f t="shared" si="421"/>
        <v>-36250</v>
      </c>
      <c r="L1953" s="65">
        <f t="shared" si="422"/>
        <v>-36250</v>
      </c>
      <c r="O1953" s="64">
        <f t="shared" si="423"/>
        <v>0</v>
      </c>
      <c r="Q1953" s="65">
        <f t="shared" si="424"/>
        <v>-36250</v>
      </c>
      <c r="R1953" s="65">
        <f t="shared" si="425"/>
        <v>-6250</v>
      </c>
      <c r="U1953" s="64">
        <f t="shared" si="426"/>
        <v>0</v>
      </c>
      <c r="W1953" s="65">
        <f t="shared" si="427"/>
        <v>-36250</v>
      </c>
      <c r="X1953" s="65">
        <f t="shared" si="432"/>
        <v>13750</v>
      </c>
      <c r="Y1953" s="66"/>
      <c r="AA1953" s="64">
        <f t="shared" si="428"/>
        <v>0</v>
      </c>
      <c r="AC1953" s="65">
        <f t="shared" si="429"/>
        <v>0</v>
      </c>
      <c r="AD1953" s="65">
        <f t="shared" si="433"/>
        <v>470000</v>
      </c>
      <c r="AE1953" s="37">
        <f t="shared" si="430"/>
        <v>-108750</v>
      </c>
      <c r="AF1953" s="67">
        <f t="shared" si="431"/>
        <v>-206772.93217676401</v>
      </c>
    </row>
    <row r="1954" spans="6:32" x14ac:dyDescent="0.2">
      <c r="F1954" s="63">
        <v>1952</v>
      </c>
      <c r="G1954"/>
      <c r="I1954" s="64">
        <f t="shared" si="420"/>
        <v>0</v>
      </c>
      <c r="K1954" s="65">
        <f t="shared" si="421"/>
        <v>-36250</v>
      </c>
      <c r="L1954" s="65">
        <f t="shared" si="422"/>
        <v>-36250</v>
      </c>
      <c r="O1954" s="64">
        <f t="shared" si="423"/>
        <v>0</v>
      </c>
      <c r="Q1954" s="65">
        <f t="shared" si="424"/>
        <v>-36250</v>
      </c>
      <c r="R1954" s="65">
        <f t="shared" si="425"/>
        <v>-6250</v>
      </c>
      <c r="U1954" s="64">
        <f t="shared" si="426"/>
        <v>0</v>
      </c>
      <c r="W1954" s="65">
        <f t="shared" si="427"/>
        <v>-36250</v>
      </c>
      <c r="X1954" s="65">
        <f t="shared" si="432"/>
        <v>13750</v>
      </c>
      <c r="Y1954" s="66"/>
      <c r="AA1954" s="64">
        <f t="shared" si="428"/>
        <v>0</v>
      </c>
      <c r="AC1954" s="65">
        <f t="shared" si="429"/>
        <v>0</v>
      </c>
      <c r="AD1954" s="65">
        <f t="shared" si="433"/>
        <v>470000</v>
      </c>
      <c r="AE1954" s="37">
        <f t="shared" si="430"/>
        <v>-108750</v>
      </c>
      <c r="AF1954" s="67">
        <f t="shared" si="431"/>
        <v>-206772.93217676401</v>
      </c>
    </row>
    <row r="1955" spans="6:32" x14ac:dyDescent="0.2">
      <c r="F1955" s="63">
        <v>1953</v>
      </c>
      <c r="G1955"/>
      <c r="I1955" s="64">
        <f t="shared" si="420"/>
        <v>0</v>
      </c>
      <c r="K1955" s="65">
        <f t="shared" si="421"/>
        <v>-36250</v>
      </c>
      <c r="L1955" s="65">
        <f t="shared" si="422"/>
        <v>-36250</v>
      </c>
      <c r="O1955" s="64">
        <f t="shared" si="423"/>
        <v>0</v>
      </c>
      <c r="Q1955" s="65">
        <f t="shared" si="424"/>
        <v>-36250</v>
      </c>
      <c r="R1955" s="65">
        <f t="shared" si="425"/>
        <v>-6250</v>
      </c>
      <c r="U1955" s="64">
        <f t="shared" si="426"/>
        <v>0</v>
      </c>
      <c r="W1955" s="65">
        <f t="shared" si="427"/>
        <v>-36250</v>
      </c>
      <c r="X1955" s="65">
        <f t="shared" si="432"/>
        <v>13750</v>
      </c>
      <c r="Y1955" s="66"/>
      <c r="AA1955" s="64">
        <f t="shared" si="428"/>
        <v>0</v>
      </c>
      <c r="AC1955" s="65">
        <f t="shared" si="429"/>
        <v>0</v>
      </c>
      <c r="AD1955" s="65">
        <f t="shared" si="433"/>
        <v>470000</v>
      </c>
      <c r="AE1955" s="37">
        <f t="shared" si="430"/>
        <v>-108750</v>
      </c>
      <c r="AF1955" s="67">
        <f t="shared" si="431"/>
        <v>-206772.93217676401</v>
      </c>
    </row>
    <row r="1956" spans="6:32" x14ac:dyDescent="0.2">
      <c r="F1956" s="63">
        <v>1954</v>
      </c>
      <c r="G1956"/>
      <c r="I1956" s="64">
        <f t="shared" si="420"/>
        <v>0</v>
      </c>
      <c r="K1956" s="65">
        <f t="shared" si="421"/>
        <v>-36250</v>
      </c>
      <c r="L1956" s="65">
        <f t="shared" si="422"/>
        <v>-36250</v>
      </c>
      <c r="O1956" s="64">
        <f t="shared" si="423"/>
        <v>0</v>
      </c>
      <c r="Q1956" s="65">
        <f t="shared" si="424"/>
        <v>-36250</v>
      </c>
      <c r="R1956" s="65">
        <f t="shared" si="425"/>
        <v>-6250</v>
      </c>
      <c r="U1956" s="64">
        <f t="shared" si="426"/>
        <v>0</v>
      </c>
      <c r="W1956" s="65">
        <f t="shared" si="427"/>
        <v>-36250</v>
      </c>
      <c r="X1956" s="65">
        <f t="shared" si="432"/>
        <v>13750</v>
      </c>
      <c r="Y1956" s="66"/>
      <c r="AA1956" s="64">
        <f t="shared" si="428"/>
        <v>0</v>
      </c>
      <c r="AC1956" s="65">
        <f t="shared" si="429"/>
        <v>0</v>
      </c>
      <c r="AD1956" s="65">
        <f t="shared" si="433"/>
        <v>470000</v>
      </c>
      <c r="AE1956" s="37">
        <f t="shared" si="430"/>
        <v>-108750</v>
      </c>
      <c r="AF1956" s="67">
        <f t="shared" si="431"/>
        <v>-206772.93217676401</v>
      </c>
    </row>
    <row r="1957" spans="6:32" x14ac:dyDescent="0.2">
      <c r="F1957" s="63">
        <v>1955</v>
      </c>
      <c r="G1957"/>
      <c r="I1957" s="64">
        <f t="shared" si="420"/>
        <v>0</v>
      </c>
      <c r="K1957" s="65">
        <f t="shared" si="421"/>
        <v>-36250</v>
      </c>
      <c r="L1957" s="65">
        <f t="shared" si="422"/>
        <v>-36250</v>
      </c>
      <c r="O1957" s="64">
        <f t="shared" si="423"/>
        <v>0</v>
      </c>
      <c r="Q1957" s="65">
        <f t="shared" si="424"/>
        <v>-36250</v>
      </c>
      <c r="R1957" s="65">
        <f t="shared" si="425"/>
        <v>-6250</v>
      </c>
      <c r="U1957" s="64">
        <f t="shared" si="426"/>
        <v>0</v>
      </c>
      <c r="W1957" s="65">
        <f t="shared" si="427"/>
        <v>-36250</v>
      </c>
      <c r="X1957" s="65">
        <f t="shared" si="432"/>
        <v>13750</v>
      </c>
      <c r="Y1957" s="66"/>
      <c r="AA1957" s="64">
        <f t="shared" si="428"/>
        <v>0</v>
      </c>
      <c r="AC1957" s="65">
        <f t="shared" si="429"/>
        <v>0</v>
      </c>
      <c r="AD1957" s="65">
        <f t="shared" si="433"/>
        <v>470000</v>
      </c>
      <c r="AE1957" s="37">
        <f t="shared" si="430"/>
        <v>-108750</v>
      </c>
      <c r="AF1957" s="67">
        <f t="shared" si="431"/>
        <v>-206772.93217676401</v>
      </c>
    </row>
    <row r="1958" spans="6:32" x14ac:dyDescent="0.2">
      <c r="F1958" s="63">
        <v>1956</v>
      </c>
      <c r="G1958"/>
      <c r="I1958" s="64">
        <f t="shared" si="420"/>
        <v>0</v>
      </c>
      <c r="K1958" s="65">
        <f t="shared" si="421"/>
        <v>-36250</v>
      </c>
      <c r="L1958" s="65">
        <f t="shared" si="422"/>
        <v>-36250</v>
      </c>
      <c r="O1958" s="64">
        <f t="shared" si="423"/>
        <v>0</v>
      </c>
      <c r="Q1958" s="65">
        <f t="shared" si="424"/>
        <v>-36250</v>
      </c>
      <c r="R1958" s="65">
        <f t="shared" si="425"/>
        <v>-6250</v>
      </c>
      <c r="U1958" s="64">
        <f t="shared" si="426"/>
        <v>0</v>
      </c>
      <c r="W1958" s="65">
        <f t="shared" si="427"/>
        <v>-36250</v>
      </c>
      <c r="X1958" s="65">
        <f t="shared" si="432"/>
        <v>13750</v>
      </c>
      <c r="Y1958" s="66"/>
      <c r="AA1958" s="64">
        <f t="shared" si="428"/>
        <v>0</v>
      </c>
      <c r="AC1958" s="65">
        <f t="shared" si="429"/>
        <v>0</v>
      </c>
      <c r="AD1958" s="65">
        <f t="shared" si="433"/>
        <v>470000</v>
      </c>
      <c r="AE1958" s="37">
        <f t="shared" si="430"/>
        <v>-108750</v>
      </c>
      <c r="AF1958" s="67">
        <f t="shared" si="431"/>
        <v>-206772.93217676401</v>
      </c>
    </row>
    <row r="1959" spans="6:32" x14ac:dyDescent="0.2">
      <c r="F1959" s="63">
        <v>1957</v>
      </c>
      <c r="G1959"/>
      <c r="I1959" s="64">
        <f t="shared" si="420"/>
        <v>0</v>
      </c>
      <c r="K1959" s="65">
        <f t="shared" si="421"/>
        <v>-36250</v>
      </c>
      <c r="L1959" s="65">
        <f t="shared" si="422"/>
        <v>-36250</v>
      </c>
      <c r="O1959" s="64">
        <f t="shared" si="423"/>
        <v>0</v>
      </c>
      <c r="Q1959" s="65">
        <f t="shared" si="424"/>
        <v>-36250</v>
      </c>
      <c r="R1959" s="65">
        <f t="shared" si="425"/>
        <v>-6250</v>
      </c>
      <c r="U1959" s="64">
        <f t="shared" si="426"/>
        <v>0</v>
      </c>
      <c r="W1959" s="65">
        <f t="shared" si="427"/>
        <v>-36250</v>
      </c>
      <c r="X1959" s="65">
        <f t="shared" si="432"/>
        <v>13750</v>
      </c>
      <c r="Y1959" s="66"/>
      <c r="AA1959" s="64">
        <f t="shared" si="428"/>
        <v>0</v>
      </c>
      <c r="AC1959" s="65">
        <f t="shared" si="429"/>
        <v>0</v>
      </c>
      <c r="AD1959" s="65">
        <f t="shared" si="433"/>
        <v>470000</v>
      </c>
      <c r="AE1959" s="37">
        <f t="shared" si="430"/>
        <v>-108750</v>
      </c>
      <c r="AF1959" s="67">
        <f t="shared" si="431"/>
        <v>-206772.93217676401</v>
      </c>
    </row>
    <row r="1960" spans="6:32" x14ac:dyDescent="0.2">
      <c r="F1960" s="63">
        <v>1958</v>
      </c>
      <c r="G1960"/>
      <c r="I1960" s="64">
        <f t="shared" si="420"/>
        <v>0</v>
      </c>
      <c r="K1960" s="65">
        <f t="shared" si="421"/>
        <v>-36250</v>
      </c>
      <c r="L1960" s="65">
        <f t="shared" si="422"/>
        <v>-36250</v>
      </c>
      <c r="O1960" s="64">
        <f t="shared" si="423"/>
        <v>0</v>
      </c>
      <c r="Q1960" s="65">
        <f t="shared" si="424"/>
        <v>-36250</v>
      </c>
      <c r="R1960" s="65">
        <f t="shared" si="425"/>
        <v>-6250</v>
      </c>
      <c r="U1960" s="64">
        <f t="shared" si="426"/>
        <v>0</v>
      </c>
      <c r="W1960" s="65">
        <f t="shared" si="427"/>
        <v>-36250</v>
      </c>
      <c r="X1960" s="65">
        <f t="shared" si="432"/>
        <v>13750</v>
      </c>
      <c r="Y1960" s="66"/>
      <c r="AA1960" s="64">
        <f t="shared" si="428"/>
        <v>0</v>
      </c>
      <c r="AC1960" s="65">
        <f t="shared" si="429"/>
        <v>0</v>
      </c>
      <c r="AD1960" s="65">
        <f t="shared" si="433"/>
        <v>470000</v>
      </c>
      <c r="AE1960" s="37">
        <f t="shared" si="430"/>
        <v>-108750</v>
      </c>
      <c r="AF1960" s="67">
        <f t="shared" si="431"/>
        <v>-206772.93217676401</v>
      </c>
    </row>
    <row r="1961" spans="6:32" x14ac:dyDescent="0.2">
      <c r="F1961" s="63">
        <v>1959</v>
      </c>
      <c r="G1961"/>
      <c r="I1961" s="64">
        <f t="shared" si="420"/>
        <v>0</v>
      </c>
      <c r="K1961" s="65">
        <f t="shared" si="421"/>
        <v>-36250</v>
      </c>
      <c r="L1961" s="65">
        <f t="shared" si="422"/>
        <v>-36250</v>
      </c>
      <c r="O1961" s="64">
        <f t="shared" si="423"/>
        <v>0</v>
      </c>
      <c r="Q1961" s="65">
        <f t="shared" si="424"/>
        <v>-36250</v>
      </c>
      <c r="R1961" s="65">
        <f t="shared" si="425"/>
        <v>-6250</v>
      </c>
      <c r="U1961" s="64">
        <f t="shared" si="426"/>
        <v>0</v>
      </c>
      <c r="W1961" s="65">
        <f t="shared" si="427"/>
        <v>-36250</v>
      </c>
      <c r="X1961" s="65">
        <f t="shared" si="432"/>
        <v>13750</v>
      </c>
      <c r="Y1961" s="66"/>
      <c r="AA1961" s="64">
        <f t="shared" si="428"/>
        <v>0</v>
      </c>
      <c r="AC1961" s="65">
        <f t="shared" si="429"/>
        <v>0</v>
      </c>
      <c r="AD1961" s="65">
        <f t="shared" si="433"/>
        <v>470000</v>
      </c>
      <c r="AE1961" s="37">
        <f t="shared" si="430"/>
        <v>-108750</v>
      </c>
      <c r="AF1961" s="67">
        <f t="shared" si="431"/>
        <v>-206772.93217676401</v>
      </c>
    </row>
    <row r="1962" spans="6:32" x14ac:dyDescent="0.2">
      <c r="F1962" s="63">
        <v>1960</v>
      </c>
      <c r="G1962"/>
      <c r="I1962" s="64">
        <f t="shared" si="420"/>
        <v>0</v>
      </c>
      <c r="K1962" s="65">
        <f t="shared" si="421"/>
        <v>-36250</v>
      </c>
      <c r="L1962" s="65">
        <f t="shared" si="422"/>
        <v>-36250</v>
      </c>
      <c r="O1962" s="64">
        <f t="shared" si="423"/>
        <v>0</v>
      </c>
      <c r="Q1962" s="65">
        <f t="shared" si="424"/>
        <v>-36250</v>
      </c>
      <c r="R1962" s="65">
        <f t="shared" si="425"/>
        <v>-6250</v>
      </c>
      <c r="U1962" s="64">
        <f t="shared" si="426"/>
        <v>0</v>
      </c>
      <c r="W1962" s="65">
        <f t="shared" si="427"/>
        <v>-36250</v>
      </c>
      <c r="X1962" s="65">
        <f t="shared" si="432"/>
        <v>13750</v>
      </c>
      <c r="Y1962" s="66"/>
      <c r="AA1962" s="64">
        <f t="shared" si="428"/>
        <v>0</v>
      </c>
      <c r="AC1962" s="65">
        <f t="shared" si="429"/>
        <v>0</v>
      </c>
      <c r="AD1962" s="65">
        <f t="shared" si="433"/>
        <v>470000</v>
      </c>
      <c r="AE1962" s="37">
        <f t="shared" si="430"/>
        <v>-108750</v>
      </c>
      <c r="AF1962" s="67">
        <f t="shared" si="431"/>
        <v>-206772.93217676401</v>
      </c>
    </row>
    <row r="1963" spans="6:32" x14ac:dyDescent="0.2">
      <c r="F1963" s="63">
        <v>1961</v>
      </c>
      <c r="G1963"/>
      <c r="I1963" s="64">
        <f t="shared" ref="I1963:I2026" si="434">+G1963*H1963</f>
        <v>0</v>
      </c>
      <c r="K1963" s="65">
        <f t="shared" ref="K1963:K2026" si="435">(I1963-(G1963*J1963)-$C$28)*(1-0.275)</f>
        <v>-36250</v>
      </c>
      <c r="L1963" s="65">
        <f t="shared" ref="L1963:L2026" si="436">+K1963+$C$28+$D$28</f>
        <v>-36250</v>
      </c>
      <c r="O1963" s="64">
        <f t="shared" ref="O1963:O2026" si="437">+M1963*N1963</f>
        <v>0</v>
      </c>
      <c r="Q1963" s="65">
        <f t="shared" ref="Q1963:Q2026" si="438">(O1963-(M1963*P1963)-$C$29)*(1-0.275)</f>
        <v>-36250</v>
      </c>
      <c r="R1963" s="65">
        <f t="shared" ref="R1963:R2026" si="439">+Q1963+$C$29+$D$29</f>
        <v>-6250</v>
      </c>
      <c r="U1963" s="64">
        <f t="shared" ref="U1963:U2026" si="440">+S1963*T1963</f>
        <v>0</v>
      </c>
      <c r="W1963" s="65">
        <f t="shared" ref="W1963:W2026" si="441">(U1963-(S1963*V1963)-$C$30)*(1-0.275)</f>
        <v>-36250</v>
      </c>
      <c r="X1963" s="65">
        <f t="shared" si="432"/>
        <v>13750</v>
      </c>
      <c r="Y1963" s="66"/>
      <c r="AA1963" s="64">
        <f t="shared" ref="AA1963:AA2026" si="442">+Y1963*Z1963</f>
        <v>0</v>
      </c>
      <c r="AC1963" s="65">
        <f t="shared" ref="AC1963:AC2026" si="443">(AA1963-(Y1963*AB1963)-$C$32)*(1-0.275)</f>
        <v>0</v>
      </c>
      <c r="AD1963" s="65">
        <f t="shared" si="433"/>
        <v>470000</v>
      </c>
      <c r="AE1963" s="37">
        <f t="shared" ref="AE1963:AE2026" si="444">+K1963+Q1963+W1963+AC1963</f>
        <v>-108750</v>
      </c>
      <c r="AF1963" s="67">
        <f t="shared" ref="AF1963:AF2026" si="445">NPV(0.1,L1963,R1963,X1963,AD1963)+$D$4</f>
        <v>-206772.93217676401</v>
      </c>
    </row>
    <row r="1964" spans="6:32" x14ac:dyDescent="0.2">
      <c r="F1964" s="63">
        <v>1962</v>
      </c>
      <c r="G1964"/>
      <c r="I1964" s="64">
        <f t="shared" si="434"/>
        <v>0</v>
      </c>
      <c r="K1964" s="65">
        <f t="shared" si="435"/>
        <v>-36250</v>
      </c>
      <c r="L1964" s="65">
        <f t="shared" si="436"/>
        <v>-36250</v>
      </c>
      <c r="O1964" s="64">
        <f t="shared" si="437"/>
        <v>0</v>
      </c>
      <c r="Q1964" s="65">
        <f t="shared" si="438"/>
        <v>-36250</v>
      </c>
      <c r="R1964" s="65">
        <f t="shared" si="439"/>
        <v>-6250</v>
      </c>
      <c r="U1964" s="64">
        <f t="shared" si="440"/>
        <v>0</v>
      </c>
      <c r="W1964" s="65">
        <f t="shared" si="441"/>
        <v>-36250</v>
      </c>
      <c r="X1964" s="65">
        <f t="shared" si="432"/>
        <v>13750</v>
      </c>
      <c r="Y1964" s="66"/>
      <c r="AA1964" s="64">
        <f t="shared" si="442"/>
        <v>0</v>
      </c>
      <c r="AC1964" s="65">
        <f t="shared" si="443"/>
        <v>0</v>
      </c>
      <c r="AD1964" s="65">
        <f t="shared" si="433"/>
        <v>470000</v>
      </c>
      <c r="AE1964" s="37">
        <f t="shared" si="444"/>
        <v>-108750</v>
      </c>
      <c r="AF1964" s="67">
        <f t="shared" si="445"/>
        <v>-206772.93217676401</v>
      </c>
    </row>
    <row r="1965" spans="6:32" x14ac:dyDescent="0.2">
      <c r="F1965" s="63">
        <v>1963</v>
      </c>
      <c r="G1965"/>
      <c r="I1965" s="64">
        <f t="shared" si="434"/>
        <v>0</v>
      </c>
      <c r="K1965" s="65">
        <f t="shared" si="435"/>
        <v>-36250</v>
      </c>
      <c r="L1965" s="65">
        <f t="shared" si="436"/>
        <v>-36250</v>
      </c>
      <c r="O1965" s="64">
        <f t="shared" si="437"/>
        <v>0</v>
      </c>
      <c r="Q1965" s="65">
        <f t="shared" si="438"/>
        <v>-36250</v>
      </c>
      <c r="R1965" s="65">
        <f t="shared" si="439"/>
        <v>-6250</v>
      </c>
      <c r="U1965" s="64">
        <f t="shared" si="440"/>
        <v>0</v>
      </c>
      <c r="W1965" s="65">
        <f t="shared" si="441"/>
        <v>-36250</v>
      </c>
      <c r="X1965" s="65">
        <f t="shared" si="432"/>
        <v>13750</v>
      </c>
      <c r="Y1965" s="66"/>
      <c r="AA1965" s="64">
        <f t="shared" si="442"/>
        <v>0</v>
      </c>
      <c r="AC1965" s="65">
        <f t="shared" si="443"/>
        <v>0</v>
      </c>
      <c r="AD1965" s="65">
        <f t="shared" si="433"/>
        <v>470000</v>
      </c>
      <c r="AE1965" s="37">
        <f t="shared" si="444"/>
        <v>-108750</v>
      </c>
      <c r="AF1965" s="67">
        <f t="shared" si="445"/>
        <v>-206772.93217676401</v>
      </c>
    </row>
    <row r="1966" spans="6:32" x14ac:dyDescent="0.2">
      <c r="F1966" s="63">
        <v>1964</v>
      </c>
      <c r="G1966"/>
      <c r="I1966" s="64">
        <f t="shared" si="434"/>
        <v>0</v>
      </c>
      <c r="K1966" s="65">
        <f t="shared" si="435"/>
        <v>-36250</v>
      </c>
      <c r="L1966" s="65">
        <f t="shared" si="436"/>
        <v>-36250</v>
      </c>
      <c r="O1966" s="64">
        <f t="shared" si="437"/>
        <v>0</v>
      </c>
      <c r="Q1966" s="65">
        <f t="shared" si="438"/>
        <v>-36250</v>
      </c>
      <c r="R1966" s="65">
        <f t="shared" si="439"/>
        <v>-6250</v>
      </c>
      <c r="U1966" s="64">
        <f t="shared" si="440"/>
        <v>0</v>
      </c>
      <c r="W1966" s="65">
        <f t="shared" si="441"/>
        <v>-36250</v>
      </c>
      <c r="X1966" s="65">
        <f t="shared" si="432"/>
        <v>13750</v>
      </c>
      <c r="Y1966" s="66"/>
      <c r="AA1966" s="64">
        <f t="shared" si="442"/>
        <v>0</v>
      </c>
      <c r="AC1966" s="65">
        <f t="shared" si="443"/>
        <v>0</v>
      </c>
      <c r="AD1966" s="65">
        <f t="shared" si="433"/>
        <v>470000</v>
      </c>
      <c r="AE1966" s="37">
        <f t="shared" si="444"/>
        <v>-108750</v>
      </c>
      <c r="AF1966" s="67">
        <f t="shared" si="445"/>
        <v>-206772.93217676401</v>
      </c>
    </row>
    <row r="1967" spans="6:32" x14ac:dyDescent="0.2">
      <c r="F1967" s="63">
        <v>1965</v>
      </c>
      <c r="G1967"/>
      <c r="I1967" s="64">
        <f t="shared" si="434"/>
        <v>0</v>
      </c>
      <c r="K1967" s="65">
        <f t="shared" si="435"/>
        <v>-36250</v>
      </c>
      <c r="L1967" s="65">
        <f t="shared" si="436"/>
        <v>-36250</v>
      </c>
      <c r="O1967" s="64">
        <f t="shared" si="437"/>
        <v>0</v>
      </c>
      <c r="Q1967" s="65">
        <f t="shared" si="438"/>
        <v>-36250</v>
      </c>
      <c r="R1967" s="65">
        <f t="shared" si="439"/>
        <v>-6250</v>
      </c>
      <c r="U1967" s="64">
        <f t="shared" si="440"/>
        <v>0</v>
      </c>
      <c r="W1967" s="65">
        <f t="shared" si="441"/>
        <v>-36250</v>
      </c>
      <c r="X1967" s="65">
        <f t="shared" si="432"/>
        <v>13750</v>
      </c>
      <c r="Y1967" s="66"/>
      <c r="AA1967" s="64">
        <f t="shared" si="442"/>
        <v>0</v>
      </c>
      <c r="AC1967" s="65">
        <f t="shared" si="443"/>
        <v>0</v>
      </c>
      <c r="AD1967" s="65">
        <f t="shared" si="433"/>
        <v>470000</v>
      </c>
      <c r="AE1967" s="37">
        <f t="shared" si="444"/>
        <v>-108750</v>
      </c>
      <c r="AF1967" s="67">
        <f t="shared" si="445"/>
        <v>-206772.93217676401</v>
      </c>
    </row>
    <row r="1968" spans="6:32" x14ac:dyDescent="0.2">
      <c r="F1968" s="63">
        <v>1966</v>
      </c>
      <c r="G1968"/>
      <c r="I1968" s="64">
        <f t="shared" si="434"/>
        <v>0</v>
      </c>
      <c r="K1968" s="65">
        <f t="shared" si="435"/>
        <v>-36250</v>
      </c>
      <c r="L1968" s="65">
        <f t="shared" si="436"/>
        <v>-36250</v>
      </c>
      <c r="O1968" s="64">
        <f t="shared" si="437"/>
        <v>0</v>
      </c>
      <c r="Q1968" s="65">
        <f t="shared" si="438"/>
        <v>-36250</v>
      </c>
      <c r="R1968" s="65">
        <f t="shared" si="439"/>
        <v>-6250</v>
      </c>
      <c r="U1968" s="64">
        <f t="shared" si="440"/>
        <v>0</v>
      </c>
      <c r="W1968" s="65">
        <f t="shared" si="441"/>
        <v>-36250</v>
      </c>
      <c r="X1968" s="65">
        <f t="shared" si="432"/>
        <v>13750</v>
      </c>
      <c r="Y1968" s="66"/>
      <c r="AA1968" s="64">
        <f t="shared" si="442"/>
        <v>0</v>
      </c>
      <c r="AC1968" s="65">
        <f t="shared" si="443"/>
        <v>0</v>
      </c>
      <c r="AD1968" s="65">
        <f t="shared" si="433"/>
        <v>470000</v>
      </c>
      <c r="AE1968" s="37">
        <f t="shared" si="444"/>
        <v>-108750</v>
      </c>
      <c r="AF1968" s="67">
        <f t="shared" si="445"/>
        <v>-206772.93217676401</v>
      </c>
    </row>
    <row r="1969" spans="6:32" x14ac:dyDescent="0.2">
      <c r="F1969" s="63">
        <v>1967</v>
      </c>
      <c r="G1969"/>
      <c r="I1969" s="64">
        <f t="shared" si="434"/>
        <v>0</v>
      </c>
      <c r="K1969" s="65">
        <f t="shared" si="435"/>
        <v>-36250</v>
      </c>
      <c r="L1969" s="65">
        <f t="shared" si="436"/>
        <v>-36250</v>
      </c>
      <c r="O1969" s="64">
        <f t="shared" si="437"/>
        <v>0</v>
      </c>
      <c r="Q1969" s="65">
        <f t="shared" si="438"/>
        <v>-36250</v>
      </c>
      <c r="R1969" s="65">
        <f t="shared" si="439"/>
        <v>-6250</v>
      </c>
      <c r="U1969" s="64">
        <f t="shared" si="440"/>
        <v>0</v>
      </c>
      <c r="W1969" s="65">
        <f t="shared" si="441"/>
        <v>-36250</v>
      </c>
      <c r="X1969" s="65">
        <f t="shared" si="432"/>
        <v>13750</v>
      </c>
      <c r="Y1969" s="66"/>
      <c r="AA1969" s="64">
        <f t="shared" si="442"/>
        <v>0</v>
      </c>
      <c r="AC1969" s="65">
        <f t="shared" si="443"/>
        <v>0</v>
      </c>
      <c r="AD1969" s="65">
        <f t="shared" si="433"/>
        <v>470000</v>
      </c>
      <c r="AE1969" s="37">
        <f t="shared" si="444"/>
        <v>-108750</v>
      </c>
      <c r="AF1969" s="67">
        <f t="shared" si="445"/>
        <v>-206772.93217676401</v>
      </c>
    </row>
    <row r="1970" spans="6:32" x14ac:dyDescent="0.2">
      <c r="F1970" s="63">
        <v>1968</v>
      </c>
      <c r="G1970"/>
      <c r="I1970" s="64">
        <f t="shared" si="434"/>
        <v>0</v>
      </c>
      <c r="K1970" s="65">
        <f t="shared" si="435"/>
        <v>-36250</v>
      </c>
      <c r="L1970" s="65">
        <f t="shared" si="436"/>
        <v>-36250</v>
      </c>
      <c r="O1970" s="64">
        <f t="shared" si="437"/>
        <v>0</v>
      </c>
      <c r="Q1970" s="65">
        <f t="shared" si="438"/>
        <v>-36250</v>
      </c>
      <c r="R1970" s="65">
        <f t="shared" si="439"/>
        <v>-6250</v>
      </c>
      <c r="U1970" s="64">
        <f t="shared" si="440"/>
        <v>0</v>
      </c>
      <c r="W1970" s="65">
        <f t="shared" si="441"/>
        <v>-36250</v>
      </c>
      <c r="X1970" s="65">
        <f t="shared" si="432"/>
        <v>13750</v>
      </c>
      <c r="Y1970" s="66"/>
      <c r="AA1970" s="64">
        <f t="shared" si="442"/>
        <v>0</v>
      </c>
      <c r="AC1970" s="65">
        <f t="shared" si="443"/>
        <v>0</v>
      </c>
      <c r="AD1970" s="65">
        <f t="shared" si="433"/>
        <v>470000</v>
      </c>
      <c r="AE1970" s="37">
        <f t="shared" si="444"/>
        <v>-108750</v>
      </c>
      <c r="AF1970" s="67">
        <f t="shared" si="445"/>
        <v>-206772.93217676401</v>
      </c>
    </row>
    <row r="1971" spans="6:32" x14ac:dyDescent="0.2">
      <c r="F1971" s="63">
        <v>1969</v>
      </c>
      <c r="G1971"/>
      <c r="I1971" s="64">
        <f t="shared" si="434"/>
        <v>0</v>
      </c>
      <c r="K1971" s="65">
        <f t="shared" si="435"/>
        <v>-36250</v>
      </c>
      <c r="L1971" s="65">
        <f t="shared" si="436"/>
        <v>-36250</v>
      </c>
      <c r="O1971" s="64">
        <f t="shared" si="437"/>
        <v>0</v>
      </c>
      <c r="Q1971" s="65">
        <f t="shared" si="438"/>
        <v>-36250</v>
      </c>
      <c r="R1971" s="65">
        <f t="shared" si="439"/>
        <v>-6250</v>
      </c>
      <c r="U1971" s="64">
        <f t="shared" si="440"/>
        <v>0</v>
      </c>
      <c r="W1971" s="65">
        <f t="shared" si="441"/>
        <v>-36250</v>
      </c>
      <c r="X1971" s="65">
        <f t="shared" si="432"/>
        <v>13750</v>
      </c>
      <c r="Y1971" s="66"/>
      <c r="AA1971" s="64">
        <f t="shared" si="442"/>
        <v>0</v>
      </c>
      <c r="AC1971" s="65">
        <f t="shared" si="443"/>
        <v>0</v>
      </c>
      <c r="AD1971" s="65">
        <f t="shared" si="433"/>
        <v>470000</v>
      </c>
      <c r="AE1971" s="37">
        <f t="shared" si="444"/>
        <v>-108750</v>
      </c>
      <c r="AF1971" s="67">
        <f t="shared" si="445"/>
        <v>-206772.93217676401</v>
      </c>
    </row>
    <row r="1972" spans="6:32" x14ac:dyDescent="0.2">
      <c r="F1972" s="63">
        <v>1970</v>
      </c>
      <c r="G1972"/>
      <c r="I1972" s="64">
        <f t="shared" si="434"/>
        <v>0</v>
      </c>
      <c r="K1972" s="65">
        <f t="shared" si="435"/>
        <v>-36250</v>
      </c>
      <c r="L1972" s="65">
        <f t="shared" si="436"/>
        <v>-36250</v>
      </c>
      <c r="O1972" s="64">
        <f t="shared" si="437"/>
        <v>0</v>
      </c>
      <c r="Q1972" s="65">
        <f t="shared" si="438"/>
        <v>-36250</v>
      </c>
      <c r="R1972" s="65">
        <f t="shared" si="439"/>
        <v>-6250</v>
      </c>
      <c r="U1972" s="64">
        <f t="shared" si="440"/>
        <v>0</v>
      </c>
      <c r="W1972" s="65">
        <f t="shared" si="441"/>
        <v>-36250</v>
      </c>
      <c r="X1972" s="65">
        <f t="shared" si="432"/>
        <v>13750</v>
      </c>
      <c r="Y1972" s="66"/>
      <c r="AA1972" s="64">
        <f t="shared" si="442"/>
        <v>0</v>
      </c>
      <c r="AC1972" s="65">
        <f t="shared" si="443"/>
        <v>0</v>
      </c>
      <c r="AD1972" s="65">
        <f t="shared" si="433"/>
        <v>470000</v>
      </c>
      <c r="AE1972" s="37">
        <f t="shared" si="444"/>
        <v>-108750</v>
      </c>
      <c r="AF1972" s="67">
        <f t="shared" si="445"/>
        <v>-206772.93217676401</v>
      </c>
    </row>
    <row r="1973" spans="6:32" x14ac:dyDescent="0.2">
      <c r="F1973" s="63">
        <v>1971</v>
      </c>
      <c r="G1973"/>
      <c r="I1973" s="64">
        <f t="shared" si="434"/>
        <v>0</v>
      </c>
      <c r="K1973" s="65">
        <f t="shared" si="435"/>
        <v>-36250</v>
      </c>
      <c r="L1973" s="65">
        <f t="shared" si="436"/>
        <v>-36250</v>
      </c>
      <c r="O1973" s="64">
        <f t="shared" si="437"/>
        <v>0</v>
      </c>
      <c r="Q1973" s="65">
        <f t="shared" si="438"/>
        <v>-36250</v>
      </c>
      <c r="R1973" s="65">
        <f t="shared" si="439"/>
        <v>-6250</v>
      </c>
      <c r="U1973" s="64">
        <f t="shared" si="440"/>
        <v>0</v>
      </c>
      <c r="W1973" s="65">
        <f t="shared" si="441"/>
        <v>-36250</v>
      </c>
      <c r="X1973" s="65">
        <f t="shared" si="432"/>
        <v>13750</v>
      </c>
      <c r="Y1973" s="66"/>
      <c r="AA1973" s="64">
        <f t="shared" si="442"/>
        <v>0</v>
      </c>
      <c r="AC1973" s="65">
        <f t="shared" si="443"/>
        <v>0</v>
      </c>
      <c r="AD1973" s="65">
        <f t="shared" si="433"/>
        <v>470000</v>
      </c>
      <c r="AE1973" s="37">
        <f t="shared" si="444"/>
        <v>-108750</v>
      </c>
      <c r="AF1973" s="67">
        <f t="shared" si="445"/>
        <v>-206772.93217676401</v>
      </c>
    </row>
    <row r="1974" spans="6:32" x14ac:dyDescent="0.2">
      <c r="F1974" s="63">
        <v>1972</v>
      </c>
      <c r="G1974"/>
      <c r="I1974" s="64">
        <f t="shared" si="434"/>
        <v>0</v>
      </c>
      <c r="K1974" s="65">
        <f t="shared" si="435"/>
        <v>-36250</v>
      </c>
      <c r="L1974" s="65">
        <f t="shared" si="436"/>
        <v>-36250</v>
      </c>
      <c r="O1974" s="64">
        <f t="shared" si="437"/>
        <v>0</v>
      </c>
      <c r="Q1974" s="65">
        <f t="shared" si="438"/>
        <v>-36250</v>
      </c>
      <c r="R1974" s="65">
        <f t="shared" si="439"/>
        <v>-6250</v>
      </c>
      <c r="U1974" s="64">
        <f t="shared" si="440"/>
        <v>0</v>
      </c>
      <c r="W1974" s="65">
        <f t="shared" si="441"/>
        <v>-36250</v>
      </c>
      <c r="X1974" s="65">
        <f t="shared" si="432"/>
        <v>13750</v>
      </c>
      <c r="Y1974" s="66"/>
      <c r="AA1974" s="64">
        <f t="shared" si="442"/>
        <v>0</v>
      </c>
      <c r="AC1974" s="65">
        <f t="shared" si="443"/>
        <v>0</v>
      </c>
      <c r="AD1974" s="65">
        <f t="shared" si="433"/>
        <v>470000</v>
      </c>
      <c r="AE1974" s="37">
        <f t="shared" si="444"/>
        <v>-108750</v>
      </c>
      <c r="AF1974" s="67">
        <f t="shared" si="445"/>
        <v>-206772.93217676401</v>
      </c>
    </row>
    <row r="1975" spans="6:32" x14ac:dyDescent="0.2">
      <c r="F1975" s="63">
        <v>1973</v>
      </c>
      <c r="G1975"/>
      <c r="I1975" s="64">
        <f t="shared" si="434"/>
        <v>0</v>
      </c>
      <c r="K1975" s="65">
        <f t="shared" si="435"/>
        <v>-36250</v>
      </c>
      <c r="L1975" s="65">
        <f t="shared" si="436"/>
        <v>-36250</v>
      </c>
      <c r="O1975" s="64">
        <f t="shared" si="437"/>
        <v>0</v>
      </c>
      <c r="Q1975" s="65">
        <f t="shared" si="438"/>
        <v>-36250</v>
      </c>
      <c r="R1975" s="65">
        <f t="shared" si="439"/>
        <v>-6250</v>
      </c>
      <c r="U1975" s="64">
        <f t="shared" si="440"/>
        <v>0</v>
      </c>
      <c r="W1975" s="65">
        <f t="shared" si="441"/>
        <v>-36250</v>
      </c>
      <c r="X1975" s="65">
        <f t="shared" si="432"/>
        <v>13750</v>
      </c>
      <c r="Y1975" s="66"/>
      <c r="AA1975" s="64">
        <f t="shared" si="442"/>
        <v>0</v>
      </c>
      <c r="AC1975" s="65">
        <f t="shared" si="443"/>
        <v>0</v>
      </c>
      <c r="AD1975" s="65">
        <f t="shared" si="433"/>
        <v>470000</v>
      </c>
      <c r="AE1975" s="37">
        <f t="shared" si="444"/>
        <v>-108750</v>
      </c>
      <c r="AF1975" s="67">
        <f t="shared" si="445"/>
        <v>-206772.93217676401</v>
      </c>
    </row>
    <row r="1976" spans="6:32" x14ac:dyDescent="0.2">
      <c r="F1976" s="63">
        <v>1974</v>
      </c>
      <c r="G1976"/>
      <c r="I1976" s="64">
        <f t="shared" si="434"/>
        <v>0</v>
      </c>
      <c r="K1976" s="65">
        <f t="shared" si="435"/>
        <v>-36250</v>
      </c>
      <c r="L1976" s="65">
        <f t="shared" si="436"/>
        <v>-36250</v>
      </c>
      <c r="O1976" s="64">
        <f t="shared" si="437"/>
        <v>0</v>
      </c>
      <c r="Q1976" s="65">
        <f t="shared" si="438"/>
        <v>-36250</v>
      </c>
      <c r="R1976" s="65">
        <f t="shared" si="439"/>
        <v>-6250</v>
      </c>
      <c r="U1976" s="64">
        <f t="shared" si="440"/>
        <v>0</v>
      </c>
      <c r="W1976" s="65">
        <f t="shared" si="441"/>
        <v>-36250</v>
      </c>
      <c r="X1976" s="65">
        <f t="shared" si="432"/>
        <v>13750</v>
      </c>
      <c r="Y1976" s="66"/>
      <c r="AA1976" s="64">
        <f t="shared" si="442"/>
        <v>0</v>
      </c>
      <c r="AC1976" s="65">
        <f t="shared" si="443"/>
        <v>0</v>
      </c>
      <c r="AD1976" s="65">
        <f t="shared" si="433"/>
        <v>470000</v>
      </c>
      <c r="AE1976" s="37">
        <f t="shared" si="444"/>
        <v>-108750</v>
      </c>
      <c r="AF1976" s="67">
        <f t="shared" si="445"/>
        <v>-206772.93217676401</v>
      </c>
    </row>
    <row r="1977" spans="6:32" x14ac:dyDescent="0.2">
      <c r="F1977" s="63">
        <v>1975</v>
      </c>
      <c r="G1977"/>
      <c r="I1977" s="64">
        <f t="shared" si="434"/>
        <v>0</v>
      </c>
      <c r="K1977" s="65">
        <f t="shared" si="435"/>
        <v>-36250</v>
      </c>
      <c r="L1977" s="65">
        <f t="shared" si="436"/>
        <v>-36250</v>
      </c>
      <c r="O1977" s="64">
        <f t="shared" si="437"/>
        <v>0</v>
      </c>
      <c r="Q1977" s="65">
        <f t="shared" si="438"/>
        <v>-36250</v>
      </c>
      <c r="R1977" s="65">
        <f t="shared" si="439"/>
        <v>-6250</v>
      </c>
      <c r="U1977" s="64">
        <f t="shared" si="440"/>
        <v>0</v>
      </c>
      <c r="W1977" s="65">
        <f t="shared" si="441"/>
        <v>-36250</v>
      </c>
      <c r="X1977" s="65">
        <f t="shared" si="432"/>
        <v>13750</v>
      </c>
      <c r="Y1977" s="66"/>
      <c r="AA1977" s="64">
        <f t="shared" si="442"/>
        <v>0</v>
      </c>
      <c r="AC1977" s="65">
        <f t="shared" si="443"/>
        <v>0</v>
      </c>
      <c r="AD1977" s="65">
        <f t="shared" si="433"/>
        <v>470000</v>
      </c>
      <c r="AE1977" s="37">
        <f t="shared" si="444"/>
        <v>-108750</v>
      </c>
      <c r="AF1977" s="67">
        <f t="shared" si="445"/>
        <v>-206772.93217676401</v>
      </c>
    </row>
    <row r="1978" spans="6:32" x14ac:dyDescent="0.2">
      <c r="F1978" s="63">
        <v>1976</v>
      </c>
      <c r="G1978"/>
      <c r="I1978" s="64">
        <f t="shared" si="434"/>
        <v>0</v>
      </c>
      <c r="K1978" s="65">
        <f t="shared" si="435"/>
        <v>-36250</v>
      </c>
      <c r="L1978" s="65">
        <f t="shared" si="436"/>
        <v>-36250</v>
      </c>
      <c r="O1978" s="64">
        <f t="shared" si="437"/>
        <v>0</v>
      </c>
      <c r="Q1978" s="65">
        <f t="shared" si="438"/>
        <v>-36250</v>
      </c>
      <c r="R1978" s="65">
        <f t="shared" si="439"/>
        <v>-6250</v>
      </c>
      <c r="U1978" s="64">
        <f t="shared" si="440"/>
        <v>0</v>
      </c>
      <c r="W1978" s="65">
        <f t="shared" si="441"/>
        <v>-36250</v>
      </c>
      <c r="X1978" s="65">
        <f t="shared" si="432"/>
        <v>13750</v>
      </c>
      <c r="Y1978" s="66"/>
      <c r="AA1978" s="64">
        <f t="shared" si="442"/>
        <v>0</v>
      </c>
      <c r="AC1978" s="65">
        <f t="shared" si="443"/>
        <v>0</v>
      </c>
      <c r="AD1978" s="65">
        <f t="shared" si="433"/>
        <v>470000</v>
      </c>
      <c r="AE1978" s="37">
        <f t="shared" si="444"/>
        <v>-108750</v>
      </c>
      <c r="AF1978" s="67">
        <f t="shared" si="445"/>
        <v>-206772.93217676401</v>
      </c>
    </row>
    <row r="1979" spans="6:32" x14ac:dyDescent="0.2">
      <c r="F1979" s="63">
        <v>1977</v>
      </c>
      <c r="G1979"/>
      <c r="I1979" s="64">
        <f t="shared" si="434"/>
        <v>0</v>
      </c>
      <c r="K1979" s="65">
        <f t="shared" si="435"/>
        <v>-36250</v>
      </c>
      <c r="L1979" s="65">
        <f t="shared" si="436"/>
        <v>-36250</v>
      </c>
      <c r="O1979" s="64">
        <f t="shared" si="437"/>
        <v>0</v>
      </c>
      <c r="Q1979" s="65">
        <f t="shared" si="438"/>
        <v>-36250</v>
      </c>
      <c r="R1979" s="65">
        <f t="shared" si="439"/>
        <v>-6250</v>
      </c>
      <c r="U1979" s="64">
        <f t="shared" si="440"/>
        <v>0</v>
      </c>
      <c r="W1979" s="65">
        <f t="shared" si="441"/>
        <v>-36250</v>
      </c>
      <c r="X1979" s="65">
        <f t="shared" si="432"/>
        <v>13750</v>
      </c>
      <c r="Y1979" s="66"/>
      <c r="AA1979" s="64">
        <f t="shared" si="442"/>
        <v>0</v>
      </c>
      <c r="AC1979" s="65">
        <f t="shared" si="443"/>
        <v>0</v>
      </c>
      <c r="AD1979" s="65">
        <f t="shared" si="433"/>
        <v>470000</v>
      </c>
      <c r="AE1979" s="37">
        <f t="shared" si="444"/>
        <v>-108750</v>
      </c>
      <c r="AF1979" s="67">
        <f t="shared" si="445"/>
        <v>-206772.93217676401</v>
      </c>
    </row>
    <row r="1980" spans="6:32" x14ac:dyDescent="0.2">
      <c r="F1980" s="63">
        <v>1978</v>
      </c>
      <c r="G1980"/>
      <c r="I1980" s="64">
        <f t="shared" si="434"/>
        <v>0</v>
      </c>
      <c r="K1980" s="65">
        <f t="shared" si="435"/>
        <v>-36250</v>
      </c>
      <c r="L1980" s="65">
        <f t="shared" si="436"/>
        <v>-36250</v>
      </c>
      <c r="O1980" s="64">
        <f t="shared" si="437"/>
        <v>0</v>
      </c>
      <c r="Q1980" s="65">
        <f t="shared" si="438"/>
        <v>-36250</v>
      </c>
      <c r="R1980" s="65">
        <f t="shared" si="439"/>
        <v>-6250</v>
      </c>
      <c r="U1980" s="64">
        <f t="shared" si="440"/>
        <v>0</v>
      </c>
      <c r="W1980" s="65">
        <f t="shared" si="441"/>
        <v>-36250</v>
      </c>
      <c r="X1980" s="65">
        <f t="shared" si="432"/>
        <v>13750</v>
      </c>
      <c r="Y1980" s="66"/>
      <c r="AA1980" s="64">
        <f t="shared" si="442"/>
        <v>0</v>
      </c>
      <c r="AC1980" s="65">
        <f t="shared" si="443"/>
        <v>0</v>
      </c>
      <c r="AD1980" s="65">
        <f t="shared" si="433"/>
        <v>470000</v>
      </c>
      <c r="AE1980" s="37">
        <f t="shared" si="444"/>
        <v>-108750</v>
      </c>
      <c r="AF1980" s="67">
        <f t="shared" si="445"/>
        <v>-206772.93217676401</v>
      </c>
    </row>
    <row r="1981" spans="6:32" x14ac:dyDescent="0.2">
      <c r="F1981" s="63">
        <v>1979</v>
      </c>
      <c r="G1981"/>
      <c r="I1981" s="64">
        <f t="shared" si="434"/>
        <v>0</v>
      </c>
      <c r="K1981" s="65">
        <f t="shared" si="435"/>
        <v>-36250</v>
      </c>
      <c r="L1981" s="65">
        <f t="shared" si="436"/>
        <v>-36250</v>
      </c>
      <c r="O1981" s="64">
        <f t="shared" si="437"/>
        <v>0</v>
      </c>
      <c r="Q1981" s="65">
        <f t="shared" si="438"/>
        <v>-36250</v>
      </c>
      <c r="R1981" s="65">
        <f t="shared" si="439"/>
        <v>-6250</v>
      </c>
      <c r="U1981" s="64">
        <f t="shared" si="440"/>
        <v>0</v>
      </c>
      <c r="W1981" s="65">
        <f t="shared" si="441"/>
        <v>-36250</v>
      </c>
      <c r="X1981" s="65">
        <f t="shared" si="432"/>
        <v>13750</v>
      </c>
      <c r="Y1981" s="66"/>
      <c r="AA1981" s="64">
        <f t="shared" si="442"/>
        <v>0</v>
      </c>
      <c r="AC1981" s="65">
        <f t="shared" si="443"/>
        <v>0</v>
      </c>
      <c r="AD1981" s="65">
        <f t="shared" si="433"/>
        <v>470000</v>
      </c>
      <c r="AE1981" s="37">
        <f t="shared" si="444"/>
        <v>-108750</v>
      </c>
      <c r="AF1981" s="67">
        <f t="shared" si="445"/>
        <v>-206772.93217676401</v>
      </c>
    </row>
    <row r="1982" spans="6:32" x14ac:dyDescent="0.2">
      <c r="F1982" s="63">
        <v>1980</v>
      </c>
      <c r="G1982"/>
      <c r="I1982" s="64">
        <f t="shared" si="434"/>
        <v>0</v>
      </c>
      <c r="K1982" s="65">
        <f t="shared" si="435"/>
        <v>-36250</v>
      </c>
      <c r="L1982" s="65">
        <f t="shared" si="436"/>
        <v>-36250</v>
      </c>
      <c r="O1982" s="64">
        <f t="shared" si="437"/>
        <v>0</v>
      </c>
      <c r="Q1982" s="65">
        <f t="shared" si="438"/>
        <v>-36250</v>
      </c>
      <c r="R1982" s="65">
        <f t="shared" si="439"/>
        <v>-6250</v>
      </c>
      <c r="U1982" s="64">
        <f t="shared" si="440"/>
        <v>0</v>
      </c>
      <c r="W1982" s="65">
        <f t="shared" si="441"/>
        <v>-36250</v>
      </c>
      <c r="X1982" s="65">
        <f t="shared" si="432"/>
        <v>13750</v>
      </c>
      <c r="Y1982" s="66"/>
      <c r="AA1982" s="64">
        <f t="shared" si="442"/>
        <v>0</v>
      </c>
      <c r="AC1982" s="65">
        <f t="shared" si="443"/>
        <v>0</v>
      </c>
      <c r="AD1982" s="65">
        <f t="shared" si="433"/>
        <v>470000</v>
      </c>
      <c r="AE1982" s="37">
        <f t="shared" si="444"/>
        <v>-108750</v>
      </c>
      <c r="AF1982" s="67">
        <f t="shared" si="445"/>
        <v>-206772.93217676401</v>
      </c>
    </row>
    <row r="1983" spans="6:32" x14ac:dyDescent="0.2">
      <c r="F1983" s="63">
        <v>1981</v>
      </c>
      <c r="G1983"/>
      <c r="I1983" s="64">
        <f t="shared" si="434"/>
        <v>0</v>
      </c>
      <c r="K1983" s="65">
        <f t="shared" si="435"/>
        <v>-36250</v>
      </c>
      <c r="L1983" s="65">
        <f t="shared" si="436"/>
        <v>-36250</v>
      </c>
      <c r="O1983" s="64">
        <f t="shared" si="437"/>
        <v>0</v>
      </c>
      <c r="Q1983" s="65">
        <f t="shared" si="438"/>
        <v>-36250</v>
      </c>
      <c r="R1983" s="65">
        <f t="shared" si="439"/>
        <v>-6250</v>
      </c>
      <c r="U1983" s="64">
        <f t="shared" si="440"/>
        <v>0</v>
      </c>
      <c r="W1983" s="65">
        <f t="shared" si="441"/>
        <v>-36250</v>
      </c>
      <c r="X1983" s="65">
        <f t="shared" si="432"/>
        <v>13750</v>
      </c>
      <c r="Y1983" s="66"/>
      <c r="AA1983" s="64">
        <f t="shared" si="442"/>
        <v>0</v>
      </c>
      <c r="AC1983" s="65">
        <f t="shared" si="443"/>
        <v>0</v>
      </c>
      <c r="AD1983" s="65">
        <f t="shared" si="433"/>
        <v>470000</v>
      </c>
      <c r="AE1983" s="37">
        <f t="shared" si="444"/>
        <v>-108750</v>
      </c>
      <c r="AF1983" s="67">
        <f t="shared" si="445"/>
        <v>-206772.93217676401</v>
      </c>
    </row>
    <row r="1984" spans="6:32" x14ac:dyDescent="0.2">
      <c r="F1984" s="63">
        <v>1982</v>
      </c>
      <c r="G1984"/>
      <c r="I1984" s="64">
        <f t="shared" si="434"/>
        <v>0</v>
      </c>
      <c r="K1984" s="65">
        <f t="shared" si="435"/>
        <v>-36250</v>
      </c>
      <c r="L1984" s="65">
        <f t="shared" si="436"/>
        <v>-36250</v>
      </c>
      <c r="O1984" s="64">
        <f t="shared" si="437"/>
        <v>0</v>
      </c>
      <c r="Q1984" s="65">
        <f t="shared" si="438"/>
        <v>-36250</v>
      </c>
      <c r="R1984" s="65">
        <f t="shared" si="439"/>
        <v>-6250</v>
      </c>
      <c r="U1984" s="64">
        <f t="shared" si="440"/>
        <v>0</v>
      </c>
      <c r="W1984" s="65">
        <f t="shared" si="441"/>
        <v>-36250</v>
      </c>
      <c r="X1984" s="65">
        <f t="shared" si="432"/>
        <v>13750</v>
      </c>
      <c r="Y1984" s="66"/>
      <c r="AA1984" s="64">
        <f t="shared" si="442"/>
        <v>0</v>
      </c>
      <c r="AC1984" s="65">
        <f t="shared" si="443"/>
        <v>0</v>
      </c>
      <c r="AD1984" s="65">
        <f t="shared" si="433"/>
        <v>470000</v>
      </c>
      <c r="AE1984" s="37">
        <f t="shared" si="444"/>
        <v>-108750</v>
      </c>
      <c r="AF1984" s="67">
        <f t="shared" si="445"/>
        <v>-206772.93217676401</v>
      </c>
    </row>
    <row r="1985" spans="6:32" x14ac:dyDescent="0.2">
      <c r="F1985" s="63">
        <v>1983</v>
      </c>
      <c r="G1985"/>
      <c r="I1985" s="64">
        <f t="shared" si="434"/>
        <v>0</v>
      </c>
      <c r="K1985" s="65">
        <f t="shared" si="435"/>
        <v>-36250</v>
      </c>
      <c r="L1985" s="65">
        <f t="shared" si="436"/>
        <v>-36250</v>
      </c>
      <c r="O1985" s="64">
        <f t="shared" si="437"/>
        <v>0</v>
      </c>
      <c r="Q1985" s="65">
        <f t="shared" si="438"/>
        <v>-36250</v>
      </c>
      <c r="R1985" s="65">
        <f t="shared" si="439"/>
        <v>-6250</v>
      </c>
      <c r="U1985" s="64">
        <f t="shared" si="440"/>
        <v>0</v>
      </c>
      <c r="W1985" s="65">
        <f t="shared" si="441"/>
        <v>-36250</v>
      </c>
      <c r="X1985" s="65">
        <f t="shared" si="432"/>
        <v>13750</v>
      </c>
      <c r="Y1985" s="66"/>
      <c r="AA1985" s="64">
        <f t="shared" si="442"/>
        <v>0</v>
      </c>
      <c r="AC1985" s="65">
        <f t="shared" si="443"/>
        <v>0</v>
      </c>
      <c r="AD1985" s="65">
        <f t="shared" si="433"/>
        <v>470000</v>
      </c>
      <c r="AE1985" s="37">
        <f t="shared" si="444"/>
        <v>-108750</v>
      </c>
      <c r="AF1985" s="67">
        <f t="shared" si="445"/>
        <v>-206772.93217676401</v>
      </c>
    </row>
    <row r="1986" spans="6:32" x14ac:dyDescent="0.2">
      <c r="F1986" s="63">
        <v>1984</v>
      </c>
      <c r="G1986"/>
      <c r="I1986" s="64">
        <f t="shared" si="434"/>
        <v>0</v>
      </c>
      <c r="K1986" s="65">
        <f t="shared" si="435"/>
        <v>-36250</v>
      </c>
      <c r="L1986" s="65">
        <f t="shared" si="436"/>
        <v>-36250</v>
      </c>
      <c r="O1986" s="64">
        <f t="shared" si="437"/>
        <v>0</v>
      </c>
      <c r="Q1986" s="65">
        <f t="shared" si="438"/>
        <v>-36250</v>
      </c>
      <c r="R1986" s="65">
        <f t="shared" si="439"/>
        <v>-6250</v>
      </c>
      <c r="U1986" s="64">
        <f t="shared" si="440"/>
        <v>0</v>
      </c>
      <c r="W1986" s="65">
        <f t="shared" si="441"/>
        <v>-36250</v>
      </c>
      <c r="X1986" s="65">
        <f t="shared" si="432"/>
        <v>13750</v>
      </c>
      <c r="Y1986" s="66"/>
      <c r="AA1986" s="64">
        <f t="shared" si="442"/>
        <v>0</v>
      </c>
      <c r="AC1986" s="65">
        <f t="shared" si="443"/>
        <v>0</v>
      </c>
      <c r="AD1986" s="65">
        <f t="shared" si="433"/>
        <v>470000</v>
      </c>
      <c r="AE1986" s="37">
        <f t="shared" si="444"/>
        <v>-108750</v>
      </c>
      <c r="AF1986" s="67">
        <f t="shared" si="445"/>
        <v>-206772.93217676401</v>
      </c>
    </row>
    <row r="1987" spans="6:32" x14ac:dyDescent="0.2">
      <c r="F1987" s="63">
        <v>1985</v>
      </c>
      <c r="G1987"/>
      <c r="I1987" s="64">
        <f t="shared" si="434"/>
        <v>0</v>
      </c>
      <c r="K1987" s="65">
        <f t="shared" si="435"/>
        <v>-36250</v>
      </c>
      <c r="L1987" s="65">
        <f t="shared" si="436"/>
        <v>-36250</v>
      </c>
      <c r="O1987" s="64">
        <f t="shared" si="437"/>
        <v>0</v>
      </c>
      <c r="Q1987" s="65">
        <f t="shared" si="438"/>
        <v>-36250</v>
      </c>
      <c r="R1987" s="65">
        <f t="shared" si="439"/>
        <v>-6250</v>
      </c>
      <c r="U1987" s="64">
        <f t="shared" si="440"/>
        <v>0</v>
      </c>
      <c r="W1987" s="65">
        <f t="shared" si="441"/>
        <v>-36250</v>
      </c>
      <c r="X1987" s="65">
        <f t="shared" si="432"/>
        <v>13750</v>
      </c>
      <c r="Y1987" s="66"/>
      <c r="AA1987" s="64">
        <f t="shared" si="442"/>
        <v>0</v>
      </c>
      <c r="AC1987" s="65">
        <f t="shared" si="443"/>
        <v>0</v>
      </c>
      <c r="AD1987" s="65">
        <f t="shared" si="433"/>
        <v>470000</v>
      </c>
      <c r="AE1987" s="37">
        <f t="shared" si="444"/>
        <v>-108750</v>
      </c>
      <c r="AF1987" s="67">
        <f t="shared" si="445"/>
        <v>-206772.93217676401</v>
      </c>
    </row>
    <row r="1988" spans="6:32" x14ac:dyDescent="0.2">
      <c r="F1988" s="63">
        <v>1986</v>
      </c>
      <c r="G1988"/>
      <c r="I1988" s="64">
        <f t="shared" si="434"/>
        <v>0</v>
      </c>
      <c r="K1988" s="65">
        <f t="shared" si="435"/>
        <v>-36250</v>
      </c>
      <c r="L1988" s="65">
        <f t="shared" si="436"/>
        <v>-36250</v>
      </c>
      <c r="O1988" s="64">
        <f t="shared" si="437"/>
        <v>0</v>
      </c>
      <c r="Q1988" s="65">
        <f t="shared" si="438"/>
        <v>-36250</v>
      </c>
      <c r="R1988" s="65">
        <f t="shared" si="439"/>
        <v>-6250</v>
      </c>
      <c r="U1988" s="64">
        <f t="shared" si="440"/>
        <v>0</v>
      </c>
      <c r="W1988" s="65">
        <f t="shared" si="441"/>
        <v>-36250</v>
      </c>
      <c r="X1988" s="65">
        <f t="shared" ref="X1988:X2051" si="446">+W1988+$C$30+$D$30</f>
        <v>13750</v>
      </c>
      <c r="Y1988" s="66"/>
      <c r="AA1988" s="64">
        <f t="shared" si="442"/>
        <v>0</v>
      </c>
      <c r="AC1988" s="65">
        <f t="shared" si="443"/>
        <v>0</v>
      </c>
      <c r="AD1988" s="65">
        <f t="shared" ref="AD1988:AD2051" si="447">+AC1988+$C$31+$D$31</f>
        <v>470000</v>
      </c>
      <c r="AE1988" s="37">
        <f t="shared" si="444"/>
        <v>-108750</v>
      </c>
      <c r="AF1988" s="67">
        <f t="shared" si="445"/>
        <v>-206772.93217676401</v>
      </c>
    </row>
    <row r="1989" spans="6:32" x14ac:dyDescent="0.2">
      <c r="F1989" s="63">
        <v>1987</v>
      </c>
      <c r="G1989"/>
      <c r="I1989" s="64">
        <f t="shared" si="434"/>
        <v>0</v>
      </c>
      <c r="K1989" s="65">
        <f t="shared" si="435"/>
        <v>-36250</v>
      </c>
      <c r="L1989" s="65">
        <f t="shared" si="436"/>
        <v>-36250</v>
      </c>
      <c r="O1989" s="64">
        <f t="shared" si="437"/>
        <v>0</v>
      </c>
      <c r="Q1989" s="65">
        <f t="shared" si="438"/>
        <v>-36250</v>
      </c>
      <c r="R1989" s="65">
        <f t="shared" si="439"/>
        <v>-6250</v>
      </c>
      <c r="U1989" s="64">
        <f t="shared" si="440"/>
        <v>0</v>
      </c>
      <c r="W1989" s="65">
        <f t="shared" si="441"/>
        <v>-36250</v>
      </c>
      <c r="X1989" s="65">
        <f t="shared" si="446"/>
        <v>13750</v>
      </c>
      <c r="Y1989" s="66"/>
      <c r="AA1989" s="64">
        <f t="shared" si="442"/>
        <v>0</v>
      </c>
      <c r="AC1989" s="65">
        <f t="shared" si="443"/>
        <v>0</v>
      </c>
      <c r="AD1989" s="65">
        <f t="shared" si="447"/>
        <v>470000</v>
      </c>
      <c r="AE1989" s="37">
        <f t="shared" si="444"/>
        <v>-108750</v>
      </c>
      <c r="AF1989" s="67">
        <f t="shared" si="445"/>
        <v>-206772.93217676401</v>
      </c>
    </row>
    <row r="1990" spans="6:32" x14ac:dyDescent="0.2">
      <c r="F1990" s="63">
        <v>1988</v>
      </c>
      <c r="G1990"/>
      <c r="I1990" s="64">
        <f t="shared" si="434"/>
        <v>0</v>
      </c>
      <c r="K1990" s="65">
        <f t="shared" si="435"/>
        <v>-36250</v>
      </c>
      <c r="L1990" s="65">
        <f t="shared" si="436"/>
        <v>-36250</v>
      </c>
      <c r="O1990" s="64">
        <f t="shared" si="437"/>
        <v>0</v>
      </c>
      <c r="Q1990" s="65">
        <f t="shared" si="438"/>
        <v>-36250</v>
      </c>
      <c r="R1990" s="65">
        <f t="shared" si="439"/>
        <v>-6250</v>
      </c>
      <c r="U1990" s="64">
        <f t="shared" si="440"/>
        <v>0</v>
      </c>
      <c r="W1990" s="65">
        <f t="shared" si="441"/>
        <v>-36250</v>
      </c>
      <c r="X1990" s="65">
        <f t="shared" si="446"/>
        <v>13750</v>
      </c>
      <c r="Y1990" s="66"/>
      <c r="AA1990" s="64">
        <f t="shared" si="442"/>
        <v>0</v>
      </c>
      <c r="AC1990" s="65">
        <f t="shared" si="443"/>
        <v>0</v>
      </c>
      <c r="AD1990" s="65">
        <f t="shared" si="447"/>
        <v>470000</v>
      </c>
      <c r="AE1990" s="37">
        <f t="shared" si="444"/>
        <v>-108750</v>
      </c>
      <c r="AF1990" s="67">
        <f t="shared" si="445"/>
        <v>-206772.93217676401</v>
      </c>
    </row>
    <row r="1991" spans="6:32" x14ac:dyDescent="0.2">
      <c r="F1991" s="63">
        <v>1989</v>
      </c>
      <c r="G1991"/>
      <c r="I1991" s="64">
        <f t="shared" si="434"/>
        <v>0</v>
      </c>
      <c r="K1991" s="65">
        <f t="shared" si="435"/>
        <v>-36250</v>
      </c>
      <c r="L1991" s="65">
        <f t="shared" si="436"/>
        <v>-36250</v>
      </c>
      <c r="O1991" s="64">
        <f t="shared" si="437"/>
        <v>0</v>
      </c>
      <c r="Q1991" s="65">
        <f t="shared" si="438"/>
        <v>-36250</v>
      </c>
      <c r="R1991" s="65">
        <f t="shared" si="439"/>
        <v>-6250</v>
      </c>
      <c r="U1991" s="64">
        <f t="shared" si="440"/>
        <v>0</v>
      </c>
      <c r="W1991" s="65">
        <f t="shared" si="441"/>
        <v>-36250</v>
      </c>
      <c r="X1991" s="65">
        <f t="shared" si="446"/>
        <v>13750</v>
      </c>
      <c r="Y1991" s="66"/>
      <c r="AA1991" s="64">
        <f t="shared" si="442"/>
        <v>0</v>
      </c>
      <c r="AC1991" s="65">
        <f t="shared" si="443"/>
        <v>0</v>
      </c>
      <c r="AD1991" s="65">
        <f t="shared" si="447"/>
        <v>470000</v>
      </c>
      <c r="AE1991" s="37">
        <f t="shared" si="444"/>
        <v>-108750</v>
      </c>
      <c r="AF1991" s="67">
        <f t="shared" si="445"/>
        <v>-206772.93217676401</v>
      </c>
    </row>
    <row r="1992" spans="6:32" x14ac:dyDescent="0.2">
      <c r="F1992" s="63">
        <v>1990</v>
      </c>
      <c r="G1992"/>
      <c r="I1992" s="64">
        <f t="shared" si="434"/>
        <v>0</v>
      </c>
      <c r="K1992" s="65">
        <f t="shared" si="435"/>
        <v>-36250</v>
      </c>
      <c r="L1992" s="65">
        <f t="shared" si="436"/>
        <v>-36250</v>
      </c>
      <c r="O1992" s="64">
        <f t="shared" si="437"/>
        <v>0</v>
      </c>
      <c r="Q1992" s="65">
        <f t="shared" si="438"/>
        <v>-36250</v>
      </c>
      <c r="R1992" s="65">
        <f t="shared" si="439"/>
        <v>-6250</v>
      </c>
      <c r="U1992" s="64">
        <f t="shared" si="440"/>
        <v>0</v>
      </c>
      <c r="W1992" s="65">
        <f t="shared" si="441"/>
        <v>-36250</v>
      </c>
      <c r="X1992" s="65">
        <f t="shared" si="446"/>
        <v>13750</v>
      </c>
      <c r="Y1992" s="66"/>
      <c r="AA1992" s="64">
        <f t="shared" si="442"/>
        <v>0</v>
      </c>
      <c r="AC1992" s="65">
        <f t="shared" si="443"/>
        <v>0</v>
      </c>
      <c r="AD1992" s="65">
        <f t="shared" si="447"/>
        <v>470000</v>
      </c>
      <c r="AE1992" s="37">
        <f t="shared" si="444"/>
        <v>-108750</v>
      </c>
      <c r="AF1992" s="67">
        <f t="shared" si="445"/>
        <v>-206772.93217676401</v>
      </c>
    </row>
    <row r="1993" spans="6:32" x14ac:dyDescent="0.2">
      <c r="F1993" s="63">
        <v>1991</v>
      </c>
      <c r="G1993"/>
      <c r="I1993" s="64">
        <f t="shared" si="434"/>
        <v>0</v>
      </c>
      <c r="K1993" s="65">
        <f t="shared" si="435"/>
        <v>-36250</v>
      </c>
      <c r="L1993" s="65">
        <f t="shared" si="436"/>
        <v>-36250</v>
      </c>
      <c r="O1993" s="64">
        <f t="shared" si="437"/>
        <v>0</v>
      </c>
      <c r="Q1993" s="65">
        <f t="shared" si="438"/>
        <v>-36250</v>
      </c>
      <c r="R1993" s="65">
        <f t="shared" si="439"/>
        <v>-6250</v>
      </c>
      <c r="U1993" s="64">
        <f t="shared" si="440"/>
        <v>0</v>
      </c>
      <c r="W1993" s="65">
        <f t="shared" si="441"/>
        <v>-36250</v>
      </c>
      <c r="X1993" s="65">
        <f t="shared" si="446"/>
        <v>13750</v>
      </c>
      <c r="Y1993" s="66"/>
      <c r="AA1993" s="64">
        <f t="shared" si="442"/>
        <v>0</v>
      </c>
      <c r="AC1993" s="65">
        <f t="shared" si="443"/>
        <v>0</v>
      </c>
      <c r="AD1993" s="65">
        <f t="shared" si="447"/>
        <v>470000</v>
      </c>
      <c r="AE1993" s="37">
        <f t="shared" si="444"/>
        <v>-108750</v>
      </c>
      <c r="AF1993" s="67">
        <f t="shared" si="445"/>
        <v>-206772.93217676401</v>
      </c>
    </row>
    <row r="1994" spans="6:32" x14ac:dyDescent="0.2">
      <c r="F1994" s="63">
        <v>1992</v>
      </c>
      <c r="G1994"/>
      <c r="I1994" s="64">
        <f t="shared" si="434"/>
        <v>0</v>
      </c>
      <c r="K1994" s="65">
        <f t="shared" si="435"/>
        <v>-36250</v>
      </c>
      <c r="L1994" s="65">
        <f t="shared" si="436"/>
        <v>-36250</v>
      </c>
      <c r="O1994" s="64">
        <f t="shared" si="437"/>
        <v>0</v>
      </c>
      <c r="Q1994" s="65">
        <f t="shared" si="438"/>
        <v>-36250</v>
      </c>
      <c r="R1994" s="65">
        <f t="shared" si="439"/>
        <v>-6250</v>
      </c>
      <c r="U1994" s="64">
        <f t="shared" si="440"/>
        <v>0</v>
      </c>
      <c r="W1994" s="65">
        <f t="shared" si="441"/>
        <v>-36250</v>
      </c>
      <c r="X1994" s="65">
        <f t="shared" si="446"/>
        <v>13750</v>
      </c>
      <c r="Y1994" s="66"/>
      <c r="AA1994" s="64">
        <f t="shared" si="442"/>
        <v>0</v>
      </c>
      <c r="AC1994" s="65">
        <f t="shared" si="443"/>
        <v>0</v>
      </c>
      <c r="AD1994" s="65">
        <f t="shared" si="447"/>
        <v>470000</v>
      </c>
      <c r="AE1994" s="37">
        <f t="shared" si="444"/>
        <v>-108750</v>
      </c>
      <c r="AF1994" s="67">
        <f t="shared" si="445"/>
        <v>-206772.93217676401</v>
      </c>
    </row>
    <row r="1995" spans="6:32" x14ac:dyDescent="0.2">
      <c r="F1995" s="63">
        <v>1993</v>
      </c>
      <c r="G1995"/>
      <c r="I1995" s="64">
        <f t="shared" si="434"/>
        <v>0</v>
      </c>
      <c r="K1995" s="65">
        <f t="shared" si="435"/>
        <v>-36250</v>
      </c>
      <c r="L1995" s="65">
        <f t="shared" si="436"/>
        <v>-36250</v>
      </c>
      <c r="O1995" s="64">
        <f t="shared" si="437"/>
        <v>0</v>
      </c>
      <c r="Q1995" s="65">
        <f t="shared" si="438"/>
        <v>-36250</v>
      </c>
      <c r="R1995" s="65">
        <f t="shared" si="439"/>
        <v>-6250</v>
      </c>
      <c r="U1995" s="64">
        <f t="shared" si="440"/>
        <v>0</v>
      </c>
      <c r="W1995" s="65">
        <f t="shared" si="441"/>
        <v>-36250</v>
      </c>
      <c r="X1995" s="65">
        <f t="shared" si="446"/>
        <v>13750</v>
      </c>
      <c r="Y1995" s="66"/>
      <c r="AA1995" s="64">
        <f t="shared" si="442"/>
        <v>0</v>
      </c>
      <c r="AC1995" s="65">
        <f t="shared" si="443"/>
        <v>0</v>
      </c>
      <c r="AD1995" s="65">
        <f t="shared" si="447"/>
        <v>470000</v>
      </c>
      <c r="AE1995" s="37">
        <f t="shared" si="444"/>
        <v>-108750</v>
      </c>
      <c r="AF1995" s="67">
        <f t="shared" si="445"/>
        <v>-206772.93217676401</v>
      </c>
    </row>
    <row r="1996" spans="6:32" x14ac:dyDescent="0.2">
      <c r="F1996" s="63">
        <v>1994</v>
      </c>
      <c r="G1996"/>
      <c r="I1996" s="64">
        <f t="shared" si="434"/>
        <v>0</v>
      </c>
      <c r="K1996" s="65">
        <f t="shared" si="435"/>
        <v>-36250</v>
      </c>
      <c r="L1996" s="65">
        <f t="shared" si="436"/>
        <v>-36250</v>
      </c>
      <c r="O1996" s="64">
        <f t="shared" si="437"/>
        <v>0</v>
      </c>
      <c r="Q1996" s="65">
        <f t="shared" si="438"/>
        <v>-36250</v>
      </c>
      <c r="R1996" s="65">
        <f t="shared" si="439"/>
        <v>-6250</v>
      </c>
      <c r="U1996" s="64">
        <f t="shared" si="440"/>
        <v>0</v>
      </c>
      <c r="W1996" s="65">
        <f t="shared" si="441"/>
        <v>-36250</v>
      </c>
      <c r="X1996" s="65">
        <f t="shared" si="446"/>
        <v>13750</v>
      </c>
      <c r="Y1996" s="66"/>
      <c r="AA1996" s="64">
        <f t="shared" si="442"/>
        <v>0</v>
      </c>
      <c r="AC1996" s="65">
        <f t="shared" si="443"/>
        <v>0</v>
      </c>
      <c r="AD1996" s="65">
        <f t="shared" si="447"/>
        <v>470000</v>
      </c>
      <c r="AE1996" s="37">
        <f t="shared" si="444"/>
        <v>-108750</v>
      </c>
      <c r="AF1996" s="67">
        <f t="shared" si="445"/>
        <v>-206772.93217676401</v>
      </c>
    </row>
    <row r="1997" spans="6:32" x14ac:dyDescent="0.2">
      <c r="F1997" s="63">
        <v>1995</v>
      </c>
      <c r="G1997"/>
      <c r="I1997" s="64">
        <f t="shared" si="434"/>
        <v>0</v>
      </c>
      <c r="K1997" s="65">
        <f t="shared" si="435"/>
        <v>-36250</v>
      </c>
      <c r="L1997" s="65">
        <f t="shared" si="436"/>
        <v>-36250</v>
      </c>
      <c r="O1997" s="64">
        <f t="shared" si="437"/>
        <v>0</v>
      </c>
      <c r="Q1997" s="65">
        <f t="shared" si="438"/>
        <v>-36250</v>
      </c>
      <c r="R1997" s="65">
        <f t="shared" si="439"/>
        <v>-6250</v>
      </c>
      <c r="U1997" s="64">
        <f t="shared" si="440"/>
        <v>0</v>
      </c>
      <c r="W1997" s="65">
        <f t="shared" si="441"/>
        <v>-36250</v>
      </c>
      <c r="X1997" s="65">
        <f t="shared" si="446"/>
        <v>13750</v>
      </c>
      <c r="Y1997" s="66"/>
      <c r="AA1997" s="64">
        <f t="shared" si="442"/>
        <v>0</v>
      </c>
      <c r="AC1997" s="65">
        <f t="shared" si="443"/>
        <v>0</v>
      </c>
      <c r="AD1997" s="65">
        <f t="shared" si="447"/>
        <v>470000</v>
      </c>
      <c r="AE1997" s="37">
        <f t="shared" si="444"/>
        <v>-108750</v>
      </c>
      <c r="AF1997" s="67">
        <f t="shared" si="445"/>
        <v>-206772.93217676401</v>
      </c>
    </row>
    <row r="1998" spans="6:32" x14ac:dyDescent="0.2">
      <c r="F1998" s="63">
        <v>1996</v>
      </c>
      <c r="G1998"/>
      <c r="I1998" s="64">
        <f t="shared" si="434"/>
        <v>0</v>
      </c>
      <c r="K1998" s="65">
        <f t="shared" si="435"/>
        <v>-36250</v>
      </c>
      <c r="L1998" s="65">
        <f t="shared" si="436"/>
        <v>-36250</v>
      </c>
      <c r="O1998" s="64">
        <f t="shared" si="437"/>
        <v>0</v>
      </c>
      <c r="Q1998" s="65">
        <f t="shared" si="438"/>
        <v>-36250</v>
      </c>
      <c r="R1998" s="65">
        <f t="shared" si="439"/>
        <v>-6250</v>
      </c>
      <c r="U1998" s="64">
        <f t="shared" si="440"/>
        <v>0</v>
      </c>
      <c r="W1998" s="65">
        <f t="shared" si="441"/>
        <v>-36250</v>
      </c>
      <c r="X1998" s="65">
        <f t="shared" si="446"/>
        <v>13750</v>
      </c>
      <c r="Y1998" s="66"/>
      <c r="AA1998" s="64">
        <f t="shared" si="442"/>
        <v>0</v>
      </c>
      <c r="AC1998" s="65">
        <f t="shared" si="443"/>
        <v>0</v>
      </c>
      <c r="AD1998" s="65">
        <f t="shared" si="447"/>
        <v>470000</v>
      </c>
      <c r="AE1998" s="37">
        <f t="shared" si="444"/>
        <v>-108750</v>
      </c>
      <c r="AF1998" s="67">
        <f t="shared" si="445"/>
        <v>-206772.93217676401</v>
      </c>
    </row>
    <row r="1999" spans="6:32" x14ac:dyDescent="0.2">
      <c r="F1999" s="63">
        <v>1997</v>
      </c>
      <c r="G1999"/>
      <c r="I1999" s="64">
        <f t="shared" si="434"/>
        <v>0</v>
      </c>
      <c r="K1999" s="65">
        <f t="shared" si="435"/>
        <v>-36250</v>
      </c>
      <c r="L1999" s="65">
        <f t="shared" si="436"/>
        <v>-36250</v>
      </c>
      <c r="O1999" s="64">
        <f t="shared" si="437"/>
        <v>0</v>
      </c>
      <c r="Q1999" s="65">
        <f t="shared" si="438"/>
        <v>-36250</v>
      </c>
      <c r="R1999" s="65">
        <f t="shared" si="439"/>
        <v>-6250</v>
      </c>
      <c r="U1999" s="64">
        <f t="shared" si="440"/>
        <v>0</v>
      </c>
      <c r="W1999" s="65">
        <f t="shared" si="441"/>
        <v>-36250</v>
      </c>
      <c r="X1999" s="65">
        <f t="shared" si="446"/>
        <v>13750</v>
      </c>
      <c r="Y1999" s="66"/>
      <c r="AA1999" s="64">
        <f t="shared" si="442"/>
        <v>0</v>
      </c>
      <c r="AC1999" s="65">
        <f t="shared" si="443"/>
        <v>0</v>
      </c>
      <c r="AD1999" s="65">
        <f t="shared" si="447"/>
        <v>470000</v>
      </c>
      <c r="AE1999" s="37">
        <f t="shared" si="444"/>
        <v>-108750</v>
      </c>
      <c r="AF1999" s="67">
        <f t="shared" si="445"/>
        <v>-206772.93217676401</v>
      </c>
    </row>
    <row r="2000" spans="6:32" x14ac:dyDescent="0.2">
      <c r="F2000" s="63">
        <v>1998</v>
      </c>
      <c r="G2000"/>
      <c r="I2000" s="64">
        <f t="shared" si="434"/>
        <v>0</v>
      </c>
      <c r="K2000" s="65">
        <f t="shared" si="435"/>
        <v>-36250</v>
      </c>
      <c r="L2000" s="65">
        <f t="shared" si="436"/>
        <v>-36250</v>
      </c>
      <c r="O2000" s="64">
        <f t="shared" si="437"/>
        <v>0</v>
      </c>
      <c r="Q2000" s="65">
        <f t="shared" si="438"/>
        <v>-36250</v>
      </c>
      <c r="R2000" s="65">
        <f t="shared" si="439"/>
        <v>-6250</v>
      </c>
      <c r="U2000" s="64">
        <f t="shared" si="440"/>
        <v>0</v>
      </c>
      <c r="W2000" s="65">
        <f t="shared" si="441"/>
        <v>-36250</v>
      </c>
      <c r="X2000" s="65">
        <f t="shared" si="446"/>
        <v>13750</v>
      </c>
      <c r="Y2000" s="66"/>
      <c r="AA2000" s="64">
        <f t="shared" si="442"/>
        <v>0</v>
      </c>
      <c r="AC2000" s="65">
        <f t="shared" si="443"/>
        <v>0</v>
      </c>
      <c r="AD2000" s="65">
        <f t="shared" si="447"/>
        <v>470000</v>
      </c>
      <c r="AE2000" s="37">
        <f t="shared" si="444"/>
        <v>-108750</v>
      </c>
      <c r="AF2000" s="67">
        <f t="shared" si="445"/>
        <v>-206772.93217676401</v>
      </c>
    </row>
    <row r="2001" spans="6:32" x14ac:dyDescent="0.2">
      <c r="F2001" s="63">
        <v>1999</v>
      </c>
      <c r="G2001"/>
      <c r="I2001" s="64">
        <f t="shared" si="434"/>
        <v>0</v>
      </c>
      <c r="K2001" s="65">
        <f t="shared" si="435"/>
        <v>-36250</v>
      </c>
      <c r="L2001" s="65">
        <f t="shared" si="436"/>
        <v>-36250</v>
      </c>
      <c r="O2001" s="64">
        <f t="shared" si="437"/>
        <v>0</v>
      </c>
      <c r="Q2001" s="65">
        <f t="shared" si="438"/>
        <v>-36250</v>
      </c>
      <c r="R2001" s="65">
        <f t="shared" si="439"/>
        <v>-6250</v>
      </c>
      <c r="U2001" s="64">
        <f t="shared" si="440"/>
        <v>0</v>
      </c>
      <c r="W2001" s="65">
        <f t="shared" si="441"/>
        <v>-36250</v>
      </c>
      <c r="X2001" s="65">
        <f t="shared" si="446"/>
        <v>13750</v>
      </c>
      <c r="Y2001" s="66"/>
      <c r="AA2001" s="64">
        <f t="shared" si="442"/>
        <v>0</v>
      </c>
      <c r="AC2001" s="65">
        <f t="shared" si="443"/>
        <v>0</v>
      </c>
      <c r="AD2001" s="65">
        <f t="shared" si="447"/>
        <v>470000</v>
      </c>
      <c r="AE2001" s="37">
        <f t="shared" si="444"/>
        <v>-108750</v>
      </c>
      <c r="AF2001" s="67">
        <f t="shared" si="445"/>
        <v>-206772.93217676401</v>
      </c>
    </row>
    <row r="2002" spans="6:32" x14ac:dyDescent="0.2">
      <c r="F2002" s="63">
        <v>2000</v>
      </c>
      <c r="G2002"/>
      <c r="I2002" s="64">
        <f t="shared" si="434"/>
        <v>0</v>
      </c>
      <c r="K2002" s="65">
        <f t="shared" si="435"/>
        <v>-36250</v>
      </c>
      <c r="L2002" s="65">
        <f t="shared" si="436"/>
        <v>-36250</v>
      </c>
      <c r="O2002" s="64">
        <f t="shared" si="437"/>
        <v>0</v>
      </c>
      <c r="Q2002" s="65">
        <f t="shared" si="438"/>
        <v>-36250</v>
      </c>
      <c r="R2002" s="65">
        <f t="shared" si="439"/>
        <v>-6250</v>
      </c>
      <c r="U2002" s="64">
        <f t="shared" si="440"/>
        <v>0</v>
      </c>
      <c r="W2002" s="65">
        <f t="shared" si="441"/>
        <v>-36250</v>
      </c>
      <c r="X2002" s="65">
        <f t="shared" si="446"/>
        <v>13750</v>
      </c>
      <c r="Y2002" s="66"/>
      <c r="AA2002" s="64">
        <f t="shared" si="442"/>
        <v>0</v>
      </c>
      <c r="AC2002" s="65">
        <f t="shared" si="443"/>
        <v>0</v>
      </c>
      <c r="AD2002" s="65">
        <f t="shared" si="447"/>
        <v>470000</v>
      </c>
      <c r="AE2002" s="37">
        <f t="shared" si="444"/>
        <v>-108750</v>
      </c>
      <c r="AF2002" s="67">
        <f t="shared" si="445"/>
        <v>-206772.93217676401</v>
      </c>
    </row>
    <row r="2003" spans="6:32" x14ac:dyDescent="0.2">
      <c r="F2003" s="63">
        <v>2001</v>
      </c>
      <c r="G2003"/>
      <c r="I2003" s="64">
        <f t="shared" si="434"/>
        <v>0</v>
      </c>
      <c r="K2003" s="65">
        <f t="shared" si="435"/>
        <v>-36250</v>
      </c>
      <c r="L2003" s="65">
        <f t="shared" si="436"/>
        <v>-36250</v>
      </c>
      <c r="O2003" s="64">
        <f t="shared" si="437"/>
        <v>0</v>
      </c>
      <c r="Q2003" s="65">
        <f t="shared" si="438"/>
        <v>-36250</v>
      </c>
      <c r="R2003" s="65">
        <f t="shared" si="439"/>
        <v>-6250</v>
      </c>
      <c r="U2003" s="64">
        <f t="shared" si="440"/>
        <v>0</v>
      </c>
      <c r="W2003" s="65">
        <f t="shared" si="441"/>
        <v>-36250</v>
      </c>
      <c r="X2003" s="65">
        <f t="shared" si="446"/>
        <v>13750</v>
      </c>
      <c r="Y2003" s="66"/>
      <c r="AA2003" s="64">
        <f t="shared" si="442"/>
        <v>0</v>
      </c>
      <c r="AC2003" s="65">
        <f t="shared" si="443"/>
        <v>0</v>
      </c>
      <c r="AD2003" s="65">
        <f t="shared" si="447"/>
        <v>470000</v>
      </c>
      <c r="AE2003" s="37">
        <f t="shared" si="444"/>
        <v>-108750</v>
      </c>
      <c r="AF2003" s="67">
        <f t="shared" si="445"/>
        <v>-206772.93217676401</v>
      </c>
    </row>
    <row r="2004" spans="6:32" x14ac:dyDescent="0.2">
      <c r="F2004" s="63">
        <v>2002</v>
      </c>
      <c r="G2004"/>
      <c r="I2004" s="64">
        <f t="shared" si="434"/>
        <v>0</v>
      </c>
      <c r="K2004" s="65">
        <f t="shared" si="435"/>
        <v>-36250</v>
      </c>
      <c r="L2004" s="65">
        <f t="shared" si="436"/>
        <v>-36250</v>
      </c>
      <c r="O2004" s="64">
        <f t="shared" si="437"/>
        <v>0</v>
      </c>
      <c r="Q2004" s="65">
        <f t="shared" si="438"/>
        <v>-36250</v>
      </c>
      <c r="R2004" s="65">
        <f t="shared" si="439"/>
        <v>-6250</v>
      </c>
      <c r="U2004" s="64">
        <f t="shared" si="440"/>
        <v>0</v>
      </c>
      <c r="W2004" s="65">
        <f t="shared" si="441"/>
        <v>-36250</v>
      </c>
      <c r="X2004" s="65">
        <f t="shared" si="446"/>
        <v>13750</v>
      </c>
      <c r="Y2004" s="66"/>
      <c r="AA2004" s="64">
        <f t="shared" si="442"/>
        <v>0</v>
      </c>
      <c r="AC2004" s="65">
        <f t="shared" si="443"/>
        <v>0</v>
      </c>
      <c r="AD2004" s="65">
        <f t="shared" si="447"/>
        <v>470000</v>
      </c>
      <c r="AE2004" s="37">
        <f t="shared" si="444"/>
        <v>-108750</v>
      </c>
      <c r="AF2004" s="67">
        <f t="shared" si="445"/>
        <v>-206772.93217676401</v>
      </c>
    </row>
    <row r="2005" spans="6:32" x14ac:dyDescent="0.2">
      <c r="F2005" s="63">
        <v>2003</v>
      </c>
      <c r="G2005"/>
      <c r="I2005" s="64">
        <f t="shared" si="434"/>
        <v>0</v>
      </c>
      <c r="K2005" s="65">
        <f t="shared" si="435"/>
        <v>-36250</v>
      </c>
      <c r="L2005" s="65">
        <f t="shared" si="436"/>
        <v>-36250</v>
      </c>
      <c r="O2005" s="64">
        <f t="shared" si="437"/>
        <v>0</v>
      </c>
      <c r="Q2005" s="65">
        <f t="shared" si="438"/>
        <v>-36250</v>
      </c>
      <c r="R2005" s="65">
        <f t="shared" si="439"/>
        <v>-6250</v>
      </c>
      <c r="U2005" s="64">
        <f t="shared" si="440"/>
        <v>0</v>
      </c>
      <c r="W2005" s="65">
        <f t="shared" si="441"/>
        <v>-36250</v>
      </c>
      <c r="X2005" s="65">
        <f t="shared" si="446"/>
        <v>13750</v>
      </c>
      <c r="Y2005" s="66"/>
      <c r="AA2005" s="64">
        <f t="shared" si="442"/>
        <v>0</v>
      </c>
      <c r="AC2005" s="65">
        <f t="shared" si="443"/>
        <v>0</v>
      </c>
      <c r="AD2005" s="65">
        <f t="shared" si="447"/>
        <v>470000</v>
      </c>
      <c r="AE2005" s="37">
        <f t="shared" si="444"/>
        <v>-108750</v>
      </c>
      <c r="AF2005" s="67">
        <f t="shared" si="445"/>
        <v>-206772.93217676401</v>
      </c>
    </row>
    <row r="2006" spans="6:32" x14ac:dyDescent="0.2">
      <c r="F2006" s="63">
        <v>2004</v>
      </c>
      <c r="G2006"/>
      <c r="I2006" s="64">
        <f t="shared" si="434"/>
        <v>0</v>
      </c>
      <c r="K2006" s="65">
        <f t="shared" si="435"/>
        <v>-36250</v>
      </c>
      <c r="L2006" s="65">
        <f t="shared" si="436"/>
        <v>-36250</v>
      </c>
      <c r="O2006" s="64">
        <f t="shared" si="437"/>
        <v>0</v>
      </c>
      <c r="Q2006" s="65">
        <f t="shared" si="438"/>
        <v>-36250</v>
      </c>
      <c r="R2006" s="65">
        <f t="shared" si="439"/>
        <v>-6250</v>
      </c>
      <c r="U2006" s="64">
        <f t="shared" si="440"/>
        <v>0</v>
      </c>
      <c r="W2006" s="65">
        <f t="shared" si="441"/>
        <v>-36250</v>
      </c>
      <c r="X2006" s="65">
        <f t="shared" si="446"/>
        <v>13750</v>
      </c>
      <c r="Y2006" s="66"/>
      <c r="AA2006" s="64">
        <f t="shared" si="442"/>
        <v>0</v>
      </c>
      <c r="AC2006" s="65">
        <f t="shared" si="443"/>
        <v>0</v>
      </c>
      <c r="AD2006" s="65">
        <f t="shared" si="447"/>
        <v>470000</v>
      </c>
      <c r="AE2006" s="37">
        <f t="shared" si="444"/>
        <v>-108750</v>
      </c>
      <c r="AF2006" s="67">
        <f t="shared" si="445"/>
        <v>-206772.93217676401</v>
      </c>
    </row>
    <row r="2007" spans="6:32" x14ac:dyDescent="0.2">
      <c r="F2007" s="63">
        <v>2005</v>
      </c>
      <c r="G2007"/>
      <c r="I2007" s="64">
        <f t="shared" si="434"/>
        <v>0</v>
      </c>
      <c r="K2007" s="65">
        <f t="shared" si="435"/>
        <v>-36250</v>
      </c>
      <c r="L2007" s="65">
        <f t="shared" si="436"/>
        <v>-36250</v>
      </c>
      <c r="O2007" s="64">
        <f t="shared" si="437"/>
        <v>0</v>
      </c>
      <c r="Q2007" s="65">
        <f t="shared" si="438"/>
        <v>-36250</v>
      </c>
      <c r="R2007" s="65">
        <f t="shared" si="439"/>
        <v>-6250</v>
      </c>
      <c r="U2007" s="64">
        <f t="shared" si="440"/>
        <v>0</v>
      </c>
      <c r="W2007" s="65">
        <f t="shared" si="441"/>
        <v>-36250</v>
      </c>
      <c r="X2007" s="65">
        <f t="shared" si="446"/>
        <v>13750</v>
      </c>
      <c r="Y2007" s="66"/>
      <c r="AA2007" s="64">
        <f t="shared" si="442"/>
        <v>0</v>
      </c>
      <c r="AC2007" s="65">
        <f t="shared" si="443"/>
        <v>0</v>
      </c>
      <c r="AD2007" s="65">
        <f t="shared" si="447"/>
        <v>470000</v>
      </c>
      <c r="AE2007" s="37">
        <f t="shared" si="444"/>
        <v>-108750</v>
      </c>
      <c r="AF2007" s="67">
        <f t="shared" si="445"/>
        <v>-206772.93217676401</v>
      </c>
    </row>
    <row r="2008" spans="6:32" x14ac:dyDescent="0.2">
      <c r="F2008" s="63">
        <v>2006</v>
      </c>
      <c r="G2008"/>
      <c r="I2008" s="64">
        <f t="shared" si="434"/>
        <v>0</v>
      </c>
      <c r="K2008" s="65">
        <f t="shared" si="435"/>
        <v>-36250</v>
      </c>
      <c r="L2008" s="65">
        <f t="shared" si="436"/>
        <v>-36250</v>
      </c>
      <c r="O2008" s="64">
        <f t="shared" si="437"/>
        <v>0</v>
      </c>
      <c r="Q2008" s="65">
        <f t="shared" si="438"/>
        <v>-36250</v>
      </c>
      <c r="R2008" s="65">
        <f t="shared" si="439"/>
        <v>-6250</v>
      </c>
      <c r="U2008" s="64">
        <f t="shared" si="440"/>
        <v>0</v>
      </c>
      <c r="W2008" s="65">
        <f t="shared" si="441"/>
        <v>-36250</v>
      </c>
      <c r="X2008" s="65">
        <f t="shared" si="446"/>
        <v>13750</v>
      </c>
      <c r="Y2008" s="66"/>
      <c r="AA2008" s="64">
        <f t="shared" si="442"/>
        <v>0</v>
      </c>
      <c r="AC2008" s="65">
        <f t="shared" si="443"/>
        <v>0</v>
      </c>
      <c r="AD2008" s="65">
        <f t="shared" si="447"/>
        <v>470000</v>
      </c>
      <c r="AE2008" s="37">
        <f t="shared" si="444"/>
        <v>-108750</v>
      </c>
      <c r="AF2008" s="67">
        <f t="shared" si="445"/>
        <v>-206772.93217676401</v>
      </c>
    </row>
    <row r="2009" spans="6:32" x14ac:dyDescent="0.2">
      <c r="F2009" s="63">
        <v>2007</v>
      </c>
      <c r="G2009"/>
      <c r="I2009" s="64">
        <f t="shared" si="434"/>
        <v>0</v>
      </c>
      <c r="K2009" s="65">
        <f t="shared" si="435"/>
        <v>-36250</v>
      </c>
      <c r="L2009" s="65">
        <f t="shared" si="436"/>
        <v>-36250</v>
      </c>
      <c r="O2009" s="64">
        <f t="shared" si="437"/>
        <v>0</v>
      </c>
      <c r="Q2009" s="65">
        <f t="shared" si="438"/>
        <v>-36250</v>
      </c>
      <c r="R2009" s="65">
        <f t="shared" si="439"/>
        <v>-6250</v>
      </c>
      <c r="U2009" s="64">
        <f t="shared" si="440"/>
        <v>0</v>
      </c>
      <c r="W2009" s="65">
        <f t="shared" si="441"/>
        <v>-36250</v>
      </c>
      <c r="X2009" s="65">
        <f t="shared" si="446"/>
        <v>13750</v>
      </c>
      <c r="Y2009" s="66"/>
      <c r="AA2009" s="64">
        <f t="shared" si="442"/>
        <v>0</v>
      </c>
      <c r="AC2009" s="65">
        <f t="shared" si="443"/>
        <v>0</v>
      </c>
      <c r="AD2009" s="65">
        <f t="shared" si="447"/>
        <v>470000</v>
      </c>
      <c r="AE2009" s="37">
        <f t="shared" si="444"/>
        <v>-108750</v>
      </c>
      <c r="AF2009" s="67">
        <f t="shared" si="445"/>
        <v>-206772.93217676401</v>
      </c>
    </row>
    <row r="2010" spans="6:32" x14ac:dyDescent="0.2">
      <c r="F2010" s="63">
        <v>2008</v>
      </c>
      <c r="G2010"/>
      <c r="I2010" s="64">
        <f t="shared" si="434"/>
        <v>0</v>
      </c>
      <c r="K2010" s="65">
        <f t="shared" si="435"/>
        <v>-36250</v>
      </c>
      <c r="L2010" s="65">
        <f t="shared" si="436"/>
        <v>-36250</v>
      </c>
      <c r="O2010" s="64">
        <f t="shared" si="437"/>
        <v>0</v>
      </c>
      <c r="Q2010" s="65">
        <f t="shared" si="438"/>
        <v>-36250</v>
      </c>
      <c r="R2010" s="65">
        <f t="shared" si="439"/>
        <v>-6250</v>
      </c>
      <c r="U2010" s="64">
        <f t="shared" si="440"/>
        <v>0</v>
      </c>
      <c r="W2010" s="65">
        <f t="shared" si="441"/>
        <v>-36250</v>
      </c>
      <c r="X2010" s="65">
        <f t="shared" si="446"/>
        <v>13750</v>
      </c>
      <c r="Y2010" s="66"/>
      <c r="AA2010" s="64">
        <f t="shared" si="442"/>
        <v>0</v>
      </c>
      <c r="AC2010" s="65">
        <f t="shared" si="443"/>
        <v>0</v>
      </c>
      <c r="AD2010" s="65">
        <f t="shared" si="447"/>
        <v>470000</v>
      </c>
      <c r="AE2010" s="37">
        <f t="shared" si="444"/>
        <v>-108750</v>
      </c>
      <c r="AF2010" s="67">
        <f t="shared" si="445"/>
        <v>-206772.93217676401</v>
      </c>
    </row>
    <row r="2011" spans="6:32" x14ac:dyDescent="0.2">
      <c r="F2011" s="63">
        <v>2009</v>
      </c>
      <c r="G2011"/>
      <c r="I2011" s="64">
        <f t="shared" si="434"/>
        <v>0</v>
      </c>
      <c r="K2011" s="65">
        <f t="shared" si="435"/>
        <v>-36250</v>
      </c>
      <c r="L2011" s="65">
        <f t="shared" si="436"/>
        <v>-36250</v>
      </c>
      <c r="O2011" s="64">
        <f t="shared" si="437"/>
        <v>0</v>
      </c>
      <c r="Q2011" s="65">
        <f t="shared" si="438"/>
        <v>-36250</v>
      </c>
      <c r="R2011" s="65">
        <f t="shared" si="439"/>
        <v>-6250</v>
      </c>
      <c r="U2011" s="64">
        <f t="shared" si="440"/>
        <v>0</v>
      </c>
      <c r="W2011" s="65">
        <f t="shared" si="441"/>
        <v>-36250</v>
      </c>
      <c r="X2011" s="65">
        <f t="shared" si="446"/>
        <v>13750</v>
      </c>
      <c r="Y2011" s="66"/>
      <c r="AA2011" s="64">
        <f t="shared" si="442"/>
        <v>0</v>
      </c>
      <c r="AC2011" s="65">
        <f t="shared" si="443"/>
        <v>0</v>
      </c>
      <c r="AD2011" s="65">
        <f t="shared" si="447"/>
        <v>470000</v>
      </c>
      <c r="AE2011" s="37">
        <f t="shared" si="444"/>
        <v>-108750</v>
      </c>
      <c r="AF2011" s="67">
        <f t="shared" si="445"/>
        <v>-206772.93217676401</v>
      </c>
    </row>
    <row r="2012" spans="6:32" x14ac:dyDescent="0.2">
      <c r="F2012" s="63">
        <v>2010</v>
      </c>
      <c r="G2012"/>
      <c r="I2012" s="64">
        <f t="shared" si="434"/>
        <v>0</v>
      </c>
      <c r="K2012" s="65">
        <f t="shared" si="435"/>
        <v>-36250</v>
      </c>
      <c r="L2012" s="65">
        <f t="shared" si="436"/>
        <v>-36250</v>
      </c>
      <c r="O2012" s="64">
        <f t="shared" si="437"/>
        <v>0</v>
      </c>
      <c r="Q2012" s="65">
        <f t="shared" si="438"/>
        <v>-36250</v>
      </c>
      <c r="R2012" s="65">
        <f t="shared" si="439"/>
        <v>-6250</v>
      </c>
      <c r="U2012" s="64">
        <f t="shared" si="440"/>
        <v>0</v>
      </c>
      <c r="W2012" s="65">
        <f t="shared" si="441"/>
        <v>-36250</v>
      </c>
      <c r="X2012" s="65">
        <f t="shared" si="446"/>
        <v>13750</v>
      </c>
      <c r="Y2012" s="66"/>
      <c r="AA2012" s="64">
        <f t="shared" si="442"/>
        <v>0</v>
      </c>
      <c r="AC2012" s="65">
        <f t="shared" si="443"/>
        <v>0</v>
      </c>
      <c r="AD2012" s="65">
        <f t="shared" si="447"/>
        <v>470000</v>
      </c>
      <c r="AE2012" s="37">
        <f t="shared" si="444"/>
        <v>-108750</v>
      </c>
      <c r="AF2012" s="67">
        <f t="shared" si="445"/>
        <v>-206772.93217676401</v>
      </c>
    </row>
    <row r="2013" spans="6:32" x14ac:dyDescent="0.2">
      <c r="F2013" s="63">
        <v>2011</v>
      </c>
      <c r="G2013"/>
      <c r="I2013" s="64">
        <f t="shared" si="434"/>
        <v>0</v>
      </c>
      <c r="K2013" s="65">
        <f t="shared" si="435"/>
        <v>-36250</v>
      </c>
      <c r="L2013" s="65">
        <f t="shared" si="436"/>
        <v>-36250</v>
      </c>
      <c r="O2013" s="64">
        <f t="shared" si="437"/>
        <v>0</v>
      </c>
      <c r="Q2013" s="65">
        <f t="shared" si="438"/>
        <v>-36250</v>
      </c>
      <c r="R2013" s="65">
        <f t="shared" si="439"/>
        <v>-6250</v>
      </c>
      <c r="U2013" s="64">
        <f t="shared" si="440"/>
        <v>0</v>
      </c>
      <c r="W2013" s="65">
        <f t="shared" si="441"/>
        <v>-36250</v>
      </c>
      <c r="X2013" s="65">
        <f t="shared" si="446"/>
        <v>13750</v>
      </c>
      <c r="Y2013" s="66"/>
      <c r="AA2013" s="64">
        <f t="shared" si="442"/>
        <v>0</v>
      </c>
      <c r="AC2013" s="65">
        <f t="shared" si="443"/>
        <v>0</v>
      </c>
      <c r="AD2013" s="65">
        <f t="shared" si="447"/>
        <v>470000</v>
      </c>
      <c r="AE2013" s="37">
        <f t="shared" si="444"/>
        <v>-108750</v>
      </c>
      <c r="AF2013" s="67">
        <f t="shared" si="445"/>
        <v>-206772.93217676401</v>
      </c>
    </row>
    <row r="2014" spans="6:32" x14ac:dyDescent="0.2">
      <c r="F2014" s="63">
        <v>2012</v>
      </c>
      <c r="G2014"/>
      <c r="I2014" s="64">
        <f t="shared" si="434"/>
        <v>0</v>
      </c>
      <c r="K2014" s="65">
        <f t="shared" si="435"/>
        <v>-36250</v>
      </c>
      <c r="L2014" s="65">
        <f t="shared" si="436"/>
        <v>-36250</v>
      </c>
      <c r="O2014" s="64">
        <f t="shared" si="437"/>
        <v>0</v>
      </c>
      <c r="Q2014" s="65">
        <f t="shared" si="438"/>
        <v>-36250</v>
      </c>
      <c r="R2014" s="65">
        <f t="shared" si="439"/>
        <v>-6250</v>
      </c>
      <c r="U2014" s="64">
        <f t="shared" si="440"/>
        <v>0</v>
      </c>
      <c r="W2014" s="65">
        <f t="shared" si="441"/>
        <v>-36250</v>
      </c>
      <c r="X2014" s="65">
        <f t="shared" si="446"/>
        <v>13750</v>
      </c>
      <c r="Y2014" s="66"/>
      <c r="AA2014" s="64">
        <f t="shared" si="442"/>
        <v>0</v>
      </c>
      <c r="AC2014" s="65">
        <f t="shared" si="443"/>
        <v>0</v>
      </c>
      <c r="AD2014" s="65">
        <f t="shared" si="447"/>
        <v>470000</v>
      </c>
      <c r="AE2014" s="37">
        <f t="shared" si="444"/>
        <v>-108750</v>
      </c>
      <c r="AF2014" s="67">
        <f t="shared" si="445"/>
        <v>-206772.93217676401</v>
      </c>
    </row>
    <row r="2015" spans="6:32" x14ac:dyDescent="0.2">
      <c r="F2015" s="63">
        <v>2013</v>
      </c>
      <c r="G2015"/>
      <c r="I2015" s="64">
        <f t="shared" si="434"/>
        <v>0</v>
      </c>
      <c r="K2015" s="65">
        <f t="shared" si="435"/>
        <v>-36250</v>
      </c>
      <c r="L2015" s="65">
        <f t="shared" si="436"/>
        <v>-36250</v>
      </c>
      <c r="O2015" s="64">
        <f t="shared" si="437"/>
        <v>0</v>
      </c>
      <c r="Q2015" s="65">
        <f t="shared" si="438"/>
        <v>-36250</v>
      </c>
      <c r="R2015" s="65">
        <f t="shared" si="439"/>
        <v>-6250</v>
      </c>
      <c r="U2015" s="64">
        <f t="shared" si="440"/>
        <v>0</v>
      </c>
      <c r="W2015" s="65">
        <f t="shared" si="441"/>
        <v>-36250</v>
      </c>
      <c r="X2015" s="65">
        <f t="shared" si="446"/>
        <v>13750</v>
      </c>
      <c r="Y2015" s="66"/>
      <c r="AA2015" s="64">
        <f t="shared" si="442"/>
        <v>0</v>
      </c>
      <c r="AC2015" s="65">
        <f t="shared" si="443"/>
        <v>0</v>
      </c>
      <c r="AD2015" s="65">
        <f t="shared" si="447"/>
        <v>470000</v>
      </c>
      <c r="AE2015" s="37">
        <f t="shared" si="444"/>
        <v>-108750</v>
      </c>
      <c r="AF2015" s="67">
        <f t="shared" si="445"/>
        <v>-206772.93217676401</v>
      </c>
    </row>
    <row r="2016" spans="6:32" x14ac:dyDescent="0.2">
      <c r="F2016" s="63">
        <v>2014</v>
      </c>
      <c r="G2016"/>
      <c r="I2016" s="64">
        <f t="shared" si="434"/>
        <v>0</v>
      </c>
      <c r="K2016" s="65">
        <f t="shared" si="435"/>
        <v>-36250</v>
      </c>
      <c r="L2016" s="65">
        <f t="shared" si="436"/>
        <v>-36250</v>
      </c>
      <c r="O2016" s="64">
        <f t="shared" si="437"/>
        <v>0</v>
      </c>
      <c r="Q2016" s="65">
        <f t="shared" si="438"/>
        <v>-36250</v>
      </c>
      <c r="R2016" s="65">
        <f t="shared" si="439"/>
        <v>-6250</v>
      </c>
      <c r="U2016" s="64">
        <f t="shared" si="440"/>
        <v>0</v>
      </c>
      <c r="W2016" s="65">
        <f t="shared" si="441"/>
        <v>-36250</v>
      </c>
      <c r="X2016" s="65">
        <f t="shared" si="446"/>
        <v>13750</v>
      </c>
      <c r="Y2016" s="66"/>
      <c r="AA2016" s="64">
        <f t="shared" si="442"/>
        <v>0</v>
      </c>
      <c r="AC2016" s="65">
        <f t="shared" si="443"/>
        <v>0</v>
      </c>
      <c r="AD2016" s="65">
        <f t="shared" si="447"/>
        <v>470000</v>
      </c>
      <c r="AE2016" s="37">
        <f t="shared" si="444"/>
        <v>-108750</v>
      </c>
      <c r="AF2016" s="67">
        <f t="shared" si="445"/>
        <v>-206772.93217676401</v>
      </c>
    </row>
    <row r="2017" spans="6:32" x14ac:dyDescent="0.2">
      <c r="F2017" s="63">
        <v>2015</v>
      </c>
      <c r="G2017"/>
      <c r="I2017" s="64">
        <f t="shared" si="434"/>
        <v>0</v>
      </c>
      <c r="K2017" s="65">
        <f t="shared" si="435"/>
        <v>-36250</v>
      </c>
      <c r="L2017" s="65">
        <f t="shared" si="436"/>
        <v>-36250</v>
      </c>
      <c r="O2017" s="64">
        <f t="shared" si="437"/>
        <v>0</v>
      </c>
      <c r="Q2017" s="65">
        <f t="shared" si="438"/>
        <v>-36250</v>
      </c>
      <c r="R2017" s="65">
        <f t="shared" si="439"/>
        <v>-6250</v>
      </c>
      <c r="U2017" s="64">
        <f t="shared" si="440"/>
        <v>0</v>
      </c>
      <c r="W2017" s="65">
        <f t="shared" si="441"/>
        <v>-36250</v>
      </c>
      <c r="X2017" s="65">
        <f t="shared" si="446"/>
        <v>13750</v>
      </c>
      <c r="Y2017" s="66"/>
      <c r="AA2017" s="64">
        <f t="shared" si="442"/>
        <v>0</v>
      </c>
      <c r="AC2017" s="65">
        <f t="shared" si="443"/>
        <v>0</v>
      </c>
      <c r="AD2017" s="65">
        <f t="shared" si="447"/>
        <v>470000</v>
      </c>
      <c r="AE2017" s="37">
        <f t="shared" si="444"/>
        <v>-108750</v>
      </c>
      <c r="AF2017" s="67">
        <f t="shared" si="445"/>
        <v>-206772.93217676401</v>
      </c>
    </row>
    <row r="2018" spans="6:32" x14ac:dyDescent="0.2">
      <c r="F2018" s="63">
        <v>2016</v>
      </c>
      <c r="G2018"/>
      <c r="I2018" s="64">
        <f t="shared" si="434"/>
        <v>0</v>
      </c>
      <c r="K2018" s="65">
        <f t="shared" si="435"/>
        <v>-36250</v>
      </c>
      <c r="L2018" s="65">
        <f t="shared" si="436"/>
        <v>-36250</v>
      </c>
      <c r="O2018" s="64">
        <f t="shared" si="437"/>
        <v>0</v>
      </c>
      <c r="Q2018" s="65">
        <f t="shared" si="438"/>
        <v>-36250</v>
      </c>
      <c r="R2018" s="65">
        <f t="shared" si="439"/>
        <v>-6250</v>
      </c>
      <c r="U2018" s="64">
        <f t="shared" si="440"/>
        <v>0</v>
      </c>
      <c r="W2018" s="65">
        <f t="shared" si="441"/>
        <v>-36250</v>
      </c>
      <c r="X2018" s="65">
        <f t="shared" si="446"/>
        <v>13750</v>
      </c>
      <c r="Y2018" s="66"/>
      <c r="AA2018" s="64">
        <f t="shared" si="442"/>
        <v>0</v>
      </c>
      <c r="AC2018" s="65">
        <f t="shared" si="443"/>
        <v>0</v>
      </c>
      <c r="AD2018" s="65">
        <f t="shared" si="447"/>
        <v>470000</v>
      </c>
      <c r="AE2018" s="37">
        <f t="shared" si="444"/>
        <v>-108750</v>
      </c>
      <c r="AF2018" s="67">
        <f t="shared" si="445"/>
        <v>-206772.93217676401</v>
      </c>
    </row>
    <row r="2019" spans="6:32" x14ac:dyDescent="0.2">
      <c r="F2019" s="63">
        <v>2017</v>
      </c>
      <c r="G2019"/>
      <c r="I2019" s="64">
        <f t="shared" si="434"/>
        <v>0</v>
      </c>
      <c r="K2019" s="65">
        <f t="shared" si="435"/>
        <v>-36250</v>
      </c>
      <c r="L2019" s="65">
        <f t="shared" si="436"/>
        <v>-36250</v>
      </c>
      <c r="O2019" s="64">
        <f t="shared" si="437"/>
        <v>0</v>
      </c>
      <c r="Q2019" s="65">
        <f t="shared" si="438"/>
        <v>-36250</v>
      </c>
      <c r="R2019" s="65">
        <f t="shared" si="439"/>
        <v>-6250</v>
      </c>
      <c r="U2019" s="64">
        <f t="shared" si="440"/>
        <v>0</v>
      </c>
      <c r="W2019" s="65">
        <f t="shared" si="441"/>
        <v>-36250</v>
      </c>
      <c r="X2019" s="65">
        <f t="shared" si="446"/>
        <v>13750</v>
      </c>
      <c r="Y2019" s="66"/>
      <c r="AA2019" s="64">
        <f t="shared" si="442"/>
        <v>0</v>
      </c>
      <c r="AC2019" s="65">
        <f t="shared" si="443"/>
        <v>0</v>
      </c>
      <c r="AD2019" s="65">
        <f t="shared" si="447"/>
        <v>470000</v>
      </c>
      <c r="AE2019" s="37">
        <f t="shared" si="444"/>
        <v>-108750</v>
      </c>
      <c r="AF2019" s="67">
        <f t="shared" si="445"/>
        <v>-206772.93217676401</v>
      </c>
    </row>
    <row r="2020" spans="6:32" x14ac:dyDescent="0.2">
      <c r="F2020" s="63">
        <v>2018</v>
      </c>
      <c r="G2020"/>
      <c r="I2020" s="64">
        <f t="shared" si="434"/>
        <v>0</v>
      </c>
      <c r="K2020" s="65">
        <f t="shared" si="435"/>
        <v>-36250</v>
      </c>
      <c r="L2020" s="65">
        <f t="shared" si="436"/>
        <v>-36250</v>
      </c>
      <c r="O2020" s="64">
        <f t="shared" si="437"/>
        <v>0</v>
      </c>
      <c r="Q2020" s="65">
        <f t="shared" si="438"/>
        <v>-36250</v>
      </c>
      <c r="R2020" s="65">
        <f t="shared" si="439"/>
        <v>-6250</v>
      </c>
      <c r="U2020" s="64">
        <f t="shared" si="440"/>
        <v>0</v>
      </c>
      <c r="W2020" s="65">
        <f t="shared" si="441"/>
        <v>-36250</v>
      </c>
      <c r="X2020" s="65">
        <f t="shared" si="446"/>
        <v>13750</v>
      </c>
      <c r="Y2020" s="66"/>
      <c r="AA2020" s="64">
        <f t="shared" si="442"/>
        <v>0</v>
      </c>
      <c r="AC2020" s="65">
        <f t="shared" si="443"/>
        <v>0</v>
      </c>
      <c r="AD2020" s="65">
        <f t="shared" si="447"/>
        <v>470000</v>
      </c>
      <c r="AE2020" s="37">
        <f t="shared" si="444"/>
        <v>-108750</v>
      </c>
      <c r="AF2020" s="67">
        <f t="shared" si="445"/>
        <v>-206772.93217676401</v>
      </c>
    </row>
    <row r="2021" spans="6:32" x14ac:dyDescent="0.2">
      <c r="F2021" s="63">
        <v>2019</v>
      </c>
      <c r="G2021"/>
      <c r="I2021" s="64">
        <f t="shared" si="434"/>
        <v>0</v>
      </c>
      <c r="K2021" s="65">
        <f t="shared" si="435"/>
        <v>-36250</v>
      </c>
      <c r="L2021" s="65">
        <f t="shared" si="436"/>
        <v>-36250</v>
      </c>
      <c r="O2021" s="64">
        <f t="shared" si="437"/>
        <v>0</v>
      </c>
      <c r="Q2021" s="65">
        <f t="shared" si="438"/>
        <v>-36250</v>
      </c>
      <c r="R2021" s="65">
        <f t="shared" si="439"/>
        <v>-6250</v>
      </c>
      <c r="U2021" s="64">
        <f t="shared" si="440"/>
        <v>0</v>
      </c>
      <c r="W2021" s="65">
        <f t="shared" si="441"/>
        <v>-36250</v>
      </c>
      <c r="X2021" s="65">
        <f t="shared" si="446"/>
        <v>13750</v>
      </c>
      <c r="Y2021" s="66"/>
      <c r="AA2021" s="64">
        <f t="shared" si="442"/>
        <v>0</v>
      </c>
      <c r="AC2021" s="65">
        <f t="shared" si="443"/>
        <v>0</v>
      </c>
      <c r="AD2021" s="65">
        <f t="shared" si="447"/>
        <v>470000</v>
      </c>
      <c r="AE2021" s="37">
        <f t="shared" si="444"/>
        <v>-108750</v>
      </c>
      <c r="AF2021" s="67">
        <f t="shared" si="445"/>
        <v>-206772.93217676401</v>
      </c>
    </row>
    <row r="2022" spans="6:32" x14ac:dyDescent="0.2">
      <c r="F2022" s="63">
        <v>2020</v>
      </c>
      <c r="G2022"/>
      <c r="I2022" s="64">
        <f t="shared" si="434"/>
        <v>0</v>
      </c>
      <c r="K2022" s="65">
        <f t="shared" si="435"/>
        <v>-36250</v>
      </c>
      <c r="L2022" s="65">
        <f t="shared" si="436"/>
        <v>-36250</v>
      </c>
      <c r="O2022" s="64">
        <f t="shared" si="437"/>
        <v>0</v>
      </c>
      <c r="Q2022" s="65">
        <f t="shared" si="438"/>
        <v>-36250</v>
      </c>
      <c r="R2022" s="65">
        <f t="shared" si="439"/>
        <v>-6250</v>
      </c>
      <c r="U2022" s="64">
        <f t="shared" si="440"/>
        <v>0</v>
      </c>
      <c r="W2022" s="65">
        <f t="shared" si="441"/>
        <v>-36250</v>
      </c>
      <c r="X2022" s="65">
        <f t="shared" si="446"/>
        <v>13750</v>
      </c>
      <c r="Y2022" s="66"/>
      <c r="AA2022" s="64">
        <f t="shared" si="442"/>
        <v>0</v>
      </c>
      <c r="AC2022" s="65">
        <f t="shared" si="443"/>
        <v>0</v>
      </c>
      <c r="AD2022" s="65">
        <f t="shared" si="447"/>
        <v>470000</v>
      </c>
      <c r="AE2022" s="37">
        <f t="shared" si="444"/>
        <v>-108750</v>
      </c>
      <c r="AF2022" s="67">
        <f t="shared" si="445"/>
        <v>-206772.93217676401</v>
      </c>
    </row>
    <row r="2023" spans="6:32" x14ac:dyDescent="0.2">
      <c r="F2023" s="63">
        <v>2021</v>
      </c>
      <c r="G2023"/>
      <c r="I2023" s="64">
        <f t="shared" si="434"/>
        <v>0</v>
      </c>
      <c r="K2023" s="65">
        <f t="shared" si="435"/>
        <v>-36250</v>
      </c>
      <c r="L2023" s="65">
        <f t="shared" si="436"/>
        <v>-36250</v>
      </c>
      <c r="O2023" s="64">
        <f t="shared" si="437"/>
        <v>0</v>
      </c>
      <c r="Q2023" s="65">
        <f t="shared" si="438"/>
        <v>-36250</v>
      </c>
      <c r="R2023" s="65">
        <f t="shared" si="439"/>
        <v>-6250</v>
      </c>
      <c r="U2023" s="64">
        <f t="shared" si="440"/>
        <v>0</v>
      </c>
      <c r="W2023" s="65">
        <f t="shared" si="441"/>
        <v>-36250</v>
      </c>
      <c r="X2023" s="65">
        <f t="shared" si="446"/>
        <v>13750</v>
      </c>
      <c r="Y2023" s="66"/>
      <c r="AA2023" s="64">
        <f t="shared" si="442"/>
        <v>0</v>
      </c>
      <c r="AC2023" s="65">
        <f t="shared" si="443"/>
        <v>0</v>
      </c>
      <c r="AD2023" s="65">
        <f t="shared" si="447"/>
        <v>470000</v>
      </c>
      <c r="AE2023" s="37">
        <f t="shared" si="444"/>
        <v>-108750</v>
      </c>
      <c r="AF2023" s="67">
        <f t="shared" si="445"/>
        <v>-206772.93217676401</v>
      </c>
    </row>
    <row r="2024" spans="6:32" x14ac:dyDescent="0.2">
      <c r="F2024" s="63">
        <v>2022</v>
      </c>
      <c r="G2024"/>
      <c r="I2024" s="64">
        <f t="shared" si="434"/>
        <v>0</v>
      </c>
      <c r="K2024" s="65">
        <f t="shared" si="435"/>
        <v>-36250</v>
      </c>
      <c r="L2024" s="65">
        <f t="shared" si="436"/>
        <v>-36250</v>
      </c>
      <c r="O2024" s="64">
        <f t="shared" si="437"/>
        <v>0</v>
      </c>
      <c r="Q2024" s="65">
        <f t="shared" si="438"/>
        <v>-36250</v>
      </c>
      <c r="R2024" s="65">
        <f t="shared" si="439"/>
        <v>-6250</v>
      </c>
      <c r="U2024" s="64">
        <f t="shared" si="440"/>
        <v>0</v>
      </c>
      <c r="W2024" s="65">
        <f t="shared" si="441"/>
        <v>-36250</v>
      </c>
      <c r="X2024" s="65">
        <f t="shared" si="446"/>
        <v>13750</v>
      </c>
      <c r="Y2024" s="66"/>
      <c r="AA2024" s="64">
        <f t="shared" si="442"/>
        <v>0</v>
      </c>
      <c r="AC2024" s="65">
        <f t="shared" si="443"/>
        <v>0</v>
      </c>
      <c r="AD2024" s="65">
        <f t="shared" si="447"/>
        <v>470000</v>
      </c>
      <c r="AE2024" s="37">
        <f t="shared" si="444"/>
        <v>-108750</v>
      </c>
      <c r="AF2024" s="67">
        <f t="shared" si="445"/>
        <v>-206772.93217676401</v>
      </c>
    </row>
    <row r="2025" spans="6:32" x14ac:dyDescent="0.2">
      <c r="F2025" s="63">
        <v>2023</v>
      </c>
      <c r="G2025"/>
      <c r="I2025" s="64">
        <f t="shared" si="434"/>
        <v>0</v>
      </c>
      <c r="K2025" s="65">
        <f t="shared" si="435"/>
        <v>-36250</v>
      </c>
      <c r="L2025" s="65">
        <f t="shared" si="436"/>
        <v>-36250</v>
      </c>
      <c r="O2025" s="64">
        <f t="shared" si="437"/>
        <v>0</v>
      </c>
      <c r="Q2025" s="65">
        <f t="shared" si="438"/>
        <v>-36250</v>
      </c>
      <c r="R2025" s="65">
        <f t="shared" si="439"/>
        <v>-6250</v>
      </c>
      <c r="U2025" s="64">
        <f t="shared" si="440"/>
        <v>0</v>
      </c>
      <c r="W2025" s="65">
        <f t="shared" si="441"/>
        <v>-36250</v>
      </c>
      <c r="X2025" s="65">
        <f t="shared" si="446"/>
        <v>13750</v>
      </c>
      <c r="Y2025" s="66"/>
      <c r="AA2025" s="64">
        <f t="shared" si="442"/>
        <v>0</v>
      </c>
      <c r="AC2025" s="65">
        <f t="shared" si="443"/>
        <v>0</v>
      </c>
      <c r="AD2025" s="65">
        <f t="shared" si="447"/>
        <v>470000</v>
      </c>
      <c r="AE2025" s="37">
        <f t="shared" si="444"/>
        <v>-108750</v>
      </c>
      <c r="AF2025" s="67">
        <f t="shared" si="445"/>
        <v>-206772.93217676401</v>
      </c>
    </row>
    <row r="2026" spans="6:32" x14ac:dyDescent="0.2">
      <c r="F2026" s="63">
        <v>2024</v>
      </c>
      <c r="G2026"/>
      <c r="I2026" s="64">
        <f t="shared" si="434"/>
        <v>0</v>
      </c>
      <c r="K2026" s="65">
        <f t="shared" si="435"/>
        <v>-36250</v>
      </c>
      <c r="L2026" s="65">
        <f t="shared" si="436"/>
        <v>-36250</v>
      </c>
      <c r="O2026" s="64">
        <f t="shared" si="437"/>
        <v>0</v>
      </c>
      <c r="Q2026" s="65">
        <f t="shared" si="438"/>
        <v>-36250</v>
      </c>
      <c r="R2026" s="65">
        <f t="shared" si="439"/>
        <v>-6250</v>
      </c>
      <c r="U2026" s="64">
        <f t="shared" si="440"/>
        <v>0</v>
      </c>
      <c r="W2026" s="65">
        <f t="shared" si="441"/>
        <v>-36250</v>
      </c>
      <c r="X2026" s="65">
        <f t="shared" si="446"/>
        <v>13750</v>
      </c>
      <c r="Y2026" s="66"/>
      <c r="AA2026" s="64">
        <f t="shared" si="442"/>
        <v>0</v>
      </c>
      <c r="AC2026" s="65">
        <f t="shared" si="443"/>
        <v>0</v>
      </c>
      <c r="AD2026" s="65">
        <f t="shared" si="447"/>
        <v>470000</v>
      </c>
      <c r="AE2026" s="37">
        <f t="shared" si="444"/>
        <v>-108750</v>
      </c>
      <c r="AF2026" s="67">
        <f t="shared" si="445"/>
        <v>-206772.93217676401</v>
      </c>
    </row>
    <row r="2027" spans="6:32" x14ac:dyDescent="0.2">
      <c r="F2027" s="63">
        <v>2025</v>
      </c>
      <c r="G2027"/>
      <c r="I2027" s="64">
        <f t="shared" ref="I2027:I2090" si="448">+G2027*H2027</f>
        <v>0</v>
      </c>
      <c r="K2027" s="65">
        <f t="shared" ref="K2027:K2090" si="449">(I2027-(G2027*J2027)-$C$28)*(1-0.275)</f>
        <v>-36250</v>
      </c>
      <c r="L2027" s="65">
        <f t="shared" ref="L2027:L2090" si="450">+K2027+$C$28+$D$28</f>
        <v>-36250</v>
      </c>
      <c r="O2027" s="64">
        <f t="shared" ref="O2027:O2090" si="451">+M2027*N2027</f>
        <v>0</v>
      </c>
      <c r="Q2027" s="65">
        <f t="shared" ref="Q2027:Q2090" si="452">(O2027-(M2027*P2027)-$C$29)*(1-0.275)</f>
        <v>-36250</v>
      </c>
      <c r="R2027" s="65">
        <f t="shared" ref="R2027:R2090" si="453">+Q2027+$C$29+$D$29</f>
        <v>-6250</v>
      </c>
      <c r="U2027" s="64">
        <f t="shared" ref="U2027:U2090" si="454">+S2027*T2027</f>
        <v>0</v>
      </c>
      <c r="W2027" s="65">
        <f t="shared" ref="W2027:W2090" si="455">(U2027-(S2027*V2027)-$C$30)*(1-0.275)</f>
        <v>-36250</v>
      </c>
      <c r="X2027" s="65">
        <f t="shared" si="446"/>
        <v>13750</v>
      </c>
      <c r="Y2027" s="66"/>
      <c r="AA2027" s="64">
        <f t="shared" ref="AA2027:AA2090" si="456">+Y2027*Z2027</f>
        <v>0</v>
      </c>
      <c r="AC2027" s="65">
        <f t="shared" ref="AC2027:AC2090" si="457">(AA2027-(Y2027*AB2027)-$C$32)*(1-0.275)</f>
        <v>0</v>
      </c>
      <c r="AD2027" s="65">
        <f t="shared" si="447"/>
        <v>470000</v>
      </c>
      <c r="AE2027" s="37">
        <f t="shared" ref="AE2027:AE2090" si="458">+K2027+Q2027+W2027+AC2027</f>
        <v>-108750</v>
      </c>
      <c r="AF2027" s="67">
        <f t="shared" ref="AF2027:AF2090" si="459">NPV(0.1,L2027,R2027,X2027,AD2027)+$D$4</f>
        <v>-206772.93217676401</v>
      </c>
    </row>
    <row r="2028" spans="6:32" x14ac:dyDescent="0.2">
      <c r="F2028" s="63">
        <v>2026</v>
      </c>
      <c r="G2028"/>
      <c r="I2028" s="64">
        <f t="shared" si="448"/>
        <v>0</v>
      </c>
      <c r="K2028" s="65">
        <f t="shared" si="449"/>
        <v>-36250</v>
      </c>
      <c r="L2028" s="65">
        <f t="shared" si="450"/>
        <v>-36250</v>
      </c>
      <c r="O2028" s="64">
        <f t="shared" si="451"/>
        <v>0</v>
      </c>
      <c r="Q2028" s="65">
        <f t="shared" si="452"/>
        <v>-36250</v>
      </c>
      <c r="R2028" s="65">
        <f t="shared" si="453"/>
        <v>-6250</v>
      </c>
      <c r="U2028" s="64">
        <f t="shared" si="454"/>
        <v>0</v>
      </c>
      <c r="W2028" s="65">
        <f t="shared" si="455"/>
        <v>-36250</v>
      </c>
      <c r="X2028" s="65">
        <f t="shared" si="446"/>
        <v>13750</v>
      </c>
      <c r="Y2028" s="66"/>
      <c r="AA2028" s="64">
        <f t="shared" si="456"/>
        <v>0</v>
      </c>
      <c r="AC2028" s="65">
        <f t="shared" si="457"/>
        <v>0</v>
      </c>
      <c r="AD2028" s="65">
        <f t="shared" si="447"/>
        <v>470000</v>
      </c>
      <c r="AE2028" s="37">
        <f t="shared" si="458"/>
        <v>-108750</v>
      </c>
      <c r="AF2028" s="67">
        <f t="shared" si="459"/>
        <v>-206772.93217676401</v>
      </c>
    </row>
    <row r="2029" spans="6:32" x14ac:dyDescent="0.2">
      <c r="F2029" s="63">
        <v>2027</v>
      </c>
      <c r="G2029"/>
      <c r="I2029" s="64">
        <f t="shared" si="448"/>
        <v>0</v>
      </c>
      <c r="K2029" s="65">
        <f t="shared" si="449"/>
        <v>-36250</v>
      </c>
      <c r="L2029" s="65">
        <f t="shared" si="450"/>
        <v>-36250</v>
      </c>
      <c r="O2029" s="64">
        <f t="shared" si="451"/>
        <v>0</v>
      </c>
      <c r="Q2029" s="65">
        <f t="shared" si="452"/>
        <v>-36250</v>
      </c>
      <c r="R2029" s="65">
        <f t="shared" si="453"/>
        <v>-6250</v>
      </c>
      <c r="U2029" s="64">
        <f t="shared" si="454"/>
        <v>0</v>
      </c>
      <c r="W2029" s="65">
        <f t="shared" si="455"/>
        <v>-36250</v>
      </c>
      <c r="X2029" s="65">
        <f t="shared" si="446"/>
        <v>13750</v>
      </c>
      <c r="Y2029" s="66"/>
      <c r="AA2029" s="64">
        <f t="shared" si="456"/>
        <v>0</v>
      </c>
      <c r="AC2029" s="65">
        <f t="shared" si="457"/>
        <v>0</v>
      </c>
      <c r="AD2029" s="65">
        <f t="shared" si="447"/>
        <v>470000</v>
      </c>
      <c r="AE2029" s="37">
        <f t="shared" si="458"/>
        <v>-108750</v>
      </c>
      <c r="AF2029" s="67">
        <f t="shared" si="459"/>
        <v>-206772.93217676401</v>
      </c>
    </row>
    <row r="2030" spans="6:32" x14ac:dyDescent="0.2">
      <c r="F2030" s="63">
        <v>2028</v>
      </c>
      <c r="G2030"/>
      <c r="I2030" s="64">
        <f t="shared" si="448"/>
        <v>0</v>
      </c>
      <c r="K2030" s="65">
        <f t="shared" si="449"/>
        <v>-36250</v>
      </c>
      <c r="L2030" s="65">
        <f t="shared" si="450"/>
        <v>-36250</v>
      </c>
      <c r="O2030" s="64">
        <f t="shared" si="451"/>
        <v>0</v>
      </c>
      <c r="Q2030" s="65">
        <f t="shared" si="452"/>
        <v>-36250</v>
      </c>
      <c r="R2030" s="65">
        <f t="shared" si="453"/>
        <v>-6250</v>
      </c>
      <c r="U2030" s="64">
        <f t="shared" si="454"/>
        <v>0</v>
      </c>
      <c r="W2030" s="65">
        <f t="shared" si="455"/>
        <v>-36250</v>
      </c>
      <c r="X2030" s="65">
        <f t="shared" si="446"/>
        <v>13750</v>
      </c>
      <c r="Y2030" s="66"/>
      <c r="AA2030" s="64">
        <f t="shared" si="456"/>
        <v>0</v>
      </c>
      <c r="AC2030" s="65">
        <f t="shared" si="457"/>
        <v>0</v>
      </c>
      <c r="AD2030" s="65">
        <f t="shared" si="447"/>
        <v>470000</v>
      </c>
      <c r="AE2030" s="37">
        <f t="shared" si="458"/>
        <v>-108750</v>
      </c>
      <c r="AF2030" s="67">
        <f t="shared" si="459"/>
        <v>-206772.93217676401</v>
      </c>
    </row>
    <row r="2031" spans="6:32" x14ac:dyDescent="0.2">
      <c r="F2031" s="63">
        <v>2029</v>
      </c>
      <c r="G2031"/>
      <c r="I2031" s="64">
        <f t="shared" si="448"/>
        <v>0</v>
      </c>
      <c r="K2031" s="65">
        <f t="shared" si="449"/>
        <v>-36250</v>
      </c>
      <c r="L2031" s="65">
        <f t="shared" si="450"/>
        <v>-36250</v>
      </c>
      <c r="O2031" s="64">
        <f t="shared" si="451"/>
        <v>0</v>
      </c>
      <c r="Q2031" s="65">
        <f t="shared" si="452"/>
        <v>-36250</v>
      </c>
      <c r="R2031" s="65">
        <f t="shared" si="453"/>
        <v>-6250</v>
      </c>
      <c r="U2031" s="64">
        <f t="shared" si="454"/>
        <v>0</v>
      </c>
      <c r="W2031" s="65">
        <f t="shared" si="455"/>
        <v>-36250</v>
      </c>
      <c r="X2031" s="65">
        <f t="shared" si="446"/>
        <v>13750</v>
      </c>
      <c r="Y2031" s="66"/>
      <c r="AA2031" s="64">
        <f t="shared" si="456"/>
        <v>0</v>
      </c>
      <c r="AC2031" s="65">
        <f t="shared" si="457"/>
        <v>0</v>
      </c>
      <c r="AD2031" s="65">
        <f t="shared" si="447"/>
        <v>470000</v>
      </c>
      <c r="AE2031" s="37">
        <f t="shared" si="458"/>
        <v>-108750</v>
      </c>
      <c r="AF2031" s="67">
        <f t="shared" si="459"/>
        <v>-206772.93217676401</v>
      </c>
    </row>
    <row r="2032" spans="6:32" x14ac:dyDescent="0.2">
      <c r="F2032" s="63">
        <v>2030</v>
      </c>
      <c r="G2032"/>
      <c r="I2032" s="64">
        <f t="shared" si="448"/>
        <v>0</v>
      </c>
      <c r="K2032" s="65">
        <f t="shared" si="449"/>
        <v>-36250</v>
      </c>
      <c r="L2032" s="65">
        <f t="shared" si="450"/>
        <v>-36250</v>
      </c>
      <c r="O2032" s="64">
        <f t="shared" si="451"/>
        <v>0</v>
      </c>
      <c r="Q2032" s="65">
        <f t="shared" si="452"/>
        <v>-36250</v>
      </c>
      <c r="R2032" s="65">
        <f t="shared" si="453"/>
        <v>-6250</v>
      </c>
      <c r="U2032" s="64">
        <f t="shared" si="454"/>
        <v>0</v>
      </c>
      <c r="W2032" s="65">
        <f t="shared" si="455"/>
        <v>-36250</v>
      </c>
      <c r="X2032" s="65">
        <f t="shared" si="446"/>
        <v>13750</v>
      </c>
      <c r="Y2032" s="66"/>
      <c r="AA2032" s="64">
        <f t="shared" si="456"/>
        <v>0</v>
      </c>
      <c r="AC2032" s="65">
        <f t="shared" si="457"/>
        <v>0</v>
      </c>
      <c r="AD2032" s="65">
        <f t="shared" si="447"/>
        <v>470000</v>
      </c>
      <c r="AE2032" s="37">
        <f t="shared" si="458"/>
        <v>-108750</v>
      </c>
      <c r="AF2032" s="67">
        <f t="shared" si="459"/>
        <v>-206772.93217676401</v>
      </c>
    </row>
    <row r="2033" spans="6:32" x14ac:dyDescent="0.2">
      <c r="F2033" s="63">
        <v>2031</v>
      </c>
      <c r="G2033"/>
      <c r="I2033" s="64">
        <f t="shared" si="448"/>
        <v>0</v>
      </c>
      <c r="K2033" s="65">
        <f t="shared" si="449"/>
        <v>-36250</v>
      </c>
      <c r="L2033" s="65">
        <f t="shared" si="450"/>
        <v>-36250</v>
      </c>
      <c r="O2033" s="64">
        <f t="shared" si="451"/>
        <v>0</v>
      </c>
      <c r="Q2033" s="65">
        <f t="shared" si="452"/>
        <v>-36250</v>
      </c>
      <c r="R2033" s="65">
        <f t="shared" si="453"/>
        <v>-6250</v>
      </c>
      <c r="U2033" s="64">
        <f t="shared" si="454"/>
        <v>0</v>
      </c>
      <c r="W2033" s="65">
        <f t="shared" si="455"/>
        <v>-36250</v>
      </c>
      <c r="X2033" s="65">
        <f t="shared" si="446"/>
        <v>13750</v>
      </c>
      <c r="Y2033" s="66"/>
      <c r="AA2033" s="64">
        <f t="shared" si="456"/>
        <v>0</v>
      </c>
      <c r="AC2033" s="65">
        <f t="shared" si="457"/>
        <v>0</v>
      </c>
      <c r="AD2033" s="65">
        <f t="shared" si="447"/>
        <v>470000</v>
      </c>
      <c r="AE2033" s="37">
        <f t="shared" si="458"/>
        <v>-108750</v>
      </c>
      <c r="AF2033" s="67">
        <f t="shared" si="459"/>
        <v>-206772.93217676401</v>
      </c>
    </row>
    <row r="2034" spans="6:32" x14ac:dyDescent="0.2">
      <c r="F2034" s="63">
        <v>2032</v>
      </c>
      <c r="G2034"/>
      <c r="I2034" s="64">
        <f t="shared" si="448"/>
        <v>0</v>
      </c>
      <c r="K2034" s="65">
        <f t="shared" si="449"/>
        <v>-36250</v>
      </c>
      <c r="L2034" s="65">
        <f t="shared" si="450"/>
        <v>-36250</v>
      </c>
      <c r="O2034" s="64">
        <f t="shared" si="451"/>
        <v>0</v>
      </c>
      <c r="Q2034" s="65">
        <f t="shared" si="452"/>
        <v>-36250</v>
      </c>
      <c r="R2034" s="65">
        <f t="shared" si="453"/>
        <v>-6250</v>
      </c>
      <c r="U2034" s="64">
        <f t="shared" si="454"/>
        <v>0</v>
      </c>
      <c r="W2034" s="65">
        <f t="shared" si="455"/>
        <v>-36250</v>
      </c>
      <c r="X2034" s="65">
        <f t="shared" si="446"/>
        <v>13750</v>
      </c>
      <c r="Y2034" s="66"/>
      <c r="AA2034" s="64">
        <f t="shared" si="456"/>
        <v>0</v>
      </c>
      <c r="AC2034" s="65">
        <f t="shared" si="457"/>
        <v>0</v>
      </c>
      <c r="AD2034" s="65">
        <f t="shared" si="447"/>
        <v>470000</v>
      </c>
      <c r="AE2034" s="37">
        <f t="shared" si="458"/>
        <v>-108750</v>
      </c>
      <c r="AF2034" s="67">
        <f t="shared" si="459"/>
        <v>-206772.93217676401</v>
      </c>
    </row>
    <row r="2035" spans="6:32" x14ac:dyDescent="0.2">
      <c r="F2035" s="63">
        <v>2033</v>
      </c>
      <c r="G2035"/>
      <c r="I2035" s="64">
        <f t="shared" si="448"/>
        <v>0</v>
      </c>
      <c r="K2035" s="65">
        <f t="shared" si="449"/>
        <v>-36250</v>
      </c>
      <c r="L2035" s="65">
        <f t="shared" si="450"/>
        <v>-36250</v>
      </c>
      <c r="O2035" s="64">
        <f t="shared" si="451"/>
        <v>0</v>
      </c>
      <c r="Q2035" s="65">
        <f t="shared" si="452"/>
        <v>-36250</v>
      </c>
      <c r="R2035" s="65">
        <f t="shared" si="453"/>
        <v>-6250</v>
      </c>
      <c r="U2035" s="64">
        <f t="shared" si="454"/>
        <v>0</v>
      </c>
      <c r="W2035" s="65">
        <f t="shared" si="455"/>
        <v>-36250</v>
      </c>
      <c r="X2035" s="65">
        <f t="shared" si="446"/>
        <v>13750</v>
      </c>
      <c r="Y2035" s="66"/>
      <c r="AA2035" s="64">
        <f t="shared" si="456"/>
        <v>0</v>
      </c>
      <c r="AC2035" s="65">
        <f t="shared" si="457"/>
        <v>0</v>
      </c>
      <c r="AD2035" s="65">
        <f t="shared" si="447"/>
        <v>470000</v>
      </c>
      <c r="AE2035" s="37">
        <f t="shared" si="458"/>
        <v>-108750</v>
      </c>
      <c r="AF2035" s="67">
        <f t="shared" si="459"/>
        <v>-206772.93217676401</v>
      </c>
    </row>
    <row r="2036" spans="6:32" x14ac:dyDescent="0.2">
      <c r="F2036" s="63">
        <v>2034</v>
      </c>
      <c r="G2036"/>
      <c r="I2036" s="64">
        <f t="shared" si="448"/>
        <v>0</v>
      </c>
      <c r="K2036" s="65">
        <f t="shared" si="449"/>
        <v>-36250</v>
      </c>
      <c r="L2036" s="65">
        <f t="shared" si="450"/>
        <v>-36250</v>
      </c>
      <c r="O2036" s="64">
        <f t="shared" si="451"/>
        <v>0</v>
      </c>
      <c r="Q2036" s="65">
        <f t="shared" si="452"/>
        <v>-36250</v>
      </c>
      <c r="R2036" s="65">
        <f t="shared" si="453"/>
        <v>-6250</v>
      </c>
      <c r="U2036" s="64">
        <f t="shared" si="454"/>
        <v>0</v>
      </c>
      <c r="W2036" s="65">
        <f t="shared" si="455"/>
        <v>-36250</v>
      </c>
      <c r="X2036" s="65">
        <f t="shared" si="446"/>
        <v>13750</v>
      </c>
      <c r="Y2036" s="66"/>
      <c r="AA2036" s="64">
        <f t="shared" si="456"/>
        <v>0</v>
      </c>
      <c r="AC2036" s="65">
        <f t="shared" si="457"/>
        <v>0</v>
      </c>
      <c r="AD2036" s="65">
        <f t="shared" si="447"/>
        <v>470000</v>
      </c>
      <c r="AE2036" s="37">
        <f t="shared" si="458"/>
        <v>-108750</v>
      </c>
      <c r="AF2036" s="67">
        <f t="shared" si="459"/>
        <v>-206772.93217676401</v>
      </c>
    </row>
    <row r="2037" spans="6:32" x14ac:dyDescent="0.2">
      <c r="F2037" s="63">
        <v>2035</v>
      </c>
      <c r="G2037"/>
      <c r="I2037" s="64">
        <f t="shared" si="448"/>
        <v>0</v>
      </c>
      <c r="K2037" s="65">
        <f t="shared" si="449"/>
        <v>-36250</v>
      </c>
      <c r="L2037" s="65">
        <f t="shared" si="450"/>
        <v>-36250</v>
      </c>
      <c r="O2037" s="64">
        <f t="shared" si="451"/>
        <v>0</v>
      </c>
      <c r="Q2037" s="65">
        <f t="shared" si="452"/>
        <v>-36250</v>
      </c>
      <c r="R2037" s="65">
        <f t="shared" si="453"/>
        <v>-6250</v>
      </c>
      <c r="U2037" s="64">
        <f t="shared" si="454"/>
        <v>0</v>
      </c>
      <c r="W2037" s="65">
        <f t="shared" si="455"/>
        <v>-36250</v>
      </c>
      <c r="X2037" s="65">
        <f t="shared" si="446"/>
        <v>13750</v>
      </c>
      <c r="Y2037" s="66"/>
      <c r="AA2037" s="64">
        <f t="shared" si="456"/>
        <v>0</v>
      </c>
      <c r="AC2037" s="65">
        <f t="shared" si="457"/>
        <v>0</v>
      </c>
      <c r="AD2037" s="65">
        <f t="shared" si="447"/>
        <v>470000</v>
      </c>
      <c r="AE2037" s="37">
        <f t="shared" si="458"/>
        <v>-108750</v>
      </c>
      <c r="AF2037" s="67">
        <f t="shared" si="459"/>
        <v>-206772.93217676401</v>
      </c>
    </row>
    <row r="2038" spans="6:32" x14ac:dyDescent="0.2">
      <c r="F2038" s="63">
        <v>2036</v>
      </c>
      <c r="G2038"/>
      <c r="I2038" s="64">
        <f t="shared" si="448"/>
        <v>0</v>
      </c>
      <c r="K2038" s="65">
        <f t="shared" si="449"/>
        <v>-36250</v>
      </c>
      <c r="L2038" s="65">
        <f t="shared" si="450"/>
        <v>-36250</v>
      </c>
      <c r="O2038" s="64">
        <f t="shared" si="451"/>
        <v>0</v>
      </c>
      <c r="Q2038" s="65">
        <f t="shared" si="452"/>
        <v>-36250</v>
      </c>
      <c r="R2038" s="65">
        <f t="shared" si="453"/>
        <v>-6250</v>
      </c>
      <c r="U2038" s="64">
        <f t="shared" si="454"/>
        <v>0</v>
      </c>
      <c r="W2038" s="65">
        <f t="shared" si="455"/>
        <v>-36250</v>
      </c>
      <c r="X2038" s="65">
        <f t="shared" si="446"/>
        <v>13750</v>
      </c>
      <c r="Y2038" s="66"/>
      <c r="AA2038" s="64">
        <f t="shared" si="456"/>
        <v>0</v>
      </c>
      <c r="AC2038" s="65">
        <f t="shared" si="457"/>
        <v>0</v>
      </c>
      <c r="AD2038" s="65">
        <f t="shared" si="447"/>
        <v>470000</v>
      </c>
      <c r="AE2038" s="37">
        <f t="shared" si="458"/>
        <v>-108750</v>
      </c>
      <c r="AF2038" s="67">
        <f t="shared" si="459"/>
        <v>-206772.93217676401</v>
      </c>
    </row>
    <row r="2039" spans="6:32" x14ac:dyDescent="0.2">
      <c r="F2039" s="63">
        <v>2037</v>
      </c>
      <c r="G2039"/>
      <c r="I2039" s="64">
        <f t="shared" si="448"/>
        <v>0</v>
      </c>
      <c r="K2039" s="65">
        <f t="shared" si="449"/>
        <v>-36250</v>
      </c>
      <c r="L2039" s="65">
        <f t="shared" si="450"/>
        <v>-36250</v>
      </c>
      <c r="O2039" s="64">
        <f t="shared" si="451"/>
        <v>0</v>
      </c>
      <c r="Q2039" s="65">
        <f t="shared" si="452"/>
        <v>-36250</v>
      </c>
      <c r="R2039" s="65">
        <f t="shared" si="453"/>
        <v>-6250</v>
      </c>
      <c r="U2039" s="64">
        <f t="shared" si="454"/>
        <v>0</v>
      </c>
      <c r="W2039" s="65">
        <f t="shared" si="455"/>
        <v>-36250</v>
      </c>
      <c r="X2039" s="65">
        <f t="shared" si="446"/>
        <v>13750</v>
      </c>
      <c r="Y2039" s="66"/>
      <c r="AA2039" s="64">
        <f t="shared" si="456"/>
        <v>0</v>
      </c>
      <c r="AC2039" s="65">
        <f t="shared" si="457"/>
        <v>0</v>
      </c>
      <c r="AD2039" s="65">
        <f t="shared" si="447"/>
        <v>470000</v>
      </c>
      <c r="AE2039" s="37">
        <f t="shared" si="458"/>
        <v>-108750</v>
      </c>
      <c r="AF2039" s="67">
        <f t="shared" si="459"/>
        <v>-206772.93217676401</v>
      </c>
    </row>
    <row r="2040" spans="6:32" x14ac:dyDescent="0.2">
      <c r="F2040" s="63">
        <v>2038</v>
      </c>
      <c r="G2040"/>
      <c r="I2040" s="64">
        <f t="shared" si="448"/>
        <v>0</v>
      </c>
      <c r="K2040" s="65">
        <f t="shared" si="449"/>
        <v>-36250</v>
      </c>
      <c r="L2040" s="65">
        <f t="shared" si="450"/>
        <v>-36250</v>
      </c>
      <c r="O2040" s="64">
        <f t="shared" si="451"/>
        <v>0</v>
      </c>
      <c r="Q2040" s="65">
        <f t="shared" si="452"/>
        <v>-36250</v>
      </c>
      <c r="R2040" s="65">
        <f t="shared" si="453"/>
        <v>-6250</v>
      </c>
      <c r="U2040" s="64">
        <f t="shared" si="454"/>
        <v>0</v>
      </c>
      <c r="W2040" s="65">
        <f t="shared" si="455"/>
        <v>-36250</v>
      </c>
      <c r="X2040" s="65">
        <f t="shared" si="446"/>
        <v>13750</v>
      </c>
      <c r="Y2040" s="66"/>
      <c r="AA2040" s="64">
        <f t="shared" si="456"/>
        <v>0</v>
      </c>
      <c r="AC2040" s="65">
        <f t="shared" si="457"/>
        <v>0</v>
      </c>
      <c r="AD2040" s="65">
        <f t="shared" si="447"/>
        <v>470000</v>
      </c>
      <c r="AE2040" s="37">
        <f t="shared" si="458"/>
        <v>-108750</v>
      </c>
      <c r="AF2040" s="67">
        <f t="shared" si="459"/>
        <v>-206772.93217676401</v>
      </c>
    </row>
    <row r="2041" spans="6:32" x14ac:dyDescent="0.2">
      <c r="F2041" s="63">
        <v>2039</v>
      </c>
      <c r="G2041"/>
      <c r="I2041" s="64">
        <f t="shared" si="448"/>
        <v>0</v>
      </c>
      <c r="K2041" s="65">
        <f t="shared" si="449"/>
        <v>-36250</v>
      </c>
      <c r="L2041" s="65">
        <f t="shared" si="450"/>
        <v>-36250</v>
      </c>
      <c r="O2041" s="64">
        <f t="shared" si="451"/>
        <v>0</v>
      </c>
      <c r="Q2041" s="65">
        <f t="shared" si="452"/>
        <v>-36250</v>
      </c>
      <c r="R2041" s="65">
        <f t="shared" si="453"/>
        <v>-6250</v>
      </c>
      <c r="U2041" s="64">
        <f t="shared" si="454"/>
        <v>0</v>
      </c>
      <c r="W2041" s="65">
        <f t="shared" si="455"/>
        <v>-36250</v>
      </c>
      <c r="X2041" s="65">
        <f t="shared" si="446"/>
        <v>13750</v>
      </c>
      <c r="Y2041" s="66"/>
      <c r="AA2041" s="64">
        <f t="shared" si="456"/>
        <v>0</v>
      </c>
      <c r="AC2041" s="65">
        <f t="shared" si="457"/>
        <v>0</v>
      </c>
      <c r="AD2041" s="65">
        <f t="shared" si="447"/>
        <v>470000</v>
      </c>
      <c r="AE2041" s="37">
        <f t="shared" si="458"/>
        <v>-108750</v>
      </c>
      <c r="AF2041" s="67">
        <f t="shared" si="459"/>
        <v>-206772.93217676401</v>
      </c>
    </row>
    <row r="2042" spans="6:32" x14ac:dyDescent="0.2">
      <c r="F2042" s="63">
        <v>2040</v>
      </c>
      <c r="G2042"/>
      <c r="I2042" s="64">
        <f t="shared" si="448"/>
        <v>0</v>
      </c>
      <c r="K2042" s="65">
        <f t="shared" si="449"/>
        <v>-36250</v>
      </c>
      <c r="L2042" s="65">
        <f t="shared" si="450"/>
        <v>-36250</v>
      </c>
      <c r="O2042" s="64">
        <f t="shared" si="451"/>
        <v>0</v>
      </c>
      <c r="Q2042" s="65">
        <f t="shared" si="452"/>
        <v>-36250</v>
      </c>
      <c r="R2042" s="65">
        <f t="shared" si="453"/>
        <v>-6250</v>
      </c>
      <c r="U2042" s="64">
        <f t="shared" si="454"/>
        <v>0</v>
      </c>
      <c r="W2042" s="65">
        <f t="shared" si="455"/>
        <v>-36250</v>
      </c>
      <c r="X2042" s="65">
        <f t="shared" si="446"/>
        <v>13750</v>
      </c>
      <c r="Y2042" s="66"/>
      <c r="AA2042" s="64">
        <f t="shared" si="456"/>
        <v>0</v>
      </c>
      <c r="AC2042" s="65">
        <f t="shared" si="457"/>
        <v>0</v>
      </c>
      <c r="AD2042" s="65">
        <f t="shared" si="447"/>
        <v>470000</v>
      </c>
      <c r="AE2042" s="37">
        <f t="shared" si="458"/>
        <v>-108750</v>
      </c>
      <c r="AF2042" s="67">
        <f t="shared" si="459"/>
        <v>-206772.93217676401</v>
      </c>
    </row>
    <row r="2043" spans="6:32" x14ac:dyDescent="0.2">
      <c r="F2043" s="63">
        <v>2041</v>
      </c>
      <c r="G2043"/>
      <c r="I2043" s="64">
        <f t="shared" si="448"/>
        <v>0</v>
      </c>
      <c r="K2043" s="65">
        <f t="shared" si="449"/>
        <v>-36250</v>
      </c>
      <c r="L2043" s="65">
        <f t="shared" si="450"/>
        <v>-36250</v>
      </c>
      <c r="O2043" s="64">
        <f t="shared" si="451"/>
        <v>0</v>
      </c>
      <c r="Q2043" s="65">
        <f t="shared" si="452"/>
        <v>-36250</v>
      </c>
      <c r="R2043" s="65">
        <f t="shared" si="453"/>
        <v>-6250</v>
      </c>
      <c r="U2043" s="64">
        <f t="shared" si="454"/>
        <v>0</v>
      </c>
      <c r="W2043" s="65">
        <f t="shared" si="455"/>
        <v>-36250</v>
      </c>
      <c r="X2043" s="65">
        <f t="shared" si="446"/>
        <v>13750</v>
      </c>
      <c r="Y2043" s="66"/>
      <c r="AA2043" s="64">
        <f t="shared" si="456"/>
        <v>0</v>
      </c>
      <c r="AC2043" s="65">
        <f t="shared" si="457"/>
        <v>0</v>
      </c>
      <c r="AD2043" s="65">
        <f t="shared" si="447"/>
        <v>470000</v>
      </c>
      <c r="AE2043" s="37">
        <f t="shared" si="458"/>
        <v>-108750</v>
      </c>
      <c r="AF2043" s="67">
        <f t="shared" si="459"/>
        <v>-206772.93217676401</v>
      </c>
    </row>
    <row r="2044" spans="6:32" x14ac:dyDescent="0.2">
      <c r="F2044" s="63">
        <v>2042</v>
      </c>
      <c r="G2044"/>
      <c r="I2044" s="64">
        <f t="shared" si="448"/>
        <v>0</v>
      </c>
      <c r="K2044" s="65">
        <f t="shared" si="449"/>
        <v>-36250</v>
      </c>
      <c r="L2044" s="65">
        <f t="shared" si="450"/>
        <v>-36250</v>
      </c>
      <c r="O2044" s="64">
        <f t="shared" si="451"/>
        <v>0</v>
      </c>
      <c r="Q2044" s="65">
        <f t="shared" si="452"/>
        <v>-36250</v>
      </c>
      <c r="R2044" s="65">
        <f t="shared" si="453"/>
        <v>-6250</v>
      </c>
      <c r="U2044" s="64">
        <f t="shared" si="454"/>
        <v>0</v>
      </c>
      <c r="W2044" s="65">
        <f t="shared" si="455"/>
        <v>-36250</v>
      </c>
      <c r="X2044" s="65">
        <f t="shared" si="446"/>
        <v>13750</v>
      </c>
      <c r="Y2044" s="66"/>
      <c r="AA2044" s="64">
        <f t="shared" si="456"/>
        <v>0</v>
      </c>
      <c r="AC2044" s="65">
        <f t="shared" si="457"/>
        <v>0</v>
      </c>
      <c r="AD2044" s="65">
        <f t="shared" si="447"/>
        <v>470000</v>
      </c>
      <c r="AE2044" s="37">
        <f t="shared" si="458"/>
        <v>-108750</v>
      </c>
      <c r="AF2044" s="67">
        <f t="shared" si="459"/>
        <v>-206772.93217676401</v>
      </c>
    </row>
    <row r="2045" spans="6:32" x14ac:dyDescent="0.2">
      <c r="F2045" s="63">
        <v>2043</v>
      </c>
      <c r="G2045"/>
      <c r="I2045" s="64">
        <f t="shared" si="448"/>
        <v>0</v>
      </c>
      <c r="K2045" s="65">
        <f t="shared" si="449"/>
        <v>-36250</v>
      </c>
      <c r="L2045" s="65">
        <f t="shared" si="450"/>
        <v>-36250</v>
      </c>
      <c r="O2045" s="64">
        <f t="shared" si="451"/>
        <v>0</v>
      </c>
      <c r="Q2045" s="65">
        <f t="shared" si="452"/>
        <v>-36250</v>
      </c>
      <c r="R2045" s="65">
        <f t="shared" si="453"/>
        <v>-6250</v>
      </c>
      <c r="U2045" s="64">
        <f t="shared" si="454"/>
        <v>0</v>
      </c>
      <c r="W2045" s="65">
        <f t="shared" si="455"/>
        <v>-36250</v>
      </c>
      <c r="X2045" s="65">
        <f t="shared" si="446"/>
        <v>13750</v>
      </c>
      <c r="Y2045" s="66"/>
      <c r="AA2045" s="64">
        <f t="shared" si="456"/>
        <v>0</v>
      </c>
      <c r="AC2045" s="65">
        <f t="shared" si="457"/>
        <v>0</v>
      </c>
      <c r="AD2045" s="65">
        <f t="shared" si="447"/>
        <v>470000</v>
      </c>
      <c r="AE2045" s="37">
        <f t="shared" si="458"/>
        <v>-108750</v>
      </c>
      <c r="AF2045" s="67">
        <f t="shared" si="459"/>
        <v>-206772.93217676401</v>
      </c>
    </row>
    <row r="2046" spans="6:32" x14ac:dyDescent="0.2">
      <c r="F2046" s="63">
        <v>2044</v>
      </c>
      <c r="G2046"/>
      <c r="I2046" s="64">
        <f t="shared" si="448"/>
        <v>0</v>
      </c>
      <c r="K2046" s="65">
        <f t="shared" si="449"/>
        <v>-36250</v>
      </c>
      <c r="L2046" s="65">
        <f t="shared" si="450"/>
        <v>-36250</v>
      </c>
      <c r="O2046" s="64">
        <f t="shared" si="451"/>
        <v>0</v>
      </c>
      <c r="Q2046" s="65">
        <f t="shared" si="452"/>
        <v>-36250</v>
      </c>
      <c r="R2046" s="65">
        <f t="shared" si="453"/>
        <v>-6250</v>
      </c>
      <c r="U2046" s="64">
        <f t="shared" si="454"/>
        <v>0</v>
      </c>
      <c r="W2046" s="65">
        <f t="shared" si="455"/>
        <v>-36250</v>
      </c>
      <c r="X2046" s="65">
        <f t="shared" si="446"/>
        <v>13750</v>
      </c>
      <c r="Y2046" s="66"/>
      <c r="AA2046" s="64">
        <f t="shared" si="456"/>
        <v>0</v>
      </c>
      <c r="AC2046" s="65">
        <f t="shared" si="457"/>
        <v>0</v>
      </c>
      <c r="AD2046" s="65">
        <f t="shared" si="447"/>
        <v>470000</v>
      </c>
      <c r="AE2046" s="37">
        <f t="shared" si="458"/>
        <v>-108750</v>
      </c>
      <c r="AF2046" s="67">
        <f t="shared" si="459"/>
        <v>-206772.93217676401</v>
      </c>
    </row>
    <row r="2047" spans="6:32" x14ac:dyDescent="0.2">
      <c r="F2047" s="63">
        <v>2045</v>
      </c>
      <c r="G2047"/>
      <c r="I2047" s="64">
        <f t="shared" si="448"/>
        <v>0</v>
      </c>
      <c r="K2047" s="65">
        <f t="shared" si="449"/>
        <v>-36250</v>
      </c>
      <c r="L2047" s="65">
        <f t="shared" si="450"/>
        <v>-36250</v>
      </c>
      <c r="O2047" s="64">
        <f t="shared" si="451"/>
        <v>0</v>
      </c>
      <c r="Q2047" s="65">
        <f t="shared" si="452"/>
        <v>-36250</v>
      </c>
      <c r="R2047" s="65">
        <f t="shared" si="453"/>
        <v>-6250</v>
      </c>
      <c r="U2047" s="64">
        <f t="shared" si="454"/>
        <v>0</v>
      </c>
      <c r="W2047" s="65">
        <f t="shared" si="455"/>
        <v>-36250</v>
      </c>
      <c r="X2047" s="65">
        <f t="shared" si="446"/>
        <v>13750</v>
      </c>
      <c r="Y2047" s="66"/>
      <c r="AA2047" s="64">
        <f t="shared" si="456"/>
        <v>0</v>
      </c>
      <c r="AC2047" s="65">
        <f t="shared" si="457"/>
        <v>0</v>
      </c>
      <c r="AD2047" s="65">
        <f t="shared" si="447"/>
        <v>470000</v>
      </c>
      <c r="AE2047" s="37">
        <f t="shared" si="458"/>
        <v>-108750</v>
      </c>
      <c r="AF2047" s="67">
        <f t="shared" si="459"/>
        <v>-206772.93217676401</v>
      </c>
    </row>
    <row r="2048" spans="6:32" x14ac:dyDescent="0.2">
      <c r="F2048" s="63">
        <v>2046</v>
      </c>
      <c r="G2048"/>
      <c r="I2048" s="64">
        <f t="shared" si="448"/>
        <v>0</v>
      </c>
      <c r="K2048" s="65">
        <f t="shared" si="449"/>
        <v>-36250</v>
      </c>
      <c r="L2048" s="65">
        <f t="shared" si="450"/>
        <v>-36250</v>
      </c>
      <c r="O2048" s="64">
        <f t="shared" si="451"/>
        <v>0</v>
      </c>
      <c r="Q2048" s="65">
        <f t="shared" si="452"/>
        <v>-36250</v>
      </c>
      <c r="R2048" s="65">
        <f t="shared" si="453"/>
        <v>-6250</v>
      </c>
      <c r="U2048" s="64">
        <f t="shared" si="454"/>
        <v>0</v>
      </c>
      <c r="W2048" s="65">
        <f t="shared" si="455"/>
        <v>-36250</v>
      </c>
      <c r="X2048" s="65">
        <f t="shared" si="446"/>
        <v>13750</v>
      </c>
      <c r="Y2048" s="66"/>
      <c r="AA2048" s="64">
        <f t="shared" si="456"/>
        <v>0</v>
      </c>
      <c r="AC2048" s="65">
        <f t="shared" si="457"/>
        <v>0</v>
      </c>
      <c r="AD2048" s="65">
        <f t="shared" si="447"/>
        <v>470000</v>
      </c>
      <c r="AE2048" s="37">
        <f t="shared" si="458"/>
        <v>-108750</v>
      </c>
      <c r="AF2048" s="67">
        <f t="shared" si="459"/>
        <v>-206772.93217676401</v>
      </c>
    </row>
    <row r="2049" spans="6:32" x14ac:dyDescent="0.2">
      <c r="F2049" s="63">
        <v>2047</v>
      </c>
      <c r="G2049"/>
      <c r="I2049" s="64">
        <f t="shared" si="448"/>
        <v>0</v>
      </c>
      <c r="K2049" s="65">
        <f t="shared" si="449"/>
        <v>-36250</v>
      </c>
      <c r="L2049" s="65">
        <f t="shared" si="450"/>
        <v>-36250</v>
      </c>
      <c r="O2049" s="64">
        <f t="shared" si="451"/>
        <v>0</v>
      </c>
      <c r="Q2049" s="65">
        <f t="shared" si="452"/>
        <v>-36250</v>
      </c>
      <c r="R2049" s="65">
        <f t="shared" si="453"/>
        <v>-6250</v>
      </c>
      <c r="U2049" s="64">
        <f t="shared" si="454"/>
        <v>0</v>
      </c>
      <c r="W2049" s="65">
        <f t="shared" si="455"/>
        <v>-36250</v>
      </c>
      <c r="X2049" s="65">
        <f t="shared" si="446"/>
        <v>13750</v>
      </c>
      <c r="Y2049" s="66"/>
      <c r="AA2049" s="64">
        <f t="shared" si="456"/>
        <v>0</v>
      </c>
      <c r="AC2049" s="65">
        <f t="shared" si="457"/>
        <v>0</v>
      </c>
      <c r="AD2049" s="65">
        <f t="shared" si="447"/>
        <v>470000</v>
      </c>
      <c r="AE2049" s="37">
        <f t="shared" si="458"/>
        <v>-108750</v>
      </c>
      <c r="AF2049" s="67">
        <f t="shared" si="459"/>
        <v>-206772.93217676401</v>
      </c>
    </row>
    <row r="2050" spans="6:32" x14ac:dyDescent="0.2">
      <c r="F2050" s="63">
        <v>2048</v>
      </c>
      <c r="G2050"/>
      <c r="I2050" s="64">
        <f t="shared" si="448"/>
        <v>0</v>
      </c>
      <c r="K2050" s="65">
        <f t="shared" si="449"/>
        <v>-36250</v>
      </c>
      <c r="L2050" s="65">
        <f t="shared" si="450"/>
        <v>-36250</v>
      </c>
      <c r="O2050" s="64">
        <f t="shared" si="451"/>
        <v>0</v>
      </c>
      <c r="Q2050" s="65">
        <f t="shared" si="452"/>
        <v>-36250</v>
      </c>
      <c r="R2050" s="65">
        <f t="shared" si="453"/>
        <v>-6250</v>
      </c>
      <c r="U2050" s="64">
        <f t="shared" si="454"/>
        <v>0</v>
      </c>
      <c r="W2050" s="65">
        <f t="shared" si="455"/>
        <v>-36250</v>
      </c>
      <c r="X2050" s="65">
        <f t="shared" si="446"/>
        <v>13750</v>
      </c>
      <c r="Y2050" s="66"/>
      <c r="AA2050" s="64">
        <f t="shared" si="456"/>
        <v>0</v>
      </c>
      <c r="AC2050" s="65">
        <f t="shared" si="457"/>
        <v>0</v>
      </c>
      <c r="AD2050" s="65">
        <f t="shared" si="447"/>
        <v>470000</v>
      </c>
      <c r="AE2050" s="37">
        <f t="shared" si="458"/>
        <v>-108750</v>
      </c>
      <c r="AF2050" s="67">
        <f t="shared" si="459"/>
        <v>-206772.93217676401</v>
      </c>
    </row>
    <row r="2051" spans="6:32" x14ac:dyDescent="0.2">
      <c r="F2051" s="63">
        <v>2049</v>
      </c>
      <c r="G2051"/>
      <c r="I2051" s="64">
        <f t="shared" si="448"/>
        <v>0</v>
      </c>
      <c r="K2051" s="65">
        <f t="shared" si="449"/>
        <v>-36250</v>
      </c>
      <c r="L2051" s="65">
        <f t="shared" si="450"/>
        <v>-36250</v>
      </c>
      <c r="O2051" s="64">
        <f t="shared" si="451"/>
        <v>0</v>
      </c>
      <c r="Q2051" s="65">
        <f t="shared" si="452"/>
        <v>-36250</v>
      </c>
      <c r="R2051" s="65">
        <f t="shared" si="453"/>
        <v>-6250</v>
      </c>
      <c r="U2051" s="64">
        <f t="shared" si="454"/>
        <v>0</v>
      </c>
      <c r="W2051" s="65">
        <f t="shared" si="455"/>
        <v>-36250</v>
      </c>
      <c r="X2051" s="65">
        <f t="shared" si="446"/>
        <v>13750</v>
      </c>
      <c r="Y2051" s="66"/>
      <c r="AA2051" s="64">
        <f t="shared" si="456"/>
        <v>0</v>
      </c>
      <c r="AC2051" s="65">
        <f t="shared" si="457"/>
        <v>0</v>
      </c>
      <c r="AD2051" s="65">
        <f t="shared" si="447"/>
        <v>470000</v>
      </c>
      <c r="AE2051" s="37">
        <f t="shared" si="458"/>
        <v>-108750</v>
      </c>
      <c r="AF2051" s="67">
        <f t="shared" si="459"/>
        <v>-206772.93217676401</v>
      </c>
    </row>
    <row r="2052" spans="6:32" x14ac:dyDescent="0.2">
      <c r="F2052" s="63">
        <v>2050</v>
      </c>
      <c r="G2052"/>
      <c r="I2052" s="64">
        <f t="shared" si="448"/>
        <v>0</v>
      </c>
      <c r="K2052" s="65">
        <f t="shared" si="449"/>
        <v>-36250</v>
      </c>
      <c r="L2052" s="65">
        <f t="shared" si="450"/>
        <v>-36250</v>
      </c>
      <c r="O2052" s="64">
        <f t="shared" si="451"/>
        <v>0</v>
      </c>
      <c r="Q2052" s="65">
        <f t="shared" si="452"/>
        <v>-36250</v>
      </c>
      <c r="R2052" s="65">
        <f t="shared" si="453"/>
        <v>-6250</v>
      </c>
      <c r="U2052" s="64">
        <f t="shared" si="454"/>
        <v>0</v>
      </c>
      <c r="W2052" s="65">
        <f t="shared" si="455"/>
        <v>-36250</v>
      </c>
      <c r="X2052" s="65">
        <f t="shared" ref="X2052:X2115" si="460">+W2052+$C$30+$D$30</f>
        <v>13750</v>
      </c>
      <c r="Y2052" s="66"/>
      <c r="AA2052" s="64">
        <f t="shared" si="456"/>
        <v>0</v>
      </c>
      <c r="AC2052" s="65">
        <f t="shared" si="457"/>
        <v>0</v>
      </c>
      <c r="AD2052" s="65">
        <f t="shared" ref="AD2052:AD2115" si="461">+AC2052+$C$31+$D$31</f>
        <v>470000</v>
      </c>
      <c r="AE2052" s="37">
        <f t="shared" si="458"/>
        <v>-108750</v>
      </c>
      <c r="AF2052" s="67">
        <f t="shared" si="459"/>
        <v>-206772.93217676401</v>
      </c>
    </row>
    <row r="2053" spans="6:32" x14ac:dyDescent="0.2">
      <c r="F2053" s="63">
        <v>2051</v>
      </c>
      <c r="G2053"/>
      <c r="I2053" s="64">
        <f t="shared" si="448"/>
        <v>0</v>
      </c>
      <c r="K2053" s="65">
        <f t="shared" si="449"/>
        <v>-36250</v>
      </c>
      <c r="L2053" s="65">
        <f t="shared" si="450"/>
        <v>-36250</v>
      </c>
      <c r="O2053" s="64">
        <f t="shared" si="451"/>
        <v>0</v>
      </c>
      <c r="Q2053" s="65">
        <f t="shared" si="452"/>
        <v>-36250</v>
      </c>
      <c r="R2053" s="65">
        <f t="shared" si="453"/>
        <v>-6250</v>
      </c>
      <c r="U2053" s="64">
        <f t="shared" si="454"/>
        <v>0</v>
      </c>
      <c r="W2053" s="65">
        <f t="shared" si="455"/>
        <v>-36250</v>
      </c>
      <c r="X2053" s="65">
        <f t="shared" si="460"/>
        <v>13750</v>
      </c>
      <c r="Y2053" s="66"/>
      <c r="AA2053" s="64">
        <f t="shared" si="456"/>
        <v>0</v>
      </c>
      <c r="AC2053" s="65">
        <f t="shared" si="457"/>
        <v>0</v>
      </c>
      <c r="AD2053" s="65">
        <f t="shared" si="461"/>
        <v>470000</v>
      </c>
      <c r="AE2053" s="37">
        <f t="shared" si="458"/>
        <v>-108750</v>
      </c>
      <c r="AF2053" s="67">
        <f t="shared" si="459"/>
        <v>-206772.93217676401</v>
      </c>
    </row>
    <row r="2054" spans="6:32" x14ac:dyDescent="0.2">
      <c r="F2054" s="63">
        <v>2052</v>
      </c>
      <c r="G2054"/>
      <c r="I2054" s="64">
        <f t="shared" si="448"/>
        <v>0</v>
      </c>
      <c r="K2054" s="65">
        <f t="shared" si="449"/>
        <v>-36250</v>
      </c>
      <c r="L2054" s="65">
        <f t="shared" si="450"/>
        <v>-36250</v>
      </c>
      <c r="O2054" s="64">
        <f t="shared" si="451"/>
        <v>0</v>
      </c>
      <c r="Q2054" s="65">
        <f t="shared" si="452"/>
        <v>-36250</v>
      </c>
      <c r="R2054" s="65">
        <f t="shared" si="453"/>
        <v>-6250</v>
      </c>
      <c r="U2054" s="64">
        <f t="shared" si="454"/>
        <v>0</v>
      </c>
      <c r="W2054" s="65">
        <f t="shared" si="455"/>
        <v>-36250</v>
      </c>
      <c r="X2054" s="65">
        <f t="shared" si="460"/>
        <v>13750</v>
      </c>
      <c r="Y2054" s="66"/>
      <c r="AA2054" s="64">
        <f t="shared" si="456"/>
        <v>0</v>
      </c>
      <c r="AC2054" s="65">
        <f t="shared" si="457"/>
        <v>0</v>
      </c>
      <c r="AD2054" s="65">
        <f t="shared" si="461"/>
        <v>470000</v>
      </c>
      <c r="AE2054" s="37">
        <f t="shared" si="458"/>
        <v>-108750</v>
      </c>
      <c r="AF2054" s="67">
        <f t="shared" si="459"/>
        <v>-206772.93217676401</v>
      </c>
    </row>
    <row r="2055" spans="6:32" x14ac:dyDescent="0.2">
      <c r="F2055" s="63">
        <v>2053</v>
      </c>
      <c r="G2055"/>
      <c r="I2055" s="64">
        <f t="shared" si="448"/>
        <v>0</v>
      </c>
      <c r="K2055" s="65">
        <f t="shared" si="449"/>
        <v>-36250</v>
      </c>
      <c r="L2055" s="65">
        <f t="shared" si="450"/>
        <v>-36250</v>
      </c>
      <c r="O2055" s="64">
        <f t="shared" si="451"/>
        <v>0</v>
      </c>
      <c r="Q2055" s="65">
        <f t="shared" si="452"/>
        <v>-36250</v>
      </c>
      <c r="R2055" s="65">
        <f t="shared" si="453"/>
        <v>-6250</v>
      </c>
      <c r="U2055" s="64">
        <f t="shared" si="454"/>
        <v>0</v>
      </c>
      <c r="W2055" s="65">
        <f t="shared" si="455"/>
        <v>-36250</v>
      </c>
      <c r="X2055" s="65">
        <f t="shared" si="460"/>
        <v>13750</v>
      </c>
      <c r="Y2055" s="66"/>
      <c r="AA2055" s="64">
        <f t="shared" si="456"/>
        <v>0</v>
      </c>
      <c r="AC2055" s="65">
        <f t="shared" si="457"/>
        <v>0</v>
      </c>
      <c r="AD2055" s="65">
        <f t="shared" si="461"/>
        <v>470000</v>
      </c>
      <c r="AE2055" s="37">
        <f t="shared" si="458"/>
        <v>-108750</v>
      </c>
      <c r="AF2055" s="67">
        <f t="shared" si="459"/>
        <v>-206772.93217676401</v>
      </c>
    </row>
    <row r="2056" spans="6:32" x14ac:dyDescent="0.2">
      <c r="F2056" s="63">
        <v>2054</v>
      </c>
      <c r="G2056"/>
      <c r="I2056" s="64">
        <f t="shared" si="448"/>
        <v>0</v>
      </c>
      <c r="K2056" s="65">
        <f t="shared" si="449"/>
        <v>-36250</v>
      </c>
      <c r="L2056" s="65">
        <f t="shared" si="450"/>
        <v>-36250</v>
      </c>
      <c r="O2056" s="64">
        <f t="shared" si="451"/>
        <v>0</v>
      </c>
      <c r="Q2056" s="65">
        <f t="shared" si="452"/>
        <v>-36250</v>
      </c>
      <c r="R2056" s="65">
        <f t="shared" si="453"/>
        <v>-6250</v>
      </c>
      <c r="U2056" s="64">
        <f t="shared" si="454"/>
        <v>0</v>
      </c>
      <c r="W2056" s="65">
        <f t="shared" si="455"/>
        <v>-36250</v>
      </c>
      <c r="X2056" s="65">
        <f t="shared" si="460"/>
        <v>13750</v>
      </c>
      <c r="Y2056" s="66"/>
      <c r="AA2056" s="64">
        <f t="shared" si="456"/>
        <v>0</v>
      </c>
      <c r="AC2056" s="65">
        <f t="shared" si="457"/>
        <v>0</v>
      </c>
      <c r="AD2056" s="65">
        <f t="shared" si="461"/>
        <v>470000</v>
      </c>
      <c r="AE2056" s="37">
        <f t="shared" si="458"/>
        <v>-108750</v>
      </c>
      <c r="AF2056" s="67">
        <f t="shared" si="459"/>
        <v>-206772.93217676401</v>
      </c>
    </row>
    <row r="2057" spans="6:32" x14ac:dyDescent="0.2">
      <c r="F2057" s="63">
        <v>2055</v>
      </c>
      <c r="G2057"/>
      <c r="I2057" s="64">
        <f t="shared" si="448"/>
        <v>0</v>
      </c>
      <c r="K2057" s="65">
        <f t="shared" si="449"/>
        <v>-36250</v>
      </c>
      <c r="L2057" s="65">
        <f t="shared" si="450"/>
        <v>-36250</v>
      </c>
      <c r="O2057" s="64">
        <f t="shared" si="451"/>
        <v>0</v>
      </c>
      <c r="Q2057" s="65">
        <f t="shared" si="452"/>
        <v>-36250</v>
      </c>
      <c r="R2057" s="65">
        <f t="shared" si="453"/>
        <v>-6250</v>
      </c>
      <c r="U2057" s="64">
        <f t="shared" si="454"/>
        <v>0</v>
      </c>
      <c r="W2057" s="65">
        <f t="shared" si="455"/>
        <v>-36250</v>
      </c>
      <c r="X2057" s="65">
        <f t="shared" si="460"/>
        <v>13750</v>
      </c>
      <c r="Y2057" s="66"/>
      <c r="AA2057" s="64">
        <f t="shared" si="456"/>
        <v>0</v>
      </c>
      <c r="AC2057" s="65">
        <f t="shared" si="457"/>
        <v>0</v>
      </c>
      <c r="AD2057" s="65">
        <f t="shared" si="461"/>
        <v>470000</v>
      </c>
      <c r="AE2057" s="37">
        <f t="shared" si="458"/>
        <v>-108750</v>
      </c>
      <c r="AF2057" s="67">
        <f t="shared" si="459"/>
        <v>-206772.93217676401</v>
      </c>
    </row>
    <row r="2058" spans="6:32" x14ac:dyDescent="0.2">
      <c r="F2058" s="63">
        <v>2056</v>
      </c>
      <c r="G2058"/>
      <c r="I2058" s="64">
        <f t="shared" si="448"/>
        <v>0</v>
      </c>
      <c r="K2058" s="65">
        <f t="shared" si="449"/>
        <v>-36250</v>
      </c>
      <c r="L2058" s="65">
        <f t="shared" si="450"/>
        <v>-36250</v>
      </c>
      <c r="O2058" s="64">
        <f t="shared" si="451"/>
        <v>0</v>
      </c>
      <c r="Q2058" s="65">
        <f t="shared" si="452"/>
        <v>-36250</v>
      </c>
      <c r="R2058" s="65">
        <f t="shared" si="453"/>
        <v>-6250</v>
      </c>
      <c r="U2058" s="64">
        <f t="shared" si="454"/>
        <v>0</v>
      </c>
      <c r="W2058" s="65">
        <f t="shared" si="455"/>
        <v>-36250</v>
      </c>
      <c r="X2058" s="65">
        <f t="shared" si="460"/>
        <v>13750</v>
      </c>
      <c r="Y2058" s="66"/>
      <c r="AA2058" s="64">
        <f t="shared" si="456"/>
        <v>0</v>
      </c>
      <c r="AC2058" s="65">
        <f t="shared" si="457"/>
        <v>0</v>
      </c>
      <c r="AD2058" s="65">
        <f t="shared" si="461"/>
        <v>470000</v>
      </c>
      <c r="AE2058" s="37">
        <f t="shared" si="458"/>
        <v>-108750</v>
      </c>
      <c r="AF2058" s="67">
        <f t="shared" si="459"/>
        <v>-206772.93217676401</v>
      </c>
    </row>
    <row r="2059" spans="6:32" x14ac:dyDescent="0.2">
      <c r="F2059" s="63">
        <v>2057</v>
      </c>
      <c r="G2059"/>
      <c r="I2059" s="64">
        <f t="shared" si="448"/>
        <v>0</v>
      </c>
      <c r="K2059" s="65">
        <f t="shared" si="449"/>
        <v>-36250</v>
      </c>
      <c r="L2059" s="65">
        <f t="shared" si="450"/>
        <v>-36250</v>
      </c>
      <c r="O2059" s="64">
        <f t="shared" si="451"/>
        <v>0</v>
      </c>
      <c r="Q2059" s="65">
        <f t="shared" si="452"/>
        <v>-36250</v>
      </c>
      <c r="R2059" s="65">
        <f t="shared" si="453"/>
        <v>-6250</v>
      </c>
      <c r="U2059" s="64">
        <f t="shared" si="454"/>
        <v>0</v>
      </c>
      <c r="W2059" s="65">
        <f t="shared" si="455"/>
        <v>-36250</v>
      </c>
      <c r="X2059" s="65">
        <f t="shared" si="460"/>
        <v>13750</v>
      </c>
      <c r="Y2059" s="66"/>
      <c r="AA2059" s="64">
        <f t="shared" si="456"/>
        <v>0</v>
      </c>
      <c r="AC2059" s="65">
        <f t="shared" si="457"/>
        <v>0</v>
      </c>
      <c r="AD2059" s="65">
        <f t="shared" si="461"/>
        <v>470000</v>
      </c>
      <c r="AE2059" s="37">
        <f t="shared" si="458"/>
        <v>-108750</v>
      </c>
      <c r="AF2059" s="67">
        <f t="shared" si="459"/>
        <v>-206772.93217676401</v>
      </c>
    </row>
    <row r="2060" spans="6:32" x14ac:dyDescent="0.2">
      <c r="F2060" s="63">
        <v>2058</v>
      </c>
      <c r="G2060"/>
      <c r="I2060" s="64">
        <f t="shared" si="448"/>
        <v>0</v>
      </c>
      <c r="K2060" s="65">
        <f t="shared" si="449"/>
        <v>-36250</v>
      </c>
      <c r="L2060" s="65">
        <f t="shared" si="450"/>
        <v>-36250</v>
      </c>
      <c r="O2060" s="64">
        <f t="shared" si="451"/>
        <v>0</v>
      </c>
      <c r="Q2060" s="65">
        <f t="shared" si="452"/>
        <v>-36250</v>
      </c>
      <c r="R2060" s="65">
        <f t="shared" si="453"/>
        <v>-6250</v>
      </c>
      <c r="U2060" s="64">
        <f t="shared" si="454"/>
        <v>0</v>
      </c>
      <c r="W2060" s="65">
        <f t="shared" si="455"/>
        <v>-36250</v>
      </c>
      <c r="X2060" s="65">
        <f t="shared" si="460"/>
        <v>13750</v>
      </c>
      <c r="Y2060" s="66"/>
      <c r="AA2060" s="64">
        <f t="shared" si="456"/>
        <v>0</v>
      </c>
      <c r="AC2060" s="65">
        <f t="shared" si="457"/>
        <v>0</v>
      </c>
      <c r="AD2060" s="65">
        <f t="shared" si="461"/>
        <v>470000</v>
      </c>
      <c r="AE2060" s="37">
        <f t="shared" si="458"/>
        <v>-108750</v>
      </c>
      <c r="AF2060" s="67">
        <f t="shared" si="459"/>
        <v>-206772.93217676401</v>
      </c>
    </row>
    <row r="2061" spans="6:32" x14ac:dyDescent="0.2">
      <c r="F2061" s="63">
        <v>2059</v>
      </c>
      <c r="G2061"/>
      <c r="I2061" s="64">
        <f t="shared" si="448"/>
        <v>0</v>
      </c>
      <c r="K2061" s="65">
        <f t="shared" si="449"/>
        <v>-36250</v>
      </c>
      <c r="L2061" s="65">
        <f t="shared" si="450"/>
        <v>-36250</v>
      </c>
      <c r="O2061" s="64">
        <f t="shared" si="451"/>
        <v>0</v>
      </c>
      <c r="Q2061" s="65">
        <f t="shared" si="452"/>
        <v>-36250</v>
      </c>
      <c r="R2061" s="65">
        <f t="shared" si="453"/>
        <v>-6250</v>
      </c>
      <c r="U2061" s="64">
        <f t="shared" si="454"/>
        <v>0</v>
      </c>
      <c r="W2061" s="65">
        <f t="shared" si="455"/>
        <v>-36250</v>
      </c>
      <c r="X2061" s="65">
        <f t="shared" si="460"/>
        <v>13750</v>
      </c>
      <c r="Y2061" s="66"/>
      <c r="AA2061" s="64">
        <f t="shared" si="456"/>
        <v>0</v>
      </c>
      <c r="AC2061" s="65">
        <f t="shared" si="457"/>
        <v>0</v>
      </c>
      <c r="AD2061" s="65">
        <f t="shared" si="461"/>
        <v>470000</v>
      </c>
      <c r="AE2061" s="37">
        <f t="shared" si="458"/>
        <v>-108750</v>
      </c>
      <c r="AF2061" s="67">
        <f t="shared" si="459"/>
        <v>-206772.93217676401</v>
      </c>
    </row>
    <row r="2062" spans="6:32" x14ac:dyDescent="0.2">
      <c r="F2062" s="63">
        <v>2060</v>
      </c>
      <c r="G2062"/>
      <c r="I2062" s="64">
        <f t="shared" si="448"/>
        <v>0</v>
      </c>
      <c r="K2062" s="65">
        <f t="shared" si="449"/>
        <v>-36250</v>
      </c>
      <c r="L2062" s="65">
        <f t="shared" si="450"/>
        <v>-36250</v>
      </c>
      <c r="O2062" s="64">
        <f t="shared" si="451"/>
        <v>0</v>
      </c>
      <c r="Q2062" s="65">
        <f t="shared" si="452"/>
        <v>-36250</v>
      </c>
      <c r="R2062" s="65">
        <f t="shared" si="453"/>
        <v>-6250</v>
      </c>
      <c r="U2062" s="64">
        <f t="shared" si="454"/>
        <v>0</v>
      </c>
      <c r="W2062" s="65">
        <f t="shared" si="455"/>
        <v>-36250</v>
      </c>
      <c r="X2062" s="65">
        <f t="shared" si="460"/>
        <v>13750</v>
      </c>
      <c r="Y2062" s="66"/>
      <c r="AA2062" s="64">
        <f t="shared" si="456"/>
        <v>0</v>
      </c>
      <c r="AC2062" s="65">
        <f t="shared" si="457"/>
        <v>0</v>
      </c>
      <c r="AD2062" s="65">
        <f t="shared" si="461"/>
        <v>470000</v>
      </c>
      <c r="AE2062" s="37">
        <f t="shared" si="458"/>
        <v>-108750</v>
      </c>
      <c r="AF2062" s="67">
        <f t="shared" si="459"/>
        <v>-206772.93217676401</v>
      </c>
    </row>
    <row r="2063" spans="6:32" x14ac:dyDescent="0.2">
      <c r="F2063" s="63">
        <v>2061</v>
      </c>
      <c r="G2063"/>
      <c r="I2063" s="64">
        <f t="shared" si="448"/>
        <v>0</v>
      </c>
      <c r="K2063" s="65">
        <f t="shared" si="449"/>
        <v>-36250</v>
      </c>
      <c r="L2063" s="65">
        <f t="shared" si="450"/>
        <v>-36250</v>
      </c>
      <c r="O2063" s="64">
        <f t="shared" si="451"/>
        <v>0</v>
      </c>
      <c r="Q2063" s="65">
        <f t="shared" si="452"/>
        <v>-36250</v>
      </c>
      <c r="R2063" s="65">
        <f t="shared" si="453"/>
        <v>-6250</v>
      </c>
      <c r="U2063" s="64">
        <f t="shared" si="454"/>
        <v>0</v>
      </c>
      <c r="W2063" s="65">
        <f t="shared" si="455"/>
        <v>-36250</v>
      </c>
      <c r="X2063" s="65">
        <f t="shared" si="460"/>
        <v>13750</v>
      </c>
      <c r="Y2063" s="66"/>
      <c r="AA2063" s="64">
        <f t="shared" si="456"/>
        <v>0</v>
      </c>
      <c r="AC2063" s="65">
        <f t="shared" si="457"/>
        <v>0</v>
      </c>
      <c r="AD2063" s="65">
        <f t="shared" si="461"/>
        <v>470000</v>
      </c>
      <c r="AE2063" s="37">
        <f t="shared" si="458"/>
        <v>-108750</v>
      </c>
      <c r="AF2063" s="67">
        <f t="shared" si="459"/>
        <v>-206772.93217676401</v>
      </c>
    </row>
    <row r="2064" spans="6:32" x14ac:dyDescent="0.2">
      <c r="F2064" s="63">
        <v>2062</v>
      </c>
      <c r="G2064"/>
      <c r="I2064" s="64">
        <f t="shared" si="448"/>
        <v>0</v>
      </c>
      <c r="K2064" s="65">
        <f t="shared" si="449"/>
        <v>-36250</v>
      </c>
      <c r="L2064" s="65">
        <f t="shared" si="450"/>
        <v>-36250</v>
      </c>
      <c r="O2064" s="64">
        <f t="shared" si="451"/>
        <v>0</v>
      </c>
      <c r="Q2064" s="65">
        <f t="shared" si="452"/>
        <v>-36250</v>
      </c>
      <c r="R2064" s="65">
        <f t="shared" si="453"/>
        <v>-6250</v>
      </c>
      <c r="U2064" s="64">
        <f t="shared" si="454"/>
        <v>0</v>
      </c>
      <c r="W2064" s="65">
        <f t="shared" si="455"/>
        <v>-36250</v>
      </c>
      <c r="X2064" s="65">
        <f t="shared" si="460"/>
        <v>13750</v>
      </c>
      <c r="Y2064" s="66"/>
      <c r="AA2064" s="64">
        <f t="shared" si="456"/>
        <v>0</v>
      </c>
      <c r="AC2064" s="65">
        <f t="shared" si="457"/>
        <v>0</v>
      </c>
      <c r="AD2064" s="65">
        <f t="shared" si="461"/>
        <v>470000</v>
      </c>
      <c r="AE2064" s="37">
        <f t="shared" si="458"/>
        <v>-108750</v>
      </c>
      <c r="AF2064" s="67">
        <f t="shared" si="459"/>
        <v>-206772.93217676401</v>
      </c>
    </row>
    <row r="2065" spans="6:32" x14ac:dyDescent="0.2">
      <c r="F2065" s="63">
        <v>2063</v>
      </c>
      <c r="G2065"/>
      <c r="I2065" s="64">
        <f t="shared" si="448"/>
        <v>0</v>
      </c>
      <c r="K2065" s="65">
        <f t="shared" si="449"/>
        <v>-36250</v>
      </c>
      <c r="L2065" s="65">
        <f t="shared" si="450"/>
        <v>-36250</v>
      </c>
      <c r="O2065" s="64">
        <f t="shared" si="451"/>
        <v>0</v>
      </c>
      <c r="Q2065" s="65">
        <f t="shared" si="452"/>
        <v>-36250</v>
      </c>
      <c r="R2065" s="65">
        <f t="shared" si="453"/>
        <v>-6250</v>
      </c>
      <c r="U2065" s="64">
        <f t="shared" si="454"/>
        <v>0</v>
      </c>
      <c r="W2065" s="65">
        <f t="shared" si="455"/>
        <v>-36250</v>
      </c>
      <c r="X2065" s="65">
        <f t="shared" si="460"/>
        <v>13750</v>
      </c>
      <c r="Y2065" s="66"/>
      <c r="AA2065" s="64">
        <f t="shared" si="456"/>
        <v>0</v>
      </c>
      <c r="AC2065" s="65">
        <f t="shared" si="457"/>
        <v>0</v>
      </c>
      <c r="AD2065" s="65">
        <f t="shared" si="461"/>
        <v>470000</v>
      </c>
      <c r="AE2065" s="37">
        <f t="shared" si="458"/>
        <v>-108750</v>
      </c>
      <c r="AF2065" s="67">
        <f t="shared" si="459"/>
        <v>-206772.93217676401</v>
      </c>
    </row>
    <row r="2066" spans="6:32" x14ac:dyDescent="0.2">
      <c r="F2066" s="63">
        <v>2064</v>
      </c>
      <c r="G2066"/>
      <c r="I2066" s="64">
        <f t="shared" si="448"/>
        <v>0</v>
      </c>
      <c r="K2066" s="65">
        <f t="shared" si="449"/>
        <v>-36250</v>
      </c>
      <c r="L2066" s="65">
        <f t="shared" si="450"/>
        <v>-36250</v>
      </c>
      <c r="O2066" s="64">
        <f t="shared" si="451"/>
        <v>0</v>
      </c>
      <c r="Q2066" s="65">
        <f t="shared" si="452"/>
        <v>-36250</v>
      </c>
      <c r="R2066" s="65">
        <f t="shared" si="453"/>
        <v>-6250</v>
      </c>
      <c r="U2066" s="64">
        <f t="shared" si="454"/>
        <v>0</v>
      </c>
      <c r="W2066" s="65">
        <f t="shared" si="455"/>
        <v>-36250</v>
      </c>
      <c r="X2066" s="65">
        <f t="shared" si="460"/>
        <v>13750</v>
      </c>
      <c r="Y2066" s="66"/>
      <c r="AA2066" s="64">
        <f t="shared" si="456"/>
        <v>0</v>
      </c>
      <c r="AC2066" s="65">
        <f t="shared" si="457"/>
        <v>0</v>
      </c>
      <c r="AD2066" s="65">
        <f t="shared" si="461"/>
        <v>470000</v>
      </c>
      <c r="AE2066" s="37">
        <f t="shared" si="458"/>
        <v>-108750</v>
      </c>
      <c r="AF2066" s="67">
        <f t="shared" si="459"/>
        <v>-206772.93217676401</v>
      </c>
    </row>
    <row r="2067" spans="6:32" x14ac:dyDescent="0.2">
      <c r="F2067" s="63">
        <v>2065</v>
      </c>
      <c r="G2067"/>
      <c r="I2067" s="64">
        <f t="shared" si="448"/>
        <v>0</v>
      </c>
      <c r="K2067" s="65">
        <f t="shared" si="449"/>
        <v>-36250</v>
      </c>
      <c r="L2067" s="65">
        <f t="shared" si="450"/>
        <v>-36250</v>
      </c>
      <c r="O2067" s="64">
        <f t="shared" si="451"/>
        <v>0</v>
      </c>
      <c r="Q2067" s="65">
        <f t="shared" si="452"/>
        <v>-36250</v>
      </c>
      <c r="R2067" s="65">
        <f t="shared" si="453"/>
        <v>-6250</v>
      </c>
      <c r="U2067" s="64">
        <f t="shared" si="454"/>
        <v>0</v>
      </c>
      <c r="W2067" s="65">
        <f t="shared" si="455"/>
        <v>-36250</v>
      </c>
      <c r="X2067" s="65">
        <f t="shared" si="460"/>
        <v>13750</v>
      </c>
      <c r="Y2067" s="66"/>
      <c r="AA2067" s="64">
        <f t="shared" si="456"/>
        <v>0</v>
      </c>
      <c r="AC2067" s="65">
        <f t="shared" si="457"/>
        <v>0</v>
      </c>
      <c r="AD2067" s="65">
        <f t="shared" si="461"/>
        <v>470000</v>
      </c>
      <c r="AE2067" s="37">
        <f t="shared" si="458"/>
        <v>-108750</v>
      </c>
      <c r="AF2067" s="67">
        <f t="shared" si="459"/>
        <v>-206772.93217676401</v>
      </c>
    </row>
    <row r="2068" spans="6:32" x14ac:dyDescent="0.2">
      <c r="F2068" s="63">
        <v>2066</v>
      </c>
      <c r="G2068"/>
      <c r="I2068" s="64">
        <f t="shared" si="448"/>
        <v>0</v>
      </c>
      <c r="K2068" s="65">
        <f t="shared" si="449"/>
        <v>-36250</v>
      </c>
      <c r="L2068" s="65">
        <f t="shared" si="450"/>
        <v>-36250</v>
      </c>
      <c r="O2068" s="64">
        <f t="shared" si="451"/>
        <v>0</v>
      </c>
      <c r="Q2068" s="65">
        <f t="shared" si="452"/>
        <v>-36250</v>
      </c>
      <c r="R2068" s="65">
        <f t="shared" si="453"/>
        <v>-6250</v>
      </c>
      <c r="U2068" s="64">
        <f t="shared" si="454"/>
        <v>0</v>
      </c>
      <c r="W2068" s="65">
        <f t="shared" si="455"/>
        <v>-36250</v>
      </c>
      <c r="X2068" s="65">
        <f t="shared" si="460"/>
        <v>13750</v>
      </c>
      <c r="Y2068" s="66"/>
      <c r="AA2068" s="64">
        <f t="shared" si="456"/>
        <v>0</v>
      </c>
      <c r="AC2068" s="65">
        <f t="shared" si="457"/>
        <v>0</v>
      </c>
      <c r="AD2068" s="65">
        <f t="shared" si="461"/>
        <v>470000</v>
      </c>
      <c r="AE2068" s="37">
        <f t="shared" si="458"/>
        <v>-108750</v>
      </c>
      <c r="AF2068" s="67">
        <f t="shared" si="459"/>
        <v>-206772.93217676401</v>
      </c>
    </row>
    <row r="2069" spans="6:32" x14ac:dyDescent="0.2">
      <c r="F2069" s="63">
        <v>2067</v>
      </c>
      <c r="G2069"/>
      <c r="I2069" s="64">
        <f t="shared" si="448"/>
        <v>0</v>
      </c>
      <c r="K2069" s="65">
        <f t="shared" si="449"/>
        <v>-36250</v>
      </c>
      <c r="L2069" s="65">
        <f t="shared" si="450"/>
        <v>-36250</v>
      </c>
      <c r="O2069" s="64">
        <f t="shared" si="451"/>
        <v>0</v>
      </c>
      <c r="Q2069" s="65">
        <f t="shared" si="452"/>
        <v>-36250</v>
      </c>
      <c r="R2069" s="65">
        <f t="shared" si="453"/>
        <v>-6250</v>
      </c>
      <c r="U2069" s="64">
        <f t="shared" si="454"/>
        <v>0</v>
      </c>
      <c r="W2069" s="65">
        <f t="shared" si="455"/>
        <v>-36250</v>
      </c>
      <c r="X2069" s="65">
        <f t="shared" si="460"/>
        <v>13750</v>
      </c>
      <c r="Y2069" s="66"/>
      <c r="AA2069" s="64">
        <f t="shared" si="456"/>
        <v>0</v>
      </c>
      <c r="AC2069" s="65">
        <f t="shared" si="457"/>
        <v>0</v>
      </c>
      <c r="AD2069" s="65">
        <f t="shared" si="461"/>
        <v>470000</v>
      </c>
      <c r="AE2069" s="37">
        <f t="shared" si="458"/>
        <v>-108750</v>
      </c>
      <c r="AF2069" s="67">
        <f t="shared" si="459"/>
        <v>-206772.93217676401</v>
      </c>
    </row>
    <row r="2070" spans="6:32" x14ac:dyDescent="0.2">
      <c r="F2070" s="63">
        <v>2068</v>
      </c>
      <c r="G2070"/>
      <c r="I2070" s="64">
        <f t="shared" si="448"/>
        <v>0</v>
      </c>
      <c r="K2070" s="65">
        <f t="shared" si="449"/>
        <v>-36250</v>
      </c>
      <c r="L2070" s="65">
        <f t="shared" si="450"/>
        <v>-36250</v>
      </c>
      <c r="O2070" s="64">
        <f t="shared" si="451"/>
        <v>0</v>
      </c>
      <c r="Q2070" s="65">
        <f t="shared" si="452"/>
        <v>-36250</v>
      </c>
      <c r="R2070" s="65">
        <f t="shared" si="453"/>
        <v>-6250</v>
      </c>
      <c r="U2070" s="64">
        <f t="shared" si="454"/>
        <v>0</v>
      </c>
      <c r="W2070" s="65">
        <f t="shared" si="455"/>
        <v>-36250</v>
      </c>
      <c r="X2070" s="65">
        <f t="shared" si="460"/>
        <v>13750</v>
      </c>
      <c r="Y2070" s="66"/>
      <c r="AA2070" s="64">
        <f t="shared" si="456"/>
        <v>0</v>
      </c>
      <c r="AC2070" s="65">
        <f t="shared" si="457"/>
        <v>0</v>
      </c>
      <c r="AD2070" s="65">
        <f t="shared" si="461"/>
        <v>470000</v>
      </c>
      <c r="AE2070" s="37">
        <f t="shared" si="458"/>
        <v>-108750</v>
      </c>
      <c r="AF2070" s="67">
        <f t="shared" si="459"/>
        <v>-206772.93217676401</v>
      </c>
    </row>
    <row r="2071" spans="6:32" x14ac:dyDescent="0.2">
      <c r="F2071" s="63">
        <v>2069</v>
      </c>
      <c r="G2071"/>
      <c r="I2071" s="64">
        <f t="shared" si="448"/>
        <v>0</v>
      </c>
      <c r="K2071" s="65">
        <f t="shared" si="449"/>
        <v>-36250</v>
      </c>
      <c r="L2071" s="65">
        <f t="shared" si="450"/>
        <v>-36250</v>
      </c>
      <c r="O2071" s="64">
        <f t="shared" si="451"/>
        <v>0</v>
      </c>
      <c r="Q2071" s="65">
        <f t="shared" si="452"/>
        <v>-36250</v>
      </c>
      <c r="R2071" s="65">
        <f t="shared" si="453"/>
        <v>-6250</v>
      </c>
      <c r="U2071" s="64">
        <f t="shared" si="454"/>
        <v>0</v>
      </c>
      <c r="W2071" s="65">
        <f t="shared" si="455"/>
        <v>-36250</v>
      </c>
      <c r="X2071" s="65">
        <f t="shared" si="460"/>
        <v>13750</v>
      </c>
      <c r="Y2071" s="66"/>
      <c r="AA2071" s="64">
        <f t="shared" si="456"/>
        <v>0</v>
      </c>
      <c r="AC2071" s="65">
        <f t="shared" si="457"/>
        <v>0</v>
      </c>
      <c r="AD2071" s="65">
        <f t="shared" si="461"/>
        <v>470000</v>
      </c>
      <c r="AE2071" s="37">
        <f t="shared" si="458"/>
        <v>-108750</v>
      </c>
      <c r="AF2071" s="67">
        <f t="shared" si="459"/>
        <v>-206772.93217676401</v>
      </c>
    </row>
    <row r="2072" spans="6:32" x14ac:dyDescent="0.2">
      <c r="F2072" s="63">
        <v>2070</v>
      </c>
      <c r="G2072"/>
      <c r="I2072" s="64">
        <f t="shared" si="448"/>
        <v>0</v>
      </c>
      <c r="K2072" s="65">
        <f t="shared" si="449"/>
        <v>-36250</v>
      </c>
      <c r="L2072" s="65">
        <f t="shared" si="450"/>
        <v>-36250</v>
      </c>
      <c r="O2072" s="64">
        <f t="shared" si="451"/>
        <v>0</v>
      </c>
      <c r="Q2072" s="65">
        <f t="shared" si="452"/>
        <v>-36250</v>
      </c>
      <c r="R2072" s="65">
        <f t="shared" si="453"/>
        <v>-6250</v>
      </c>
      <c r="U2072" s="64">
        <f t="shared" si="454"/>
        <v>0</v>
      </c>
      <c r="W2072" s="65">
        <f t="shared" si="455"/>
        <v>-36250</v>
      </c>
      <c r="X2072" s="65">
        <f t="shared" si="460"/>
        <v>13750</v>
      </c>
      <c r="Y2072" s="66"/>
      <c r="AA2072" s="64">
        <f t="shared" si="456"/>
        <v>0</v>
      </c>
      <c r="AC2072" s="65">
        <f t="shared" si="457"/>
        <v>0</v>
      </c>
      <c r="AD2072" s="65">
        <f t="shared" si="461"/>
        <v>470000</v>
      </c>
      <c r="AE2072" s="37">
        <f t="shared" si="458"/>
        <v>-108750</v>
      </c>
      <c r="AF2072" s="67">
        <f t="shared" si="459"/>
        <v>-206772.93217676401</v>
      </c>
    </row>
    <row r="2073" spans="6:32" x14ac:dyDescent="0.2">
      <c r="F2073" s="63">
        <v>2071</v>
      </c>
      <c r="G2073"/>
      <c r="I2073" s="64">
        <f t="shared" si="448"/>
        <v>0</v>
      </c>
      <c r="K2073" s="65">
        <f t="shared" si="449"/>
        <v>-36250</v>
      </c>
      <c r="L2073" s="65">
        <f t="shared" si="450"/>
        <v>-36250</v>
      </c>
      <c r="O2073" s="64">
        <f t="shared" si="451"/>
        <v>0</v>
      </c>
      <c r="Q2073" s="65">
        <f t="shared" si="452"/>
        <v>-36250</v>
      </c>
      <c r="R2073" s="65">
        <f t="shared" si="453"/>
        <v>-6250</v>
      </c>
      <c r="U2073" s="64">
        <f t="shared" si="454"/>
        <v>0</v>
      </c>
      <c r="W2073" s="65">
        <f t="shared" si="455"/>
        <v>-36250</v>
      </c>
      <c r="X2073" s="65">
        <f t="shared" si="460"/>
        <v>13750</v>
      </c>
      <c r="Y2073" s="66"/>
      <c r="AA2073" s="64">
        <f t="shared" si="456"/>
        <v>0</v>
      </c>
      <c r="AC2073" s="65">
        <f t="shared" si="457"/>
        <v>0</v>
      </c>
      <c r="AD2073" s="65">
        <f t="shared" si="461"/>
        <v>470000</v>
      </c>
      <c r="AE2073" s="37">
        <f t="shared" si="458"/>
        <v>-108750</v>
      </c>
      <c r="AF2073" s="67">
        <f t="shared" si="459"/>
        <v>-206772.93217676401</v>
      </c>
    </row>
    <row r="2074" spans="6:32" x14ac:dyDescent="0.2">
      <c r="F2074" s="63">
        <v>2072</v>
      </c>
      <c r="G2074"/>
      <c r="I2074" s="64">
        <f t="shared" si="448"/>
        <v>0</v>
      </c>
      <c r="K2074" s="65">
        <f t="shared" si="449"/>
        <v>-36250</v>
      </c>
      <c r="L2074" s="65">
        <f t="shared" si="450"/>
        <v>-36250</v>
      </c>
      <c r="O2074" s="64">
        <f t="shared" si="451"/>
        <v>0</v>
      </c>
      <c r="Q2074" s="65">
        <f t="shared" si="452"/>
        <v>-36250</v>
      </c>
      <c r="R2074" s="65">
        <f t="shared" si="453"/>
        <v>-6250</v>
      </c>
      <c r="U2074" s="64">
        <f t="shared" si="454"/>
        <v>0</v>
      </c>
      <c r="W2074" s="65">
        <f t="shared" si="455"/>
        <v>-36250</v>
      </c>
      <c r="X2074" s="65">
        <f t="shared" si="460"/>
        <v>13750</v>
      </c>
      <c r="Y2074" s="66"/>
      <c r="AA2074" s="64">
        <f t="shared" si="456"/>
        <v>0</v>
      </c>
      <c r="AC2074" s="65">
        <f t="shared" si="457"/>
        <v>0</v>
      </c>
      <c r="AD2074" s="65">
        <f t="shared" si="461"/>
        <v>470000</v>
      </c>
      <c r="AE2074" s="37">
        <f t="shared" si="458"/>
        <v>-108750</v>
      </c>
      <c r="AF2074" s="67">
        <f t="shared" si="459"/>
        <v>-206772.93217676401</v>
      </c>
    </row>
    <row r="2075" spans="6:32" x14ac:dyDescent="0.2">
      <c r="F2075" s="63">
        <v>2073</v>
      </c>
      <c r="G2075"/>
      <c r="I2075" s="64">
        <f t="shared" si="448"/>
        <v>0</v>
      </c>
      <c r="K2075" s="65">
        <f t="shared" si="449"/>
        <v>-36250</v>
      </c>
      <c r="L2075" s="65">
        <f t="shared" si="450"/>
        <v>-36250</v>
      </c>
      <c r="O2075" s="64">
        <f t="shared" si="451"/>
        <v>0</v>
      </c>
      <c r="Q2075" s="65">
        <f t="shared" si="452"/>
        <v>-36250</v>
      </c>
      <c r="R2075" s="65">
        <f t="shared" si="453"/>
        <v>-6250</v>
      </c>
      <c r="U2075" s="64">
        <f t="shared" si="454"/>
        <v>0</v>
      </c>
      <c r="W2075" s="65">
        <f t="shared" si="455"/>
        <v>-36250</v>
      </c>
      <c r="X2075" s="65">
        <f t="shared" si="460"/>
        <v>13750</v>
      </c>
      <c r="Y2075" s="66"/>
      <c r="AA2075" s="64">
        <f t="shared" si="456"/>
        <v>0</v>
      </c>
      <c r="AC2075" s="65">
        <f t="shared" si="457"/>
        <v>0</v>
      </c>
      <c r="AD2075" s="65">
        <f t="shared" si="461"/>
        <v>470000</v>
      </c>
      <c r="AE2075" s="37">
        <f t="shared" si="458"/>
        <v>-108750</v>
      </c>
      <c r="AF2075" s="67">
        <f t="shared" si="459"/>
        <v>-206772.93217676401</v>
      </c>
    </row>
    <row r="2076" spans="6:32" x14ac:dyDescent="0.2">
      <c r="F2076" s="63">
        <v>2074</v>
      </c>
      <c r="G2076"/>
      <c r="I2076" s="64">
        <f t="shared" si="448"/>
        <v>0</v>
      </c>
      <c r="K2076" s="65">
        <f t="shared" si="449"/>
        <v>-36250</v>
      </c>
      <c r="L2076" s="65">
        <f t="shared" si="450"/>
        <v>-36250</v>
      </c>
      <c r="O2076" s="64">
        <f t="shared" si="451"/>
        <v>0</v>
      </c>
      <c r="Q2076" s="65">
        <f t="shared" si="452"/>
        <v>-36250</v>
      </c>
      <c r="R2076" s="65">
        <f t="shared" si="453"/>
        <v>-6250</v>
      </c>
      <c r="U2076" s="64">
        <f t="shared" si="454"/>
        <v>0</v>
      </c>
      <c r="W2076" s="65">
        <f t="shared" si="455"/>
        <v>-36250</v>
      </c>
      <c r="X2076" s="65">
        <f t="shared" si="460"/>
        <v>13750</v>
      </c>
      <c r="Y2076" s="66"/>
      <c r="AA2076" s="64">
        <f t="shared" si="456"/>
        <v>0</v>
      </c>
      <c r="AC2076" s="65">
        <f t="shared" si="457"/>
        <v>0</v>
      </c>
      <c r="AD2076" s="65">
        <f t="shared" si="461"/>
        <v>470000</v>
      </c>
      <c r="AE2076" s="37">
        <f t="shared" si="458"/>
        <v>-108750</v>
      </c>
      <c r="AF2076" s="67">
        <f t="shared" si="459"/>
        <v>-206772.93217676401</v>
      </c>
    </row>
    <row r="2077" spans="6:32" x14ac:dyDescent="0.2">
      <c r="F2077" s="63">
        <v>2075</v>
      </c>
      <c r="G2077"/>
      <c r="I2077" s="64">
        <f t="shared" si="448"/>
        <v>0</v>
      </c>
      <c r="K2077" s="65">
        <f t="shared" si="449"/>
        <v>-36250</v>
      </c>
      <c r="L2077" s="65">
        <f t="shared" si="450"/>
        <v>-36250</v>
      </c>
      <c r="O2077" s="64">
        <f t="shared" si="451"/>
        <v>0</v>
      </c>
      <c r="Q2077" s="65">
        <f t="shared" si="452"/>
        <v>-36250</v>
      </c>
      <c r="R2077" s="65">
        <f t="shared" si="453"/>
        <v>-6250</v>
      </c>
      <c r="U2077" s="64">
        <f t="shared" si="454"/>
        <v>0</v>
      </c>
      <c r="W2077" s="65">
        <f t="shared" si="455"/>
        <v>-36250</v>
      </c>
      <c r="X2077" s="65">
        <f t="shared" si="460"/>
        <v>13750</v>
      </c>
      <c r="Y2077" s="66"/>
      <c r="AA2077" s="64">
        <f t="shared" si="456"/>
        <v>0</v>
      </c>
      <c r="AC2077" s="65">
        <f t="shared" si="457"/>
        <v>0</v>
      </c>
      <c r="AD2077" s="65">
        <f t="shared" si="461"/>
        <v>470000</v>
      </c>
      <c r="AE2077" s="37">
        <f t="shared" si="458"/>
        <v>-108750</v>
      </c>
      <c r="AF2077" s="67">
        <f t="shared" si="459"/>
        <v>-206772.93217676401</v>
      </c>
    </row>
    <row r="2078" spans="6:32" x14ac:dyDescent="0.2">
      <c r="F2078" s="63">
        <v>2076</v>
      </c>
      <c r="G2078"/>
      <c r="I2078" s="64">
        <f t="shared" si="448"/>
        <v>0</v>
      </c>
      <c r="K2078" s="65">
        <f t="shared" si="449"/>
        <v>-36250</v>
      </c>
      <c r="L2078" s="65">
        <f t="shared" si="450"/>
        <v>-36250</v>
      </c>
      <c r="O2078" s="64">
        <f t="shared" si="451"/>
        <v>0</v>
      </c>
      <c r="Q2078" s="65">
        <f t="shared" si="452"/>
        <v>-36250</v>
      </c>
      <c r="R2078" s="65">
        <f t="shared" si="453"/>
        <v>-6250</v>
      </c>
      <c r="U2078" s="64">
        <f t="shared" si="454"/>
        <v>0</v>
      </c>
      <c r="W2078" s="65">
        <f t="shared" si="455"/>
        <v>-36250</v>
      </c>
      <c r="X2078" s="65">
        <f t="shared" si="460"/>
        <v>13750</v>
      </c>
      <c r="Y2078" s="66"/>
      <c r="AA2078" s="64">
        <f t="shared" si="456"/>
        <v>0</v>
      </c>
      <c r="AC2078" s="65">
        <f t="shared" si="457"/>
        <v>0</v>
      </c>
      <c r="AD2078" s="65">
        <f t="shared" si="461"/>
        <v>470000</v>
      </c>
      <c r="AE2078" s="37">
        <f t="shared" si="458"/>
        <v>-108750</v>
      </c>
      <c r="AF2078" s="67">
        <f t="shared" si="459"/>
        <v>-206772.93217676401</v>
      </c>
    </row>
    <row r="2079" spans="6:32" x14ac:dyDescent="0.2">
      <c r="F2079" s="63">
        <v>2077</v>
      </c>
      <c r="G2079"/>
      <c r="I2079" s="64">
        <f t="shared" si="448"/>
        <v>0</v>
      </c>
      <c r="K2079" s="65">
        <f t="shared" si="449"/>
        <v>-36250</v>
      </c>
      <c r="L2079" s="65">
        <f t="shared" si="450"/>
        <v>-36250</v>
      </c>
      <c r="O2079" s="64">
        <f t="shared" si="451"/>
        <v>0</v>
      </c>
      <c r="Q2079" s="65">
        <f t="shared" si="452"/>
        <v>-36250</v>
      </c>
      <c r="R2079" s="65">
        <f t="shared" si="453"/>
        <v>-6250</v>
      </c>
      <c r="U2079" s="64">
        <f t="shared" si="454"/>
        <v>0</v>
      </c>
      <c r="W2079" s="65">
        <f t="shared" si="455"/>
        <v>-36250</v>
      </c>
      <c r="X2079" s="65">
        <f t="shared" si="460"/>
        <v>13750</v>
      </c>
      <c r="Y2079" s="66"/>
      <c r="AA2079" s="64">
        <f t="shared" si="456"/>
        <v>0</v>
      </c>
      <c r="AC2079" s="65">
        <f t="shared" si="457"/>
        <v>0</v>
      </c>
      <c r="AD2079" s="65">
        <f t="shared" si="461"/>
        <v>470000</v>
      </c>
      <c r="AE2079" s="37">
        <f t="shared" si="458"/>
        <v>-108750</v>
      </c>
      <c r="AF2079" s="67">
        <f t="shared" si="459"/>
        <v>-206772.93217676401</v>
      </c>
    </row>
    <row r="2080" spans="6:32" x14ac:dyDescent="0.2">
      <c r="F2080" s="63">
        <v>2078</v>
      </c>
      <c r="G2080"/>
      <c r="I2080" s="64">
        <f t="shared" si="448"/>
        <v>0</v>
      </c>
      <c r="K2080" s="65">
        <f t="shared" si="449"/>
        <v>-36250</v>
      </c>
      <c r="L2080" s="65">
        <f t="shared" si="450"/>
        <v>-36250</v>
      </c>
      <c r="O2080" s="64">
        <f t="shared" si="451"/>
        <v>0</v>
      </c>
      <c r="Q2080" s="65">
        <f t="shared" si="452"/>
        <v>-36250</v>
      </c>
      <c r="R2080" s="65">
        <f t="shared" si="453"/>
        <v>-6250</v>
      </c>
      <c r="U2080" s="64">
        <f t="shared" si="454"/>
        <v>0</v>
      </c>
      <c r="W2080" s="65">
        <f t="shared" si="455"/>
        <v>-36250</v>
      </c>
      <c r="X2080" s="65">
        <f t="shared" si="460"/>
        <v>13750</v>
      </c>
      <c r="Y2080" s="66"/>
      <c r="AA2080" s="64">
        <f t="shared" si="456"/>
        <v>0</v>
      </c>
      <c r="AC2080" s="65">
        <f t="shared" si="457"/>
        <v>0</v>
      </c>
      <c r="AD2080" s="65">
        <f t="shared" si="461"/>
        <v>470000</v>
      </c>
      <c r="AE2080" s="37">
        <f t="shared" si="458"/>
        <v>-108750</v>
      </c>
      <c r="AF2080" s="67">
        <f t="shared" si="459"/>
        <v>-206772.93217676401</v>
      </c>
    </row>
    <row r="2081" spans="6:32" x14ac:dyDescent="0.2">
      <c r="F2081" s="63">
        <v>2079</v>
      </c>
      <c r="G2081"/>
      <c r="I2081" s="64">
        <f t="shared" si="448"/>
        <v>0</v>
      </c>
      <c r="K2081" s="65">
        <f t="shared" si="449"/>
        <v>-36250</v>
      </c>
      <c r="L2081" s="65">
        <f t="shared" si="450"/>
        <v>-36250</v>
      </c>
      <c r="O2081" s="64">
        <f t="shared" si="451"/>
        <v>0</v>
      </c>
      <c r="Q2081" s="65">
        <f t="shared" si="452"/>
        <v>-36250</v>
      </c>
      <c r="R2081" s="65">
        <f t="shared" si="453"/>
        <v>-6250</v>
      </c>
      <c r="U2081" s="64">
        <f t="shared" si="454"/>
        <v>0</v>
      </c>
      <c r="W2081" s="65">
        <f t="shared" si="455"/>
        <v>-36250</v>
      </c>
      <c r="X2081" s="65">
        <f t="shared" si="460"/>
        <v>13750</v>
      </c>
      <c r="Y2081" s="66"/>
      <c r="AA2081" s="64">
        <f t="shared" si="456"/>
        <v>0</v>
      </c>
      <c r="AC2081" s="65">
        <f t="shared" si="457"/>
        <v>0</v>
      </c>
      <c r="AD2081" s="65">
        <f t="shared" si="461"/>
        <v>470000</v>
      </c>
      <c r="AE2081" s="37">
        <f t="shared" si="458"/>
        <v>-108750</v>
      </c>
      <c r="AF2081" s="67">
        <f t="shared" si="459"/>
        <v>-206772.93217676401</v>
      </c>
    </row>
    <row r="2082" spans="6:32" x14ac:dyDescent="0.2">
      <c r="F2082" s="63">
        <v>2080</v>
      </c>
      <c r="G2082"/>
      <c r="I2082" s="64">
        <f t="shared" si="448"/>
        <v>0</v>
      </c>
      <c r="K2082" s="65">
        <f t="shared" si="449"/>
        <v>-36250</v>
      </c>
      <c r="L2082" s="65">
        <f t="shared" si="450"/>
        <v>-36250</v>
      </c>
      <c r="O2082" s="64">
        <f t="shared" si="451"/>
        <v>0</v>
      </c>
      <c r="Q2082" s="65">
        <f t="shared" si="452"/>
        <v>-36250</v>
      </c>
      <c r="R2082" s="65">
        <f t="shared" si="453"/>
        <v>-6250</v>
      </c>
      <c r="U2082" s="64">
        <f t="shared" si="454"/>
        <v>0</v>
      </c>
      <c r="W2082" s="65">
        <f t="shared" si="455"/>
        <v>-36250</v>
      </c>
      <c r="X2082" s="65">
        <f t="shared" si="460"/>
        <v>13750</v>
      </c>
      <c r="Y2082" s="66"/>
      <c r="AA2082" s="64">
        <f t="shared" si="456"/>
        <v>0</v>
      </c>
      <c r="AC2082" s="65">
        <f t="shared" si="457"/>
        <v>0</v>
      </c>
      <c r="AD2082" s="65">
        <f t="shared" si="461"/>
        <v>470000</v>
      </c>
      <c r="AE2082" s="37">
        <f t="shared" si="458"/>
        <v>-108750</v>
      </c>
      <c r="AF2082" s="67">
        <f t="shared" si="459"/>
        <v>-206772.93217676401</v>
      </c>
    </row>
    <row r="2083" spans="6:32" x14ac:dyDescent="0.2">
      <c r="F2083" s="63">
        <v>2081</v>
      </c>
      <c r="G2083"/>
      <c r="I2083" s="64">
        <f t="shared" si="448"/>
        <v>0</v>
      </c>
      <c r="K2083" s="65">
        <f t="shared" si="449"/>
        <v>-36250</v>
      </c>
      <c r="L2083" s="65">
        <f t="shared" si="450"/>
        <v>-36250</v>
      </c>
      <c r="O2083" s="64">
        <f t="shared" si="451"/>
        <v>0</v>
      </c>
      <c r="Q2083" s="65">
        <f t="shared" si="452"/>
        <v>-36250</v>
      </c>
      <c r="R2083" s="65">
        <f t="shared" si="453"/>
        <v>-6250</v>
      </c>
      <c r="U2083" s="64">
        <f t="shared" si="454"/>
        <v>0</v>
      </c>
      <c r="W2083" s="65">
        <f t="shared" si="455"/>
        <v>-36250</v>
      </c>
      <c r="X2083" s="65">
        <f t="shared" si="460"/>
        <v>13750</v>
      </c>
      <c r="Y2083" s="66"/>
      <c r="AA2083" s="64">
        <f t="shared" si="456"/>
        <v>0</v>
      </c>
      <c r="AC2083" s="65">
        <f t="shared" si="457"/>
        <v>0</v>
      </c>
      <c r="AD2083" s="65">
        <f t="shared" si="461"/>
        <v>470000</v>
      </c>
      <c r="AE2083" s="37">
        <f t="shared" si="458"/>
        <v>-108750</v>
      </c>
      <c r="AF2083" s="67">
        <f t="shared" si="459"/>
        <v>-206772.93217676401</v>
      </c>
    </row>
    <row r="2084" spans="6:32" x14ac:dyDescent="0.2">
      <c r="F2084" s="63">
        <v>2082</v>
      </c>
      <c r="G2084"/>
      <c r="I2084" s="64">
        <f t="shared" si="448"/>
        <v>0</v>
      </c>
      <c r="K2084" s="65">
        <f t="shared" si="449"/>
        <v>-36250</v>
      </c>
      <c r="L2084" s="65">
        <f t="shared" si="450"/>
        <v>-36250</v>
      </c>
      <c r="O2084" s="64">
        <f t="shared" si="451"/>
        <v>0</v>
      </c>
      <c r="Q2084" s="65">
        <f t="shared" si="452"/>
        <v>-36250</v>
      </c>
      <c r="R2084" s="65">
        <f t="shared" si="453"/>
        <v>-6250</v>
      </c>
      <c r="U2084" s="64">
        <f t="shared" si="454"/>
        <v>0</v>
      </c>
      <c r="W2084" s="65">
        <f t="shared" si="455"/>
        <v>-36250</v>
      </c>
      <c r="X2084" s="65">
        <f t="shared" si="460"/>
        <v>13750</v>
      </c>
      <c r="Y2084" s="66"/>
      <c r="AA2084" s="64">
        <f t="shared" si="456"/>
        <v>0</v>
      </c>
      <c r="AC2084" s="65">
        <f t="shared" si="457"/>
        <v>0</v>
      </c>
      <c r="AD2084" s="65">
        <f t="shared" si="461"/>
        <v>470000</v>
      </c>
      <c r="AE2084" s="37">
        <f t="shared" si="458"/>
        <v>-108750</v>
      </c>
      <c r="AF2084" s="67">
        <f t="shared" si="459"/>
        <v>-206772.93217676401</v>
      </c>
    </row>
    <row r="2085" spans="6:32" x14ac:dyDescent="0.2">
      <c r="F2085" s="63">
        <v>2083</v>
      </c>
      <c r="G2085"/>
      <c r="I2085" s="64">
        <f t="shared" si="448"/>
        <v>0</v>
      </c>
      <c r="K2085" s="65">
        <f t="shared" si="449"/>
        <v>-36250</v>
      </c>
      <c r="L2085" s="65">
        <f t="shared" si="450"/>
        <v>-36250</v>
      </c>
      <c r="O2085" s="64">
        <f t="shared" si="451"/>
        <v>0</v>
      </c>
      <c r="Q2085" s="65">
        <f t="shared" si="452"/>
        <v>-36250</v>
      </c>
      <c r="R2085" s="65">
        <f t="shared" si="453"/>
        <v>-6250</v>
      </c>
      <c r="U2085" s="64">
        <f t="shared" si="454"/>
        <v>0</v>
      </c>
      <c r="W2085" s="65">
        <f t="shared" si="455"/>
        <v>-36250</v>
      </c>
      <c r="X2085" s="65">
        <f t="shared" si="460"/>
        <v>13750</v>
      </c>
      <c r="Y2085" s="66"/>
      <c r="AA2085" s="64">
        <f t="shared" si="456"/>
        <v>0</v>
      </c>
      <c r="AC2085" s="65">
        <f t="shared" si="457"/>
        <v>0</v>
      </c>
      <c r="AD2085" s="65">
        <f t="shared" si="461"/>
        <v>470000</v>
      </c>
      <c r="AE2085" s="37">
        <f t="shared" si="458"/>
        <v>-108750</v>
      </c>
      <c r="AF2085" s="67">
        <f t="shared" si="459"/>
        <v>-206772.93217676401</v>
      </c>
    </row>
    <row r="2086" spans="6:32" x14ac:dyDescent="0.2">
      <c r="F2086" s="63">
        <v>2084</v>
      </c>
      <c r="G2086"/>
      <c r="I2086" s="64">
        <f t="shared" si="448"/>
        <v>0</v>
      </c>
      <c r="K2086" s="65">
        <f t="shared" si="449"/>
        <v>-36250</v>
      </c>
      <c r="L2086" s="65">
        <f t="shared" si="450"/>
        <v>-36250</v>
      </c>
      <c r="O2086" s="64">
        <f t="shared" si="451"/>
        <v>0</v>
      </c>
      <c r="Q2086" s="65">
        <f t="shared" si="452"/>
        <v>-36250</v>
      </c>
      <c r="R2086" s="65">
        <f t="shared" si="453"/>
        <v>-6250</v>
      </c>
      <c r="U2086" s="64">
        <f t="shared" si="454"/>
        <v>0</v>
      </c>
      <c r="W2086" s="65">
        <f t="shared" si="455"/>
        <v>-36250</v>
      </c>
      <c r="X2086" s="65">
        <f t="shared" si="460"/>
        <v>13750</v>
      </c>
      <c r="Y2086" s="66"/>
      <c r="AA2086" s="64">
        <f t="shared" si="456"/>
        <v>0</v>
      </c>
      <c r="AC2086" s="65">
        <f t="shared" si="457"/>
        <v>0</v>
      </c>
      <c r="AD2086" s="65">
        <f t="shared" si="461"/>
        <v>470000</v>
      </c>
      <c r="AE2086" s="37">
        <f t="shared" si="458"/>
        <v>-108750</v>
      </c>
      <c r="AF2086" s="67">
        <f t="shared" si="459"/>
        <v>-206772.93217676401</v>
      </c>
    </row>
    <row r="2087" spans="6:32" x14ac:dyDescent="0.2">
      <c r="F2087" s="63">
        <v>2085</v>
      </c>
      <c r="G2087"/>
      <c r="I2087" s="64">
        <f t="shared" si="448"/>
        <v>0</v>
      </c>
      <c r="K2087" s="65">
        <f t="shared" si="449"/>
        <v>-36250</v>
      </c>
      <c r="L2087" s="65">
        <f t="shared" si="450"/>
        <v>-36250</v>
      </c>
      <c r="O2087" s="64">
        <f t="shared" si="451"/>
        <v>0</v>
      </c>
      <c r="Q2087" s="65">
        <f t="shared" si="452"/>
        <v>-36250</v>
      </c>
      <c r="R2087" s="65">
        <f t="shared" si="453"/>
        <v>-6250</v>
      </c>
      <c r="U2087" s="64">
        <f t="shared" si="454"/>
        <v>0</v>
      </c>
      <c r="W2087" s="65">
        <f t="shared" si="455"/>
        <v>-36250</v>
      </c>
      <c r="X2087" s="65">
        <f t="shared" si="460"/>
        <v>13750</v>
      </c>
      <c r="Y2087" s="66"/>
      <c r="AA2087" s="64">
        <f t="shared" si="456"/>
        <v>0</v>
      </c>
      <c r="AC2087" s="65">
        <f t="shared" si="457"/>
        <v>0</v>
      </c>
      <c r="AD2087" s="65">
        <f t="shared" si="461"/>
        <v>470000</v>
      </c>
      <c r="AE2087" s="37">
        <f t="shared" si="458"/>
        <v>-108750</v>
      </c>
      <c r="AF2087" s="67">
        <f t="shared" si="459"/>
        <v>-206772.93217676401</v>
      </c>
    </row>
    <row r="2088" spans="6:32" x14ac:dyDescent="0.2">
      <c r="F2088" s="63">
        <v>2086</v>
      </c>
      <c r="G2088"/>
      <c r="I2088" s="64">
        <f t="shared" si="448"/>
        <v>0</v>
      </c>
      <c r="K2088" s="65">
        <f t="shared" si="449"/>
        <v>-36250</v>
      </c>
      <c r="L2088" s="65">
        <f t="shared" si="450"/>
        <v>-36250</v>
      </c>
      <c r="O2088" s="64">
        <f t="shared" si="451"/>
        <v>0</v>
      </c>
      <c r="Q2088" s="65">
        <f t="shared" si="452"/>
        <v>-36250</v>
      </c>
      <c r="R2088" s="65">
        <f t="shared" si="453"/>
        <v>-6250</v>
      </c>
      <c r="U2088" s="64">
        <f t="shared" si="454"/>
        <v>0</v>
      </c>
      <c r="W2088" s="65">
        <f t="shared" si="455"/>
        <v>-36250</v>
      </c>
      <c r="X2088" s="65">
        <f t="shared" si="460"/>
        <v>13750</v>
      </c>
      <c r="Y2088" s="66"/>
      <c r="AA2088" s="64">
        <f t="shared" si="456"/>
        <v>0</v>
      </c>
      <c r="AC2088" s="65">
        <f t="shared" si="457"/>
        <v>0</v>
      </c>
      <c r="AD2088" s="65">
        <f t="shared" si="461"/>
        <v>470000</v>
      </c>
      <c r="AE2088" s="37">
        <f t="shared" si="458"/>
        <v>-108750</v>
      </c>
      <c r="AF2088" s="67">
        <f t="shared" si="459"/>
        <v>-206772.93217676401</v>
      </c>
    </row>
    <row r="2089" spans="6:32" x14ac:dyDescent="0.2">
      <c r="F2089" s="63">
        <v>2087</v>
      </c>
      <c r="G2089"/>
      <c r="I2089" s="64">
        <f t="shared" si="448"/>
        <v>0</v>
      </c>
      <c r="K2089" s="65">
        <f t="shared" si="449"/>
        <v>-36250</v>
      </c>
      <c r="L2089" s="65">
        <f t="shared" si="450"/>
        <v>-36250</v>
      </c>
      <c r="O2089" s="64">
        <f t="shared" si="451"/>
        <v>0</v>
      </c>
      <c r="Q2089" s="65">
        <f t="shared" si="452"/>
        <v>-36250</v>
      </c>
      <c r="R2089" s="65">
        <f t="shared" si="453"/>
        <v>-6250</v>
      </c>
      <c r="U2089" s="64">
        <f t="shared" si="454"/>
        <v>0</v>
      </c>
      <c r="W2089" s="65">
        <f t="shared" si="455"/>
        <v>-36250</v>
      </c>
      <c r="X2089" s="65">
        <f t="shared" si="460"/>
        <v>13750</v>
      </c>
      <c r="Y2089" s="66"/>
      <c r="AA2089" s="64">
        <f t="shared" si="456"/>
        <v>0</v>
      </c>
      <c r="AC2089" s="65">
        <f t="shared" si="457"/>
        <v>0</v>
      </c>
      <c r="AD2089" s="65">
        <f t="shared" si="461"/>
        <v>470000</v>
      </c>
      <c r="AE2089" s="37">
        <f t="shared" si="458"/>
        <v>-108750</v>
      </c>
      <c r="AF2089" s="67">
        <f t="shared" si="459"/>
        <v>-206772.93217676401</v>
      </c>
    </row>
    <row r="2090" spans="6:32" x14ac:dyDescent="0.2">
      <c r="F2090" s="63">
        <v>2088</v>
      </c>
      <c r="G2090"/>
      <c r="I2090" s="64">
        <f t="shared" si="448"/>
        <v>0</v>
      </c>
      <c r="K2090" s="65">
        <f t="shared" si="449"/>
        <v>-36250</v>
      </c>
      <c r="L2090" s="65">
        <f t="shared" si="450"/>
        <v>-36250</v>
      </c>
      <c r="O2090" s="64">
        <f t="shared" si="451"/>
        <v>0</v>
      </c>
      <c r="Q2090" s="65">
        <f t="shared" si="452"/>
        <v>-36250</v>
      </c>
      <c r="R2090" s="65">
        <f t="shared" si="453"/>
        <v>-6250</v>
      </c>
      <c r="U2090" s="64">
        <f t="shared" si="454"/>
        <v>0</v>
      </c>
      <c r="W2090" s="65">
        <f t="shared" si="455"/>
        <v>-36250</v>
      </c>
      <c r="X2090" s="65">
        <f t="shared" si="460"/>
        <v>13750</v>
      </c>
      <c r="Y2090" s="66"/>
      <c r="AA2090" s="64">
        <f t="shared" si="456"/>
        <v>0</v>
      </c>
      <c r="AC2090" s="65">
        <f t="shared" si="457"/>
        <v>0</v>
      </c>
      <c r="AD2090" s="65">
        <f t="shared" si="461"/>
        <v>470000</v>
      </c>
      <c r="AE2090" s="37">
        <f t="shared" si="458"/>
        <v>-108750</v>
      </c>
      <c r="AF2090" s="67">
        <f t="shared" si="459"/>
        <v>-206772.93217676401</v>
      </c>
    </row>
    <row r="2091" spans="6:32" x14ac:dyDescent="0.2">
      <c r="F2091" s="63">
        <v>2089</v>
      </c>
      <c r="G2091"/>
      <c r="I2091" s="64">
        <f t="shared" ref="I2091:I2154" si="462">+G2091*H2091</f>
        <v>0</v>
      </c>
      <c r="K2091" s="65">
        <f t="shared" ref="K2091:K2154" si="463">(I2091-(G2091*J2091)-$C$28)*(1-0.275)</f>
        <v>-36250</v>
      </c>
      <c r="L2091" s="65">
        <f t="shared" ref="L2091:L2154" si="464">+K2091+$C$28+$D$28</f>
        <v>-36250</v>
      </c>
      <c r="O2091" s="64">
        <f t="shared" ref="O2091:O2154" si="465">+M2091*N2091</f>
        <v>0</v>
      </c>
      <c r="Q2091" s="65">
        <f t="shared" ref="Q2091:Q2154" si="466">(O2091-(M2091*P2091)-$C$29)*(1-0.275)</f>
        <v>-36250</v>
      </c>
      <c r="R2091" s="65">
        <f t="shared" ref="R2091:R2154" si="467">+Q2091+$C$29+$D$29</f>
        <v>-6250</v>
      </c>
      <c r="U2091" s="64">
        <f t="shared" ref="U2091:U2154" si="468">+S2091*T2091</f>
        <v>0</v>
      </c>
      <c r="W2091" s="65">
        <f t="shared" ref="W2091:W2154" si="469">(U2091-(S2091*V2091)-$C$30)*(1-0.275)</f>
        <v>-36250</v>
      </c>
      <c r="X2091" s="65">
        <f t="shared" si="460"/>
        <v>13750</v>
      </c>
      <c r="Y2091" s="66"/>
      <c r="AA2091" s="64">
        <f t="shared" ref="AA2091:AA2154" si="470">+Y2091*Z2091</f>
        <v>0</v>
      </c>
      <c r="AC2091" s="65">
        <f t="shared" ref="AC2091:AC2154" si="471">(AA2091-(Y2091*AB2091)-$C$32)*(1-0.275)</f>
        <v>0</v>
      </c>
      <c r="AD2091" s="65">
        <f t="shared" si="461"/>
        <v>470000</v>
      </c>
      <c r="AE2091" s="37">
        <f t="shared" ref="AE2091:AE2154" si="472">+K2091+Q2091+W2091+AC2091</f>
        <v>-108750</v>
      </c>
      <c r="AF2091" s="67">
        <f t="shared" ref="AF2091:AF2154" si="473">NPV(0.1,L2091,R2091,X2091,AD2091)+$D$4</f>
        <v>-206772.93217676401</v>
      </c>
    </row>
    <row r="2092" spans="6:32" x14ac:dyDescent="0.2">
      <c r="F2092" s="63">
        <v>2090</v>
      </c>
      <c r="G2092"/>
      <c r="I2092" s="64">
        <f t="shared" si="462"/>
        <v>0</v>
      </c>
      <c r="K2092" s="65">
        <f t="shared" si="463"/>
        <v>-36250</v>
      </c>
      <c r="L2092" s="65">
        <f t="shared" si="464"/>
        <v>-36250</v>
      </c>
      <c r="O2092" s="64">
        <f t="shared" si="465"/>
        <v>0</v>
      </c>
      <c r="Q2092" s="65">
        <f t="shared" si="466"/>
        <v>-36250</v>
      </c>
      <c r="R2092" s="65">
        <f t="shared" si="467"/>
        <v>-6250</v>
      </c>
      <c r="U2092" s="64">
        <f t="shared" si="468"/>
        <v>0</v>
      </c>
      <c r="W2092" s="65">
        <f t="shared" si="469"/>
        <v>-36250</v>
      </c>
      <c r="X2092" s="65">
        <f t="shared" si="460"/>
        <v>13750</v>
      </c>
      <c r="Y2092" s="66"/>
      <c r="AA2092" s="64">
        <f t="shared" si="470"/>
        <v>0</v>
      </c>
      <c r="AC2092" s="65">
        <f t="shared" si="471"/>
        <v>0</v>
      </c>
      <c r="AD2092" s="65">
        <f t="shared" si="461"/>
        <v>470000</v>
      </c>
      <c r="AE2092" s="37">
        <f t="shared" si="472"/>
        <v>-108750</v>
      </c>
      <c r="AF2092" s="67">
        <f t="shared" si="473"/>
        <v>-206772.93217676401</v>
      </c>
    </row>
    <row r="2093" spans="6:32" x14ac:dyDescent="0.2">
      <c r="F2093" s="63">
        <v>2091</v>
      </c>
      <c r="G2093"/>
      <c r="I2093" s="64">
        <f t="shared" si="462"/>
        <v>0</v>
      </c>
      <c r="K2093" s="65">
        <f t="shared" si="463"/>
        <v>-36250</v>
      </c>
      <c r="L2093" s="65">
        <f t="shared" si="464"/>
        <v>-36250</v>
      </c>
      <c r="O2093" s="64">
        <f t="shared" si="465"/>
        <v>0</v>
      </c>
      <c r="Q2093" s="65">
        <f t="shared" si="466"/>
        <v>-36250</v>
      </c>
      <c r="R2093" s="65">
        <f t="shared" si="467"/>
        <v>-6250</v>
      </c>
      <c r="U2093" s="64">
        <f t="shared" si="468"/>
        <v>0</v>
      </c>
      <c r="W2093" s="65">
        <f t="shared" si="469"/>
        <v>-36250</v>
      </c>
      <c r="X2093" s="65">
        <f t="shared" si="460"/>
        <v>13750</v>
      </c>
      <c r="Y2093" s="66"/>
      <c r="AA2093" s="64">
        <f t="shared" si="470"/>
        <v>0</v>
      </c>
      <c r="AC2093" s="65">
        <f t="shared" si="471"/>
        <v>0</v>
      </c>
      <c r="AD2093" s="65">
        <f t="shared" si="461"/>
        <v>470000</v>
      </c>
      <c r="AE2093" s="37">
        <f t="shared" si="472"/>
        <v>-108750</v>
      </c>
      <c r="AF2093" s="67">
        <f t="shared" si="473"/>
        <v>-206772.93217676401</v>
      </c>
    </row>
    <row r="2094" spans="6:32" x14ac:dyDescent="0.2">
      <c r="F2094" s="63">
        <v>2092</v>
      </c>
      <c r="G2094"/>
      <c r="I2094" s="64">
        <f t="shared" si="462"/>
        <v>0</v>
      </c>
      <c r="K2094" s="65">
        <f t="shared" si="463"/>
        <v>-36250</v>
      </c>
      <c r="L2094" s="65">
        <f t="shared" si="464"/>
        <v>-36250</v>
      </c>
      <c r="O2094" s="64">
        <f t="shared" si="465"/>
        <v>0</v>
      </c>
      <c r="Q2094" s="65">
        <f t="shared" si="466"/>
        <v>-36250</v>
      </c>
      <c r="R2094" s="65">
        <f t="shared" si="467"/>
        <v>-6250</v>
      </c>
      <c r="U2094" s="64">
        <f t="shared" si="468"/>
        <v>0</v>
      </c>
      <c r="W2094" s="65">
        <f t="shared" si="469"/>
        <v>-36250</v>
      </c>
      <c r="X2094" s="65">
        <f t="shared" si="460"/>
        <v>13750</v>
      </c>
      <c r="Y2094" s="66"/>
      <c r="AA2094" s="64">
        <f t="shared" si="470"/>
        <v>0</v>
      </c>
      <c r="AC2094" s="65">
        <f t="shared" si="471"/>
        <v>0</v>
      </c>
      <c r="AD2094" s="65">
        <f t="shared" si="461"/>
        <v>470000</v>
      </c>
      <c r="AE2094" s="37">
        <f t="shared" si="472"/>
        <v>-108750</v>
      </c>
      <c r="AF2094" s="67">
        <f t="shared" si="473"/>
        <v>-206772.93217676401</v>
      </c>
    </row>
    <row r="2095" spans="6:32" x14ac:dyDescent="0.2">
      <c r="F2095" s="63">
        <v>2093</v>
      </c>
      <c r="G2095"/>
      <c r="I2095" s="64">
        <f t="shared" si="462"/>
        <v>0</v>
      </c>
      <c r="K2095" s="65">
        <f t="shared" si="463"/>
        <v>-36250</v>
      </c>
      <c r="L2095" s="65">
        <f t="shared" si="464"/>
        <v>-36250</v>
      </c>
      <c r="O2095" s="64">
        <f t="shared" si="465"/>
        <v>0</v>
      </c>
      <c r="Q2095" s="65">
        <f t="shared" si="466"/>
        <v>-36250</v>
      </c>
      <c r="R2095" s="65">
        <f t="shared" si="467"/>
        <v>-6250</v>
      </c>
      <c r="U2095" s="64">
        <f t="shared" si="468"/>
        <v>0</v>
      </c>
      <c r="W2095" s="65">
        <f t="shared" si="469"/>
        <v>-36250</v>
      </c>
      <c r="X2095" s="65">
        <f t="shared" si="460"/>
        <v>13750</v>
      </c>
      <c r="Y2095" s="66"/>
      <c r="AA2095" s="64">
        <f t="shared" si="470"/>
        <v>0</v>
      </c>
      <c r="AC2095" s="65">
        <f t="shared" si="471"/>
        <v>0</v>
      </c>
      <c r="AD2095" s="65">
        <f t="shared" si="461"/>
        <v>470000</v>
      </c>
      <c r="AE2095" s="37">
        <f t="shared" si="472"/>
        <v>-108750</v>
      </c>
      <c r="AF2095" s="67">
        <f t="shared" si="473"/>
        <v>-206772.93217676401</v>
      </c>
    </row>
    <row r="2096" spans="6:32" x14ac:dyDescent="0.2">
      <c r="F2096" s="63">
        <v>2094</v>
      </c>
      <c r="G2096"/>
      <c r="I2096" s="64">
        <f t="shared" si="462"/>
        <v>0</v>
      </c>
      <c r="K2096" s="65">
        <f t="shared" si="463"/>
        <v>-36250</v>
      </c>
      <c r="L2096" s="65">
        <f t="shared" si="464"/>
        <v>-36250</v>
      </c>
      <c r="O2096" s="64">
        <f t="shared" si="465"/>
        <v>0</v>
      </c>
      <c r="Q2096" s="65">
        <f t="shared" si="466"/>
        <v>-36250</v>
      </c>
      <c r="R2096" s="65">
        <f t="shared" si="467"/>
        <v>-6250</v>
      </c>
      <c r="U2096" s="64">
        <f t="shared" si="468"/>
        <v>0</v>
      </c>
      <c r="W2096" s="65">
        <f t="shared" si="469"/>
        <v>-36250</v>
      </c>
      <c r="X2096" s="65">
        <f t="shared" si="460"/>
        <v>13750</v>
      </c>
      <c r="Y2096" s="66"/>
      <c r="AA2096" s="64">
        <f t="shared" si="470"/>
        <v>0</v>
      </c>
      <c r="AC2096" s="65">
        <f t="shared" si="471"/>
        <v>0</v>
      </c>
      <c r="AD2096" s="65">
        <f t="shared" si="461"/>
        <v>470000</v>
      </c>
      <c r="AE2096" s="37">
        <f t="shared" si="472"/>
        <v>-108750</v>
      </c>
      <c r="AF2096" s="67">
        <f t="shared" si="473"/>
        <v>-206772.93217676401</v>
      </c>
    </row>
    <row r="2097" spans="6:32" x14ac:dyDescent="0.2">
      <c r="F2097" s="63">
        <v>2095</v>
      </c>
      <c r="G2097"/>
      <c r="I2097" s="64">
        <f t="shared" si="462"/>
        <v>0</v>
      </c>
      <c r="K2097" s="65">
        <f t="shared" si="463"/>
        <v>-36250</v>
      </c>
      <c r="L2097" s="65">
        <f t="shared" si="464"/>
        <v>-36250</v>
      </c>
      <c r="O2097" s="64">
        <f t="shared" si="465"/>
        <v>0</v>
      </c>
      <c r="Q2097" s="65">
        <f t="shared" si="466"/>
        <v>-36250</v>
      </c>
      <c r="R2097" s="65">
        <f t="shared" si="467"/>
        <v>-6250</v>
      </c>
      <c r="U2097" s="64">
        <f t="shared" si="468"/>
        <v>0</v>
      </c>
      <c r="W2097" s="65">
        <f t="shared" si="469"/>
        <v>-36250</v>
      </c>
      <c r="X2097" s="65">
        <f t="shared" si="460"/>
        <v>13750</v>
      </c>
      <c r="Y2097" s="66"/>
      <c r="AA2097" s="64">
        <f t="shared" si="470"/>
        <v>0</v>
      </c>
      <c r="AC2097" s="65">
        <f t="shared" si="471"/>
        <v>0</v>
      </c>
      <c r="AD2097" s="65">
        <f t="shared" si="461"/>
        <v>470000</v>
      </c>
      <c r="AE2097" s="37">
        <f t="shared" si="472"/>
        <v>-108750</v>
      </c>
      <c r="AF2097" s="67">
        <f t="shared" si="473"/>
        <v>-206772.93217676401</v>
      </c>
    </row>
    <row r="2098" spans="6:32" x14ac:dyDescent="0.2">
      <c r="F2098" s="63">
        <v>2096</v>
      </c>
      <c r="G2098"/>
      <c r="I2098" s="64">
        <f t="shared" si="462"/>
        <v>0</v>
      </c>
      <c r="K2098" s="65">
        <f t="shared" si="463"/>
        <v>-36250</v>
      </c>
      <c r="L2098" s="65">
        <f t="shared" si="464"/>
        <v>-36250</v>
      </c>
      <c r="O2098" s="64">
        <f t="shared" si="465"/>
        <v>0</v>
      </c>
      <c r="Q2098" s="65">
        <f t="shared" si="466"/>
        <v>-36250</v>
      </c>
      <c r="R2098" s="65">
        <f t="shared" si="467"/>
        <v>-6250</v>
      </c>
      <c r="U2098" s="64">
        <f t="shared" si="468"/>
        <v>0</v>
      </c>
      <c r="W2098" s="65">
        <f t="shared" si="469"/>
        <v>-36250</v>
      </c>
      <c r="X2098" s="65">
        <f t="shared" si="460"/>
        <v>13750</v>
      </c>
      <c r="Y2098" s="66"/>
      <c r="AA2098" s="64">
        <f t="shared" si="470"/>
        <v>0</v>
      </c>
      <c r="AC2098" s="65">
        <f t="shared" si="471"/>
        <v>0</v>
      </c>
      <c r="AD2098" s="65">
        <f t="shared" si="461"/>
        <v>470000</v>
      </c>
      <c r="AE2098" s="37">
        <f t="shared" si="472"/>
        <v>-108750</v>
      </c>
      <c r="AF2098" s="67">
        <f t="shared" si="473"/>
        <v>-206772.93217676401</v>
      </c>
    </row>
    <row r="2099" spans="6:32" x14ac:dyDescent="0.2">
      <c r="F2099" s="63">
        <v>2097</v>
      </c>
      <c r="G2099"/>
      <c r="I2099" s="64">
        <f t="shared" si="462"/>
        <v>0</v>
      </c>
      <c r="K2099" s="65">
        <f t="shared" si="463"/>
        <v>-36250</v>
      </c>
      <c r="L2099" s="65">
        <f t="shared" si="464"/>
        <v>-36250</v>
      </c>
      <c r="O2099" s="64">
        <f t="shared" si="465"/>
        <v>0</v>
      </c>
      <c r="Q2099" s="65">
        <f t="shared" si="466"/>
        <v>-36250</v>
      </c>
      <c r="R2099" s="65">
        <f t="shared" si="467"/>
        <v>-6250</v>
      </c>
      <c r="U2099" s="64">
        <f t="shared" si="468"/>
        <v>0</v>
      </c>
      <c r="W2099" s="65">
        <f t="shared" si="469"/>
        <v>-36250</v>
      </c>
      <c r="X2099" s="65">
        <f t="shared" si="460"/>
        <v>13750</v>
      </c>
      <c r="Y2099" s="66"/>
      <c r="AA2099" s="64">
        <f t="shared" si="470"/>
        <v>0</v>
      </c>
      <c r="AC2099" s="65">
        <f t="shared" si="471"/>
        <v>0</v>
      </c>
      <c r="AD2099" s="65">
        <f t="shared" si="461"/>
        <v>470000</v>
      </c>
      <c r="AE2099" s="37">
        <f t="shared" si="472"/>
        <v>-108750</v>
      </c>
      <c r="AF2099" s="67">
        <f t="shared" si="473"/>
        <v>-206772.93217676401</v>
      </c>
    </row>
    <row r="2100" spans="6:32" x14ac:dyDescent="0.2">
      <c r="F2100" s="63">
        <v>2098</v>
      </c>
      <c r="G2100"/>
      <c r="I2100" s="64">
        <f t="shared" si="462"/>
        <v>0</v>
      </c>
      <c r="K2100" s="65">
        <f t="shared" si="463"/>
        <v>-36250</v>
      </c>
      <c r="L2100" s="65">
        <f t="shared" si="464"/>
        <v>-36250</v>
      </c>
      <c r="O2100" s="64">
        <f t="shared" si="465"/>
        <v>0</v>
      </c>
      <c r="Q2100" s="65">
        <f t="shared" si="466"/>
        <v>-36250</v>
      </c>
      <c r="R2100" s="65">
        <f t="shared" si="467"/>
        <v>-6250</v>
      </c>
      <c r="U2100" s="64">
        <f t="shared" si="468"/>
        <v>0</v>
      </c>
      <c r="W2100" s="65">
        <f t="shared" si="469"/>
        <v>-36250</v>
      </c>
      <c r="X2100" s="65">
        <f t="shared" si="460"/>
        <v>13750</v>
      </c>
      <c r="Y2100" s="66"/>
      <c r="AA2100" s="64">
        <f t="shared" si="470"/>
        <v>0</v>
      </c>
      <c r="AC2100" s="65">
        <f t="shared" si="471"/>
        <v>0</v>
      </c>
      <c r="AD2100" s="65">
        <f t="shared" si="461"/>
        <v>470000</v>
      </c>
      <c r="AE2100" s="37">
        <f t="shared" si="472"/>
        <v>-108750</v>
      </c>
      <c r="AF2100" s="67">
        <f t="shared" si="473"/>
        <v>-206772.93217676401</v>
      </c>
    </row>
    <row r="2101" spans="6:32" x14ac:dyDescent="0.2">
      <c r="F2101" s="63">
        <v>2099</v>
      </c>
      <c r="G2101"/>
      <c r="I2101" s="64">
        <f t="shared" si="462"/>
        <v>0</v>
      </c>
      <c r="K2101" s="65">
        <f t="shared" si="463"/>
        <v>-36250</v>
      </c>
      <c r="L2101" s="65">
        <f t="shared" si="464"/>
        <v>-36250</v>
      </c>
      <c r="O2101" s="64">
        <f t="shared" si="465"/>
        <v>0</v>
      </c>
      <c r="Q2101" s="65">
        <f t="shared" si="466"/>
        <v>-36250</v>
      </c>
      <c r="R2101" s="65">
        <f t="shared" si="467"/>
        <v>-6250</v>
      </c>
      <c r="U2101" s="64">
        <f t="shared" si="468"/>
        <v>0</v>
      </c>
      <c r="W2101" s="65">
        <f t="shared" si="469"/>
        <v>-36250</v>
      </c>
      <c r="X2101" s="65">
        <f t="shared" si="460"/>
        <v>13750</v>
      </c>
      <c r="Y2101" s="66"/>
      <c r="AA2101" s="64">
        <f t="shared" si="470"/>
        <v>0</v>
      </c>
      <c r="AC2101" s="65">
        <f t="shared" si="471"/>
        <v>0</v>
      </c>
      <c r="AD2101" s="65">
        <f t="shared" si="461"/>
        <v>470000</v>
      </c>
      <c r="AE2101" s="37">
        <f t="shared" si="472"/>
        <v>-108750</v>
      </c>
      <c r="AF2101" s="67">
        <f t="shared" si="473"/>
        <v>-206772.93217676401</v>
      </c>
    </row>
    <row r="2102" spans="6:32" x14ac:dyDescent="0.2">
      <c r="F2102" s="63">
        <v>2100</v>
      </c>
      <c r="G2102"/>
      <c r="I2102" s="64">
        <f t="shared" si="462"/>
        <v>0</v>
      </c>
      <c r="K2102" s="65">
        <f t="shared" si="463"/>
        <v>-36250</v>
      </c>
      <c r="L2102" s="65">
        <f t="shared" si="464"/>
        <v>-36250</v>
      </c>
      <c r="O2102" s="64">
        <f t="shared" si="465"/>
        <v>0</v>
      </c>
      <c r="Q2102" s="65">
        <f t="shared" si="466"/>
        <v>-36250</v>
      </c>
      <c r="R2102" s="65">
        <f t="shared" si="467"/>
        <v>-6250</v>
      </c>
      <c r="U2102" s="64">
        <f t="shared" si="468"/>
        <v>0</v>
      </c>
      <c r="W2102" s="65">
        <f t="shared" si="469"/>
        <v>-36250</v>
      </c>
      <c r="X2102" s="65">
        <f t="shared" si="460"/>
        <v>13750</v>
      </c>
      <c r="Y2102" s="66"/>
      <c r="AA2102" s="64">
        <f t="shared" si="470"/>
        <v>0</v>
      </c>
      <c r="AC2102" s="65">
        <f t="shared" si="471"/>
        <v>0</v>
      </c>
      <c r="AD2102" s="65">
        <f t="shared" si="461"/>
        <v>470000</v>
      </c>
      <c r="AE2102" s="37">
        <f t="shared" si="472"/>
        <v>-108750</v>
      </c>
      <c r="AF2102" s="67">
        <f t="shared" si="473"/>
        <v>-206772.93217676401</v>
      </c>
    </row>
    <row r="2103" spans="6:32" x14ac:dyDescent="0.2">
      <c r="F2103" s="63">
        <v>2101</v>
      </c>
      <c r="G2103"/>
      <c r="I2103" s="64">
        <f t="shared" si="462"/>
        <v>0</v>
      </c>
      <c r="K2103" s="65">
        <f t="shared" si="463"/>
        <v>-36250</v>
      </c>
      <c r="L2103" s="65">
        <f t="shared" si="464"/>
        <v>-36250</v>
      </c>
      <c r="O2103" s="64">
        <f t="shared" si="465"/>
        <v>0</v>
      </c>
      <c r="Q2103" s="65">
        <f t="shared" si="466"/>
        <v>-36250</v>
      </c>
      <c r="R2103" s="65">
        <f t="shared" si="467"/>
        <v>-6250</v>
      </c>
      <c r="U2103" s="64">
        <f t="shared" si="468"/>
        <v>0</v>
      </c>
      <c r="W2103" s="65">
        <f t="shared" si="469"/>
        <v>-36250</v>
      </c>
      <c r="X2103" s="65">
        <f t="shared" si="460"/>
        <v>13750</v>
      </c>
      <c r="Y2103" s="66"/>
      <c r="AA2103" s="64">
        <f t="shared" si="470"/>
        <v>0</v>
      </c>
      <c r="AC2103" s="65">
        <f t="shared" si="471"/>
        <v>0</v>
      </c>
      <c r="AD2103" s="65">
        <f t="shared" si="461"/>
        <v>470000</v>
      </c>
      <c r="AE2103" s="37">
        <f t="shared" si="472"/>
        <v>-108750</v>
      </c>
      <c r="AF2103" s="67">
        <f t="shared" si="473"/>
        <v>-206772.93217676401</v>
      </c>
    </row>
    <row r="2104" spans="6:32" x14ac:dyDescent="0.2">
      <c r="F2104" s="63">
        <v>2102</v>
      </c>
      <c r="G2104"/>
      <c r="I2104" s="64">
        <f t="shared" si="462"/>
        <v>0</v>
      </c>
      <c r="K2104" s="65">
        <f t="shared" si="463"/>
        <v>-36250</v>
      </c>
      <c r="L2104" s="65">
        <f t="shared" si="464"/>
        <v>-36250</v>
      </c>
      <c r="O2104" s="64">
        <f t="shared" si="465"/>
        <v>0</v>
      </c>
      <c r="Q2104" s="65">
        <f t="shared" si="466"/>
        <v>-36250</v>
      </c>
      <c r="R2104" s="65">
        <f t="shared" si="467"/>
        <v>-6250</v>
      </c>
      <c r="U2104" s="64">
        <f t="shared" si="468"/>
        <v>0</v>
      </c>
      <c r="W2104" s="65">
        <f t="shared" si="469"/>
        <v>-36250</v>
      </c>
      <c r="X2104" s="65">
        <f t="shared" si="460"/>
        <v>13750</v>
      </c>
      <c r="Y2104" s="66"/>
      <c r="AA2104" s="64">
        <f t="shared" si="470"/>
        <v>0</v>
      </c>
      <c r="AC2104" s="65">
        <f t="shared" si="471"/>
        <v>0</v>
      </c>
      <c r="AD2104" s="65">
        <f t="shared" si="461"/>
        <v>470000</v>
      </c>
      <c r="AE2104" s="37">
        <f t="shared" si="472"/>
        <v>-108750</v>
      </c>
      <c r="AF2104" s="67">
        <f t="shared" si="473"/>
        <v>-206772.93217676401</v>
      </c>
    </row>
    <row r="2105" spans="6:32" x14ac:dyDescent="0.2">
      <c r="F2105" s="63">
        <v>2103</v>
      </c>
      <c r="G2105"/>
      <c r="I2105" s="64">
        <f t="shared" si="462"/>
        <v>0</v>
      </c>
      <c r="K2105" s="65">
        <f t="shared" si="463"/>
        <v>-36250</v>
      </c>
      <c r="L2105" s="65">
        <f t="shared" si="464"/>
        <v>-36250</v>
      </c>
      <c r="O2105" s="64">
        <f t="shared" si="465"/>
        <v>0</v>
      </c>
      <c r="Q2105" s="65">
        <f t="shared" si="466"/>
        <v>-36250</v>
      </c>
      <c r="R2105" s="65">
        <f t="shared" si="467"/>
        <v>-6250</v>
      </c>
      <c r="U2105" s="64">
        <f t="shared" si="468"/>
        <v>0</v>
      </c>
      <c r="W2105" s="65">
        <f t="shared" si="469"/>
        <v>-36250</v>
      </c>
      <c r="X2105" s="65">
        <f t="shared" si="460"/>
        <v>13750</v>
      </c>
      <c r="Y2105" s="66"/>
      <c r="AA2105" s="64">
        <f t="shared" si="470"/>
        <v>0</v>
      </c>
      <c r="AC2105" s="65">
        <f t="shared" si="471"/>
        <v>0</v>
      </c>
      <c r="AD2105" s="65">
        <f t="shared" si="461"/>
        <v>470000</v>
      </c>
      <c r="AE2105" s="37">
        <f t="shared" si="472"/>
        <v>-108750</v>
      </c>
      <c r="AF2105" s="67">
        <f t="shared" si="473"/>
        <v>-206772.93217676401</v>
      </c>
    </row>
    <row r="2106" spans="6:32" x14ac:dyDescent="0.2">
      <c r="F2106" s="63">
        <v>2104</v>
      </c>
      <c r="G2106"/>
      <c r="I2106" s="64">
        <f t="shared" si="462"/>
        <v>0</v>
      </c>
      <c r="K2106" s="65">
        <f t="shared" si="463"/>
        <v>-36250</v>
      </c>
      <c r="L2106" s="65">
        <f t="shared" si="464"/>
        <v>-36250</v>
      </c>
      <c r="O2106" s="64">
        <f t="shared" si="465"/>
        <v>0</v>
      </c>
      <c r="Q2106" s="65">
        <f t="shared" si="466"/>
        <v>-36250</v>
      </c>
      <c r="R2106" s="65">
        <f t="shared" si="467"/>
        <v>-6250</v>
      </c>
      <c r="U2106" s="64">
        <f t="shared" si="468"/>
        <v>0</v>
      </c>
      <c r="W2106" s="65">
        <f t="shared" si="469"/>
        <v>-36250</v>
      </c>
      <c r="X2106" s="65">
        <f t="shared" si="460"/>
        <v>13750</v>
      </c>
      <c r="Y2106" s="66"/>
      <c r="AA2106" s="64">
        <f t="shared" si="470"/>
        <v>0</v>
      </c>
      <c r="AC2106" s="65">
        <f t="shared" si="471"/>
        <v>0</v>
      </c>
      <c r="AD2106" s="65">
        <f t="shared" si="461"/>
        <v>470000</v>
      </c>
      <c r="AE2106" s="37">
        <f t="shared" si="472"/>
        <v>-108750</v>
      </c>
      <c r="AF2106" s="67">
        <f t="shared" si="473"/>
        <v>-206772.93217676401</v>
      </c>
    </row>
    <row r="2107" spans="6:32" x14ac:dyDescent="0.2">
      <c r="F2107" s="63">
        <v>2105</v>
      </c>
      <c r="G2107"/>
      <c r="I2107" s="64">
        <f t="shared" si="462"/>
        <v>0</v>
      </c>
      <c r="K2107" s="65">
        <f t="shared" si="463"/>
        <v>-36250</v>
      </c>
      <c r="L2107" s="65">
        <f t="shared" si="464"/>
        <v>-36250</v>
      </c>
      <c r="O2107" s="64">
        <f t="shared" si="465"/>
        <v>0</v>
      </c>
      <c r="Q2107" s="65">
        <f t="shared" si="466"/>
        <v>-36250</v>
      </c>
      <c r="R2107" s="65">
        <f t="shared" si="467"/>
        <v>-6250</v>
      </c>
      <c r="U2107" s="64">
        <f t="shared" si="468"/>
        <v>0</v>
      </c>
      <c r="W2107" s="65">
        <f t="shared" si="469"/>
        <v>-36250</v>
      </c>
      <c r="X2107" s="65">
        <f t="shared" si="460"/>
        <v>13750</v>
      </c>
      <c r="Y2107" s="66"/>
      <c r="AA2107" s="64">
        <f t="shared" si="470"/>
        <v>0</v>
      </c>
      <c r="AC2107" s="65">
        <f t="shared" si="471"/>
        <v>0</v>
      </c>
      <c r="AD2107" s="65">
        <f t="shared" si="461"/>
        <v>470000</v>
      </c>
      <c r="AE2107" s="37">
        <f t="shared" si="472"/>
        <v>-108750</v>
      </c>
      <c r="AF2107" s="67">
        <f t="shared" si="473"/>
        <v>-206772.93217676401</v>
      </c>
    </row>
    <row r="2108" spans="6:32" x14ac:dyDescent="0.2">
      <c r="F2108" s="63">
        <v>2106</v>
      </c>
      <c r="G2108"/>
      <c r="I2108" s="64">
        <f t="shared" si="462"/>
        <v>0</v>
      </c>
      <c r="K2108" s="65">
        <f t="shared" si="463"/>
        <v>-36250</v>
      </c>
      <c r="L2108" s="65">
        <f t="shared" si="464"/>
        <v>-36250</v>
      </c>
      <c r="O2108" s="64">
        <f t="shared" si="465"/>
        <v>0</v>
      </c>
      <c r="Q2108" s="65">
        <f t="shared" si="466"/>
        <v>-36250</v>
      </c>
      <c r="R2108" s="65">
        <f t="shared" si="467"/>
        <v>-6250</v>
      </c>
      <c r="U2108" s="64">
        <f t="shared" si="468"/>
        <v>0</v>
      </c>
      <c r="W2108" s="65">
        <f t="shared" si="469"/>
        <v>-36250</v>
      </c>
      <c r="X2108" s="65">
        <f t="shared" si="460"/>
        <v>13750</v>
      </c>
      <c r="Y2108" s="66"/>
      <c r="AA2108" s="64">
        <f t="shared" si="470"/>
        <v>0</v>
      </c>
      <c r="AC2108" s="65">
        <f t="shared" si="471"/>
        <v>0</v>
      </c>
      <c r="AD2108" s="65">
        <f t="shared" si="461"/>
        <v>470000</v>
      </c>
      <c r="AE2108" s="37">
        <f t="shared" si="472"/>
        <v>-108750</v>
      </c>
      <c r="AF2108" s="67">
        <f t="shared" si="473"/>
        <v>-206772.93217676401</v>
      </c>
    </row>
    <row r="2109" spans="6:32" x14ac:dyDescent="0.2">
      <c r="F2109" s="63">
        <v>2107</v>
      </c>
      <c r="G2109"/>
      <c r="I2109" s="64">
        <f t="shared" si="462"/>
        <v>0</v>
      </c>
      <c r="K2109" s="65">
        <f t="shared" si="463"/>
        <v>-36250</v>
      </c>
      <c r="L2109" s="65">
        <f t="shared" si="464"/>
        <v>-36250</v>
      </c>
      <c r="O2109" s="64">
        <f t="shared" si="465"/>
        <v>0</v>
      </c>
      <c r="Q2109" s="65">
        <f t="shared" si="466"/>
        <v>-36250</v>
      </c>
      <c r="R2109" s="65">
        <f t="shared" si="467"/>
        <v>-6250</v>
      </c>
      <c r="U2109" s="64">
        <f t="shared" si="468"/>
        <v>0</v>
      </c>
      <c r="W2109" s="65">
        <f t="shared" si="469"/>
        <v>-36250</v>
      </c>
      <c r="X2109" s="65">
        <f t="shared" si="460"/>
        <v>13750</v>
      </c>
      <c r="Y2109" s="66"/>
      <c r="AA2109" s="64">
        <f t="shared" si="470"/>
        <v>0</v>
      </c>
      <c r="AC2109" s="65">
        <f t="shared" si="471"/>
        <v>0</v>
      </c>
      <c r="AD2109" s="65">
        <f t="shared" si="461"/>
        <v>470000</v>
      </c>
      <c r="AE2109" s="37">
        <f t="shared" si="472"/>
        <v>-108750</v>
      </c>
      <c r="AF2109" s="67">
        <f t="shared" si="473"/>
        <v>-206772.93217676401</v>
      </c>
    </row>
    <row r="2110" spans="6:32" x14ac:dyDescent="0.2">
      <c r="F2110" s="63">
        <v>2108</v>
      </c>
      <c r="G2110"/>
      <c r="I2110" s="64">
        <f t="shared" si="462"/>
        <v>0</v>
      </c>
      <c r="K2110" s="65">
        <f t="shared" si="463"/>
        <v>-36250</v>
      </c>
      <c r="L2110" s="65">
        <f t="shared" si="464"/>
        <v>-36250</v>
      </c>
      <c r="O2110" s="64">
        <f t="shared" si="465"/>
        <v>0</v>
      </c>
      <c r="Q2110" s="65">
        <f t="shared" si="466"/>
        <v>-36250</v>
      </c>
      <c r="R2110" s="65">
        <f t="shared" si="467"/>
        <v>-6250</v>
      </c>
      <c r="U2110" s="64">
        <f t="shared" si="468"/>
        <v>0</v>
      </c>
      <c r="W2110" s="65">
        <f t="shared" si="469"/>
        <v>-36250</v>
      </c>
      <c r="X2110" s="65">
        <f t="shared" si="460"/>
        <v>13750</v>
      </c>
      <c r="Y2110" s="66"/>
      <c r="AA2110" s="64">
        <f t="shared" si="470"/>
        <v>0</v>
      </c>
      <c r="AC2110" s="65">
        <f t="shared" si="471"/>
        <v>0</v>
      </c>
      <c r="AD2110" s="65">
        <f t="shared" si="461"/>
        <v>470000</v>
      </c>
      <c r="AE2110" s="37">
        <f t="shared" si="472"/>
        <v>-108750</v>
      </c>
      <c r="AF2110" s="67">
        <f t="shared" si="473"/>
        <v>-206772.93217676401</v>
      </c>
    </row>
    <row r="2111" spans="6:32" x14ac:dyDescent="0.2">
      <c r="F2111" s="63">
        <v>2109</v>
      </c>
      <c r="G2111"/>
      <c r="I2111" s="64">
        <f t="shared" si="462"/>
        <v>0</v>
      </c>
      <c r="K2111" s="65">
        <f t="shared" si="463"/>
        <v>-36250</v>
      </c>
      <c r="L2111" s="65">
        <f t="shared" si="464"/>
        <v>-36250</v>
      </c>
      <c r="O2111" s="64">
        <f t="shared" si="465"/>
        <v>0</v>
      </c>
      <c r="Q2111" s="65">
        <f t="shared" si="466"/>
        <v>-36250</v>
      </c>
      <c r="R2111" s="65">
        <f t="shared" si="467"/>
        <v>-6250</v>
      </c>
      <c r="U2111" s="64">
        <f t="shared" si="468"/>
        <v>0</v>
      </c>
      <c r="W2111" s="65">
        <f t="shared" si="469"/>
        <v>-36250</v>
      </c>
      <c r="X2111" s="65">
        <f t="shared" si="460"/>
        <v>13750</v>
      </c>
      <c r="Y2111" s="66"/>
      <c r="AA2111" s="64">
        <f t="shared" si="470"/>
        <v>0</v>
      </c>
      <c r="AC2111" s="65">
        <f t="shared" si="471"/>
        <v>0</v>
      </c>
      <c r="AD2111" s="65">
        <f t="shared" si="461"/>
        <v>470000</v>
      </c>
      <c r="AE2111" s="37">
        <f t="shared" si="472"/>
        <v>-108750</v>
      </c>
      <c r="AF2111" s="67">
        <f t="shared" si="473"/>
        <v>-206772.93217676401</v>
      </c>
    </row>
    <row r="2112" spans="6:32" x14ac:dyDescent="0.2">
      <c r="F2112" s="63">
        <v>2110</v>
      </c>
      <c r="G2112"/>
      <c r="I2112" s="64">
        <f t="shared" si="462"/>
        <v>0</v>
      </c>
      <c r="K2112" s="65">
        <f t="shared" si="463"/>
        <v>-36250</v>
      </c>
      <c r="L2112" s="65">
        <f t="shared" si="464"/>
        <v>-36250</v>
      </c>
      <c r="O2112" s="64">
        <f t="shared" si="465"/>
        <v>0</v>
      </c>
      <c r="Q2112" s="65">
        <f t="shared" si="466"/>
        <v>-36250</v>
      </c>
      <c r="R2112" s="65">
        <f t="shared" si="467"/>
        <v>-6250</v>
      </c>
      <c r="U2112" s="64">
        <f t="shared" si="468"/>
        <v>0</v>
      </c>
      <c r="W2112" s="65">
        <f t="shared" si="469"/>
        <v>-36250</v>
      </c>
      <c r="X2112" s="65">
        <f t="shared" si="460"/>
        <v>13750</v>
      </c>
      <c r="Y2112" s="66"/>
      <c r="AA2112" s="64">
        <f t="shared" si="470"/>
        <v>0</v>
      </c>
      <c r="AC2112" s="65">
        <f t="shared" si="471"/>
        <v>0</v>
      </c>
      <c r="AD2112" s="65">
        <f t="shared" si="461"/>
        <v>470000</v>
      </c>
      <c r="AE2112" s="37">
        <f t="shared" si="472"/>
        <v>-108750</v>
      </c>
      <c r="AF2112" s="67">
        <f t="shared" si="473"/>
        <v>-206772.93217676401</v>
      </c>
    </row>
    <row r="2113" spans="6:32" x14ac:dyDescent="0.2">
      <c r="F2113" s="63">
        <v>2111</v>
      </c>
      <c r="G2113"/>
      <c r="I2113" s="64">
        <f t="shared" si="462"/>
        <v>0</v>
      </c>
      <c r="K2113" s="65">
        <f t="shared" si="463"/>
        <v>-36250</v>
      </c>
      <c r="L2113" s="65">
        <f t="shared" si="464"/>
        <v>-36250</v>
      </c>
      <c r="O2113" s="64">
        <f t="shared" si="465"/>
        <v>0</v>
      </c>
      <c r="Q2113" s="65">
        <f t="shared" si="466"/>
        <v>-36250</v>
      </c>
      <c r="R2113" s="65">
        <f t="shared" si="467"/>
        <v>-6250</v>
      </c>
      <c r="U2113" s="64">
        <f t="shared" si="468"/>
        <v>0</v>
      </c>
      <c r="W2113" s="65">
        <f t="shared" si="469"/>
        <v>-36250</v>
      </c>
      <c r="X2113" s="65">
        <f t="shared" si="460"/>
        <v>13750</v>
      </c>
      <c r="Y2113" s="66"/>
      <c r="AA2113" s="64">
        <f t="shared" si="470"/>
        <v>0</v>
      </c>
      <c r="AC2113" s="65">
        <f t="shared" si="471"/>
        <v>0</v>
      </c>
      <c r="AD2113" s="65">
        <f t="shared" si="461"/>
        <v>470000</v>
      </c>
      <c r="AE2113" s="37">
        <f t="shared" si="472"/>
        <v>-108750</v>
      </c>
      <c r="AF2113" s="67">
        <f t="shared" si="473"/>
        <v>-206772.93217676401</v>
      </c>
    </row>
    <row r="2114" spans="6:32" x14ac:dyDescent="0.2">
      <c r="F2114" s="63">
        <v>2112</v>
      </c>
      <c r="G2114"/>
      <c r="I2114" s="64">
        <f t="shared" si="462"/>
        <v>0</v>
      </c>
      <c r="K2114" s="65">
        <f t="shared" si="463"/>
        <v>-36250</v>
      </c>
      <c r="L2114" s="65">
        <f t="shared" si="464"/>
        <v>-36250</v>
      </c>
      <c r="O2114" s="64">
        <f t="shared" si="465"/>
        <v>0</v>
      </c>
      <c r="Q2114" s="65">
        <f t="shared" si="466"/>
        <v>-36250</v>
      </c>
      <c r="R2114" s="65">
        <f t="shared" si="467"/>
        <v>-6250</v>
      </c>
      <c r="U2114" s="64">
        <f t="shared" si="468"/>
        <v>0</v>
      </c>
      <c r="W2114" s="65">
        <f t="shared" si="469"/>
        <v>-36250</v>
      </c>
      <c r="X2114" s="65">
        <f t="shared" si="460"/>
        <v>13750</v>
      </c>
      <c r="Y2114" s="66"/>
      <c r="AA2114" s="64">
        <f t="shared" si="470"/>
        <v>0</v>
      </c>
      <c r="AC2114" s="65">
        <f t="shared" si="471"/>
        <v>0</v>
      </c>
      <c r="AD2114" s="65">
        <f t="shared" si="461"/>
        <v>470000</v>
      </c>
      <c r="AE2114" s="37">
        <f t="shared" si="472"/>
        <v>-108750</v>
      </c>
      <c r="AF2114" s="67">
        <f t="shared" si="473"/>
        <v>-206772.93217676401</v>
      </c>
    </row>
    <row r="2115" spans="6:32" x14ac:dyDescent="0.2">
      <c r="F2115" s="63">
        <v>2113</v>
      </c>
      <c r="G2115"/>
      <c r="I2115" s="64">
        <f t="shared" si="462"/>
        <v>0</v>
      </c>
      <c r="K2115" s="65">
        <f t="shared" si="463"/>
        <v>-36250</v>
      </c>
      <c r="L2115" s="65">
        <f t="shared" si="464"/>
        <v>-36250</v>
      </c>
      <c r="O2115" s="64">
        <f t="shared" si="465"/>
        <v>0</v>
      </c>
      <c r="Q2115" s="65">
        <f t="shared" si="466"/>
        <v>-36250</v>
      </c>
      <c r="R2115" s="65">
        <f t="shared" si="467"/>
        <v>-6250</v>
      </c>
      <c r="U2115" s="64">
        <f t="shared" si="468"/>
        <v>0</v>
      </c>
      <c r="W2115" s="65">
        <f t="shared" si="469"/>
        <v>-36250</v>
      </c>
      <c r="X2115" s="65">
        <f t="shared" si="460"/>
        <v>13750</v>
      </c>
      <c r="Y2115" s="66"/>
      <c r="AA2115" s="64">
        <f t="shared" si="470"/>
        <v>0</v>
      </c>
      <c r="AC2115" s="65">
        <f t="shared" si="471"/>
        <v>0</v>
      </c>
      <c r="AD2115" s="65">
        <f t="shared" si="461"/>
        <v>470000</v>
      </c>
      <c r="AE2115" s="37">
        <f t="shared" si="472"/>
        <v>-108750</v>
      </c>
      <c r="AF2115" s="67">
        <f t="shared" si="473"/>
        <v>-206772.93217676401</v>
      </c>
    </row>
    <row r="2116" spans="6:32" x14ac:dyDescent="0.2">
      <c r="F2116" s="63">
        <v>2114</v>
      </c>
      <c r="G2116"/>
      <c r="I2116" s="64">
        <f t="shared" si="462"/>
        <v>0</v>
      </c>
      <c r="K2116" s="65">
        <f t="shared" si="463"/>
        <v>-36250</v>
      </c>
      <c r="L2116" s="65">
        <f t="shared" si="464"/>
        <v>-36250</v>
      </c>
      <c r="O2116" s="64">
        <f t="shared" si="465"/>
        <v>0</v>
      </c>
      <c r="Q2116" s="65">
        <f t="shared" si="466"/>
        <v>-36250</v>
      </c>
      <c r="R2116" s="65">
        <f t="shared" si="467"/>
        <v>-6250</v>
      </c>
      <c r="U2116" s="64">
        <f t="shared" si="468"/>
        <v>0</v>
      </c>
      <c r="W2116" s="65">
        <f t="shared" si="469"/>
        <v>-36250</v>
      </c>
      <c r="X2116" s="65">
        <f t="shared" ref="X2116:X2179" si="474">+W2116+$C$30+$D$30</f>
        <v>13750</v>
      </c>
      <c r="Y2116" s="66"/>
      <c r="AA2116" s="64">
        <f t="shared" si="470"/>
        <v>0</v>
      </c>
      <c r="AC2116" s="65">
        <f t="shared" si="471"/>
        <v>0</v>
      </c>
      <c r="AD2116" s="65">
        <f t="shared" ref="AD2116:AD2179" si="475">+AC2116+$C$31+$D$31</f>
        <v>470000</v>
      </c>
      <c r="AE2116" s="37">
        <f t="shared" si="472"/>
        <v>-108750</v>
      </c>
      <c r="AF2116" s="67">
        <f t="shared" si="473"/>
        <v>-206772.93217676401</v>
      </c>
    </row>
    <row r="2117" spans="6:32" x14ac:dyDescent="0.2">
      <c r="F2117" s="63">
        <v>2115</v>
      </c>
      <c r="G2117"/>
      <c r="I2117" s="64">
        <f t="shared" si="462"/>
        <v>0</v>
      </c>
      <c r="K2117" s="65">
        <f t="shared" si="463"/>
        <v>-36250</v>
      </c>
      <c r="L2117" s="65">
        <f t="shared" si="464"/>
        <v>-36250</v>
      </c>
      <c r="O2117" s="64">
        <f t="shared" si="465"/>
        <v>0</v>
      </c>
      <c r="Q2117" s="65">
        <f t="shared" si="466"/>
        <v>-36250</v>
      </c>
      <c r="R2117" s="65">
        <f t="shared" si="467"/>
        <v>-6250</v>
      </c>
      <c r="U2117" s="64">
        <f t="shared" si="468"/>
        <v>0</v>
      </c>
      <c r="W2117" s="65">
        <f t="shared" si="469"/>
        <v>-36250</v>
      </c>
      <c r="X2117" s="65">
        <f t="shared" si="474"/>
        <v>13750</v>
      </c>
      <c r="Y2117" s="66"/>
      <c r="AA2117" s="64">
        <f t="shared" si="470"/>
        <v>0</v>
      </c>
      <c r="AC2117" s="65">
        <f t="shared" si="471"/>
        <v>0</v>
      </c>
      <c r="AD2117" s="65">
        <f t="shared" si="475"/>
        <v>470000</v>
      </c>
      <c r="AE2117" s="37">
        <f t="shared" si="472"/>
        <v>-108750</v>
      </c>
      <c r="AF2117" s="67">
        <f t="shared" si="473"/>
        <v>-206772.93217676401</v>
      </c>
    </row>
    <row r="2118" spans="6:32" x14ac:dyDescent="0.2">
      <c r="F2118" s="63">
        <v>2116</v>
      </c>
      <c r="G2118"/>
      <c r="I2118" s="64">
        <f t="shared" si="462"/>
        <v>0</v>
      </c>
      <c r="K2118" s="65">
        <f t="shared" si="463"/>
        <v>-36250</v>
      </c>
      <c r="L2118" s="65">
        <f t="shared" si="464"/>
        <v>-36250</v>
      </c>
      <c r="O2118" s="64">
        <f t="shared" si="465"/>
        <v>0</v>
      </c>
      <c r="Q2118" s="65">
        <f t="shared" si="466"/>
        <v>-36250</v>
      </c>
      <c r="R2118" s="65">
        <f t="shared" si="467"/>
        <v>-6250</v>
      </c>
      <c r="U2118" s="64">
        <f t="shared" si="468"/>
        <v>0</v>
      </c>
      <c r="W2118" s="65">
        <f t="shared" si="469"/>
        <v>-36250</v>
      </c>
      <c r="X2118" s="65">
        <f t="shared" si="474"/>
        <v>13750</v>
      </c>
      <c r="Y2118" s="66"/>
      <c r="AA2118" s="64">
        <f t="shared" si="470"/>
        <v>0</v>
      </c>
      <c r="AC2118" s="65">
        <f t="shared" si="471"/>
        <v>0</v>
      </c>
      <c r="AD2118" s="65">
        <f t="shared" si="475"/>
        <v>470000</v>
      </c>
      <c r="AE2118" s="37">
        <f t="shared" si="472"/>
        <v>-108750</v>
      </c>
      <c r="AF2118" s="67">
        <f t="shared" si="473"/>
        <v>-206772.93217676401</v>
      </c>
    </row>
    <row r="2119" spans="6:32" x14ac:dyDescent="0.2">
      <c r="F2119" s="63">
        <v>2117</v>
      </c>
      <c r="G2119"/>
      <c r="I2119" s="64">
        <f t="shared" si="462"/>
        <v>0</v>
      </c>
      <c r="K2119" s="65">
        <f t="shared" si="463"/>
        <v>-36250</v>
      </c>
      <c r="L2119" s="65">
        <f t="shared" si="464"/>
        <v>-36250</v>
      </c>
      <c r="O2119" s="64">
        <f t="shared" si="465"/>
        <v>0</v>
      </c>
      <c r="Q2119" s="65">
        <f t="shared" si="466"/>
        <v>-36250</v>
      </c>
      <c r="R2119" s="65">
        <f t="shared" si="467"/>
        <v>-6250</v>
      </c>
      <c r="U2119" s="64">
        <f t="shared" si="468"/>
        <v>0</v>
      </c>
      <c r="W2119" s="65">
        <f t="shared" si="469"/>
        <v>-36250</v>
      </c>
      <c r="X2119" s="65">
        <f t="shared" si="474"/>
        <v>13750</v>
      </c>
      <c r="Y2119" s="66"/>
      <c r="AA2119" s="64">
        <f t="shared" si="470"/>
        <v>0</v>
      </c>
      <c r="AC2119" s="65">
        <f t="shared" si="471"/>
        <v>0</v>
      </c>
      <c r="AD2119" s="65">
        <f t="shared" si="475"/>
        <v>470000</v>
      </c>
      <c r="AE2119" s="37">
        <f t="shared" si="472"/>
        <v>-108750</v>
      </c>
      <c r="AF2119" s="67">
        <f t="shared" si="473"/>
        <v>-206772.93217676401</v>
      </c>
    </row>
    <row r="2120" spans="6:32" x14ac:dyDescent="0.2">
      <c r="F2120" s="63">
        <v>2118</v>
      </c>
      <c r="G2120"/>
      <c r="I2120" s="64">
        <f t="shared" si="462"/>
        <v>0</v>
      </c>
      <c r="K2120" s="65">
        <f t="shared" si="463"/>
        <v>-36250</v>
      </c>
      <c r="L2120" s="65">
        <f t="shared" si="464"/>
        <v>-36250</v>
      </c>
      <c r="O2120" s="64">
        <f t="shared" si="465"/>
        <v>0</v>
      </c>
      <c r="Q2120" s="65">
        <f t="shared" si="466"/>
        <v>-36250</v>
      </c>
      <c r="R2120" s="65">
        <f t="shared" si="467"/>
        <v>-6250</v>
      </c>
      <c r="U2120" s="64">
        <f t="shared" si="468"/>
        <v>0</v>
      </c>
      <c r="W2120" s="65">
        <f t="shared" si="469"/>
        <v>-36250</v>
      </c>
      <c r="X2120" s="65">
        <f t="shared" si="474"/>
        <v>13750</v>
      </c>
      <c r="Y2120" s="66"/>
      <c r="AA2120" s="64">
        <f t="shared" si="470"/>
        <v>0</v>
      </c>
      <c r="AC2120" s="65">
        <f t="shared" si="471"/>
        <v>0</v>
      </c>
      <c r="AD2120" s="65">
        <f t="shared" si="475"/>
        <v>470000</v>
      </c>
      <c r="AE2120" s="37">
        <f t="shared" si="472"/>
        <v>-108750</v>
      </c>
      <c r="AF2120" s="67">
        <f t="shared" si="473"/>
        <v>-206772.93217676401</v>
      </c>
    </row>
    <row r="2121" spans="6:32" x14ac:dyDescent="0.2">
      <c r="F2121" s="63">
        <v>2119</v>
      </c>
      <c r="G2121"/>
      <c r="I2121" s="64">
        <f t="shared" si="462"/>
        <v>0</v>
      </c>
      <c r="K2121" s="65">
        <f t="shared" si="463"/>
        <v>-36250</v>
      </c>
      <c r="L2121" s="65">
        <f t="shared" si="464"/>
        <v>-36250</v>
      </c>
      <c r="O2121" s="64">
        <f t="shared" si="465"/>
        <v>0</v>
      </c>
      <c r="Q2121" s="65">
        <f t="shared" si="466"/>
        <v>-36250</v>
      </c>
      <c r="R2121" s="65">
        <f t="shared" si="467"/>
        <v>-6250</v>
      </c>
      <c r="U2121" s="64">
        <f t="shared" si="468"/>
        <v>0</v>
      </c>
      <c r="W2121" s="65">
        <f t="shared" si="469"/>
        <v>-36250</v>
      </c>
      <c r="X2121" s="65">
        <f t="shared" si="474"/>
        <v>13750</v>
      </c>
      <c r="Y2121" s="66"/>
      <c r="AA2121" s="64">
        <f t="shared" si="470"/>
        <v>0</v>
      </c>
      <c r="AC2121" s="65">
        <f t="shared" si="471"/>
        <v>0</v>
      </c>
      <c r="AD2121" s="65">
        <f t="shared" si="475"/>
        <v>470000</v>
      </c>
      <c r="AE2121" s="37">
        <f t="shared" si="472"/>
        <v>-108750</v>
      </c>
      <c r="AF2121" s="67">
        <f t="shared" si="473"/>
        <v>-206772.93217676401</v>
      </c>
    </row>
    <row r="2122" spans="6:32" x14ac:dyDescent="0.2">
      <c r="F2122" s="63">
        <v>2120</v>
      </c>
      <c r="G2122"/>
      <c r="I2122" s="64">
        <f t="shared" si="462"/>
        <v>0</v>
      </c>
      <c r="K2122" s="65">
        <f t="shared" si="463"/>
        <v>-36250</v>
      </c>
      <c r="L2122" s="65">
        <f t="shared" si="464"/>
        <v>-36250</v>
      </c>
      <c r="O2122" s="64">
        <f t="shared" si="465"/>
        <v>0</v>
      </c>
      <c r="Q2122" s="65">
        <f t="shared" si="466"/>
        <v>-36250</v>
      </c>
      <c r="R2122" s="65">
        <f t="shared" si="467"/>
        <v>-6250</v>
      </c>
      <c r="U2122" s="64">
        <f t="shared" si="468"/>
        <v>0</v>
      </c>
      <c r="W2122" s="65">
        <f t="shared" si="469"/>
        <v>-36250</v>
      </c>
      <c r="X2122" s="65">
        <f t="shared" si="474"/>
        <v>13750</v>
      </c>
      <c r="Y2122" s="66"/>
      <c r="AA2122" s="64">
        <f t="shared" si="470"/>
        <v>0</v>
      </c>
      <c r="AC2122" s="65">
        <f t="shared" si="471"/>
        <v>0</v>
      </c>
      <c r="AD2122" s="65">
        <f t="shared" si="475"/>
        <v>470000</v>
      </c>
      <c r="AE2122" s="37">
        <f t="shared" si="472"/>
        <v>-108750</v>
      </c>
      <c r="AF2122" s="67">
        <f t="shared" si="473"/>
        <v>-206772.93217676401</v>
      </c>
    </row>
    <row r="2123" spans="6:32" x14ac:dyDescent="0.2">
      <c r="F2123" s="63">
        <v>2121</v>
      </c>
      <c r="G2123"/>
      <c r="I2123" s="64">
        <f t="shared" si="462"/>
        <v>0</v>
      </c>
      <c r="K2123" s="65">
        <f t="shared" si="463"/>
        <v>-36250</v>
      </c>
      <c r="L2123" s="65">
        <f t="shared" si="464"/>
        <v>-36250</v>
      </c>
      <c r="O2123" s="64">
        <f t="shared" si="465"/>
        <v>0</v>
      </c>
      <c r="Q2123" s="65">
        <f t="shared" si="466"/>
        <v>-36250</v>
      </c>
      <c r="R2123" s="65">
        <f t="shared" si="467"/>
        <v>-6250</v>
      </c>
      <c r="U2123" s="64">
        <f t="shared" si="468"/>
        <v>0</v>
      </c>
      <c r="W2123" s="65">
        <f t="shared" si="469"/>
        <v>-36250</v>
      </c>
      <c r="X2123" s="65">
        <f t="shared" si="474"/>
        <v>13750</v>
      </c>
      <c r="Y2123" s="66"/>
      <c r="AA2123" s="64">
        <f t="shared" si="470"/>
        <v>0</v>
      </c>
      <c r="AC2123" s="65">
        <f t="shared" si="471"/>
        <v>0</v>
      </c>
      <c r="AD2123" s="65">
        <f t="shared" si="475"/>
        <v>470000</v>
      </c>
      <c r="AE2123" s="37">
        <f t="shared" si="472"/>
        <v>-108750</v>
      </c>
      <c r="AF2123" s="67">
        <f t="shared" si="473"/>
        <v>-206772.93217676401</v>
      </c>
    </row>
    <row r="2124" spans="6:32" x14ac:dyDescent="0.2">
      <c r="F2124" s="63">
        <v>2122</v>
      </c>
      <c r="G2124"/>
      <c r="I2124" s="64">
        <f t="shared" si="462"/>
        <v>0</v>
      </c>
      <c r="K2124" s="65">
        <f t="shared" si="463"/>
        <v>-36250</v>
      </c>
      <c r="L2124" s="65">
        <f t="shared" si="464"/>
        <v>-36250</v>
      </c>
      <c r="O2124" s="64">
        <f t="shared" si="465"/>
        <v>0</v>
      </c>
      <c r="Q2124" s="65">
        <f t="shared" si="466"/>
        <v>-36250</v>
      </c>
      <c r="R2124" s="65">
        <f t="shared" si="467"/>
        <v>-6250</v>
      </c>
      <c r="U2124" s="64">
        <f t="shared" si="468"/>
        <v>0</v>
      </c>
      <c r="W2124" s="65">
        <f t="shared" si="469"/>
        <v>-36250</v>
      </c>
      <c r="X2124" s="65">
        <f t="shared" si="474"/>
        <v>13750</v>
      </c>
      <c r="Y2124" s="66"/>
      <c r="AA2124" s="64">
        <f t="shared" si="470"/>
        <v>0</v>
      </c>
      <c r="AC2124" s="65">
        <f t="shared" si="471"/>
        <v>0</v>
      </c>
      <c r="AD2124" s="65">
        <f t="shared" si="475"/>
        <v>470000</v>
      </c>
      <c r="AE2124" s="37">
        <f t="shared" si="472"/>
        <v>-108750</v>
      </c>
      <c r="AF2124" s="67">
        <f t="shared" si="473"/>
        <v>-206772.93217676401</v>
      </c>
    </row>
    <row r="2125" spans="6:32" x14ac:dyDescent="0.2">
      <c r="F2125" s="63">
        <v>2123</v>
      </c>
      <c r="G2125"/>
      <c r="I2125" s="64">
        <f t="shared" si="462"/>
        <v>0</v>
      </c>
      <c r="K2125" s="65">
        <f t="shared" si="463"/>
        <v>-36250</v>
      </c>
      <c r="L2125" s="65">
        <f t="shared" si="464"/>
        <v>-36250</v>
      </c>
      <c r="O2125" s="64">
        <f t="shared" si="465"/>
        <v>0</v>
      </c>
      <c r="Q2125" s="65">
        <f t="shared" si="466"/>
        <v>-36250</v>
      </c>
      <c r="R2125" s="65">
        <f t="shared" si="467"/>
        <v>-6250</v>
      </c>
      <c r="U2125" s="64">
        <f t="shared" si="468"/>
        <v>0</v>
      </c>
      <c r="W2125" s="65">
        <f t="shared" si="469"/>
        <v>-36250</v>
      </c>
      <c r="X2125" s="65">
        <f t="shared" si="474"/>
        <v>13750</v>
      </c>
      <c r="Y2125" s="66"/>
      <c r="AA2125" s="64">
        <f t="shared" si="470"/>
        <v>0</v>
      </c>
      <c r="AC2125" s="65">
        <f t="shared" si="471"/>
        <v>0</v>
      </c>
      <c r="AD2125" s="65">
        <f t="shared" si="475"/>
        <v>470000</v>
      </c>
      <c r="AE2125" s="37">
        <f t="shared" si="472"/>
        <v>-108750</v>
      </c>
      <c r="AF2125" s="67">
        <f t="shared" si="473"/>
        <v>-206772.93217676401</v>
      </c>
    </row>
    <row r="2126" spans="6:32" x14ac:dyDescent="0.2">
      <c r="F2126" s="63">
        <v>2124</v>
      </c>
      <c r="G2126"/>
      <c r="I2126" s="64">
        <f t="shared" si="462"/>
        <v>0</v>
      </c>
      <c r="K2126" s="65">
        <f t="shared" si="463"/>
        <v>-36250</v>
      </c>
      <c r="L2126" s="65">
        <f t="shared" si="464"/>
        <v>-36250</v>
      </c>
      <c r="O2126" s="64">
        <f t="shared" si="465"/>
        <v>0</v>
      </c>
      <c r="Q2126" s="65">
        <f t="shared" si="466"/>
        <v>-36250</v>
      </c>
      <c r="R2126" s="65">
        <f t="shared" si="467"/>
        <v>-6250</v>
      </c>
      <c r="U2126" s="64">
        <f t="shared" si="468"/>
        <v>0</v>
      </c>
      <c r="W2126" s="65">
        <f t="shared" si="469"/>
        <v>-36250</v>
      </c>
      <c r="X2126" s="65">
        <f t="shared" si="474"/>
        <v>13750</v>
      </c>
      <c r="Y2126" s="66"/>
      <c r="AA2126" s="64">
        <f t="shared" si="470"/>
        <v>0</v>
      </c>
      <c r="AC2126" s="65">
        <f t="shared" si="471"/>
        <v>0</v>
      </c>
      <c r="AD2126" s="65">
        <f t="shared" si="475"/>
        <v>470000</v>
      </c>
      <c r="AE2126" s="37">
        <f t="shared" si="472"/>
        <v>-108750</v>
      </c>
      <c r="AF2126" s="67">
        <f t="shared" si="473"/>
        <v>-206772.93217676401</v>
      </c>
    </row>
    <row r="2127" spans="6:32" x14ac:dyDescent="0.2">
      <c r="F2127" s="63">
        <v>2125</v>
      </c>
      <c r="G2127"/>
      <c r="I2127" s="64">
        <f t="shared" si="462"/>
        <v>0</v>
      </c>
      <c r="K2127" s="65">
        <f t="shared" si="463"/>
        <v>-36250</v>
      </c>
      <c r="L2127" s="65">
        <f t="shared" si="464"/>
        <v>-36250</v>
      </c>
      <c r="O2127" s="64">
        <f t="shared" si="465"/>
        <v>0</v>
      </c>
      <c r="Q2127" s="65">
        <f t="shared" si="466"/>
        <v>-36250</v>
      </c>
      <c r="R2127" s="65">
        <f t="shared" si="467"/>
        <v>-6250</v>
      </c>
      <c r="U2127" s="64">
        <f t="shared" si="468"/>
        <v>0</v>
      </c>
      <c r="W2127" s="65">
        <f t="shared" si="469"/>
        <v>-36250</v>
      </c>
      <c r="X2127" s="65">
        <f t="shared" si="474"/>
        <v>13750</v>
      </c>
      <c r="Y2127" s="66"/>
      <c r="AA2127" s="64">
        <f t="shared" si="470"/>
        <v>0</v>
      </c>
      <c r="AC2127" s="65">
        <f t="shared" si="471"/>
        <v>0</v>
      </c>
      <c r="AD2127" s="65">
        <f t="shared" si="475"/>
        <v>470000</v>
      </c>
      <c r="AE2127" s="37">
        <f t="shared" si="472"/>
        <v>-108750</v>
      </c>
      <c r="AF2127" s="67">
        <f t="shared" si="473"/>
        <v>-206772.93217676401</v>
      </c>
    </row>
    <row r="2128" spans="6:32" x14ac:dyDescent="0.2">
      <c r="F2128" s="63">
        <v>2126</v>
      </c>
      <c r="G2128"/>
      <c r="I2128" s="64">
        <f t="shared" si="462"/>
        <v>0</v>
      </c>
      <c r="K2128" s="65">
        <f t="shared" si="463"/>
        <v>-36250</v>
      </c>
      <c r="L2128" s="65">
        <f t="shared" si="464"/>
        <v>-36250</v>
      </c>
      <c r="O2128" s="64">
        <f t="shared" si="465"/>
        <v>0</v>
      </c>
      <c r="Q2128" s="65">
        <f t="shared" si="466"/>
        <v>-36250</v>
      </c>
      <c r="R2128" s="65">
        <f t="shared" si="467"/>
        <v>-6250</v>
      </c>
      <c r="U2128" s="64">
        <f t="shared" si="468"/>
        <v>0</v>
      </c>
      <c r="W2128" s="65">
        <f t="shared" si="469"/>
        <v>-36250</v>
      </c>
      <c r="X2128" s="65">
        <f t="shared" si="474"/>
        <v>13750</v>
      </c>
      <c r="Y2128" s="66"/>
      <c r="AA2128" s="64">
        <f t="shared" si="470"/>
        <v>0</v>
      </c>
      <c r="AC2128" s="65">
        <f t="shared" si="471"/>
        <v>0</v>
      </c>
      <c r="AD2128" s="65">
        <f t="shared" si="475"/>
        <v>470000</v>
      </c>
      <c r="AE2128" s="37">
        <f t="shared" si="472"/>
        <v>-108750</v>
      </c>
      <c r="AF2128" s="67">
        <f t="shared" si="473"/>
        <v>-206772.93217676401</v>
      </c>
    </row>
    <row r="2129" spans="6:32" x14ac:dyDescent="0.2">
      <c r="F2129" s="63">
        <v>2127</v>
      </c>
      <c r="G2129"/>
      <c r="I2129" s="64">
        <f t="shared" si="462"/>
        <v>0</v>
      </c>
      <c r="K2129" s="65">
        <f t="shared" si="463"/>
        <v>-36250</v>
      </c>
      <c r="L2129" s="65">
        <f t="shared" si="464"/>
        <v>-36250</v>
      </c>
      <c r="O2129" s="64">
        <f t="shared" si="465"/>
        <v>0</v>
      </c>
      <c r="Q2129" s="65">
        <f t="shared" si="466"/>
        <v>-36250</v>
      </c>
      <c r="R2129" s="65">
        <f t="shared" si="467"/>
        <v>-6250</v>
      </c>
      <c r="U2129" s="64">
        <f t="shared" si="468"/>
        <v>0</v>
      </c>
      <c r="W2129" s="65">
        <f t="shared" si="469"/>
        <v>-36250</v>
      </c>
      <c r="X2129" s="65">
        <f t="shared" si="474"/>
        <v>13750</v>
      </c>
      <c r="Y2129" s="66"/>
      <c r="AA2129" s="64">
        <f t="shared" si="470"/>
        <v>0</v>
      </c>
      <c r="AC2129" s="65">
        <f t="shared" si="471"/>
        <v>0</v>
      </c>
      <c r="AD2129" s="65">
        <f t="shared" si="475"/>
        <v>470000</v>
      </c>
      <c r="AE2129" s="37">
        <f t="shared" si="472"/>
        <v>-108750</v>
      </c>
      <c r="AF2129" s="67">
        <f t="shared" si="473"/>
        <v>-206772.93217676401</v>
      </c>
    </row>
    <row r="2130" spans="6:32" x14ac:dyDescent="0.2">
      <c r="F2130" s="63">
        <v>2128</v>
      </c>
      <c r="G2130"/>
      <c r="I2130" s="64">
        <f t="shared" si="462"/>
        <v>0</v>
      </c>
      <c r="K2130" s="65">
        <f t="shared" si="463"/>
        <v>-36250</v>
      </c>
      <c r="L2130" s="65">
        <f t="shared" si="464"/>
        <v>-36250</v>
      </c>
      <c r="O2130" s="64">
        <f t="shared" si="465"/>
        <v>0</v>
      </c>
      <c r="Q2130" s="65">
        <f t="shared" si="466"/>
        <v>-36250</v>
      </c>
      <c r="R2130" s="65">
        <f t="shared" si="467"/>
        <v>-6250</v>
      </c>
      <c r="U2130" s="64">
        <f t="shared" si="468"/>
        <v>0</v>
      </c>
      <c r="W2130" s="65">
        <f t="shared" si="469"/>
        <v>-36250</v>
      </c>
      <c r="X2130" s="65">
        <f t="shared" si="474"/>
        <v>13750</v>
      </c>
      <c r="Y2130" s="66"/>
      <c r="AA2130" s="64">
        <f t="shared" si="470"/>
        <v>0</v>
      </c>
      <c r="AC2130" s="65">
        <f t="shared" si="471"/>
        <v>0</v>
      </c>
      <c r="AD2130" s="65">
        <f t="shared" si="475"/>
        <v>470000</v>
      </c>
      <c r="AE2130" s="37">
        <f t="shared" si="472"/>
        <v>-108750</v>
      </c>
      <c r="AF2130" s="67">
        <f t="shared" si="473"/>
        <v>-206772.93217676401</v>
      </c>
    </row>
    <row r="2131" spans="6:32" x14ac:dyDescent="0.2">
      <c r="F2131" s="63">
        <v>2129</v>
      </c>
      <c r="G2131"/>
      <c r="I2131" s="64">
        <f t="shared" si="462"/>
        <v>0</v>
      </c>
      <c r="K2131" s="65">
        <f t="shared" si="463"/>
        <v>-36250</v>
      </c>
      <c r="L2131" s="65">
        <f t="shared" si="464"/>
        <v>-36250</v>
      </c>
      <c r="O2131" s="64">
        <f t="shared" si="465"/>
        <v>0</v>
      </c>
      <c r="Q2131" s="65">
        <f t="shared" si="466"/>
        <v>-36250</v>
      </c>
      <c r="R2131" s="65">
        <f t="shared" si="467"/>
        <v>-6250</v>
      </c>
      <c r="U2131" s="64">
        <f t="shared" si="468"/>
        <v>0</v>
      </c>
      <c r="W2131" s="65">
        <f t="shared" si="469"/>
        <v>-36250</v>
      </c>
      <c r="X2131" s="65">
        <f t="shared" si="474"/>
        <v>13750</v>
      </c>
      <c r="Y2131" s="66"/>
      <c r="AA2131" s="64">
        <f t="shared" si="470"/>
        <v>0</v>
      </c>
      <c r="AC2131" s="65">
        <f t="shared" si="471"/>
        <v>0</v>
      </c>
      <c r="AD2131" s="65">
        <f t="shared" si="475"/>
        <v>470000</v>
      </c>
      <c r="AE2131" s="37">
        <f t="shared" si="472"/>
        <v>-108750</v>
      </c>
      <c r="AF2131" s="67">
        <f t="shared" si="473"/>
        <v>-206772.93217676401</v>
      </c>
    </row>
    <row r="2132" spans="6:32" x14ac:dyDescent="0.2">
      <c r="F2132" s="63">
        <v>2130</v>
      </c>
      <c r="G2132"/>
      <c r="I2132" s="64">
        <f t="shared" si="462"/>
        <v>0</v>
      </c>
      <c r="K2132" s="65">
        <f t="shared" si="463"/>
        <v>-36250</v>
      </c>
      <c r="L2132" s="65">
        <f t="shared" si="464"/>
        <v>-36250</v>
      </c>
      <c r="O2132" s="64">
        <f t="shared" si="465"/>
        <v>0</v>
      </c>
      <c r="Q2132" s="65">
        <f t="shared" si="466"/>
        <v>-36250</v>
      </c>
      <c r="R2132" s="65">
        <f t="shared" si="467"/>
        <v>-6250</v>
      </c>
      <c r="U2132" s="64">
        <f t="shared" si="468"/>
        <v>0</v>
      </c>
      <c r="W2132" s="65">
        <f t="shared" si="469"/>
        <v>-36250</v>
      </c>
      <c r="X2132" s="65">
        <f t="shared" si="474"/>
        <v>13750</v>
      </c>
      <c r="Y2132" s="66"/>
      <c r="AA2132" s="64">
        <f t="shared" si="470"/>
        <v>0</v>
      </c>
      <c r="AC2132" s="65">
        <f t="shared" si="471"/>
        <v>0</v>
      </c>
      <c r="AD2132" s="65">
        <f t="shared" si="475"/>
        <v>470000</v>
      </c>
      <c r="AE2132" s="37">
        <f t="shared" si="472"/>
        <v>-108750</v>
      </c>
      <c r="AF2132" s="67">
        <f t="shared" si="473"/>
        <v>-206772.93217676401</v>
      </c>
    </row>
    <row r="2133" spans="6:32" x14ac:dyDescent="0.2">
      <c r="F2133" s="63">
        <v>2131</v>
      </c>
      <c r="G2133"/>
      <c r="I2133" s="64">
        <f t="shared" si="462"/>
        <v>0</v>
      </c>
      <c r="K2133" s="65">
        <f t="shared" si="463"/>
        <v>-36250</v>
      </c>
      <c r="L2133" s="65">
        <f t="shared" si="464"/>
        <v>-36250</v>
      </c>
      <c r="O2133" s="64">
        <f t="shared" si="465"/>
        <v>0</v>
      </c>
      <c r="Q2133" s="65">
        <f t="shared" si="466"/>
        <v>-36250</v>
      </c>
      <c r="R2133" s="65">
        <f t="shared" si="467"/>
        <v>-6250</v>
      </c>
      <c r="U2133" s="64">
        <f t="shared" si="468"/>
        <v>0</v>
      </c>
      <c r="W2133" s="65">
        <f t="shared" si="469"/>
        <v>-36250</v>
      </c>
      <c r="X2133" s="65">
        <f t="shared" si="474"/>
        <v>13750</v>
      </c>
      <c r="Y2133" s="66"/>
      <c r="AA2133" s="64">
        <f t="shared" si="470"/>
        <v>0</v>
      </c>
      <c r="AC2133" s="65">
        <f t="shared" si="471"/>
        <v>0</v>
      </c>
      <c r="AD2133" s="65">
        <f t="shared" si="475"/>
        <v>470000</v>
      </c>
      <c r="AE2133" s="37">
        <f t="shared" si="472"/>
        <v>-108750</v>
      </c>
      <c r="AF2133" s="67">
        <f t="shared" si="473"/>
        <v>-206772.93217676401</v>
      </c>
    </row>
    <row r="2134" spans="6:32" x14ac:dyDescent="0.2">
      <c r="F2134" s="63">
        <v>2132</v>
      </c>
      <c r="G2134"/>
      <c r="I2134" s="64">
        <f t="shared" si="462"/>
        <v>0</v>
      </c>
      <c r="K2134" s="65">
        <f t="shared" si="463"/>
        <v>-36250</v>
      </c>
      <c r="L2134" s="65">
        <f t="shared" si="464"/>
        <v>-36250</v>
      </c>
      <c r="O2134" s="64">
        <f t="shared" si="465"/>
        <v>0</v>
      </c>
      <c r="Q2134" s="65">
        <f t="shared" si="466"/>
        <v>-36250</v>
      </c>
      <c r="R2134" s="65">
        <f t="shared" si="467"/>
        <v>-6250</v>
      </c>
      <c r="U2134" s="64">
        <f t="shared" si="468"/>
        <v>0</v>
      </c>
      <c r="W2134" s="65">
        <f t="shared" si="469"/>
        <v>-36250</v>
      </c>
      <c r="X2134" s="65">
        <f t="shared" si="474"/>
        <v>13750</v>
      </c>
      <c r="Y2134" s="66"/>
      <c r="AA2134" s="64">
        <f t="shared" si="470"/>
        <v>0</v>
      </c>
      <c r="AC2134" s="65">
        <f t="shared" si="471"/>
        <v>0</v>
      </c>
      <c r="AD2134" s="65">
        <f t="shared" si="475"/>
        <v>470000</v>
      </c>
      <c r="AE2134" s="37">
        <f t="shared" si="472"/>
        <v>-108750</v>
      </c>
      <c r="AF2134" s="67">
        <f t="shared" si="473"/>
        <v>-206772.93217676401</v>
      </c>
    </row>
    <row r="2135" spans="6:32" x14ac:dyDescent="0.2">
      <c r="F2135" s="63">
        <v>2133</v>
      </c>
      <c r="G2135"/>
      <c r="I2135" s="64">
        <f t="shared" si="462"/>
        <v>0</v>
      </c>
      <c r="K2135" s="65">
        <f t="shared" si="463"/>
        <v>-36250</v>
      </c>
      <c r="L2135" s="65">
        <f t="shared" si="464"/>
        <v>-36250</v>
      </c>
      <c r="O2135" s="64">
        <f t="shared" si="465"/>
        <v>0</v>
      </c>
      <c r="Q2135" s="65">
        <f t="shared" si="466"/>
        <v>-36250</v>
      </c>
      <c r="R2135" s="65">
        <f t="shared" si="467"/>
        <v>-6250</v>
      </c>
      <c r="U2135" s="64">
        <f t="shared" si="468"/>
        <v>0</v>
      </c>
      <c r="W2135" s="65">
        <f t="shared" si="469"/>
        <v>-36250</v>
      </c>
      <c r="X2135" s="65">
        <f t="shared" si="474"/>
        <v>13750</v>
      </c>
      <c r="Y2135" s="66"/>
      <c r="AA2135" s="64">
        <f t="shared" si="470"/>
        <v>0</v>
      </c>
      <c r="AC2135" s="65">
        <f t="shared" si="471"/>
        <v>0</v>
      </c>
      <c r="AD2135" s="65">
        <f t="shared" si="475"/>
        <v>470000</v>
      </c>
      <c r="AE2135" s="37">
        <f t="shared" si="472"/>
        <v>-108750</v>
      </c>
      <c r="AF2135" s="67">
        <f t="shared" si="473"/>
        <v>-206772.93217676401</v>
      </c>
    </row>
    <row r="2136" spans="6:32" x14ac:dyDescent="0.2">
      <c r="F2136" s="63">
        <v>2134</v>
      </c>
      <c r="G2136"/>
      <c r="I2136" s="64">
        <f t="shared" si="462"/>
        <v>0</v>
      </c>
      <c r="K2136" s="65">
        <f t="shared" si="463"/>
        <v>-36250</v>
      </c>
      <c r="L2136" s="65">
        <f t="shared" si="464"/>
        <v>-36250</v>
      </c>
      <c r="O2136" s="64">
        <f t="shared" si="465"/>
        <v>0</v>
      </c>
      <c r="Q2136" s="65">
        <f t="shared" si="466"/>
        <v>-36250</v>
      </c>
      <c r="R2136" s="65">
        <f t="shared" si="467"/>
        <v>-6250</v>
      </c>
      <c r="U2136" s="64">
        <f t="shared" si="468"/>
        <v>0</v>
      </c>
      <c r="W2136" s="65">
        <f t="shared" si="469"/>
        <v>-36250</v>
      </c>
      <c r="X2136" s="65">
        <f t="shared" si="474"/>
        <v>13750</v>
      </c>
      <c r="Y2136" s="66"/>
      <c r="AA2136" s="64">
        <f t="shared" si="470"/>
        <v>0</v>
      </c>
      <c r="AC2136" s="65">
        <f t="shared" si="471"/>
        <v>0</v>
      </c>
      <c r="AD2136" s="65">
        <f t="shared" si="475"/>
        <v>470000</v>
      </c>
      <c r="AE2136" s="37">
        <f t="shared" si="472"/>
        <v>-108750</v>
      </c>
      <c r="AF2136" s="67">
        <f t="shared" si="473"/>
        <v>-206772.93217676401</v>
      </c>
    </row>
    <row r="2137" spans="6:32" x14ac:dyDescent="0.2">
      <c r="F2137" s="63">
        <v>2135</v>
      </c>
      <c r="G2137"/>
      <c r="I2137" s="64">
        <f t="shared" si="462"/>
        <v>0</v>
      </c>
      <c r="K2137" s="65">
        <f t="shared" si="463"/>
        <v>-36250</v>
      </c>
      <c r="L2137" s="65">
        <f t="shared" si="464"/>
        <v>-36250</v>
      </c>
      <c r="O2137" s="64">
        <f t="shared" si="465"/>
        <v>0</v>
      </c>
      <c r="Q2137" s="65">
        <f t="shared" si="466"/>
        <v>-36250</v>
      </c>
      <c r="R2137" s="65">
        <f t="shared" si="467"/>
        <v>-6250</v>
      </c>
      <c r="U2137" s="64">
        <f t="shared" si="468"/>
        <v>0</v>
      </c>
      <c r="W2137" s="65">
        <f t="shared" si="469"/>
        <v>-36250</v>
      </c>
      <c r="X2137" s="65">
        <f t="shared" si="474"/>
        <v>13750</v>
      </c>
      <c r="Y2137" s="66"/>
      <c r="AA2137" s="64">
        <f t="shared" si="470"/>
        <v>0</v>
      </c>
      <c r="AC2137" s="65">
        <f t="shared" si="471"/>
        <v>0</v>
      </c>
      <c r="AD2137" s="65">
        <f t="shared" si="475"/>
        <v>470000</v>
      </c>
      <c r="AE2137" s="37">
        <f t="shared" si="472"/>
        <v>-108750</v>
      </c>
      <c r="AF2137" s="67">
        <f t="shared" si="473"/>
        <v>-206772.93217676401</v>
      </c>
    </row>
    <row r="2138" spans="6:32" x14ac:dyDescent="0.2">
      <c r="F2138" s="63">
        <v>2136</v>
      </c>
      <c r="G2138"/>
      <c r="I2138" s="64">
        <f t="shared" si="462"/>
        <v>0</v>
      </c>
      <c r="K2138" s="65">
        <f t="shared" si="463"/>
        <v>-36250</v>
      </c>
      <c r="L2138" s="65">
        <f t="shared" si="464"/>
        <v>-36250</v>
      </c>
      <c r="O2138" s="64">
        <f t="shared" si="465"/>
        <v>0</v>
      </c>
      <c r="Q2138" s="65">
        <f t="shared" si="466"/>
        <v>-36250</v>
      </c>
      <c r="R2138" s="65">
        <f t="shared" si="467"/>
        <v>-6250</v>
      </c>
      <c r="U2138" s="64">
        <f t="shared" si="468"/>
        <v>0</v>
      </c>
      <c r="W2138" s="65">
        <f t="shared" si="469"/>
        <v>-36250</v>
      </c>
      <c r="X2138" s="65">
        <f t="shared" si="474"/>
        <v>13750</v>
      </c>
      <c r="Y2138" s="66"/>
      <c r="AA2138" s="64">
        <f t="shared" si="470"/>
        <v>0</v>
      </c>
      <c r="AC2138" s="65">
        <f t="shared" si="471"/>
        <v>0</v>
      </c>
      <c r="AD2138" s="65">
        <f t="shared" si="475"/>
        <v>470000</v>
      </c>
      <c r="AE2138" s="37">
        <f t="shared" si="472"/>
        <v>-108750</v>
      </c>
      <c r="AF2138" s="67">
        <f t="shared" si="473"/>
        <v>-206772.93217676401</v>
      </c>
    </row>
    <row r="2139" spans="6:32" x14ac:dyDescent="0.2">
      <c r="F2139" s="63">
        <v>2137</v>
      </c>
      <c r="G2139"/>
      <c r="I2139" s="64">
        <f t="shared" si="462"/>
        <v>0</v>
      </c>
      <c r="K2139" s="65">
        <f t="shared" si="463"/>
        <v>-36250</v>
      </c>
      <c r="L2139" s="65">
        <f t="shared" si="464"/>
        <v>-36250</v>
      </c>
      <c r="O2139" s="64">
        <f t="shared" si="465"/>
        <v>0</v>
      </c>
      <c r="Q2139" s="65">
        <f t="shared" si="466"/>
        <v>-36250</v>
      </c>
      <c r="R2139" s="65">
        <f t="shared" si="467"/>
        <v>-6250</v>
      </c>
      <c r="U2139" s="64">
        <f t="shared" si="468"/>
        <v>0</v>
      </c>
      <c r="W2139" s="65">
        <f t="shared" si="469"/>
        <v>-36250</v>
      </c>
      <c r="X2139" s="65">
        <f t="shared" si="474"/>
        <v>13750</v>
      </c>
      <c r="Y2139" s="66"/>
      <c r="AA2139" s="64">
        <f t="shared" si="470"/>
        <v>0</v>
      </c>
      <c r="AC2139" s="65">
        <f t="shared" si="471"/>
        <v>0</v>
      </c>
      <c r="AD2139" s="65">
        <f t="shared" si="475"/>
        <v>470000</v>
      </c>
      <c r="AE2139" s="37">
        <f t="shared" si="472"/>
        <v>-108750</v>
      </c>
      <c r="AF2139" s="67">
        <f t="shared" si="473"/>
        <v>-206772.93217676401</v>
      </c>
    </row>
    <row r="2140" spans="6:32" x14ac:dyDescent="0.2">
      <c r="F2140" s="63">
        <v>2138</v>
      </c>
      <c r="G2140"/>
      <c r="I2140" s="64">
        <f t="shared" si="462"/>
        <v>0</v>
      </c>
      <c r="K2140" s="65">
        <f t="shared" si="463"/>
        <v>-36250</v>
      </c>
      <c r="L2140" s="65">
        <f t="shared" si="464"/>
        <v>-36250</v>
      </c>
      <c r="O2140" s="64">
        <f t="shared" si="465"/>
        <v>0</v>
      </c>
      <c r="Q2140" s="65">
        <f t="shared" si="466"/>
        <v>-36250</v>
      </c>
      <c r="R2140" s="65">
        <f t="shared" si="467"/>
        <v>-6250</v>
      </c>
      <c r="U2140" s="64">
        <f t="shared" si="468"/>
        <v>0</v>
      </c>
      <c r="W2140" s="65">
        <f t="shared" si="469"/>
        <v>-36250</v>
      </c>
      <c r="X2140" s="65">
        <f t="shared" si="474"/>
        <v>13750</v>
      </c>
      <c r="Y2140" s="66"/>
      <c r="AA2140" s="64">
        <f t="shared" si="470"/>
        <v>0</v>
      </c>
      <c r="AC2140" s="65">
        <f t="shared" si="471"/>
        <v>0</v>
      </c>
      <c r="AD2140" s="65">
        <f t="shared" si="475"/>
        <v>470000</v>
      </c>
      <c r="AE2140" s="37">
        <f t="shared" si="472"/>
        <v>-108750</v>
      </c>
      <c r="AF2140" s="67">
        <f t="shared" si="473"/>
        <v>-206772.93217676401</v>
      </c>
    </row>
    <row r="2141" spans="6:32" x14ac:dyDescent="0.2">
      <c r="F2141" s="63">
        <v>2139</v>
      </c>
      <c r="G2141"/>
      <c r="I2141" s="64">
        <f t="shared" si="462"/>
        <v>0</v>
      </c>
      <c r="K2141" s="65">
        <f t="shared" si="463"/>
        <v>-36250</v>
      </c>
      <c r="L2141" s="65">
        <f t="shared" si="464"/>
        <v>-36250</v>
      </c>
      <c r="O2141" s="64">
        <f t="shared" si="465"/>
        <v>0</v>
      </c>
      <c r="Q2141" s="65">
        <f t="shared" si="466"/>
        <v>-36250</v>
      </c>
      <c r="R2141" s="65">
        <f t="shared" si="467"/>
        <v>-6250</v>
      </c>
      <c r="U2141" s="64">
        <f t="shared" si="468"/>
        <v>0</v>
      </c>
      <c r="W2141" s="65">
        <f t="shared" si="469"/>
        <v>-36250</v>
      </c>
      <c r="X2141" s="65">
        <f t="shared" si="474"/>
        <v>13750</v>
      </c>
      <c r="Y2141" s="66"/>
      <c r="AA2141" s="64">
        <f t="shared" si="470"/>
        <v>0</v>
      </c>
      <c r="AC2141" s="65">
        <f t="shared" si="471"/>
        <v>0</v>
      </c>
      <c r="AD2141" s="65">
        <f t="shared" si="475"/>
        <v>470000</v>
      </c>
      <c r="AE2141" s="37">
        <f t="shared" si="472"/>
        <v>-108750</v>
      </c>
      <c r="AF2141" s="67">
        <f t="shared" si="473"/>
        <v>-206772.93217676401</v>
      </c>
    </row>
    <row r="2142" spans="6:32" x14ac:dyDescent="0.2">
      <c r="F2142" s="63">
        <v>2140</v>
      </c>
      <c r="G2142"/>
      <c r="I2142" s="64">
        <f t="shared" si="462"/>
        <v>0</v>
      </c>
      <c r="K2142" s="65">
        <f t="shared" si="463"/>
        <v>-36250</v>
      </c>
      <c r="L2142" s="65">
        <f t="shared" si="464"/>
        <v>-36250</v>
      </c>
      <c r="O2142" s="64">
        <f t="shared" si="465"/>
        <v>0</v>
      </c>
      <c r="Q2142" s="65">
        <f t="shared" si="466"/>
        <v>-36250</v>
      </c>
      <c r="R2142" s="65">
        <f t="shared" si="467"/>
        <v>-6250</v>
      </c>
      <c r="U2142" s="64">
        <f t="shared" si="468"/>
        <v>0</v>
      </c>
      <c r="W2142" s="65">
        <f t="shared" si="469"/>
        <v>-36250</v>
      </c>
      <c r="X2142" s="65">
        <f t="shared" si="474"/>
        <v>13750</v>
      </c>
      <c r="Y2142" s="66"/>
      <c r="AA2142" s="64">
        <f t="shared" si="470"/>
        <v>0</v>
      </c>
      <c r="AC2142" s="65">
        <f t="shared" si="471"/>
        <v>0</v>
      </c>
      <c r="AD2142" s="65">
        <f t="shared" si="475"/>
        <v>470000</v>
      </c>
      <c r="AE2142" s="37">
        <f t="shared" si="472"/>
        <v>-108750</v>
      </c>
      <c r="AF2142" s="67">
        <f t="shared" si="473"/>
        <v>-206772.93217676401</v>
      </c>
    </row>
    <row r="2143" spans="6:32" x14ac:dyDescent="0.2">
      <c r="F2143" s="63">
        <v>2141</v>
      </c>
      <c r="G2143"/>
      <c r="I2143" s="64">
        <f t="shared" si="462"/>
        <v>0</v>
      </c>
      <c r="K2143" s="65">
        <f t="shared" si="463"/>
        <v>-36250</v>
      </c>
      <c r="L2143" s="65">
        <f t="shared" si="464"/>
        <v>-36250</v>
      </c>
      <c r="O2143" s="64">
        <f t="shared" si="465"/>
        <v>0</v>
      </c>
      <c r="Q2143" s="65">
        <f t="shared" si="466"/>
        <v>-36250</v>
      </c>
      <c r="R2143" s="65">
        <f t="shared" si="467"/>
        <v>-6250</v>
      </c>
      <c r="U2143" s="64">
        <f t="shared" si="468"/>
        <v>0</v>
      </c>
      <c r="W2143" s="65">
        <f t="shared" si="469"/>
        <v>-36250</v>
      </c>
      <c r="X2143" s="65">
        <f t="shared" si="474"/>
        <v>13750</v>
      </c>
      <c r="Y2143" s="66"/>
      <c r="AA2143" s="64">
        <f t="shared" si="470"/>
        <v>0</v>
      </c>
      <c r="AC2143" s="65">
        <f t="shared" si="471"/>
        <v>0</v>
      </c>
      <c r="AD2143" s="65">
        <f t="shared" si="475"/>
        <v>470000</v>
      </c>
      <c r="AE2143" s="37">
        <f t="shared" si="472"/>
        <v>-108750</v>
      </c>
      <c r="AF2143" s="67">
        <f t="shared" si="473"/>
        <v>-206772.93217676401</v>
      </c>
    </row>
    <row r="2144" spans="6:32" x14ac:dyDescent="0.2">
      <c r="F2144" s="63">
        <v>2142</v>
      </c>
      <c r="G2144"/>
      <c r="I2144" s="64">
        <f t="shared" si="462"/>
        <v>0</v>
      </c>
      <c r="K2144" s="65">
        <f t="shared" si="463"/>
        <v>-36250</v>
      </c>
      <c r="L2144" s="65">
        <f t="shared" si="464"/>
        <v>-36250</v>
      </c>
      <c r="O2144" s="64">
        <f t="shared" si="465"/>
        <v>0</v>
      </c>
      <c r="Q2144" s="65">
        <f t="shared" si="466"/>
        <v>-36250</v>
      </c>
      <c r="R2144" s="65">
        <f t="shared" si="467"/>
        <v>-6250</v>
      </c>
      <c r="U2144" s="64">
        <f t="shared" si="468"/>
        <v>0</v>
      </c>
      <c r="W2144" s="65">
        <f t="shared" si="469"/>
        <v>-36250</v>
      </c>
      <c r="X2144" s="65">
        <f t="shared" si="474"/>
        <v>13750</v>
      </c>
      <c r="Y2144" s="66"/>
      <c r="AA2144" s="64">
        <f t="shared" si="470"/>
        <v>0</v>
      </c>
      <c r="AC2144" s="65">
        <f t="shared" si="471"/>
        <v>0</v>
      </c>
      <c r="AD2144" s="65">
        <f t="shared" si="475"/>
        <v>470000</v>
      </c>
      <c r="AE2144" s="37">
        <f t="shared" si="472"/>
        <v>-108750</v>
      </c>
      <c r="AF2144" s="67">
        <f t="shared" si="473"/>
        <v>-206772.93217676401</v>
      </c>
    </row>
    <row r="2145" spans="6:32" x14ac:dyDescent="0.2">
      <c r="F2145" s="63">
        <v>2143</v>
      </c>
      <c r="G2145"/>
      <c r="I2145" s="64">
        <f t="shared" si="462"/>
        <v>0</v>
      </c>
      <c r="K2145" s="65">
        <f t="shared" si="463"/>
        <v>-36250</v>
      </c>
      <c r="L2145" s="65">
        <f t="shared" si="464"/>
        <v>-36250</v>
      </c>
      <c r="O2145" s="64">
        <f t="shared" si="465"/>
        <v>0</v>
      </c>
      <c r="Q2145" s="65">
        <f t="shared" si="466"/>
        <v>-36250</v>
      </c>
      <c r="R2145" s="65">
        <f t="shared" si="467"/>
        <v>-6250</v>
      </c>
      <c r="U2145" s="64">
        <f t="shared" si="468"/>
        <v>0</v>
      </c>
      <c r="W2145" s="65">
        <f t="shared" si="469"/>
        <v>-36250</v>
      </c>
      <c r="X2145" s="65">
        <f t="shared" si="474"/>
        <v>13750</v>
      </c>
      <c r="Y2145" s="66"/>
      <c r="AA2145" s="64">
        <f t="shared" si="470"/>
        <v>0</v>
      </c>
      <c r="AC2145" s="65">
        <f t="shared" si="471"/>
        <v>0</v>
      </c>
      <c r="AD2145" s="65">
        <f t="shared" si="475"/>
        <v>470000</v>
      </c>
      <c r="AE2145" s="37">
        <f t="shared" si="472"/>
        <v>-108750</v>
      </c>
      <c r="AF2145" s="67">
        <f t="shared" si="473"/>
        <v>-206772.93217676401</v>
      </c>
    </row>
    <row r="2146" spans="6:32" x14ac:dyDescent="0.2">
      <c r="F2146" s="63">
        <v>2144</v>
      </c>
      <c r="G2146"/>
      <c r="I2146" s="64">
        <f t="shared" si="462"/>
        <v>0</v>
      </c>
      <c r="K2146" s="65">
        <f t="shared" si="463"/>
        <v>-36250</v>
      </c>
      <c r="L2146" s="65">
        <f t="shared" si="464"/>
        <v>-36250</v>
      </c>
      <c r="O2146" s="64">
        <f t="shared" si="465"/>
        <v>0</v>
      </c>
      <c r="Q2146" s="65">
        <f t="shared" si="466"/>
        <v>-36250</v>
      </c>
      <c r="R2146" s="65">
        <f t="shared" si="467"/>
        <v>-6250</v>
      </c>
      <c r="U2146" s="64">
        <f t="shared" si="468"/>
        <v>0</v>
      </c>
      <c r="W2146" s="65">
        <f t="shared" si="469"/>
        <v>-36250</v>
      </c>
      <c r="X2146" s="65">
        <f t="shared" si="474"/>
        <v>13750</v>
      </c>
      <c r="Y2146" s="66"/>
      <c r="AA2146" s="64">
        <f t="shared" si="470"/>
        <v>0</v>
      </c>
      <c r="AC2146" s="65">
        <f t="shared" si="471"/>
        <v>0</v>
      </c>
      <c r="AD2146" s="65">
        <f t="shared" si="475"/>
        <v>470000</v>
      </c>
      <c r="AE2146" s="37">
        <f t="shared" si="472"/>
        <v>-108750</v>
      </c>
      <c r="AF2146" s="67">
        <f t="shared" si="473"/>
        <v>-206772.93217676401</v>
      </c>
    </row>
    <row r="2147" spans="6:32" x14ac:dyDescent="0.2">
      <c r="F2147" s="63">
        <v>2145</v>
      </c>
      <c r="G2147"/>
      <c r="I2147" s="64">
        <f t="shared" si="462"/>
        <v>0</v>
      </c>
      <c r="K2147" s="65">
        <f t="shared" si="463"/>
        <v>-36250</v>
      </c>
      <c r="L2147" s="65">
        <f t="shared" si="464"/>
        <v>-36250</v>
      </c>
      <c r="O2147" s="64">
        <f t="shared" si="465"/>
        <v>0</v>
      </c>
      <c r="Q2147" s="65">
        <f t="shared" si="466"/>
        <v>-36250</v>
      </c>
      <c r="R2147" s="65">
        <f t="shared" si="467"/>
        <v>-6250</v>
      </c>
      <c r="U2147" s="64">
        <f t="shared" si="468"/>
        <v>0</v>
      </c>
      <c r="W2147" s="65">
        <f t="shared" si="469"/>
        <v>-36250</v>
      </c>
      <c r="X2147" s="65">
        <f t="shared" si="474"/>
        <v>13750</v>
      </c>
      <c r="Y2147" s="66"/>
      <c r="AA2147" s="64">
        <f t="shared" si="470"/>
        <v>0</v>
      </c>
      <c r="AC2147" s="65">
        <f t="shared" si="471"/>
        <v>0</v>
      </c>
      <c r="AD2147" s="65">
        <f t="shared" si="475"/>
        <v>470000</v>
      </c>
      <c r="AE2147" s="37">
        <f t="shared" si="472"/>
        <v>-108750</v>
      </c>
      <c r="AF2147" s="67">
        <f t="shared" si="473"/>
        <v>-206772.93217676401</v>
      </c>
    </row>
    <row r="2148" spans="6:32" x14ac:dyDescent="0.2">
      <c r="F2148" s="63">
        <v>2146</v>
      </c>
      <c r="G2148"/>
      <c r="I2148" s="64">
        <f t="shared" si="462"/>
        <v>0</v>
      </c>
      <c r="K2148" s="65">
        <f t="shared" si="463"/>
        <v>-36250</v>
      </c>
      <c r="L2148" s="65">
        <f t="shared" si="464"/>
        <v>-36250</v>
      </c>
      <c r="O2148" s="64">
        <f t="shared" si="465"/>
        <v>0</v>
      </c>
      <c r="Q2148" s="65">
        <f t="shared" si="466"/>
        <v>-36250</v>
      </c>
      <c r="R2148" s="65">
        <f t="shared" si="467"/>
        <v>-6250</v>
      </c>
      <c r="U2148" s="64">
        <f t="shared" si="468"/>
        <v>0</v>
      </c>
      <c r="W2148" s="65">
        <f t="shared" si="469"/>
        <v>-36250</v>
      </c>
      <c r="X2148" s="65">
        <f t="shared" si="474"/>
        <v>13750</v>
      </c>
      <c r="Y2148" s="66"/>
      <c r="AA2148" s="64">
        <f t="shared" si="470"/>
        <v>0</v>
      </c>
      <c r="AC2148" s="65">
        <f t="shared" si="471"/>
        <v>0</v>
      </c>
      <c r="AD2148" s="65">
        <f t="shared" si="475"/>
        <v>470000</v>
      </c>
      <c r="AE2148" s="37">
        <f t="shared" si="472"/>
        <v>-108750</v>
      </c>
      <c r="AF2148" s="67">
        <f t="shared" si="473"/>
        <v>-206772.93217676401</v>
      </c>
    </row>
    <row r="2149" spans="6:32" x14ac:dyDescent="0.2">
      <c r="F2149" s="63">
        <v>2147</v>
      </c>
      <c r="G2149"/>
      <c r="I2149" s="64">
        <f t="shared" si="462"/>
        <v>0</v>
      </c>
      <c r="K2149" s="65">
        <f t="shared" si="463"/>
        <v>-36250</v>
      </c>
      <c r="L2149" s="65">
        <f t="shared" si="464"/>
        <v>-36250</v>
      </c>
      <c r="O2149" s="64">
        <f t="shared" si="465"/>
        <v>0</v>
      </c>
      <c r="Q2149" s="65">
        <f t="shared" si="466"/>
        <v>-36250</v>
      </c>
      <c r="R2149" s="65">
        <f t="shared" si="467"/>
        <v>-6250</v>
      </c>
      <c r="U2149" s="64">
        <f t="shared" si="468"/>
        <v>0</v>
      </c>
      <c r="W2149" s="65">
        <f t="shared" si="469"/>
        <v>-36250</v>
      </c>
      <c r="X2149" s="65">
        <f t="shared" si="474"/>
        <v>13750</v>
      </c>
      <c r="Y2149" s="66"/>
      <c r="AA2149" s="64">
        <f t="shared" si="470"/>
        <v>0</v>
      </c>
      <c r="AC2149" s="65">
        <f t="shared" si="471"/>
        <v>0</v>
      </c>
      <c r="AD2149" s="65">
        <f t="shared" si="475"/>
        <v>470000</v>
      </c>
      <c r="AE2149" s="37">
        <f t="shared" si="472"/>
        <v>-108750</v>
      </c>
      <c r="AF2149" s="67">
        <f t="shared" si="473"/>
        <v>-206772.93217676401</v>
      </c>
    </row>
    <row r="2150" spans="6:32" x14ac:dyDescent="0.2">
      <c r="F2150" s="63">
        <v>2148</v>
      </c>
      <c r="G2150"/>
      <c r="I2150" s="64">
        <f t="shared" si="462"/>
        <v>0</v>
      </c>
      <c r="K2150" s="65">
        <f t="shared" si="463"/>
        <v>-36250</v>
      </c>
      <c r="L2150" s="65">
        <f t="shared" si="464"/>
        <v>-36250</v>
      </c>
      <c r="O2150" s="64">
        <f t="shared" si="465"/>
        <v>0</v>
      </c>
      <c r="Q2150" s="65">
        <f t="shared" si="466"/>
        <v>-36250</v>
      </c>
      <c r="R2150" s="65">
        <f t="shared" si="467"/>
        <v>-6250</v>
      </c>
      <c r="U2150" s="64">
        <f t="shared" si="468"/>
        <v>0</v>
      </c>
      <c r="W2150" s="65">
        <f t="shared" si="469"/>
        <v>-36250</v>
      </c>
      <c r="X2150" s="65">
        <f t="shared" si="474"/>
        <v>13750</v>
      </c>
      <c r="Y2150" s="66"/>
      <c r="AA2150" s="64">
        <f t="shared" si="470"/>
        <v>0</v>
      </c>
      <c r="AC2150" s="65">
        <f t="shared" si="471"/>
        <v>0</v>
      </c>
      <c r="AD2150" s="65">
        <f t="shared" si="475"/>
        <v>470000</v>
      </c>
      <c r="AE2150" s="37">
        <f t="shared" si="472"/>
        <v>-108750</v>
      </c>
      <c r="AF2150" s="67">
        <f t="shared" si="473"/>
        <v>-206772.93217676401</v>
      </c>
    </row>
    <row r="2151" spans="6:32" x14ac:dyDescent="0.2">
      <c r="F2151" s="63">
        <v>2149</v>
      </c>
      <c r="G2151"/>
      <c r="I2151" s="64">
        <f t="shared" si="462"/>
        <v>0</v>
      </c>
      <c r="K2151" s="65">
        <f t="shared" si="463"/>
        <v>-36250</v>
      </c>
      <c r="L2151" s="65">
        <f t="shared" si="464"/>
        <v>-36250</v>
      </c>
      <c r="O2151" s="64">
        <f t="shared" si="465"/>
        <v>0</v>
      </c>
      <c r="Q2151" s="65">
        <f t="shared" si="466"/>
        <v>-36250</v>
      </c>
      <c r="R2151" s="65">
        <f t="shared" si="467"/>
        <v>-6250</v>
      </c>
      <c r="U2151" s="64">
        <f t="shared" si="468"/>
        <v>0</v>
      </c>
      <c r="W2151" s="65">
        <f t="shared" si="469"/>
        <v>-36250</v>
      </c>
      <c r="X2151" s="65">
        <f t="shared" si="474"/>
        <v>13750</v>
      </c>
      <c r="Y2151" s="66"/>
      <c r="AA2151" s="64">
        <f t="shared" si="470"/>
        <v>0</v>
      </c>
      <c r="AC2151" s="65">
        <f t="shared" si="471"/>
        <v>0</v>
      </c>
      <c r="AD2151" s="65">
        <f t="shared" si="475"/>
        <v>470000</v>
      </c>
      <c r="AE2151" s="37">
        <f t="shared" si="472"/>
        <v>-108750</v>
      </c>
      <c r="AF2151" s="67">
        <f t="shared" si="473"/>
        <v>-206772.93217676401</v>
      </c>
    </row>
    <row r="2152" spans="6:32" x14ac:dyDescent="0.2">
      <c r="F2152" s="63">
        <v>2150</v>
      </c>
      <c r="G2152"/>
      <c r="I2152" s="64">
        <f t="shared" si="462"/>
        <v>0</v>
      </c>
      <c r="K2152" s="65">
        <f t="shared" si="463"/>
        <v>-36250</v>
      </c>
      <c r="L2152" s="65">
        <f t="shared" si="464"/>
        <v>-36250</v>
      </c>
      <c r="O2152" s="64">
        <f t="shared" si="465"/>
        <v>0</v>
      </c>
      <c r="Q2152" s="65">
        <f t="shared" si="466"/>
        <v>-36250</v>
      </c>
      <c r="R2152" s="65">
        <f t="shared" si="467"/>
        <v>-6250</v>
      </c>
      <c r="U2152" s="64">
        <f t="shared" si="468"/>
        <v>0</v>
      </c>
      <c r="W2152" s="65">
        <f t="shared" si="469"/>
        <v>-36250</v>
      </c>
      <c r="X2152" s="65">
        <f t="shared" si="474"/>
        <v>13750</v>
      </c>
      <c r="Y2152" s="66"/>
      <c r="AA2152" s="64">
        <f t="shared" si="470"/>
        <v>0</v>
      </c>
      <c r="AC2152" s="65">
        <f t="shared" si="471"/>
        <v>0</v>
      </c>
      <c r="AD2152" s="65">
        <f t="shared" si="475"/>
        <v>470000</v>
      </c>
      <c r="AE2152" s="37">
        <f t="shared" si="472"/>
        <v>-108750</v>
      </c>
      <c r="AF2152" s="67">
        <f t="shared" si="473"/>
        <v>-206772.93217676401</v>
      </c>
    </row>
    <row r="2153" spans="6:32" x14ac:dyDescent="0.2">
      <c r="F2153" s="63">
        <v>2151</v>
      </c>
      <c r="G2153"/>
      <c r="I2153" s="64">
        <f t="shared" si="462"/>
        <v>0</v>
      </c>
      <c r="K2153" s="65">
        <f t="shared" si="463"/>
        <v>-36250</v>
      </c>
      <c r="L2153" s="65">
        <f t="shared" si="464"/>
        <v>-36250</v>
      </c>
      <c r="O2153" s="64">
        <f t="shared" si="465"/>
        <v>0</v>
      </c>
      <c r="Q2153" s="65">
        <f t="shared" si="466"/>
        <v>-36250</v>
      </c>
      <c r="R2153" s="65">
        <f t="shared" si="467"/>
        <v>-6250</v>
      </c>
      <c r="U2153" s="64">
        <f t="shared" si="468"/>
        <v>0</v>
      </c>
      <c r="W2153" s="65">
        <f t="shared" si="469"/>
        <v>-36250</v>
      </c>
      <c r="X2153" s="65">
        <f t="shared" si="474"/>
        <v>13750</v>
      </c>
      <c r="Y2153" s="66"/>
      <c r="AA2153" s="64">
        <f t="shared" si="470"/>
        <v>0</v>
      </c>
      <c r="AC2153" s="65">
        <f t="shared" si="471"/>
        <v>0</v>
      </c>
      <c r="AD2153" s="65">
        <f t="shared" si="475"/>
        <v>470000</v>
      </c>
      <c r="AE2153" s="37">
        <f t="shared" si="472"/>
        <v>-108750</v>
      </c>
      <c r="AF2153" s="67">
        <f t="shared" si="473"/>
        <v>-206772.93217676401</v>
      </c>
    </row>
    <row r="2154" spans="6:32" x14ac:dyDescent="0.2">
      <c r="F2154" s="63">
        <v>2152</v>
      </c>
      <c r="G2154"/>
      <c r="I2154" s="64">
        <f t="shared" si="462"/>
        <v>0</v>
      </c>
      <c r="K2154" s="65">
        <f t="shared" si="463"/>
        <v>-36250</v>
      </c>
      <c r="L2154" s="65">
        <f t="shared" si="464"/>
        <v>-36250</v>
      </c>
      <c r="O2154" s="64">
        <f t="shared" si="465"/>
        <v>0</v>
      </c>
      <c r="Q2154" s="65">
        <f t="shared" si="466"/>
        <v>-36250</v>
      </c>
      <c r="R2154" s="65">
        <f t="shared" si="467"/>
        <v>-6250</v>
      </c>
      <c r="U2154" s="64">
        <f t="shared" si="468"/>
        <v>0</v>
      </c>
      <c r="W2154" s="65">
        <f t="shared" si="469"/>
        <v>-36250</v>
      </c>
      <c r="X2154" s="65">
        <f t="shared" si="474"/>
        <v>13750</v>
      </c>
      <c r="Y2154" s="66"/>
      <c r="AA2154" s="64">
        <f t="shared" si="470"/>
        <v>0</v>
      </c>
      <c r="AC2154" s="65">
        <f t="shared" si="471"/>
        <v>0</v>
      </c>
      <c r="AD2154" s="65">
        <f t="shared" si="475"/>
        <v>470000</v>
      </c>
      <c r="AE2154" s="37">
        <f t="shared" si="472"/>
        <v>-108750</v>
      </c>
      <c r="AF2154" s="67">
        <f t="shared" si="473"/>
        <v>-206772.93217676401</v>
      </c>
    </row>
    <row r="2155" spans="6:32" x14ac:dyDescent="0.2">
      <c r="F2155" s="63">
        <v>2153</v>
      </c>
      <c r="G2155"/>
      <c r="I2155" s="64">
        <f t="shared" ref="I2155:I2218" si="476">+G2155*H2155</f>
        <v>0</v>
      </c>
      <c r="K2155" s="65">
        <f t="shared" ref="K2155:K2218" si="477">(I2155-(G2155*J2155)-$C$28)*(1-0.275)</f>
        <v>-36250</v>
      </c>
      <c r="L2155" s="65">
        <f t="shared" ref="L2155:L2218" si="478">+K2155+$C$28+$D$28</f>
        <v>-36250</v>
      </c>
      <c r="O2155" s="64">
        <f t="shared" ref="O2155:O2218" si="479">+M2155*N2155</f>
        <v>0</v>
      </c>
      <c r="Q2155" s="65">
        <f t="shared" ref="Q2155:Q2218" si="480">(O2155-(M2155*P2155)-$C$29)*(1-0.275)</f>
        <v>-36250</v>
      </c>
      <c r="R2155" s="65">
        <f t="shared" ref="R2155:R2218" si="481">+Q2155+$C$29+$D$29</f>
        <v>-6250</v>
      </c>
      <c r="U2155" s="64">
        <f t="shared" ref="U2155:U2218" si="482">+S2155*T2155</f>
        <v>0</v>
      </c>
      <c r="W2155" s="65">
        <f t="shared" ref="W2155:W2218" si="483">(U2155-(S2155*V2155)-$C$30)*(1-0.275)</f>
        <v>-36250</v>
      </c>
      <c r="X2155" s="65">
        <f t="shared" si="474"/>
        <v>13750</v>
      </c>
      <c r="Y2155" s="66"/>
      <c r="AA2155" s="64">
        <f t="shared" ref="AA2155:AA2218" si="484">+Y2155*Z2155</f>
        <v>0</v>
      </c>
      <c r="AC2155" s="65">
        <f t="shared" ref="AC2155:AC2218" si="485">(AA2155-(Y2155*AB2155)-$C$32)*(1-0.275)</f>
        <v>0</v>
      </c>
      <c r="AD2155" s="65">
        <f t="shared" si="475"/>
        <v>470000</v>
      </c>
      <c r="AE2155" s="37">
        <f t="shared" ref="AE2155:AE2218" si="486">+K2155+Q2155+W2155+AC2155</f>
        <v>-108750</v>
      </c>
      <c r="AF2155" s="67">
        <f t="shared" ref="AF2155:AF2218" si="487">NPV(0.1,L2155,R2155,X2155,AD2155)+$D$4</f>
        <v>-206772.93217676401</v>
      </c>
    </row>
    <row r="2156" spans="6:32" x14ac:dyDescent="0.2">
      <c r="F2156" s="63">
        <v>2154</v>
      </c>
      <c r="G2156"/>
      <c r="I2156" s="64">
        <f t="shared" si="476"/>
        <v>0</v>
      </c>
      <c r="K2156" s="65">
        <f t="shared" si="477"/>
        <v>-36250</v>
      </c>
      <c r="L2156" s="65">
        <f t="shared" si="478"/>
        <v>-36250</v>
      </c>
      <c r="O2156" s="64">
        <f t="shared" si="479"/>
        <v>0</v>
      </c>
      <c r="Q2156" s="65">
        <f t="shared" si="480"/>
        <v>-36250</v>
      </c>
      <c r="R2156" s="65">
        <f t="shared" si="481"/>
        <v>-6250</v>
      </c>
      <c r="U2156" s="64">
        <f t="shared" si="482"/>
        <v>0</v>
      </c>
      <c r="W2156" s="65">
        <f t="shared" si="483"/>
        <v>-36250</v>
      </c>
      <c r="X2156" s="65">
        <f t="shared" si="474"/>
        <v>13750</v>
      </c>
      <c r="Y2156" s="66"/>
      <c r="AA2156" s="64">
        <f t="shared" si="484"/>
        <v>0</v>
      </c>
      <c r="AC2156" s="65">
        <f t="shared" si="485"/>
        <v>0</v>
      </c>
      <c r="AD2156" s="65">
        <f t="shared" si="475"/>
        <v>470000</v>
      </c>
      <c r="AE2156" s="37">
        <f t="shared" si="486"/>
        <v>-108750</v>
      </c>
      <c r="AF2156" s="67">
        <f t="shared" si="487"/>
        <v>-206772.93217676401</v>
      </c>
    </row>
    <row r="2157" spans="6:32" x14ac:dyDescent="0.2">
      <c r="F2157" s="63">
        <v>2155</v>
      </c>
      <c r="G2157"/>
      <c r="I2157" s="64">
        <f t="shared" si="476"/>
        <v>0</v>
      </c>
      <c r="K2157" s="65">
        <f t="shared" si="477"/>
        <v>-36250</v>
      </c>
      <c r="L2157" s="65">
        <f t="shared" si="478"/>
        <v>-36250</v>
      </c>
      <c r="O2157" s="64">
        <f t="shared" si="479"/>
        <v>0</v>
      </c>
      <c r="Q2157" s="65">
        <f t="shared" si="480"/>
        <v>-36250</v>
      </c>
      <c r="R2157" s="65">
        <f t="shared" si="481"/>
        <v>-6250</v>
      </c>
      <c r="U2157" s="64">
        <f t="shared" si="482"/>
        <v>0</v>
      </c>
      <c r="W2157" s="65">
        <f t="shared" si="483"/>
        <v>-36250</v>
      </c>
      <c r="X2157" s="65">
        <f t="shared" si="474"/>
        <v>13750</v>
      </c>
      <c r="Y2157" s="66"/>
      <c r="AA2157" s="64">
        <f t="shared" si="484"/>
        <v>0</v>
      </c>
      <c r="AC2157" s="65">
        <f t="shared" si="485"/>
        <v>0</v>
      </c>
      <c r="AD2157" s="65">
        <f t="shared" si="475"/>
        <v>470000</v>
      </c>
      <c r="AE2157" s="37">
        <f t="shared" si="486"/>
        <v>-108750</v>
      </c>
      <c r="AF2157" s="67">
        <f t="shared" si="487"/>
        <v>-206772.93217676401</v>
      </c>
    </row>
    <row r="2158" spans="6:32" x14ac:dyDescent="0.2">
      <c r="F2158" s="63">
        <v>2156</v>
      </c>
      <c r="G2158"/>
      <c r="I2158" s="64">
        <f t="shared" si="476"/>
        <v>0</v>
      </c>
      <c r="K2158" s="65">
        <f t="shared" si="477"/>
        <v>-36250</v>
      </c>
      <c r="L2158" s="65">
        <f t="shared" si="478"/>
        <v>-36250</v>
      </c>
      <c r="O2158" s="64">
        <f t="shared" si="479"/>
        <v>0</v>
      </c>
      <c r="Q2158" s="65">
        <f t="shared" si="480"/>
        <v>-36250</v>
      </c>
      <c r="R2158" s="65">
        <f t="shared" si="481"/>
        <v>-6250</v>
      </c>
      <c r="U2158" s="64">
        <f t="shared" si="482"/>
        <v>0</v>
      </c>
      <c r="W2158" s="65">
        <f t="shared" si="483"/>
        <v>-36250</v>
      </c>
      <c r="X2158" s="65">
        <f t="shared" si="474"/>
        <v>13750</v>
      </c>
      <c r="Y2158" s="66"/>
      <c r="AA2158" s="64">
        <f t="shared" si="484"/>
        <v>0</v>
      </c>
      <c r="AC2158" s="65">
        <f t="shared" si="485"/>
        <v>0</v>
      </c>
      <c r="AD2158" s="65">
        <f t="shared" si="475"/>
        <v>470000</v>
      </c>
      <c r="AE2158" s="37">
        <f t="shared" si="486"/>
        <v>-108750</v>
      </c>
      <c r="AF2158" s="67">
        <f t="shared" si="487"/>
        <v>-206772.93217676401</v>
      </c>
    </row>
    <row r="2159" spans="6:32" x14ac:dyDescent="0.2">
      <c r="F2159" s="63">
        <v>2157</v>
      </c>
      <c r="G2159"/>
      <c r="I2159" s="64">
        <f t="shared" si="476"/>
        <v>0</v>
      </c>
      <c r="K2159" s="65">
        <f t="shared" si="477"/>
        <v>-36250</v>
      </c>
      <c r="L2159" s="65">
        <f t="shared" si="478"/>
        <v>-36250</v>
      </c>
      <c r="O2159" s="64">
        <f t="shared" si="479"/>
        <v>0</v>
      </c>
      <c r="Q2159" s="65">
        <f t="shared" si="480"/>
        <v>-36250</v>
      </c>
      <c r="R2159" s="65">
        <f t="shared" si="481"/>
        <v>-6250</v>
      </c>
      <c r="U2159" s="64">
        <f t="shared" si="482"/>
        <v>0</v>
      </c>
      <c r="W2159" s="65">
        <f t="shared" si="483"/>
        <v>-36250</v>
      </c>
      <c r="X2159" s="65">
        <f t="shared" si="474"/>
        <v>13750</v>
      </c>
      <c r="Y2159" s="66"/>
      <c r="AA2159" s="64">
        <f t="shared" si="484"/>
        <v>0</v>
      </c>
      <c r="AC2159" s="65">
        <f t="shared" si="485"/>
        <v>0</v>
      </c>
      <c r="AD2159" s="65">
        <f t="shared" si="475"/>
        <v>470000</v>
      </c>
      <c r="AE2159" s="37">
        <f t="shared" si="486"/>
        <v>-108750</v>
      </c>
      <c r="AF2159" s="67">
        <f t="shared" si="487"/>
        <v>-206772.93217676401</v>
      </c>
    </row>
    <row r="2160" spans="6:32" x14ac:dyDescent="0.2">
      <c r="F2160" s="63">
        <v>2158</v>
      </c>
      <c r="G2160"/>
      <c r="I2160" s="64">
        <f t="shared" si="476"/>
        <v>0</v>
      </c>
      <c r="K2160" s="65">
        <f t="shared" si="477"/>
        <v>-36250</v>
      </c>
      <c r="L2160" s="65">
        <f t="shared" si="478"/>
        <v>-36250</v>
      </c>
      <c r="O2160" s="64">
        <f t="shared" si="479"/>
        <v>0</v>
      </c>
      <c r="Q2160" s="65">
        <f t="shared" si="480"/>
        <v>-36250</v>
      </c>
      <c r="R2160" s="65">
        <f t="shared" si="481"/>
        <v>-6250</v>
      </c>
      <c r="U2160" s="64">
        <f t="shared" si="482"/>
        <v>0</v>
      </c>
      <c r="W2160" s="65">
        <f t="shared" si="483"/>
        <v>-36250</v>
      </c>
      <c r="X2160" s="65">
        <f t="shared" si="474"/>
        <v>13750</v>
      </c>
      <c r="Y2160" s="66"/>
      <c r="AA2160" s="64">
        <f t="shared" si="484"/>
        <v>0</v>
      </c>
      <c r="AC2160" s="65">
        <f t="shared" si="485"/>
        <v>0</v>
      </c>
      <c r="AD2160" s="65">
        <f t="shared" si="475"/>
        <v>470000</v>
      </c>
      <c r="AE2160" s="37">
        <f t="shared" si="486"/>
        <v>-108750</v>
      </c>
      <c r="AF2160" s="67">
        <f t="shared" si="487"/>
        <v>-206772.93217676401</v>
      </c>
    </row>
    <row r="2161" spans="6:32" x14ac:dyDescent="0.2">
      <c r="F2161" s="63">
        <v>2159</v>
      </c>
      <c r="G2161"/>
      <c r="I2161" s="64">
        <f t="shared" si="476"/>
        <v>0</v>
      </c>
      <c r="K2161" s="65">
        <f t="shared" si="477"/>
        <v>-36250</v>
      </c>
      <c r="L2161" s="65">
        <f t="shared" si="478"/>
        <v>-36250</v>
      </c>
      <c r="O2161" s="64">
        <f t="shared" si="479"/>
        <v>0</v>
      </c>
      <c r="Q2161" s="65">
        <f t="shared" si="480"/>
        <v>-36250</v>
      </c>
      <c r="R2161" s="65">
        <f t="shared" si="481"/>
        <v>-6250</v>
      </c>
      <c r="U2161" s="64">
        <f t="shared" si="482"/>
        <v>0</v>
      </c>
      <c r="W2161" s="65">
        <f t="shared" si="483"/>
        <v>-36250</v>
      </c>
      <c r="X2161" s="65">
        <f t="shared" si="474"/>
        <v>13750</v>
      </c>
      <c r="Y2161" s="66"/>
      <c r="AA2161" s="64">
        <f t="shared" si="484"/>
        <v>0</v>
      </c>
      <c r="AC2161" s="65">
        <f t="shared" si="485"/>
        <v>0</v>
      </c>
      <c r="AD2161" s="65">
        <f t="shared" si="475"/>
        <v>470000</v>
      </c>
      <c r="AE2161" s="37">
        <f t="shared" si="486"/>
        <v>-108750</v>
      </c>
      <c r="AF2161" s="67">
        <f t="shared" si="487"/>
        <v>-206772.93217676401</v>
      </c>
    </row>
    <row r="2162" spans="6:32" x14ac:dyDescent="0.2">
      <c r="F2162" s="63">
        <v>2160</v>
      </c>
      <c r="G2162"/>
      <c r="I2162" s="64">
        <f t="shared" si="476"/>
        <v>0</v>
      </c>
      <c r="K2162" s="65">
        <f t="shared" si="477"/>
        <v>-36250</v>
      </c>
      <c r="L2162" s="65">
        <f t="shared" si="478"/>
        <v>-36250</v>
      </c>
      <c r="O2162" s="64">
        <f t="shared" si="479"/>
        <v>0</v>
      </c>
      <c r="Q2162" s="65">
        <f t="shared" si="480"/>
        <v>-36250</v>
      </c>
      <c r="R2162" s="65">
        <f t="shared" si="481"/>
        <v>-6250</v>
      </c>
      <c r="U2162" s="64">
        <f t="shared" si="482"/>
        <v>0</v>
      </c>
      <c r="W2162" s="65">
        <f t="shared" si="483"/>
        <v>-36250</v>
      </c>
      <c r="X2162" s="65">
        <f t="shared" si="474"/>
        <v>13750</v>
      </c>
      <c r="Y2162" s="66"/>
      <c r="AA2162" s="64">
        <f t="shared" si="484"/>
        <v>0</v>
      </c>
      <c r="AC2162" s="65">
        <f t="shared" si="485"/>
        <v>0</v>
      </c>
      <c r="AD2162" s="65">
        <f t="shared" si="475"/>
        <v>470000</v>
      </c>
      <c r="AE2162" s="37">
        <f t="shared" si="486"/>
        <v>-108750</v>
      </c>
      <c r="AF2162" s="67">
        <f t="shared" si="487"/>
        <v>-206772.93217676401</v>
      </c>
    </row>
    <row r="2163" spans="6:32" x14ac:dyDescent="0.2">
      <c r="F2163" s="63">
        <v>2161</v>
      </c>
      <c r="G2163"/>
      <c r="I2163" s="64">
        <f t="shared" si="476"/>
        <v>0</v>
      </c>
      <c r="K2163" s="65">
        <f t="shared" si="477"/>
        <v>-36250</v>
      </c>
      <c r="L2163" s="65">
        <f t="shared" si="478"/>
        <v>-36250</v>
      </c>
      <c r="O2163" s="64">
        <f t="shared" si="479"/>
        <v>0</v>
      </c>
      <c r="Q2163" s="65">
        <f t="shared" si="480"/>
        <v>-36250</v>
      </c>
      <c r="R2163" s="65">
        <f t="shared" si="481"/>
        <v>-6250</v>
      </c>
      <c r="U2163" s="64">
        <f t="shared" si="482"/>
        <v>0</v>
      </c>
      <c r="W2163" s="65">
        <f t="shared" si="483"/>
        <v>-36250</v>
      </c>
      <c r="X2163" s="65">
        <f t="shared" si="474"/>
        <v>13750</v>
      </c>
      <c r="Y2163" s="66"/>
      <c r="AA2163" s="64">
        <f t="shared" si="484"/>
        <v>0</v>
      </c>
      <c r="AC2163" s="65">
        <f t="shared" si="485"/>
        <v>0</v>
      </c>
      <c r="AD2163" s="65">
        <f t="shared" si="475"/>
        <v>470000</v>
      </c>
      <c r="AE2163" s="37">
        <f t="shared" si="486"/>
        <v>-108750</v>
      </c>
      <c r="AF2163" s="67">
        <f t="shared" si="487"/>
        <v>-206772.93217676401</v>
      </c>
    </row>
    <row r="2164" spans="6:32" x14ac:dyDescent="0.2">
      <c r="F2164" s="63">
        <v>2162</v>
      </c>
      <c r="G2164"/>
      <c r="I2164" s="64">
        <f t="shared" si="476"/>
        <v>0</v>
      </c>
      <c r="K2164" s="65">
        <f t="shared" si="477"/>
        <v>-36250</v>
      </c>
      <c r="L2164" s="65">
        <f t="shared" si="478"/>
        <v>-36250</v>
      </c>
      <c r="O2164" s="64">
        <f t="shared" si="479"/>
        <v>0</v>
      </c>
      <c r="Q2164" s="65">
        <f t="shared" si="480"/>
        <v>-36250</v>
      </c>
      <c r="R2164" s="65">
        <f t="shared" si="481"/>
        <v>-6250</v>
      </c>
      <c r="U2164" s="64">
        <f t="shared" si="482"/>
        <v>0</v>
      </c>
      <c r="W2164" s="65">
        <f t="shared" si="483"/>
        <v>-36250</v>
      </c>
      <c r="X2164" s="65">
        <f t="shared" si="474"/>
        <v>13750</v>
      </c>
      <c r="Y2164" s="66"/>
      <c r="AA2164" s="64">
        <f t="shared" si="484"/>
        <v>0</v>
      </c>
      <c r="AC2164" s="65">
        <f t="shared" si="485"/>
        <v>0</v>
      </c>
      <c r="AD2164" s="65">
        <f t="shared" si="475"/>
        <v>470000</v>
      </c>
      <c r="AE2164" s="37">
        <f t="shared" si="486"/>
        <v>-108750</v>
      </c>
      <c r="AF2164" s="67">
        <f t="shared" si="487"/>
        <v>-206772.93217676401</v>
      </c>
    </row>
    <row r="2165" spans="6:32" x14ac:dyDescent="0.2">
      <c r="F2165" s="63">
        <v>2163</v>
      </c>
      <c r="G2165"/>
      <c r="I2165" s="64">
        <f t="shared" si="476"/>
        <v>0</v>
      </c>
      <c r="K2165" s="65">
        <f t="shared" si="477"/>
        <v>-36250</v>
      </c>
      <c r="L2165" s="65">
        <f t="shared" si="478"/>
        <v>-36250</v>
      </c>
      <c r="O2165" s="64">
        <f t="shared" si="479"/>
        <v>0</v>
      </c>
      <c r="Q2165" s="65">
        <f t="shared" si="480"/>
        <v>-36250</v>
      </c>
      <c r="R2165" s="65">
        <f t="shared" si="481"/>
        <v>-6250</v>
      </c>
      <c r="U2165" s="64">
        <f t="shared" si="482"/>
        <v>0</v>
      </c>
      <c r="W2165" s="65">
        <f t="shared" si="483"/>
        <v>-36250</v>
      </c>
      <c r="X2165" s="65">
        <f t="shared" si="474"/>
        <v>13750</v>
      </c>
      <c r="Y2165" s="66"/>
      <c r="AA2165" s="64">
        <f t="shared" si="484"/>
        <v>0</v>
      </c>
      <c r="AC2165" s="65">
        <f t="shared" si="485"/>
        <v>0</v>
      </c>
      <c r="AD2165" s="65">
        <f t="shared" si="475"/>
        <v>470000</v>
      </c>
      <c r="AE2165" s="37">
        <f t="shared" si="486"/>
        <v>-108750</v>
      </c>
      <c r="AF2165" s="67">
        <f t="shared" si="487"/>
        <v>-206772.93217676401</v>
      </c>
    </row>
    <row r="2166" spans="6:32" x14ac:dyDescent="0.2">
      <c r="F2166" s="63">
        <v>2164</v>
      </c>
      <c r="G2166"/>
      <c r="I2166" s="64">
        <f t="shared" si="476"/>
        <v>0</v>
      </c>
      <c r="K2166" s="65">
        <f t="shared" si="477"/>
        <v>-36250</v>
      </c>
      <c r="L2166" s="65">
        <f t="shared" si="478"/>
        <v>-36250</v>
      </c>
      <c r="O2166" s="64">
        <f t="shared" si="479"/>
        <v>0</v>
      </c>
      <c r="Q2166" s="65">
        <f t="shared" si="480"/>
        <v>-36250</v>
      </c>
      <c r="R2166" s="65">
        <f t="shared" si="481"/>
        <v>-6250</v>
      </c>
      <c r="U2166" s="64">
        <f t="shared" si="482"/>
        <v>0</v>
      </c>
      <c r="W2166" s="65">
        <f t="shared" si="483"/>
        <v>-36250</v>
      </c>
      <c r="X2166" s="65">
        <f t="shared" si="474"/>
        <v>13750</v>
      </c>
      <c r="Y2166" s="66"/>
      <c r="AA2166" s="64">
        <f t="shared" si="484"/>
        <v>0</v>
      </c>
      <c r="AC2166" s="65">
        <f t="shared" si="485"/>
        <v>0</v>
      </c>
      <c r="AD2166" s="65">
        <f t="shared" si="475"/>
        <v>470000</v>
      </c>
      <c r="AE2166" s="37">
        <f t="shared" si="486"/>
        <v>-108750</v>
      </c>
      <c r="AF2166" s="67">
        <f t="shared" si="487"/>
        <v>-206772.93217676401</v>
      </c>
    </row>
    <row r="2167" spans="6:32" x14ac:dyDescent="0.2">
      <c r="F2167" s="63">
        <v>2165</v>
      </c>
      <c r="G2167"/>
      <c r="I2167" s="64">
        <f t="shared" si="476"/>
        <v>0</v>
      </c>
      <c r="K2167" s="65">
        <f t="shared" si="477"/>
        <v>-36250</v>
      </c>
      <c r="L2167" s="65">
        <f t="shared" si="478"/>
        <v>-36250</v>
      </c>
      <c r="O2167" s="64">
        <f t="shared" si="479"/>
        <v>0</v>
      </c>
      <c r="Q2167" s="65">
        <f t="shared" si="480"/>
        <v>-36250</v>
      </c>
      <c r="R2167" s="65">
        <f t="shared" si="481"/>
        <v>-6250</v>
      </c>
      <c r="U2167" s="64">
        <f t="shared" si="482"/>
        <v>0</v>
      </c>
      <c r="W2167" s="65">
        <f t="shared" si="483"/>
        <v>-36250</v>
      </c>
      <c r="X2167" s="65">
        <f t="shared" si="474"/>
        <v>13750</v>
      </c>
      <c r="Y2167" s="66"/>
      <c r="AA2167" s="64">
        <f t="shared" si="484"/>
        <v>0</v>
      </c>
      <c r="AC2167" s="65">
        <f t="shared" si="485"/>
        <v>0</v>
      </c>
      <c r="AD2167" s="65">
        <f t="shared" si="475"/>
        <v>470000</v>
      </c>
      <c r="AE2167" s="37">
        <f t="shared" si="486"/>
        <v>-108750</v>
      </c>
      <c r="AF2167" s="67">
        <f t="shared" si="487"/>
        <v>-206772.93217676401</v>
      </c>
    </row>
    <row r="2168" spans="6:32" x14ac:dyDescent="0.2">
      <c r="F2168" s="63">
        <v>2166</v>
      </c>
      <c r="G2168"/>
      <c r="I2168" s="64">
        <f t="shared" si="476"/>
        <v>0</v>
      </c>
      <c r="K2168" s="65">
        <f t="shared" si="477"/>
        <v>-36250</v>
      </c>
      <c r="L2168" s="65">
        <f t="shared" si="478"/>
        <v>-36250</v>
      </c>
      <c r="O2168" s="64">
        <f t="shared" si="479"/>
        <v>0</v>
      </c>
      <c r="Q2168" s="65">
        <f t="shared" si="480"/>
        <v>-36250</v>
      </c>
      <c r="R2168" s="65">
        <f t="shared" si="481"/>
        <v>-6250</v>
      </c>
      <c r="U2168" s="64">
        <f t="shared" si="482"/>
        <v>0</v>
      </c>
      <c r="W2168" s="65">
        <f t="shared" si="483"/>
        <v>-36250</v>
      </c>
      <c r="X2168" s="65">
        <f t="shared" si="474"/>
        <v>13750</v>
      </c>
      <c r="Y2168" s="66"/>
      <c r="AA2168" s="64">
        <f t="shared" si="484"/>
        <v>0</v>
      </c>
      <c r="AC2168" s="65">
        <f t="shared" si="485"/>
        <v>0</v>
      </c>
      <c r="AD2168" s="65">
        <f t="shared" si="475"/>
        <v>470000</v>
      </c>
      <c r="AE2168" s="37">
        <f t="shared" si="486"/>
        <v>-108750</v>
      </c>
      <c r="AF2168" s="67">
        <f t="shared" si="487"/>
        <v>-206772.93217676401</v>
      </c>
    </row>
    <row r="2169" spans="6:32" x14ac:dyDescent="0.2">
      <c r="F2169" s="63">
        <v>2167</v>
      </c>
      <c r="G2169"/>
      <c r="I2169" s="64">
        <f t="shared" si="476"/>
        <v>0</v>
      </c>
      <c r="K2169" s="65">
        <f t="shared" si="477"/>
        <v>-36250</v>
      </c>
      <c r="L2169" s="65">
        <f t="shared" si="478"/>
        <v>-36250</v>
      </c>
      <c r="O2169" s="64">
        <f t="shared" si="479"/>
        <v>0</v>
      </c>
      <c r="Q2169" s="65">
        <f t="shared" si="480"/>
        <v>-36250</v>
      </c>
      <c r="R2169" s="65">
        <f t="shared" si="481"/>
        <v>-6250</v>
      </c>
      <c r="U2169" s="64">
        <f t="shared" si="482"/>
        <v>0</v>
      </c>
      <c r="W2169" s="65">
        <f t="shared" si="483"/>
        <v>-36250</v>
      </c>
      <c r="X2169" s="65">
        <f t="shared" si="474"/>
        <v>13750</v>
      </c>
      <c r="Y2169" s="66"/>
      <c r="AA2169" s="64">
        <f t="shared" si="484"/>
        <v>0</v>
      </c>
      <c r="AC2169" s="65">
        <f t="shared" si="485"/>
        <v>0</v>
      </c>
      <c r="AD2169" s="65">
        <f t="shared" si="475"/>
        <v>470000</v>
      </c>
      <c r="AE2169" s="37">
        <f t="shared" si="486"/>
        <v>-108750</v>
      </c>
      <c r="AF2169" s="67">
        <f t="shared" si="487"/>
        <v>-206772.93217676401</v>
      </c>
    </row>
    <row r="2170" spans="6:32" x14ac:dyDescent="0.2">
      <c r="F2170" s="63">
        <v>2168</v>
      </c>
      <c r="G2170"/>
      <c r="I2170" s="64">
        <f t="shared" si="476"/>
        <v>0</v>
      </c>
      <c r="K2170" s="65">
        <f t="shared" si="477"/>
        <v>-36250</v>
      </c>
      <c r="L2170" s="65">
        <f t="shared" si="478"/>
        <v>-36250</v>
      </c>
      <c r="O2170" s="64">
        <f t="shared" si="479"/>
        <v>0</v>
      </c>
      <c r="Q2170" s="65">
        <f t="shared" si="480"/>
        <v>-36250</v>
      </c>
      <c r="R2170" s="65">
        <f t="shared" si="481"/>
        <v>-6250</v>
      </c>
      <c r="U2170" s="64">
        <f t="shared" si="482"/>
        <v>0</v>
      </c>
      <c r="W2170" s="65">
        <f t="shared" si="483"/>
        <v>-36250</v>
      </c>
      <c r="X2170" s="65">
        <f t="shared" si="474"/>
        <v>13750</v>
      </c>
      <c r="Y2170" s="66"/>
      <c r="AA2170" s="64">
        <f t="shared" si="484"/>
        <v>0</v>
      </c>
      <c r="AC2170" s="65">
        <f t="shared" si="485"/>
        <v>0</v>
      </c>
      <c r="AD2170" s="65">
        <f t="shared" si="475"/>
        <v>470000</v>
      </c>
      <c r="AE2170" s="37">
        <f t="shared" si="486"/>
        <v>-108750</v>
      </c>
      <c r="AF2170" s="67">
        <f t="shared" si="487"/>
        <v>-206772.93217676401</v>
      </c>
    </row>
    <row r="2171" spans="6:32" x14ac:dyDescent="0.2">
      <c r="F2171" s="63">
        <v>2169</v>
      </c>
      <c r="G2171"/>
      <c r="I2171" s="64">
        <f t="shared" si="476"/>
        <v>0</v>
      </c>
      <c r="K2171" s="65">
        <f t="shared" si="477"/>
        <v>-36250</v>
      </c>
      <c r="L2171" s="65">
        <f t="shared" si="478"/>
        <v>-36250</v>
      </c>
      <c r="O2171" s="64">
        <f t="shared" si="479"/>
        <v>0</v>
      </c>
      <c r="Q2171" s="65">
        <f t="shared" si="480"/>
        <v>-36250</v>
      </c>
      <c r="R2171" s="65">
        <f t="shared" si="481"/>
        <v>-6250</v>
      </c>
      <c r="U2171" s="64">
        <f t="shared" si="482"/>
        <v>0</v>
      </c>
      <c r="W2171" s="65">
        <f t="shared" si="483"/>
        <v>-36250</v>
      </c>
      <c r="X2171" s="65">
        <f t="shared" si="474"/>
        <v>13750</v>
      </c>
      <c r="Y2171" s="66"/>
      <c r="AA2171" s="64">
        <f t="shared" si="484"/>
        <v>0</v>
      </c>
      <c r="AC2171" s="65">
        <f t="shared" si="485"/>
        <v>0</v>
      </c>
      <c r="AD2171" s="65">
        <f t="shared" si="475"/>
        <v>470000</v>
      </c>
      <c r="AE2171" s="37">
        <f t="shared" si="486"/>
        <v>-108750</v>
      </c>
      <c r="AF2171" s="67">
        <f t="shared" si="487"/>
        <v>-206772.93217676401</v>
      </c>
    </row>
    <row r="2172" spans="6:32" x14ac:dyDescent="0.2">
      <c r="F2172" s="63">
        <v>2170</v>
      </c>
      <c r="G2172"/>
      <c r="I2172" s="64">
        <f t="shared" si="476"/>
        <v>0</v>
      </c>
      <c r="K2172" s="65">
        <f t="shared" si="477"/>
        <v>-36250</v>
      </c>
      <c r="L2172" s="65">
        <f t="shared" si="478"/>
        <v>-36250</v>
      </c>
      <c r="O2172" s="64">
        <f t="shared" si="479"/>
        <v>0</v>
      </c>
      <c r="Q2172" s="65">
        <f t="shared" si="480"/>
        <v>-36250</v>
      </c>
      <c r="R2172" s="65">
        <f t="shared" si="481"/>
        <v>-6250</v>
      </c>
      <c r="U2172" s="64">
        <f t="shared" si="482"/>
        <v>0</v>
      </c>
      <c r="W2172" s="65">
        <f t="shared" si="483"/>
        <v>-36250</v>
      </c>
      <c r="X2172" s="65">
        <f t="shared" si="474"/>
        <v>13750</v>
      </c>
      <c r="Y2172" s="66"/>
      <c r="AA2172" s="64">
        <f t="shared" si="484"/>
        <v>0</v>
      </c>
      <c r="AC2172" s="65">
        <f t="shared" si="485"/>
        <v>0</v>
      </c>
      <c r="AD2172" s="65">
        <f t="shared" si="475"/>
        <v>470000</v>
      </c>
      <c r="AE2172" s="37">
        <f t="shared" si="486"/>
        <v>-108750</v>
      </c>
      <c r="AF2172" s="67">
        <f t="shared" si="487"/>
        <v>-206772.93217676401</v>
      </c>
    </row>
    <row r="2173" spans="6:32" x14ac:dyDescent="0.2">
      <c r="F2173" s="63">
        <v>2171</v>
      </c>
      <c r="G2173"/>
      <c r="I2173" s="64">
        <f t="shared" si="476"/>
        <v>0</v>
      </c>
      <c r="K2173" s="65">
        <f t="shared" si="477"/>
        <v>-36250</v>
      </c>
      <c r="L2173" s="65">
        <f t="shared" si="478"/>
        <v>-36250</v>
      </c>
      <c r="O2173" s="64">
        <f t="shared" si="479"/>
        <v>0</v>
      </c>
      <c r="Q2173" s="65">
        <f t="shared" si="480"/>
        <v>-36250</v>
      </c>
      <c r="R2173" s="65">
        <f t="shared" si="481"/>
        <v>-6250</v>
      </c>
      <c r="U2173" s="64">
        <f t="shared" si="482"/>
        <v>0</v>
      </c>
      <c r="W2173" s="65">
        <f t="shared" si="483"/>
        <v>-36250</v>
      </c>
      <c r="X2173" s="65">
        <f t="shared" si="474"/>
        <v>13750</v>
      </c>
      <c r="Y2173" s="66"/>
      <c r="AA2173" s="64">
        <f t="shared" si="484"/>
        <v>0</v>
      </c>
      <c r="AC2173" s="65">
        <f t="shared" si="485"/>
        <v>0</v>
      </c>
      <c r="AD2173" s="65">
        <f t="shared" si="475"/>
        <v>470000</v>
      </c>
      <c r="AE2173" s="37">
        <f t="shared" si="486"/>
        <v>-108750</v>
      </c>
      <c r="AF2173" s="67">
        <f t="shared" si="487"/>
        <v>-206772.93217676401</v>
      </c>
    </row>
    <row r="2174" spans="6:32" x14ac:dyDescent="0.2">
      <c r="F2174" s="63">
        <v>2172</v>
      </c>
      <c r="G2174"/>
      <c r="I2174" s="64">
        <f t="shared" si="476"/>
        <v>0</v>
      </c>
      <c r="K2174" s="65">
        <f t="shared" si="477"/>
        <v>-36250</v>
      </c>
      <c r="L2174" s="65">
        <f t="shared" si="478"/>
        <v>-36250</v>
      </c>
      <c r="O2174" s="64">
        <f t="shared" si="479"/>
        <v>0</v>
      </c>
      <c r="Q2174" s="65">
        <f t="shared" si="480"/>
        <v>-36250</v>
      </c>
      <c r="R2174" s="65">
        <f t="shared" si="481"/>
        <v>-6250</v>
      </c>
      <c r="U2174" s="64">
        <f t="shared" si="482"/>
        <v>0</v>
      </c>
      <c r="W2174" s="65">
        <f t="shared" si="483"/>
        <v>-36250</v>
      </c>
      <c r="X2174" s="65">
        <f t="shared" si="474"/>
        <v>13750</v>
      </c>
      <c r="Y2174" s="66"/>
      <c r="AA2174" s="64">
        <f t="shared" si="484"/>
        <v>0</v>
      </c>
      <c r="AC2174" s="65">
        <f t="shared" si="485"/>
        <v>0</v>
      </c>
      <c r="AD2174" s="65">
        <f t="shared" si="475"/>
        <v>470000</v>
      </c>
      <c r="AE2174" s="37">
        <f t="shared" si="486"/>
        <v>-108750</v>
      </c>
      <c r="AF2174" s="67">
        <f t="shared" si="487"/>
        <v>-206772.93217676401</v>
      </c>
    </row>
    <row r="2175" spans="6:32" x14ac:dyDescent="0.2">
      <c r="F2175" s="63">
        <v>2173</v>
      </c>
      <c r="G2175"/>
      <c r="I2175" s="64">
        <f t="shared" si="476"/>
        <v>0</v>
      </c>
      <c r="K2175" s="65">
        <f t="shared" si="477"/>
        <v>-36250</v>
      </c>
      <c r="L2175" s="65">
        <f t="shared" si="478"/>
        <v>-36250</v>
      </c>
      <c r="O2175" s="64">
        <f t="shared" si="479"/>
        <v>0</v>
      </c>
      <c r="Q2175" s="65">
        <f t="shared" si="480"/>
        <v>-36250</v>
      </c>
      <c r="R2175" s="65">
        <f t="shared" si="481"/>
        <v>-6250</v>
      </c>
      <c r="U2175" s="64">
        <f t="shared" si="482"/>
        <v>0</v>
      </c>
      <c r="W2175" s="65">
        <f t="shared" si="483"/>
        <v>-36250</v>
      </c>
      <c r="X2175" s="65">
        <f t="shared" si="474"/>
        <v>13750</v>
      </c>
      <c r="Y2175" s="66"/>
      <c r="AA2175" s="64">
        <f t="shared" si="484"/>
        <v>0</v>
      </c>
      <c r="AC2175" s="65">
        <f t="shared" si="485"/>
        <v>0</v>
      </c>
      <c r="AD2175" s="65">
        <f t="shared" si="475"/>
        <v>470000</v>
      </c>
      <c r="AE2175" s="37">
        <f t="shared" si="486"/>
        <v>-108750</v>
      </c>
      <c r="AF2175" s="67">
        <f t="shared" si="487"/>
        <v>-206772.93217676401</v>
      </c>
    </row>
    <row r="2176" spans="6:32" x14ac:dyDescent="0.2">
      <c r="F2176" s="63">
        <v>2174</v>
      </c>
      <c r="G2176"/>
      <c r="I2176" s="64">
        <f t="shared" si="476"/>
        <v>0</v>
      </c>
      <c r="K2176" s="65">
        <f t="shared" si="477"/>
        <v>-36250</v>
      </c>
      <c r="L2176" s="65">
        <f t="shared" si="478"/>
        <v>-36250</v>
      </c>
      <c r="O2176" s="64">
        <f t="shared" si="479"/>
        <v>0</v>
      </c>
      <c r="Q2176" s="65">
        <f t="shared" si="480"/>
        <v>-36250</v>
      </c>
      <c r="R2176" s="65">
        <f t="shared" si="481"/>
        <v>-6250</v>
      </c>
      <c r="U2176" s="64">
        <f t="shared" si="482"/>
        <v>0</v>
      </c>
      <c r="W2176" s="65">
        <f t="shared" si="483"/>
        <v>-36250</v>
      </c>
      <c r="X2176" s="65">
        <f t="shared" si="474"/>
        <v>13750</v>
      </c>
      <c r="Y2176" s="66"/>
      <c r="AA2176" s="64">
        <f t="shared" si="484"/>
        <v>0</v>
      </c>
      <c r="AC2176" s="65">
        <f t="shared" si="485"/>
        <v>0</v>
      </c>
      <c r="AD2176" s="65">
        <f t="shared" si="475"/>
        <v>470000</v>
      </c>
      <c r="AE2176" s="37">
        <f t="shared" si="486"/>
        <v>-108750</v>
      </c>
      <c r="AF2176" s="67">
        <f t="shared" si="487"/>
        <v>-206772.93217676401</v>
      </c>
    </row>
    <row r="2177" spans="6:32" x14ac:dyDescent="0.2">
      <c r="F2177" s="63">
        <v>2175</v>
      </c>
      <c r="G2177"/>
      <c r="I2177" s="64">
        <f t="shared" si="476"/>
        <v>0</v>
      </c>
      <c r="K2177" s="65">
        <f t="shared" si="477"/>
        <v>-36250</v>
      </c>
      <c r="L2177" s="65">
        <f t="shared" si="478"/>
        <v>-36250</v>
      </c>
      <c r="O2177" s="64">
        <f t="shared" si="479"/>
        <v>0</v>
      </c>
      <c r="Q2177" s="65">
        <f t="shared" si="480"/>
        <v>-36250</v>
      </c>
      <c r="R2177" s="65">
        <f t="shared" si="481"/>
        <v>-6250</v>
      </c>
      <c r="U2177" s="64">
        <f t="shared" si="482"/>
        <v>0</v>
      </c>
      <c r="W2177" s="65">
        <f t="shared" si="483"/>
        <v>-36250</v>
      </c>
      <c r="X2177" s="65">
        <f t="shared" si="474"/>
        <v>13750</v>
      </c>
      <c r="Y2177" s="66"/>
      <c r="AA2177" s="64">
        <f t="shared" si="484"/>
        <v>0</v>
      </c>
      <c r="AC2177" s="65">
        <f t="shared" si="485"/>
        <v>0</v>
      </c>
      <c r="AD2177" s="65">
        <f t="shared" si="475"/>
        <v>470000</v>
      </c>
      <c r="AE2177" s="37">
        <f t="shared" si="486"/>
        <v>-108750</v>
      </c>
      <c r="AF2177" s="67">
        <f t="shared" si="487"/>
        <v>-206772.93217676401</v>
      </c>
    </row>
    <row r="2178" spans="6:32" x14ac:dyDescent="0.2">
      <c r="F2178" s="63">
        <v>2176</v>
      </c>
      <c r="G2178"/>
      <c r="I2178" s="64">
        <f t="shared" si="476"/>
        <v>0</v>
      </c>
      <c r="K2178" s="65">
        <f t="shared" si="477"/>
        <v>-36250</v>
      </c>
      <c r="L2178" s="65">
        <f t="shared" si="478"/>
        <v>-36250</v>
      </c>
      <c r="O2178" s="64">
        <f t="shared" si="479"/>
        <v>0</v>
      </c>
      <c r="Q2178" s="65">
        <f t="shared" si="480"/>
        <v>-36250</v>
      </c>
      <c r="R2178" s="65">
        <f t="shared" si="481"/>
        <v>-6250</v>
      </c>
      <c r="U2178" s="64">
        <f t="shared" si="482"/>
        <v>0</v>
      </c>
      <c r="W2178" s="65">
        <f t="shared" si="483"/>
        <v>-36250</v>
      </c>
      <c r="X2178" s="65">
        <f t="shared" si="474"/>
        <v>13750</v>
      </c>
      <c r="Y2178" s="66"/>
      <c r="AA2178" s="64">
        <f t="shared" si="484"/>
        <v>0</v>
      </c>
      <c r="AC2178" s="65">
        <f t="shared" si="485"/>
        <v>0</v>
      </c>
      <c r="AD2178" s="65">
        <f t="shared" si="475"/>
        <v>470000</v>
      </c>
      <c r="AE2178" s="37">
        <f t="shared" si="486"/>
        <v>-108750</v>
      </c>
      <c r="AF2178" s="67">
        <f t="shared" si="487"/>
        <v>-206772.93217676401</v>
      </c>
    </row>
    <row r="2179" spans="6:32" x14ac:dyDescent="0.2">
      <c r="F2179" s="63">
        <v>2177</v>
      </c>
      <c r="G2179"/>
      <c r="I2179" s="64">
        <f t="shared" si="476"/>
        <v>0</v>
      </c>
      <c r="K2179" s="65">
        <f t="shared" si="477"/>
        <v>-36250</v>
      </c>
      <c r="L2179" s="65">
        <f t="shared" si="478"/>
        <v>-36250</v>
      </c>
      <c r="O2179" s="64">
        <f t="shared" si="479"/>
        <v>0</v>
      </c>
      <c r="Q2179" s="65">
        <f t="shared" si="480"/>
        <v>-36250</v>
      </c>
      <c r="R2179" s="65">
        <f t="shared" si="481"/>
        <v>-6250</v>
      </c>
      <c r="U2179" s="64">
        <f t="shared" si="482"/>
        <v>0</v>
      </c>
      <c r="W2179" s="65">
        <f t="shared" si="483"/>
        <v>-36250</v>
      </c>
      <c r="X2179" s="65">
        <f t="shared" si="474"/>
        <v>13750</v>
      </c>
      <c r="Y2179" s="66"/>
      <c r="AA2179" s="64">
        <f t="shared" si="484"/>
        <v>0</v>
      </c>
      <c r="AC2179" s="65">
        <f t="shared" si="485"/>
        <v>0</v>
      </c>
      <c r="AD2179" s="65">
        <f t="shared" si="475"/>
        <v>470000</v>
      </c>
      <c r="AE2179" s="37">
        <f t="shared" si="486"/>
        <v>-108750</v>
      </c>
      <c r="AF2179" s="67">
        <f t="shared" si="487"/>
        <v>-206772.93217676401</v>
      </c>
    </row>
    <row r="2180" spans="6:32" x14ac:dyDescent="0.2">
      <c r="F2180" s="63">
        <v>2178</v>
      </c>
      <c r="G2180"/>
      <c r="I2180" s="64">
        <f t="shared" si="476"/>
        <v>0</v>
      </c>
      <c r="K2180" s="65">
        <f t="shared" si="477"/>
        <v>-36250</v>
      </c>
      <c r="L2180" s="65">
        <f t="shared" si="478"/>
        <v>-36250</v>
      </c>
      <c r="O2180" s="64">
        <f t="shared" si="479"/>
        <v>0</v>
      </c>
      <c r="Q2180" s="65">
        <f t="shared" si="480"/>
        <v>-36250</v>
      </c>
      <c r="R2180" s="65">
        <f t="shared" si="481"/>
        <v>-6250</v>
      </c>
      <c r="U2180" s="64">
        <f t="shared" si="482"/>
        <v>0</v>
      </c>
      <c r="W2180" s="65">
        <f t="shared" si="483"/>
        <v>-36250</v>
      </c>
      <c r="X2180" s="65">
        <f t="shared" ref="X2180:X2243" si="488">+W2180+$C$30+$D$30</f>
        <v>13750</v>
      </c>
      <c r="Y2180" s="66"/>
      <c r="AA2180" s="64">
        <f t="shared" si="484"/>
        <v>0</v>
      </c>
      <c r="AC2180" s="65">
        <f t="shared" si="485"/>
        <v>0</v>
      </c>
      <c r="AD2180" s="65">
        <f t="shared" ref="AD2180:AD2243" si="489">+AC2180+$C$31+$D$31</f>
        <v>470000</v>
      </c>
      <c r="AE2180" s="37">
        <f t="shared" si="486"/>
        <v>-108750</v>
      </c>
      <c r="AF2180" s="67">
        <f t="shared" si="487"/>
        <v>-206772.93217676401</v>
      </c>
    </row>
    <row r="2181" spans="6:32" x14ac:dyDescent="0.2">
      <c r="F2181" s="63">
        <v>2179</v>
      </c>
      <c r="G2181"/>
      <c r="I2181" s="64">
        <f t="shared" si="476"/>
        <v>0</v>
      </c>
      <c r="K2181" s="65">
        <f t="shared" si="477"/>
        <v>-36250</v>
      </c>
      <c r="L2181" s="65">
        <f t="shared" si="478"/>
        <v>-36250</v>
      </c>
      <c r="O2181" s="64">
        <f t="shared" si="479"/>
        <v>0</v>
      </c>
      <c r="Q2181" s="65">
        <f t="shared" si="480"/>
        <v>-36250</v>
      </c>
      <c r="R2181" s="65">
        <f t="shared" si="481"/>
        <v>-6250</v>
      </c>
      <c r="U2181" s="64">
        <f t="shared" si="482"/>
        <v>0</v>
      </c>
      <c r="W2181" s="65">
        <f t="shared" si="483"/>
        <v>-36250</v>
      </c>
      <c r="X2181" s="65">
        <f t="shared" si="488"/>
        <v>13750</v>
      </c>
      <c r="Y2181" s="66"/>
      <c r="AA2181" s="64">
        <f t="shared" si="484"/>
        <v>0</v>
      </c>
      <c r="AC2181" s="65">
        <f t="shared" si="485"/>
        <v>0</v>
      </c>
      <c r="AD2181" s="65">
        <f t="shared" si="489"/>
        <v>470000</v>
      </c>
      <c r="AE2181" s="37">
        <f t="shared" si="486"/>
        <v>-108750</v>
      </c>
      <c r="AF2181" s="67">
        <f t="shared" si="487"/>
        <v>-206772.93217676401</v>
      </c>
    </row>
    <row r="2182" spans="6:32" x14ac:dyDescent="0.2">
      <c r="F2182" s="63">
        <v>2180</v>
      </c>
      <c r="G2182"/>
      <c r="I2182" s="64">
        <f t="shared" si="476"/>
        <v>0</v>
      </c>
      <c r="K2182" s="65">
        <f t="shared" si="477"/>
        <v>-36250</v>
      </c>
      <c r="L2182" s="65">
        <f t="shared" si="478"/>
        <v>-36250</v>
      </c>
      <c r="O2182" s="64">
        <f t="shared" si="479"/>
        <v>0</v>
      </c>
      <c r="Q2182" s="65">
        <f t="shared" si="480"/>
        <v>-36250</v>
      </c>
      <c r="R2182" s="65">
        <f t="shared" si="481"/>
        <v>-6250</v>
      </c>
      <c r="U2182" s="64">
        <f t="shared" si="482"/>
        <v>0</v>
      </c>
      <c r="W2182" s="65">
        <f t="shared" si="483"/>
        <v>-36250</v>
      </c>
      <c r="X2182" s="65">
        <f t="shared" si="488"/>
        <v>13750</v>
      </c>
      <c r="Y2182" s="66"/>
      <c r="AA2182" s="64">
        <f t="shared" si="484"/>
        <v>0</v>
      </c>
      <c r="AC2182" s="65">
        <f t="shared" si="485"/>
        <v>0</v>
      </c>
      <c r="AD2182" s="65">
        <f t="shared" si="489"/>
        <v>470000</v>
      </c>
      <c r="AE2182" s="37">
        <f t="shared" si="486"/>
        <v>-108750</v>
      </c>
      <c r="AF2182" s="67">
        <f t="shared" si="487"/>
        <v>-206772.93217676401</v>
      </c>
    </row>
    <row r="2183" spans="6:32" x14ac:dyDescent="0.2">
      <c r="F2183" s="63">
        <v>2181</v>
      </c>
      <c r="G2183"/>
      <c r="I2183" s="64">
        <f t="shared" si="476"/>
        <v>0</v>
      </c>
      <c r="K2183" s="65">
        <f t="shared" si="477"/>
        <v>-36250</v>
      </c>
      <c r="L2183" s="65">
        <f t="shared" si="478"/>
        <v>-36250</v>
      </c>
      <c r="O2183" s="64">
        <f t="shared" si="479"/>
        <v>0</v>
      </c>
      <c r="Q2183" s="65">
        <f t="shared" si="480"/>
        <v>-36250</v>
      </c>
      <c r="R2183" s="65">
        <f t="shared" si="481"/>
        <v>-6250</v>
      </c>
      <c r="U2183" s="64">
        <f t="shared" si="482"/>
        <v>0</v>
      </c>
      <c r="W2183" s="65">
        <f t="shared" si="483"/>
        <v>-36250</v>
      </c>
      <c r="X2183" s="65">
        <f t="shared" si="488"/>
        <v>13750</v>
      </c>
      <c r="Y2183" s="66"/>
      <c r="AA2183" s="64">
        <f t="shared" si="484"/>
        <v>0</v>
      </c>
      <c r="AC2183" s="65">
        <f t="shared" si="485"/>
        <v>0</v>
      </c>
      <c r="AD2183" s="65">
        <f t="shared" si="489"/>
        <v>470000</v>
      </c>
      <c r="AE2183" s="37">
        <f t="shared" si="486"/>
        <v>-108750</v>
      </c>
      <c r="AF2183" s="67">
        <f t="shared" si="487"/>
        <v>-206772.93217676401</v>
      </c>
    </row>
    <row r="2184" spans="6:32" x14ac:dyDescent="0.2">
      <c r="F2184" s="63">
        <v>2182</v>
      </c>
      <c r="G2184"/>
      <c r="I2184" s="64">
        <f t="shared" si="476"/>
        <v>0</v>
      </c>
      <c r="K2184" s="65">
        <f t="shared" si="477"/>
        <v>-36250</v>
      </c>
      <c r="L2184" s="65">
        <f t="shared" si="478"/>
        <v>-36250</v>
      </c>
      <c r="O2184" s="64">
        <f t="shared" si="479"/>
        <v>0</v>
      </c>
      <c r="Q2184" s="65">
        <f t="shared" si="480"/>
        <v>-36250</v>
      </c>
      <c r="R2184" s="65">
        <f t="shared" si="481"/>
        <v>-6250</v>
      </c>
      <c r="U2184" s="64">
        <f t="shared" si="482"/>
        <v>0</v>
      </c>
      <c r="W2184" s="65">
        <f t="shared" si="483"/>
        <v>-36250</v>
      </c>
      <c r="X2184" s="65">
        <f t="shared" si="488"/>
        <v>13750</v>
      </c>
      <c r="Y2184" s="66"/>
      <c r="AA2184" s="64">
        <f t="shared" si="484"/>
        <v>0</v>
      </c>
      <c r="AC2184" s="65">
        <f t="shared" si="485"/>
        <v>0</v>
      </c>
      <c r="AD2184" s="65">
        <f t="shared" si="489"/>
        <v>470000</v>
      </c>
      <c r="AE2184" s="37">
        <f t="shared" si="486"/>
        <v>-108750</v>
      </c>
      <c r="AF2184" s="67">
        <f t="shared" si="487"/>
        <v>-206772.93217676401</v>
      </c>
    </row>
    <row r="2185" spans="6:32" x14ac:dyDescent="0.2">
      <c r="F2185" s="63">
        <v>2183</v>
      </c>
      <c r="G2185"/>
      <c r="I2185" s="64">
        <f t="shared" si="476"/>
        <v>0</v>
      </c>
      <c r="K2185" s="65">
        <f t="shared" si="477"/>
        <v>-36250</v>
      </c>
      <c r="L2185" s="65">
        <f t="shared" si="478"/>
        <v>-36250</v>
      </c>
      <c r="O2185" s="64">
        <f t="shared" si="479"/>
        <v>0</v>
      </c>
      <c r="Q2185" s="65">
        <f t="shared" si="480"/>
        <v>-36250</v>
      </c>
      <c r="R2185" s="65">
        <f t="shared" si="481"/>
        <v>-6250</v>
      </c>
      <c r="U2185" s="64">
        <f t="shared" si="482"/>
        <v>0</v>
      </c>
      <c r="W2185" s="65">
        <f t="shared" si="483"/>
        <v>-36250</v>
      </c>
      <c r="X2185" s="65">
        <f t="shared" si="488"/>
        <v>13750</v>
      </c>
      <c r="Y2185" s="66"/>
      <c r="AA2185" s="64">
        <f t="shared" si="484"/>
        <v>0</v>
      </c>
      <c r="AC2185" s="65">
        <f t="shared" si="485"/>
        <v>0</v>
      </c>
      <c r="AD2185" s="65">
        <f t="shared" si="489"/>
        <v>470000</v>
      </c>
      <c r="AE2185" s="37">
        <f t="shared" si="486"/>
        <v>-108750</v>
      </c>
      <c r="AF2185" s="67">
        <f t="shared" si="487"/>
        <v>-206772.93217676401</v>
      </c>
    </row>
    <row r="2186" spans="6:32" x14ac:dyDescent="0.2">
      <c r="F2186" s="63">
        <v>2184</v>
      </c>
      <c r="G2186"/>
      <c r="I2186" s="64">
        <f t="shared" si="476"/>
        <v>0</v>
      </c>
      <c r="K2186" s="65">
        <f t="shared" si="477"/>
        <v>-36250</v>
      </c>
      <c r="L2186" s="65">
        <f t="shared" si="478"/>
        <v>-36250</v>
      </c>
      <c r="O2186" s="64">
        <f t="shared" si="479"/>
        <v>0</v>
      </c>
      <c r="Q2186" s="65">
        <f t="shared" si="480"/>
        <v>-36250</v>
      </c>
      <c r="R2186" s="65">
        <f t="shared" si="481"/>
        <v>-6250</v>
      </c>
      <c r="U2186" s="64">
        <f t="shared" si="482"/>
        <v>0</v>
      </c>
      <c r="W2186" s="65">
        <f t="shared" si="483"/>
        <v>-36250</v>
      </c>
      <c r="X2186" s="65">
        <f t="shared" si="488"/>
        <v>13750</v>
      </c>
      <c r="Y2186" s="66"/>
      <c r="AA2186" s="64">
        <f t="shared" si="484"/>
        <v>0</v>
      </c>
      <c r="AC2186" s="65">
        <f t="shared" si="485"/>
        <v>0</v>
      </c>
      <c r="AD2186" s="65">
        <f t="shared" si="489"/>
        <v>470000</v>
      </c>
      <c r="AE2186" s="37">
        <f t="shared" si="486"/>
        <v>-108750</v>
      </c>
      <c r="AF2186" s="67">
        <f t="shared" si="487"/>
        <v>-206772.93217676401</v>
      </c>
    </row>
    <row r="2187" spans="6:32" x14ac:dyDescent="0.2">
      <c r="F2187" s="63">
        <v>2185</v>
      </c>
      <c r="G2187"/>
      <c r="I2187" s="64">
        <f t="shared" si="476"/>
        <v>0</v>
      </c>
      <c r="K2187" s="65">
        <f t="shared" si="477"/>
        <v>-36250</v>
      </c>
      <c r="L2187" s="65">
        <f t="shared" si="478"/>
        <v>-36250</v>
      </c>
      <c r="O2187" s="64">
        <f t="shared" si="479"/>
        <v>0</v>
      </c>
      <c r="Q2187" s="65">
        <f t="shared" si="480"/>
        <v>-36250</v>
      </c>
      <c r="R2187" s="65">
        <f t="shared" si="481"/>
        <v>-6250</v>
      </c>
      <c r="U2187" s="64">
        <f t="shared" si="482"/>
        <v>0</v>
      </c>
      <c r="W2187" s="65">
        <f t="shared" si="483"/>
        <v>-36250</v>
      </c>
      <c r="X2187" s="65">
        <f t="shared" si="488"/>
        <v>13750</v>
      </c>
      <c r="Y2187" s="66"/>
      <c r="AA2187" s="64">
        <f t="shared" si="484"/>
        <v>0</v>
      </c>
      <c r="AC2187" s="65">
        <f t="shared" si="485"/>
        <v>0</v>
      </c>
      <c r="AD2187" s="65">
        <f t="shared" si="489"/>
        <v>470000</v>
      </c>
      <c r="AE2187" s="37">
        <f t="shared" si="486"/>
        <v>-108750</v>
      </c>
      <c r="AF2187" s="67">
        <f t="shared" si="487"/>
        <v>-206772.93217676401</v>
      </c>
    </row>
    <row r="2188" spans="6:32" x14ac:dyDescent="0.2">
      <c r="F2188" s="63">
        <v>2186</v>
      </c>
      <c r="G2188"/>
      <c r="I2188" s="64">
        <f t="shared" si="476"/>
        <v>0</v>
      </c>
      <c r="K2188" s="65">
        <f t="shared" si="477"/>
        <v>-36250</v>
      </c>
      <c r="L2188" s="65">
        <f t="shared" si="478"/>
        <v>-36250</v>
      </c>
      <c r="O2188" s="64">
        <f t="shared" si="479"/>
        <v>0</v>
      </c>
      <c r="Q2188" s="65">
        <f t="shared" si="480"/>
        <v>-36250</v>
      </c>
      <c r="R2188" s="65">
        <f t="shared" si="481"/>
        <v>-6250</v>
      </c>
      <c r="U2188" s="64">
        <f t="shared" si="482"/>
        <v>0</v>
      </c>
      <c r="W2188" s="65">
        <f t="shared" si="483"/>
        <v>-36250</v>
      </c>
      <c r="X2188" s="65">
        <f t="shared" si="488"/>
        <v>13750</v>
      </c>
      <c r="Y2188" s="66"/>
      <c r="AA2188" s="64">
        <f t="shared" si="484"/>
        <v>0</v>
      </c>
      <c r="AC2188" s="65">
        <f t="shared" si="485"/>
        <v>0</v>
      </c>
      <c r="AD2188" s="65">
        <f t="shared" si="489"/>
        <v>470000</v>
      </c>
      <c r="AE2188" s="37">
        <f t="shared" si="486"/>
        <v>-108750</v>
      </c>
      <c r="AF2188" s="67">
        <f t="shared" si="487"/>
        <v>-206772.93217676401</v>
      </c>
    </row>
    <row r="2189" spans="6:32" x14ac:dyDescent="0.2">
      <c r="F2189" s="63">
        <v>2187</v>
      </c>
      <c r="G2189"/>
      <c r="I2189" s="64">
        <f t="shared" si="476"/>
        <v>0</v>
      </c>
      <c r="K2189" s="65">
        <f t="shared" si="477"/>
        <v>-36250</v>
      </c>
      <c r="L2189" s="65">
        <f t="shared" si="478"/>
        <v>-36250</v>
      </c>
      <c r="O2189" s="64">
        <f t="shared" si="479"/>
        <v>0</v>
      </c>
      <c r="Q2189" s="65">
        <f t="shared" si="480"/>
        <v>-36250</v>
      </c>
      <c r="R2189" s="65">
        <f t="shared" si="481"/>
        <v>-6250</v>
      </c>
      <c r="U2189" s="64">
        <f t="shared" si="482"/>
        <v>0</v>
      </c>
      <c r="W2189" s="65">
        <f t="shared" si="483"/>
        <v>-36250</v>
      </c>
      <c r="X2189" s="65">
        <f t="shared" si="488"/>
        <v>13750</v>
      </c>
      <c r="Y2189" s="66"/>
      <c r="AA2189" s="64">
        <f t="shared" si="484"/>
        <v>0</v>
      </c>
      <c r="AC2189" s="65">
        <f t="shared" si="485"/>
        <v>0</v>
      </c>
      <c r="AD2189" s="65">
        <f t="shared" si="489"/>
        <v>470000</v>
      </c>
      <c r="AE2189" s="37">
        <f t="shared" si="486"/>
        <v>-108750</v>
      </c>
      <c r="AF2189" s="67">
        <f t="shared" si="487"/>
        <v>-206772.93217676401</v>
      </c>
    </row>
    <row r="2190" spans="6:32" x14ac:dyDescent="0.2">
      <c r="F2190" s="63">
        <v>2188</v>
      </c>
      <c r="G2190"/>
      <c r="I2190" s="64">
        <f t="shared" si="476"/>
        <v>0</v>
      </c>
      <c r="K2190" s="65">
        <f t="shared" si="477"/>
        <v>-36250</v>
      </c>
      <c r="L2190" s="65">
        <f t="shared" si="478"/>
        <v>-36250</v>
      </c>
      <c r="O2190" s="64">
        <f t="shared" si="479"/>
        <v>0</v>
      </c>
      <c r="Q2190" s="65">
        <f t="shared" si="480"/>
        <v>-36250</v>
      </c>
      <c r="R2190" s="65">
        <f t="shared" si="481"/>
        <v>-6250</v>
      </c>
      <c r="U2190" s="64">
        <f t="shared" si="482"/>
        <v>0</v>
      </c>
      <c r="W2190" s="65">
        <f t="shared" si="483"/>
        <v>-36250</v>
      </c>
      <c r="X2190" s="65">
        <f t="shared" si="488"/>
        <v>13750</v>
      </c>
      <c r="Y2190" s="66"/>
      <c r="AA2190" s="64">
        <f t="shared" si="484"/>
        <v>0</v>
      </c>
      <c r="AC2190" s="65">
        <f t="shared" si="485"/>
        <v>0</v>
      </c>
      <c r="AD2190" s="65">
        <f t="shared" si="489"/>
        <v>470000</v>
      </c>
      <c r="AE2190" s="37">
        <f t="shared" si="486"/>
        <v>-108750</v>
      </c>
      <c r="AF2190" s="67">
        <f t="shared" si="487"/>
        <v>-206772.93217676401</v>
      </c>
    </row>
    <row r="2191" spans="6:32" x14ac:dyDescent="0.2">
      <c r="F2191" s="63">
        <v>2189</v>
      </c>
      <c r="G2191"/>
      <c r="I2191" s="64">
        <f t="shared" si="476"/>
        <v>0</v>
      </c>
      <c r="K2191" s="65">
        <f t="shared" si="477"/>
        <v>-36250</v>
      </c>
      <c r="L2191" s="65">
        <f t="shared" si="478"/>
        <v>-36250</v>
      </c>
      <c r="O2191" s="64">
        <f t="shared" si="479"/>
        <v>0</v>
      </c>
      <c r="Q2191" s="65">
        <f t="shared" si="480"/>
        <v>-36250</v>
      </c>
      <c r="R2191" s="65">
        <f t="shared" si="481"/>
        <v>-6250</v>
      </c>
      <c r="U2191" s="64">
        <f t="shared" si="482"/>
        <v>0</v>
      </c>
      <c r="W2191" s="65">
        <f t="shared" si="483"/>
        <v>-36250</v>
      </c>
      <c r="X2191" s="65">
        <f t="shared" si="488"/>
        <v>13750</v>
      </c>
      <c r="Y2191" s="66"/>
      <c r="AA2191" s="64">
        <f t="shared" si="484"/>
        <v>0</v>
      </c>
      <c r="AC2191" s="65">
        <f t="shared" si="485"/>
        <v>0</v>
      </c>
      <c r="AD2191" s="65">
        <f t="shared" si="489"/>
        <v>470000</v>
      </c>
      <c r="AE2191" s="37">
        <f t="shared" si="486"/>
        <v>-108750</v>
      </c>
      <c r="AF2191" s="67">
        <f t="shared" si="487"/>
        <v>-206772.93217676401</v>
      </c>
    </row>
    <row r="2192" spans="6:32" x14ac:dyDescent="0.2">
      <c r="F2192" s="63">
        <v>2190</v>
      </c>
      <c r="G2192"/>
      <c r="I2192" s="64">
        <f t="shared" si="476"/>
        <v>0</v>
      </c>
      <c r="K2192" s="65">
        <f t="shared" si="477"/>
        <v>-36250</v>
      </c>
      <c r="L2192" s="65">
        <f t="shared" si="478"/>
        <v>-36250</v>
      </c>
      <c r="O2192" s="64">
        <f t="shared" si="479"/>
        <v>0</v>
      </c>
      <c r="Q2192" s="65">
        <f t="shared" si="480"/>
        <v>-36250</v>
      </c>
      <c r="R2192" s="65">
        <f t="shared" si="481"/>
        <v>-6250</v>
      </c>
      <c r="U2192" s="64">
        <f t="shared" si="482"/>
        <v>0</v>
      </c>
      <c r="W2192" s="65">
        <f t="shared" si="483"/>
        <v>-36250</v>
      </c>
      <c r="X2192" s="65">
        <f t="shared" si="488"/>
        <v>13750</v>
      </c>
      <c r="Y2192" s="66"/>
      <c r="AA2192" s="64">
        <f t="shared" si="484"/>
        <v>0</v>
      </c>
      <c r="AC2192" s="65">
        <f t="shared" si="485"/>
        <v>0</v>
      </c>
      <c r="AD2192" s="65">
        <f t="shared" si="489"/>
        <v>470000</v>
      </c>
      <c r="AE2192" s="37">
        <f t="shared" si="486"/>
        <v>-108750</v>
      </c>
      <c r="AF2192" s="67">
        <f t="shared" si="487"/>
        <v>-206772.93217676401</v>
      </c>
    </row>
    <row r="2193" spans="6:32" x14ac:dyDescent="0.2">
      <c r="F2193" s="63">
        <v>2191</v>
      </c>
      <c r="G2193"/>
      <c r="I2193" s="64">
        <f t="shared" si="476"/>
        <v>0</v>
      </c>
      <c r="K2193" s="65">
        <f t="shared" si="477"/>
        <v>-36250</v>
      </c>
      <c r="L2193" s="65">
        <f t="shared" si="478"/>
        <v>-36250</v>
      </c>
      <c r="O2193" s="64">
        <f t="shared" si="479"/>
        <v>0</v>
      </c>
      <c r="Q2193" s="65">
        <f t="shared" si="480"/>
        <v>-36250</v>
      </c>
      <c r="R2193" s="65">
        <f t="shared" si="481"/>
        <v>-6250</v>
      </c>
      <c r="U2193" s="64">
        <f t="shared" si="482"/>
        <v>0</v>
      </c>
      <c r="W2193" s="65">
        <f t="shared" si="483"/>
        <v>-36250</v>
      </c>
      <c r="X2193" s="65">
        <f t="shared" si="488"/>
        <v>13750</v>
      </c>
      <c r="Y2193" s="66"/>
      <c r="AA2193" s="64">
        <f t="shared" si="484"/>
        <v>0</v>
      </c>
      <c r="AC2193" s="65">
        <f t="shared" si="485"/>
        <v>0</v>
      </c>
      <c r="AD2193" s="65">
        <f t="shared" si="489"/>
        <v>470000</v>
      </c>
      <c r="AE2193" s="37">
        <f t="shared" si="486"/>
        <v>-108750</v>
      </c>
      <c r="AF2193" s="67">
        <f t="shared" si="487"/>
        <v>-206772.93217676401</v>
      </c>
    </row>
    <row r="2194" spans="6:32" x14ac:dyDescent="0.2">
      <c r="F2194" s="63">
        <v>2192</v>
      </c>
      <c r="G2194"/>
      <c r="I2194" s="64">
        <f t="shared" si="476"/>
        <v>0</v>
      </c>
      <c r="K2194" s="65">
        <f t="shared" si="477"/>
        <v>-36250</v>
      </c>
      <c r="L2194" s="65">
        <f t="shared" si="478"/>
        <v>-36250</v>
      </c>
      <c r="O2194" s="64">
        <f t="shared" si="479"/>
        <v>0</v>
      </c>
      <c r="Q2194" s="65">
        <f t="shared" si="480"/>
        <v>-36250</v>
      </c>
      <c r="R2194" s="65">
        <f t="shared" si="481"/>
        <v>-6250</v>
      </c>
      <c r="U2194" s="64">
        <f t="shared" si="482"/>
        <v>0</v>
      </c>
      <c r="W2194" s="65">
        <f t="shared" si="483"/>
        <v>-36250</v>
      </c>
      <c r="X2194" s="65">
        <f t="shared" si="488"/>
        <v>13750</v>
      </c>
      <c r="Y2194" s="66"/>
      <c r="AA2194" s="64">
        <f t="shared" si="484"/>
        <v>0</v>
      </c>
      <c r="AC2194" s="65">
        <f t="shared" si="485"/>
        <v>0</v>
      </c>
      <c r="AD2194" s="65">
        <f t="shared" si="489"/>
        <v>470000</v>
      </c>
      <c r="AE2194" s="37">
        <f t="shared" si="486"/>
        <v>-108750</v>
      </c>
      <c r="AF2194" s="67">
        <f t="shared" si="487"/>
        <v>-206772.93217676401</v>
      </c>
    </row>
    <row r="2195" spans="6:32" x14ac:dyDescent="0.2">
      <c r="F2195" s="63">
        <v>2193</v>
      </c>
      <c r="G2195"/>
      <c r="I2195" s="64">
        <f t="shared" si="476"/>
        <v>0</v>
      </c>
      <c r="K2195" s="65">
        <f t="shared" si="477"/>
        <v>-36250</v>
      </c>
      <c r="L2195" s="65">
        <f t="shared" si="478"/>
        <v>-36250</v>
      </c>
      <c r="O2195" s="64">
        <f t="shared" si="479"/>
        <v>0</v>
      </c>
      <c r="Q2195" s="65">
        <f t="shared" si="480"/>
        <v>-36250</v>
      </c>
      <c r="R2195" s="65">
        <f t="shared" si="481"/>
        <v>-6250</v>
      </c>
      <c r="U2195" s="64">
        <f t="shared" si="482"/>
        <v>0</v>
      </c>
      <c r="W2195" s="65">
        <f t="shared" si="483"/>
        <v>-36250</v>
      </c>
      <c r="X2195" s="65">
        <f t="shared" si="488"/>
        <v>13750</v>
      </c>
      <c r="Y2195" s="66"/>
      <c r="AA2195" s="64">
        <f t="shared" si="484"/>
        <v>0</v>
      </c>
      <c r="AC2195" s="65">
        <f t="shared" si="485"/>
        <v>0</v>
      </c>
      <c r="AD2195" s="65">
        <f t="shared" si="489"/>
        <v>470000</v>
      </c>
      <c r="AE2195" s="37">
        <f t="shared" si="486"/>
        <v>-108750</v>
      </c>
      <c r="AF2195" s="67">
        <f t="shared" si="487"/>
        <v>-206772.93217676401</v>
      </c>
    </row>
    <row r="2196" spans="6:32" x14ac:dyDescent="0.2">
      <c r="F2196" s="63">
        <v>2194</v>
      </c>
      <c r="G2196"/>
      <c r="I2196" s="64">
        <f t="shared" si="476"/>
        <v>0</v>
      </c>
      <c r="K2196" s="65">
        <f t="shared" si="477"/>
        <v>-36250</v>
      </c>
      <c r="L2196" s="65">
        <f t="shared" si="478"/>
        <v>-36250</v>
      </c>
      <c r="O2196" s="64">
        <f t="shared" si="479"/>
        <v>0</v>
      </c>
      <c r="Q2196" s="65">
        <f t="shared" si="480"/>
        <v>-36250</v>
      </c>
      <c r="R2196" s="65">
        <f t="shared" si="481"/>
        <v>-6250</v>
      </c>
      <c r="U2196" s="64">
        <f t="shared" si="482"/>
        <v>0</v>
      </c>
      <c r="W2196" s="65">
        <f t="shared" si="483"/>
        <v>-36250</v>
      </c>
      <c r="X2196" s="65">
        <f t="shared" si="488"/>
        <v>13750</v>
      </c>
      <c r="Y2196" s="66"/>
      <c r="AA2196" s="64">
        <f t="shared" si="484"/>
        <v>0</v>
      </c>
      <c r="AC2196" s="65">
        <f t="shared" si="485"/>
        <v>0</v>
      </c>
      <c r="AD2196" s="65">
        <f t="shared" si="489"/>
        <v>470000</v>
      </c>
      <c r="AE2196" s="37">
        <f t="shared" si="486"/>
        <v>-108750</v>
      </c>
      <c r="AF2196" s="67">
        <f t="shared" si="487"/>
        <v>-206772.93217676401</v>
      </c>
    </row>
    <row r="2197" spans="6:32" x14ac:dyDescent="0.2">
      <c r="F2197" s="63">
        <v>2195</v>
      </c>
      <c r="G2197"/>
      <c r="I2197" s="64">
        <f t="shared" si="476"/>
        <v>0</v>
      </c>
      <c r="K2197" s="65">
        <f t="shared" si="477"/>
        <v>-36250</v>
      </c>
      <c r="L2197" s="65">
        <f t="shared" si="478"/>
        <v>-36250</v>
      </c>
      <c r="O2197" s="64">
        <f t="shared" si="479"/>
        <v>0</v>
      </c>
      <c r="Q2197" s="65">
        <f t="shared" si="480"/>
        <v>-36250</v>
      </c>
      <c r="R2197" s="65">
        <f t="shared" si="481"/>
        <v>-6250</v>
      </c>
      <c r="U2197" s="64">
        <f t="shared" si="482"/>
        <v>0</v>
      </c>
      <c r="W2197" s="65">
        <f t="shared" si="483"/>
        <v>-36250</v>
      </c>
      <c r="X2197" s="65">
        <f t="shared" si="488"/>
        <v>13750</v>
      </c>
      <c r="Y2197" s="66"/>
      <c r="AA2197" s="64">
        <f t="shared" si="484"/>
        <v>0</v>
      </c>
      <c r="AC2197" s="65">
        <f t="shared" si="485"/>
        <v>0</v>
      </c>
      <c r="AD2197" s="65">
        <f t="shared" si="489"/>
        <v>470000</v>
      </c>
      <c r="AE2197" s="37">
        <f t="shared" si="486"/>
        <v>-108750</v>
      </c>
      <c r="AF2197" s="67">
        <f t="shared" si="487"/>
        <v>-206772.93217676401</v>
      </c>
    </row>
    <row r="2198" spans="6:32" x14ac:dyDescent="0.2">
      <c r="F2198" s="63">
        <v>2196</v>
      </c>
      <c r="G2198"/>
      <c r="I2198" s="64">
        <f t="shared" si="476"/>
        <v>0</v>
      </c>
      <c r="K2198" s="65">
        <f t="shared" si="477"/>
        <v>-36250</v>
      </c>
      <c r="L2198" s="65">
        <f t="shared" si="478"/>
        <v>-36250</v>
      </c>
      <c r="O2198" s="64">
        <f t="shared" si="479"/>
        <v>0</v>
      </c>
      <c r="Q2198" s="65">
        <f t="shared" si="480"/>
        <v>-36250</v>
      </c>
      <c r="R2198" s="65">
        <f t="shared" si="481"/>
        <v>-6250</v>
      </c>
      <c r="U2198" s="64">
        <f t="shared" si="482"/>
        <v>0</v>
      </c>
      <c r="W2198" s="65">
        <f t="shared" si="483"/>
        <v>-36250</v>
      </c>
      <c r="X2198" s="65">
        <f t="shared" si="488"/>
        <v>13750</v>
      </c>
      <c r="Y2198" s="66"/>
      <c r="AA2198" s="64">
        <f t="shared" si="484"/>
        <v>0</v>
      </c>
      <c r="AC2198" s="65">
        <f t="shared" si="485"/>
        <v>0</v>
      </c>
      <c r="AD2198" s="65">
        <f t="shared" si="489"/>
        <v>470000</v>
      </c>
      <c r="AE2198" s="37">
        <f t="shared" si="486"/>
        <v>-108750</v>
      </c>
      <c r="AF2198" s="67">
        <f t="shared" si="487"/>
        <v>-206772.93217676401</v>
      </c>
    </row>
    <row r="2199" spans="6:32" x14ac:dyDescent="0.2">
      <c r="F2199" s="63">
        <v>2197</v>
      </c>
      <c r="G2199"/>
      <c r="I2199" s="64">
        <f t="shared" si="476"/>
        <v>0</v>
      </c>
      <c r="K2199" s="65">
        <f t="shared" si="477"/>
        <v>-36250</v>
      </c>
      <c r="L2199" s="65">
        <f t="shared" si="478"/>
        <v>-36250</v>
      </c>
      <c r="O2199" s="64">
        <f t="shared" si="479"/>
        <v>0</v>
      </c>
      <c r="Q2199" s="65">
        <f t="shared" si="480"/>
        <v>-36250</v>
      </c>
      <c r="R2199" s="65">
        <f t="shared" si="481"/>
        <v>-6250</v>
      </c>
      <c r="U2199" s="64">
        <f t="shared" si="482"/>
        <v>0</v>
      </c>
      <c r="W2199" s="65">
        <f t="shared" si="483"/>
        <v>-36250</v>
      </c>
      <c r="X2199" s="65">
        <f t="shared" si="488"/>
        <v>13750</v>
      </c>
      <c r="Y2199" s="66"/>
      <c r="AA2199" s="64">
        <f t="shared" si="484"/>
        <v>0</v>
      </c>
      <c r="AC2199" s="65">
        <f t="shared" si="485"/>
        <v>0</v>
      </c>
      <c r="AD2199" s="65">
        <f t="shared" si="489"/>
        <v>470000</v>
      </c>
      <c r="AE2199" s="37">
        <f t="shared" si="486"/>
        <v>-108750</v>
      </c>
      <c r="AF2199" s="67">
        <f t="shared" si="487"/>
        <v>-206772.93217676401</v>
      </c>
    </row>
    <row r="2200" spans="6:32" x14ac:dyDescent="0.2">
      <c r="F2200" s="63">
        <v>2198</v>
      </c>
      <c r="G2200"/>
      <c r="I2200" s="64">
        <f t="shared" si="476"/>
        <v>0</v>
      </c>
      <c r="K2200" s="65">
        <f t="shared" si="477"/>
        <v>-36250</v>
      </c>
      <c r="L2200" s="65">
        <f t="shared" si="478"/>
        <v>-36250</v>
      </c>
      <c r="O2200" s="64">
        <f t="shared" si="479"/>
        <v>0</v>
      </c>
      <c r="Q2200" s="65">
        <f t="shared" si="480"/>
        <v>-36250</v>
      </c>
      <c r="R2200" s="65">
        <f t="shared" si="481"/>
        <v>-6250</v>
      </c>
      <c r="U2200" s="64">
        <f t="shared" si="482"/>
        <v>0</v>
      </c>
      <c r="W2200" s="65">
        <f t="shared" si="483"/>
        <v>-36250</v>
      </c>
      <c r="X2200" s="65">
        <f t="shared" si="488"/>
        <v>13750</v>
      </c>
      <c r="Y2200" s="66"/>
      <c r="AA2200" s="64">
        <f t="shared" si="484"/>
        <v>0</v>
      </c>
      <c r="AC2200" s="65">
        <f t="shared" si="485"/>
        <v>0</v>
      </c>
      <c r="AD2200" s="65">
        <f t="shared" si="489"/>
        <v>470000</v>
      </c>
      <c r="AE2200" s="37">
        <f t="shared" si="486"/>
        <v>-108750</v>
      </c>
      <c r="AF2200" s="67">
        <f t="shared" si="487"/>
        <v>-206772.93217676401</v>
      </c>
    </row>
    <row r="2201" spans="6:32" x14ac:dyDescent="0.2">
      <c r="F2201" s="63">
        <v>2199</v>
      </c>
      <c r="G2201"/>
      <c r="I2201" s="64">
        <f t="shared" si="476"/>
        <v>0</v>
      </c>
      <c r="K2201" s="65">
        <f t="shared" si="477"/>
        <v>-36250</v>
      </c>
      <c r="L2201" s="65">
        <f t="shared" si="478"/>
        <v>-36250</v>
      </c>
      <c r="O2201" s="64">
        <f t="shared" si="479"/>
        <v>0</v>
      </c>
      <c r="Q2201" s="65">
        <f t="shared" si="480"/>
        <v>-36250</v>
      </c>
      <c r="R2201" s="65">
        <f t="shared" si="481"/>
        <v>-6250</v>
      </c>
      <c r="U2201" s="64">
        <f t="shared" si="482"/>
        <v>0</v>
      </c>
      <c r="W2201" s="65">
        <f t="shared" si="483"/>
        <v>-36250</v>
      </c>
      <c r="X2201" s="65">
        <f t="shared" si="488"/>
        <v>13750</v>
      </c>
      <c r="Y2201" s="66"/>
      <c r="AA2201" s="64">
        <f t="shared" si="484"/>
        <v>0</v>
      </c>
      <c r="AC2201" s="65">
        <f t="shared" si="485"/>
        <v>0</v>
      </c>
      <c r="AD2201" s="65">
        <f t="shared" si="489"/>
        <v>470000</v>
      </c>
      <c r="AE2201" s="37">
        <f t="shared" si="486"/>
        <v>-108750</v>
      </c>
      <c r="AF2201" s="67">
        <f t="shared" si="487"/>
        <v>-206772.93217676401</v>
      </c>
    </row>
    <row r="2202" spans="6:32" x14ac:dyDescent="0.2">
      <c r="F2202" s="63">
        <v>2200</v>
      </c>
      <c r="G2202"/>
      <c r="I2202" s="64">
        <f t="shared" si="476"/>
        <v>0</v>
      </c>
      <c r="K2202" s="65">
        <f t="shared" si="477"/>
        <v>-36250</v>
      </c>
      <c r="L2202" s="65">
        <f t="shared" si="478"/>
        <v>-36250</v>
      </c>
      <c r="O2202" s="64">
        <f t="shared" si="479"/>
        <v>0</v>
      </c>
      <c r="Q2202" s="65">
        <f t="shared" si="480"/>
        <v>-36250</v>
      </c>
      <c r="R2202" s="65">
        <f t="shared" si="481"/>
        <v>-6250</v>
      </c>
      <c r="U2202" s="64">
        <f t="shared" si="482"/>
        <v>0</v>
      </c>
      <c r="W2202" s="65">
        <f t="shared" si="483"/>
        <v>-36250</v>
      </c>
      <c r="X2202" s="65">
        <f t="shared" si="488"/>
        <v>13750</v>
      </c>
      <c r="Y2202" s="66"/>
      <c r="AA2202" s="64">
        <f t="shared" si="484"/>
        <v>0</v>
      </c>
      <c r="AC2202" s="65">
        <f t="shared" si="485"/>
        <v>0</v>
      </c>
      <c r="AD2202" s="65">
        <f t="shared" si="489"/>
        <v>470000</v>
      </c>
      <c r="AE2202" s="37">
        <f t="shared" si="486"/>
        <v>-108750</v>
      </c>
      <c r="AF2202" s="67">
        <f t="shared" si="487"/>
        <v>-206772.93217676401</v>
      </c>
    </row>
    <row r="2203" spans="6:32" x14ac:dyDescent="0.2">
      <c r="F2203" s="63">
        <v>2201</v>
      </c>
      <c r="G2203"/>
      <c r="I2203" s="64">
        <f t="shared" si="476"/>
        <v>0</v>
      </c>
      <c r="K2203" s="65">
        <f t="shared" si="477"/>
        <v>-36250</v>
      </c>
      <c r="L2203" s="65">
        <f t="shared" si="478"/>
        <v>-36250</v>
      </c>
      <c r="O2203" s="64">
        <f t="shared" si="479"/>
        <v>0</v>
      </c>
      <c r="Q2203" s="65">
        <f t="shared" si="480"/>
        <v>-36250</v>
      </c>
      <c r="R2203" s="65">
        <f t="shared" si="481"/>
        <v>-6250</v>
      </c>
      <c r="U2203" s="64">
        <f t="shared" si="482"/>
        <v>0</v>
      </c>
      <c r="W2203" s="65">
        <f t="shared" si="483"/>
        <v>-36250</v>
      </c>
      <c r="X2203" s="65">
        <f t="shared" si="488"/>
        <v>13750</v>
      </c>
      <c r="Y2203" s="66"/>
      <c r="AA2203" s="64">
        <f t="shared" si="484"/>
        <v>0</v>
      </c>
      <c r="AC2203" s="65">
        <f t="shared" si="485"/>
        <v>0</v>
      </c>
      <c r="AD2203" s="65">
        <f t="shared" si="489"/>
        <v>470000</v>
      </c>
      <c r="AE2203" s="37">
        <f t="shared" si="486"/>
        <v>-108750</v>
      </c>
      <c r="AF2203" s="67">
        <f t="shared" si="487"/>
        <v>-206772.93217676401</v>
      </c>
    </row>
    <row r="2204" spans="6:32" x14ac:dyDescent="0.2">
      <c r="F2204" s="63">
        <v>2202</v>
      </c>
      <c r="G2204"/>
      <c r="I2204" s="64">
        <f t="shared" si="476"/>
        <v>0</v>
      </c>
      <c r="K2204" s="65">
        <f t="shared" si="477"/>
        <v>-36250</v>
      </c>
      <c r="L2204" s="65">
        <f t="shared" si="478"/>
        <v>-36250</v>
      </c>
      <c r="O2204" s="64">
        <f t="shared" si="479"/>
        <v>0</v>
      </c>
      <c r="Q2204" s="65">
        <f t="shared" si="480"/>
        <v>-36250</v>
      </c>
      <c r="R2204" s="65">
        <f t="shared" si="481"/>
        <v>-6250</v>
      </c>
      <c r="U2204" s="64">
        <f t="shared" si="482"/>
        <v>0</v>
      </c>
      <c r="W2204" s="65">
        <f t="shared" si="483"/>
        <v>-36250</v>
      </c>
      <c r="X2204" s="65">
        <f t="shared" si="488"/>
        <v>13750</v>
      </c>
      <c r="Y2204" s="66"/>
      <c r="AA2204" s="64">
        <f t="shared" si="484"/>
        <v>0</v>
      </c>
      <c r="AC2204" s="65">
        <f t="shared" si="485"/>
        <v>0</v>
      </c>
      <c r="AD2204" s="65">
        <f t="shared" si="489"/>
        <v>470000</v>
      </c>
      <c r="AE2204" s="37">
        <f t="shared" si="486"/>
        <v>-108750</v>
      </c>
      <c r="AF2204" s="67">
        <f t="shared" si="487"/>
        <v>-206772.93217676401</v>
      </c>
    </row>
    <row r="2205" spans="6:32" x14ac:dyDescent="0.2">
      <c r="F2205" s="63">
        <v>2203</v>
      </c>
      <c r="G2205"/>
      <c r="I2205" s="64">
        <f t="shared" si="476"/>
        <v>0</v>
      </c>
      <c r="K2205" s="65">
        <f t="shared" si="477"/>
        <v>-36250</v>
      </c>
      <c r="L2205" s="65">
        <f t="shared" si="478"/>
        <v>-36250</v>
      </c>
      <c r="O2205" s="64">
        <f t="shared" si="479"/>
        <v>0</v>
      </c>
      <c r="Q2205" s="65">
        <f t="shared" si="480"/>
        <v>-36250</v>
      </c>
      <c r="R2205" s="65">
        <f t="shared" si="481"/>
        <v>-6250</v>
      </c>
      <c r="U2205" s="64">
        <f t="shared" si="482"/>
        <v>0</v>
      </c>
      <c r="W2205" s="65">
        <f t="shared" si="483"/>
        <v>-36250</v>
      </c>
      <c r="X2205" s="65">
        <f t="shared" si="488"/>
        <v>13750</v>
      </c>
      <c r="Y2205" s="66"/>
      <c r="AA2205" s="64">
        <f t="shared" si="484"/>
        <v>0</v>
      </c>
      <c r="AC2205" s="65">
        <f t="shared" si="485"/>
        <v>0</v>
      </c>
      <c r="AD2205" s="65">
        <f t="shared" si="489"/>
        <v>470000</v>
      </c>
      <c r="AE2205" s="37">
        <f t="shared" si="486"/>
        <v>-108750</v>
      </c>
      <c r="AF2205" s="67">
        <f t="shared" si="487"/>
        <v>-206772.93217676401</v>
      </c>
    </row>
    <row r="2206" spans="6:32" x14ac:dyDescent="0.2">
      <c r="F2206" s="63">
        <v>2204</v>
      </c>
      <c r="G2206"/>
      <c r="I2206" s="64">
        <f t="shared" si="476"/>
        <v>0</v>
      </c>
      <c r="K2206" s="65">
        <f t="shared" si="477"/>
        <v>-36250</v>
      </c>
      <c r="L2206" s="65">
        <f t="shared" si="478"/>
        <v>-36250</v>
      </c>
      <c r="O2206" s="64">
        <f t="shared" si="479"/>
        <v>0</v>
      </c>
      <c r="Q2206" s="65">
        <f t="shared" si="480"/>
        <v>-36250</v>
      </c>
      <c r="R2206" s="65">
        <f t="shared" si="481"/>
        <v>-6250</v>
      </c>
      <c r="U2206" s="64">
        <f t="shared" si="482"/>
        <v>0</v>
      </c>
      <c r="W2206" s="65">
        <f t="shared" si="483"/>
        <v>-36250</v>
      </c>
      <c r="X2206" s="65">
        <f t="shared" si="488"/>
        <v>13750</v>
      </c>
      <c r="Y2206" s="66"/>
      <c r="AA2206" s="64">
        <f t="shared" si="484"/>
        <v>0</v>
      </c>
      <c r="AC2206" s="65">
        <f t="shared" si="485"/>
        <v>0</v>
      </c>
      <c r="AD2206" s="65">
        <f t="shared" si="489"/>
        <v>470000</v>
      </c>
      <c r="AE2206" s="37">
        <f t="shared" si="486"/>
        <v>-108750</v>
      </c>
      <c r="AF2206" s="67">
        <f t="shared" si="487"/>
        <v>-206772.93217676401</v>
      </c>
    </row>
    <row r="2207" spans="6:32" x14ac:dyDescent="0.2">
      <c r="F2207" s="63">
        <v>2205</v>
      </c>
      <c r="G2207"/>
      <c r="I2207" s="64">
        <f t="shared" si="476"/>
        <v>0</v>
      </c>
      <c r="K2207" s="65">
        <f t="shared" si="477"/>
        <v>-36250</v>
      </c>
      <c r="L2207" s="65">
        <f t="shared" si="478"/>
        <v>-36250</v>
      </c>
      <c r="O2207" s="64">
        <f t="shared" si="479"/>
        <v>0</v>
      </c>
      <c r="Q2207" s="65">
        <f t="shared" si="480"/>
        <v>-36250</v>
      </c>
      <c r="R2207" s="65">
        <f t="shared" si="481"/>
        <v>-6250</v>
      </c>
      <c r="U2207" s="64">
        <f t="shared" si="482"/>
        <v>0</v>
      </c>
      <c r="W2207" s="65">
        <f t="shared" si="483"/>
        <v>-36250</v>
      </c>
      <c r="X2207" s="65">
        <f t="shared" si="488"/>
        <v>13750</v>
      </c>
      <c r="Y2207" s="66"/>
      <c r="AA2207" s="64">
        <f t="shared" si="484"/>
        <v>0</v>
      </c>
      <c r="AC2207" s="65">
        <f t="shared" si="485"/>
        <v>0</v>
      </c>
      <c r="AD2207" s="65">
        <f t="shared" si="489"/>
        <v>470000</v>
      </c>
      <c r="AE2207" s="37">
        <f t="shared" si="486"/>
        <v>-108750</v>
      </c>
      <c r="AF2207" s="67">
        <f t="shared" si="487"/>
        <v>-206772.93217676401</v>
      </c>
    </row>
    <row r="2208" spans="6:32" x14ac:dyDescent="0.2">
      <c r="F2208" s="63">
        <v>2206</v>
      </c>
      <c r="G2208"/>
      <c r="I2208" s="64">
        <f t="shared" si="476"/>
        <v>0</v>
      </c>
      <c r="K2208" s="65">
        <f t="shared" si="477"/>
        <v>-36250</v>
      </c>
      <c r="L2208" s="65">
        <f t="shared" si="478"/>
        <v>-36250</v>
      </c>
      <c r="O2208" s="64">
        <f t="shared" si="479"/>
        <v>0</v>
      </c>
      <c r="Q2208" s="65">
        <f t="shared" si="480"/>
        <v>-36250</v>
      </c>
      <c r="R2208" s="65">
        <f t="shared" si="481"/>
        <v>-6250</v>
      </c>
      <c r="U2208" s="64">
        <f t="shared" si="482"/>
        <v>0</v>
      </c>
      <c r="W2208" s="65">
        <f t="shared" si="483"/>
        <v>-36250</v>
      </c>
      <c r="X2208" s="65">
        <f t="shared" si="488"/>
        <v>13750</v>
      </c>
      <c r="Y2208" s="66"/>
      <c r="AA2208" s="64">
        <f t="shared" si="484"/>
        <v>0</v>
      </c>
      <c r="AC2208" s="65">
        <f t="shared" si="485"/>
        <v>0</v>
      </c>
      <c r="AD2208" s="65">
        <f t="shared" si="489"/>
        <v>470000</v>
      </c>
      <c r="AE2208" s="37">
        <f t="shared" si="486"/>
        <v>-108750</v>
      </c>
      <c r="AF2208" s="67">
        <f t="shared" si="487"/>
        <v>-206772.93217676401</v>
      </c>
    </row>
    <row r="2209" spans="6:32" x14ac:dyDescent="0.2">
      <c r="F2209" s="63">
        <v>2207</v>
      </c>
      <c r="G2209"/>
      <c r="I2209" s="64">
        <f t="shared" si="476"/>
        <v>0</v>
      </c>
      <c r="K2209" s="65">
        <f t="shared" si="477"/>
        <v>-36250</v>
      </c>
      <c r="L2209" s="65">
        <f t="shared" si="478"/>
        <v>-36250</v>
      </c>
      <c r="O2209" s="64">
        <f t="shared" si="479"/>
        <v>0</v>
      </c>
      <c r="Q2209" s="65">
        <f t="shared" si="480"/>
        <v>-36250</v>
      </c>
      <c r="R2209" s="65">
        <f t="shared" si="481"/>
        <v>-6250</v>
      </c>
      <c r="U2209" s="64">
        <f t="shared" si="482"/>
        <v>0</v>
      </c>
      <c r="W2209" s="65">
        <f t="shared" si="483"/>
        <v>-36250</v>
      </c>
      <c r="X2209" s="65">
        <f t="shared" si="488"/>
        <v>13750</v>
      </c>
      <c r="Y2209" s="66"/>
      <c r="AA2209" s="64">
        <f t="shared" si="484"/>
        <v>0</v>
      </c>
      <c r="AC2209" s="65">
        <f t="shared" si="485"/>
        <v>0</v>
      </c>
      <c r="AD2209" s="65">
        <f t="shared" si="489"/>
        <v>470000</v>
      </c>
      <c r="AE2209" s="37">
        <f t="shared" si="486"/>
        <v>-108750</v>
      </c>
      <c r="AF2209" s="67">
        <f t="shared" si="487"/>
        <v>-206772.93217676401</v>
      </c>
    </row>
    <row r="2210" spans="6:32" x14ac:dyDescent="0.2">
      <c r="F2210" s="63">
        <v>2208</v>
      </c>
      <c r="G2210"/>
      <c r="I2210" s="64">
        <f t="shared" si="476"/>
        <v>0</v>
      </c>
      <c r="K2210" s="65">
        <f t="shared" si="477"/>
        <v>-36250</v>
      </c>
      <c r="L2210" s="65">
        <f t="shared" si="478"/>
        <v>-36250</v>
      </c>
      <c r="O2210" s="64">
        <f t="shared" si="479"/>
        <v>0</v>
      </c>
      <c r="Q2210" s="65">
        <f t="shared" si="480"/>
        <v>-36250</v>
      </c>
      <c r="R2210" s="65">
        <f t="shared" si="481"/>
        <v>-6250</v>
      </c>
      <c r="U2210" s="64">
        <f t="shared" si="482"/>
        <v>0</v>
      </c>
      <c r="W2210" s="65">
        <f t="shared" si="483"/>
        <v>-36250</v>
      </c>
      <c r="X2210" s="65">
        <f t="shared" si="488"/>
        <v>13750</v>
      </c>
      <c r="Y2210" s="66"/>
      <c r="AA2210" s="64">
        <f t="shared" si="484"/>
        <v>0</v>
      </c>
      <c r="AC2210" s="65">
        <f t="shared" si="485"/>
        <v>0</v>
      </c>
      <c r="AD2210" s="65">
        <f t="shared" si="489"/>
        <v>470000</v>
      </c>
      <c r="AE2210" s="37">
        <f t="shared" si="486"/>
        <v>-108750</v>
      </c>
      <c r="AF2210" s="67">
        <f t="shared" si="487"/>
        <v>-206772.93217676401</v>
      </c>
    </row>
    <row r="2211" spans="6:32" x14ac:dyDescent="0.2">
      <c r="F2211" s="63">
        <v>2209</v>
      </c>
      <c r="G2211"/>
      <c r="I2211" s="64">
        <f t="shared" si="476"/>
        <v>0</v>
      </c>
      <c r="K2211" s="65">
        <f t="shared" si="477"/>
        <v>-36250</v>
      </c>
      <c r="L2211" s="65">
        <f t="shared" si="478"/>
        <v>-36250</v>
      </c>
      <c r="O2211" s="64">
        <f t="shared" si="479"/>
        <v>0</v>
      </c>
      <c r="Q2211" s="65">
        <f t="shared" si="480"/>
        <v>-36250</v>
      </c>
      <c r="R2211" s="65">
        <f t="shared" si="481"/>
        <v>-6250</v>
      </c>
      <c r="U2211" s="64">
        <f t="shared" si="482"/>
        <v>0</v>
      </c>
      <c r="W2211" s="65">
        <f t="shared" si="483"/>
        <v>-36250</v>
      </c>
      <c r="X2211" s="65">
        <f t="shared" si="488"/>
        <v>13750</v>
      </c>
      <c r="Y2211" s="66"/>
      <c r="AA2211" s="64">
        <f t="shared" si="484"/>
        <v>0</v>
      </c>
      <c r="AC2211" s="65">
        <f t="shared" si="485"/>
        <v>0</v>
      </c>
      <c r="AD2211" s="65">
        <f t="shared" si="489"/>
        <v>470000</v>
      </c>
      <c r="AE2211" s="37">
        <f t="shared" si="486"/>
        <v>-108750</v>
      </c>
      <c r="AF2211" s="67">
        <f t="shared" si="487"/>
        <v>-206772.93217676401</v>
      </c>
    </row>
    <row r="2212" spans="6:32" x14ac:dyDescent="0.2">
      <c r="F2212" s="63">
        <v>2210</v>
      </c>
      <c r="G2212"/>
      <c r="I2212" s="64">
        <f t="shared" si="476"/>
        <v>0</v>
      </c>
      <c r="K2212" s="65">
        <f t="shared" si="477"/>
        <v>-36250</v>
      </c>
      <c r="L2212" s="65">
        <f t="shared" si="478"/>
        <v>-36250</v>
      </c>
      <c r="O2212" s="64">
        <f t="shared" si="479"/>
        <v>0</v>
      </c>
      <c r="Q2212" s="65">
        <f t="shared" si="480"/>
        <v>-36250</v>
      </c>
      <c r="R2212" s="65">
        <f t="shared" si="481"/>
        <v>-6250</v>
      </c>
      <c r="U2212" s="64">
        <f t="shared" si="482"/>
        <v>0</v>
      </c>
      <c r="W2212" s="65">
        <f t="shared" si="483"/>
        <v>-36250</v>
      </c>
      <c r="X2212" s="65">
        <f t="shared" si="488"/>
        <v>13750</v>
      </c>
      <c r="Y2212" s="66"/>
      <c r="AA2212" s="64">
        <f t="shared" si="484"/>
        <v>0</v>
      </c>
      <c r="AC2212" s="65">
        <f t="shared" si="485"/>
        <v>0</v>
      </c>
      <c r="AD2212" s="65">
        <f t="shared" si="489"/>
        <v>470000</v>
      </c>
      <c r="AE2212" s="37">
        <f t="shared" si="486"/>
        <v>-108750</v>
      </c>
      <c r="AF2212" s="67">
        <f t="shared" si="487"/>
        <v>-206772.93217676401</v>
      </c>
    </row>
    <row r="2213" spans="6:32" x14ac:dyDescent="0.2">
      <c r="F2213" s="63">
        <v>2211</v>
      </c>
      <c r="G2213"/>
      <c r="I2213" s="64">
        <f t="shared" si="476"/>
        <v>0</v>
      </c>
      <c r="K2213" s="65">
        <f t="shared" si="477"/>
        <v>-36250</v>
      </c>
      <c r="L2213" s="65">
        <f t="shared" si="478"/>
        <v>-36250</v>
      </c>
      <c r="O2213" s="64">
        <f t="shared" si="479"/>
        <v>0</v>
      </c>
      <c r="Q2213" s="65">
        <f t="shared" si="480"/>
        <v>-36250</v>
      </c>
      <c r="R2213" s="65">
        <f t="shared" si="481"/>
        <v>-6250</v>
      </c>
      <c r="U2213" s="64">
        <f t="shared" si="482"/>
        <v>0</v>
      </c>
      <c r="W2213" s="65">
        <f t="shared" si="483"/>
        <v>-36250</v>
      </c>
      <c r="X2213" s="65">
        <f t="shared" si="488"/>
        <v>13750</v>
      </c>
      <c r="Y2213" s="66"/>
      <c r="AA2213" s="64">
        <f t="shared" si="484"/>
        <v>0</v>
      </c>
      <c r="AC2213" s="65">
        <f t="shared" si="485"/>
        <v>0</v>
      </c>
      <c r="AD2213" s="65">
        <f t="shared" si="489"/>
        <v>470000</v>
      </c>
      <c r="AE2213" s="37">
        <f t="shared" si="486"/>
        <v>-108750</v>
      </c>
      <c r="AF2213" s="67">
        <f t="shared" si="487"/>
        <v>-206772.93217676401</v>
      </c>
    </row>
    <row r="2214" spans="6:32" x14ac:dyDescent="0.2">
      <c r="F2214" s="63">
        <v>2212</v>
      </c>
      <c r="G2214"/>
      <c r="I2214" s="64">
        <f t="shared" si="476"/>
        <v>0</v>
      </c>
      <c r="K2214" s="65">
        <f t="shared" si="477"/>
        <v>-36250</v>
      </c>
      <c r="L2214" s="65">
        <f t="shared" si="478"/>
        <v>-36250</v>
      </c>
      <c r="O2214" s="64">
        <f t="shared" si="479"/>
        <v>0</v>
      </c>
      <c r="Q2214" s="65">
        <f t="shared" si="480"/>
        <v>-36250</v>
      </c>
      <c r="R2214" s="65">
        <f t="shared" si="481"/>
        <v>-6250</v>
      </c>
      <c r="U2214" s="64">
        <f t="shared" si="482"/>
        <v>0</v>
      </c>
      <c r="W2214" s="65">
        <f t="shared" si="483"/>
        <v>-36250</v>
      </c>
      <c r="X2214" s="65">
        <f t="shared" si="488"/>
        <v>13750</v>
      </c>
      <c r="Y2214" s="66"/>
      <c r="AA2214" s="64">
        <f t="shared" si="484"/>
        <v>0</v>
      </c>
      <c r="AC2214" s="65">
        <f t="shared" si="485"/>
        <v>0</v>
      </c>
      <c r="AD2214" s="65">
        <f t="shared" si="489"/>
        <v>470000</v>
      </c>
      <c r="AE2214" s="37">
        <f t="shared" si="486"/>
        <v>-108750</v>
      </c>
      <c r="AF2214" s="67">
        <f t="shared" si="487"/>
        <v>-206772.93217676401</v>
      </c>
    </row>
    <row r="2215" spans="6:32" x14ac:dyDescent="0.2">
      <c r="F2215" s="63">
        <v>2213</v>
      </c>
      <c r="G2215"/>
      <c r="I2215" s="64">
        <f t="shared" si="476"/>
        <v>0</v>
      </c>
      <c r="K2215" s="65">
        <f t="shared" si="477"/>
        <v>-36250</v>
      </c>
      <c r="L2215" s="65">
        <f t="shared" si="478"/>
        <v>-36250</v>
      </c>
      <c r="O2215" s="64">
        <f t="shared" si="479"/>
        <v>0</v>
      </c>
      <c r="Q2215" s="65">
        <f t="shared" si="480"/>
        <v>-36250</v>
      </c>
      <c r="R2215" s="65">
        <f t="shared" si="481"/>
        <v>-6250</v>
      </c>
      <c r="U2215" s="64">
        <f t="shared" si="482"/>
        <v>0</v>
      </c>
      <c r="W2215" s="65">
        <f t="shared" si="483"/>
        <v>-36250</v>
      </c>
      <c r="X2215" s="65">
        <f t="shared" si="488"/>
        <v>13750</v>
      </c>
      <c r="Y2215" s="66"/>
      <c r="AA2215" s="64">
        <f t="shared" si="484"/>
        <v>0</v>
      </c>
      <c r="AC2215" s="65">
        <f t="shared" si="485"/>
        <v>0</v>
      </c>
      <c r="AD2215" s="65">
        <f t="shared" si="489"/>
        <v>470000</v>
      </c>
      <c r="AE2215" s="37">
        <f t="shared" si="486"/>
        <v>-108750</v>
      </c>
      <c r="AF2215" s="67">
        <f t="shared" si="487"/>
        <v>-206772.93217676401</v>
      </c>
    </row>
    <row r="2216" spans="6:32" x14ac:dyDescent="0.2">
      <c r="F2216" s="63">
        <v>2214</v>
      </c>
      <c r="G2216"/>
      <c r="I2216" s="64">
        <f t="shared" si="476"/>
        <v>0</v>
      </c>
      <c r="K2216" s="65">
        <f t="shared" si="477"/>
        <v>-36250</v>
      </c>
      <c r="L2216" s="65">
        <f t="shared" si="478"/>
        <v>-36250</v>
      </c>
      <c r="O2216" s="64">
        <f t="shared" si="479"/>
        <v>0</v>
      </c>
      <c r="Q2216" s="65">
        <f t="shared" si="480"/>
        <v>-36250</v>
      </c>
      <c r="R2216" s="65">
        <f t="shared" si="481"/>
        <v>-6250</v>
      </c>
      <c r="U2216" s="64">
        <f t="shared" si="482"/>
        <v>0</v>
      </c>
      <c r="W2216" s="65">
        <f t="shared" si="483"/>
        <v>-36250</v>
      </c>
      <c r="X2216" s="65">
        <f t="shared" si="488"/>
        <v>13750</v>
      </c>
      <c r="Y2216" s="66"/>
      <c r="AA2216" s="64">
        <f t="shared" si="484"/>
        <v>0</v>
      </c>
      <c r="AC2216" s="65">
        <f t="shared" si="485"/>
        <v>0</v>
      </c>
      <c r="AD2216" s="65">
        <f t="shared" si="489"/>
        <v>470000</v>
      </c>
      <c r="AE2216" s="37">
        <f t="shared" si="486"/>
        <v>-108750</v>
      </c>
      <c r="AF2216" s="67">
        <f t="shared" si="487"/>
        <v>-206772.93217676401</v>
      </c>
    </row>
    <row r="2217" spans="6:32" x14ac:dyDescent="0.2">
      <c r="F2217" s="63">
        <v>2215</v>
      </c>
      <c r="G2217"/>
      <c r="I2217" s="64">
        <f t="shared" si="476"/>
        <v>0</v>
      </c>
      <c r="K2217" s="65">
        <f t="shared" si="477"/>
        <v>-36250</v>
      </c>
      <c r="L2217" s="65">
        <f t="shared" si="478"/>
        <v>-36250</v>
      </c>
      <c r="O2217" s="64">
        <f t="shared" si="479"/>
        <v>0</v>
      </c>
      <c r="Q2217" s="65">
        <f t="shared" si="480"/>
        <v>-36250</v>
      </c>
      <c r="R2217" s="65">
        <f t="shared" si="481"/>
        <v>-6250</v>
      </c>
      <c r="U2217" s="64">
        <f t="shared" si="482"/>
        <v>0</v>
      </c>
      <c r="W2217" s="65">
        <f t="shared" si="483"/>
        <v>-36250</v>
      </c>
      <c r="X2217" s="65">
        <f t="shared" si="488"/>
        <v>13750</v>
      </c>
      <c r="Y2217" s="66"/>
      <c r="AA2217" s="64">
        <f t="shared" si="484"/>
        <v>0</v>
      </c>
      <c r="AC2217" s="65">
        <f t="shared" si="485"/>
        <v>0</v>
      </c>
      <c r="AD2217" s="65">
        <f t="shared" si="489"/>
        <v>470000</v>
      </c>
      <c r="AE2217" s="37">
        <f t="shared" si="486"/>
        <v>-108750</v>
      </c>
      <c r="AF2217" s="67">
        <f t="shared" si="487"/>
        <v>-206772.93217676401</v>
      </c>
    </row>
    <row r="2218" spans="6:32" x14ac:dyDescent="0.2">
      <c r="F2218" s="63">
        <v>2216</v>
      </c>
      <c r="G2218"/>
      <c r="I2218" s="64">
        <f t="shared" si="476"/>
        <v>0</v>
      </c>
      <c r="K2218" s="65">
        <f t="shared" si="477"/>
        <v>-36250</v>
      </c>
      <c r="L2218" s="65">
        <f t="shared" si="478"/>
        <v>-36250</v>
      </c>
      <c r="O2218" s="64">
        <f t="shared" si="479"/>
        <v>0</v>
      </c>
      <c r="Q2218" s="65">
        <f t="shared" si="480"/>
        <v>-36250</v>
      </c>
      <c r="R2218" s="65">
        <f t="shared" si="481"/>
        <v>-6250</v>
      </c>
      <c r="U2218" s="64">
        <f t="shared" si="482"/>
        <v>0</v>
      </c>
      <c r="W2218" s="65">
        <f t="shared" si="483"/>
        <v>-36250</v>
      </c>
      <c r="X2218" s="65">
        <f t="shared" si="488"/>
        <v>13750</v>
      </c>
      <c r="Y2218" s="66"/>
      <c r="AA2218" s="64">
        <f t="shared" si="484"/>
        <v>0</v>
      </c>
      <c r="AC2218" s="65">
        <f t="shared" si="485"/>
        <v>0</v>
      </c>
      <c r="AD2218" s="65">
        <f t="shared" si="489"/>
        <v>470000</v>
      </c>
      <c r="AE2218" s="37">
        <f t="shared" si="486"/>
        <v>-108750</v>
      </c>
      <c r="AF2218" s="67">
        <f t="shared" si="487"/>
        <v>-206772.93217676401</v>
      </c>
    </row>
    <row r="2219" spans="6:32" x14ac:dyDescent="0.2">
      <c r="F2219" s="63">
        <v>2217</v>
      </c>
      <c r="G2219"/>
      <c r="I2219" s="64">
        <f t="shared" ref="I2219:I2282" si="490">+G2219*H2219</f>
        <v>0</v>
      </c>
      <c r="K2219" s="65">
        <f t="shared" ref="K2219:K2282" si="491">(I2219-(G2219*J2219)-$C$28)*(1-0.275)</f>
        <v>-36250</v>
      </c>
      <c r="L2219" s="65">
        <f t="shared" ref="L2219:L2282" si="492">+K2219+$C$28+$D$28</f>
        <v>-36250</v>
      </c>
      <c r="O2219" s="64">
        <f t="shared" ref="O2219:O2282" si="493">+M2219*N2219</f>
        <v>0</v>
      </c>
      <c r="Q2219" s="65">
        <f t="shared" ref="Q2219:Q2282" si="494">(O2219-(M2219*P2219)-$C$29)*(1-0.275)</f>
        <v>-36250</v>
      </c>
      <c r="R2219" s="65">
        <f t="shared" ref="R2219:R2282" si="495">+Q2219+$C$29+$D$29</f>
        <v>-6250</v>
      </c>
      <c r="U2219" s="64">
        <f t="shared" ref="U2219:U2282" si="496">+S2219*T2219</f>
        <v>0</v>
      </c>
      <c r="W2219" s="65">
        <f t="shared" ref="W2219:W2282" si="497">(U2219-(S2219*V2219)-$C$30)*(1-0.275)</f>
        <v>-36250</v>
      </c>
      <c r="X2219" s="65">
        <f t="shared" si="488"/>
        <v>13750</v>
      </c>
      <c r="Y2219" s="66"/>
      <c r="AA2219" s="64">
        <f t="shared" ref="AA2219:AA2282" si="498">+Y2219*Z2219</f>
        <v>0</v>
      </c>
      <c r="AC2219" s="65">
        <f t="shared" ref="AC2219:AC2282" si="499">(AA2219-(Y2219*AB2219)-$C$32)*(1-0.275)</f>
        <v>0</v>
      </c>
      <c r="AD2219" s="65">
        <f t="shared" si="489"/>
        <v>470000</v>
      </c>
      <c r="AE2219" s="37">
        <f t="shared" ref="AE2219:AE2282" si="500">+K2219+Q2219+W2219+AC2219</f>
        <v>-108750</v>
      </c>
      <c r="AF2219" s="67">
        <f t="shared" ref="AF2219:AF2282" si="501">NPV(0.1,L2219,R2219,X2219,AD2219)+$D$4</f>
        <v>-206772.93217676401</v>
      </c>
    </row>
    <row r="2220" spans="6:32" x14ac:dyDescent="0.2">
      <c r="F2220" s="63">
        <v>2218</v>
      </c>
      <c r="G2220"/>
      <c r="I2220" s="64">
        <f t="shared" si="490"/>
        <v>0</v>
      </c>
      <c r="K2220" s="65">
        <f t="shared" si="491"/>
        <v>-36250</v>
      </c>
      <c r="L2220" s="65">
        <f t="shared" si="492"/>
        <v>-36250</v>
      </c>
      <c r="O2220" s="64">
        <f t="shared" si="493"/>
        <v>0</v>
      </c>
      <c r="Q2220" s="65">
        <f t="shared" si="494"/>
        <v>-36250</v>
      </c>
      <c r="R2220" s="65">
        <f t="shared" si="495"/>
        <v>-6250</v>
      </c>
      <c r="U2220" s="64">
        <f t="shared" si="496"/>
        <v>0</v>
      </c>
      <c r="W2220" s="65">
        <f t="shared" si="497"/>
        <v>-36250</v>
      </c>
      <c r="X2220" s="65">
        <f t="shared" si="488"/>
        <v>13750</v>
      </c>
      <c r="Y2220" s="66"/>
      <c r="AA2220" s="64">
        <f t="shared" si="498"/>
        <v>0</v>
      </c>
      <c r="AC2220" s="65">
        <f t="shared" si="499"/>
        <v>0</v>
      </c>
      <c r="AD2220" s="65">
        <f t="shared" si="489"/>
        <v>470000</v>
      </c>
      <c r="AE2220" s="37">
        <f t="shared" si="500"/>
        <v>-108750</v>
      </c>
      <c r="AF2220" s="67">
        <f t="shared" si="501"/>
        <v>-206772.93217676401</v>
      </c>
    </row>
    <row r="2221" spans="6:32" x14ac:dyDescent="0.2">
      <c r="F2221" s="63">
        <v>2219</v>
      </c>
      <c r="G2221"/>
      <c r="I2221" s="64">
        <f t="shared" si="490"/>
        <v>0</v>
      </c>
      <c r="K2221" s="65">
        <f t="shared" si="491"/>
        <v>-36250</v>
      </c>
      <c r="L2221" s="65">
        <f t="shared" si="492"/>
        <v>-36250</v>
      </c>
      <c r="O2221" s="64">
        <f t="shared" si="493"/>
        <v>0</v>
      </c>
      <c r="Q2221" s="65">
        <f t="shared" si="494"/>
        <v>-36250</v>
      </c>
      <c r="R2221" s="65">
        <f t="shared" si="495"/>
        <v>-6250</v>
      </c>
      <c r="U2221" s="64">
        <f t="shared" si="496"/>
        <v>0</v>
      </c>
      <c r="W2221" s="65">
        <f t="shared" si="497"/>
        <v>-36250</v>
      </c>
      <c r="X2221" s="65">
        <f t="shared" si="488"/>
        <v>13750</v>
      </c>
      <c r="Y2221" s="66"/>
      <c r="AA2221" s="64">
        <f t="shared" si="498"/>
        <v>0</v>
      </c>
      <c r="AC2221" s="65">
        <f t="shared" si="499"/>
        <v>0</v>
      </c>
      <c r="AD2221" s="65">
        <f t="shared" si="489"/>
        <v>470000</v>
      </c>
      <c r="AE2221" s="37">
        <f t="shared" si="500"/>
        <v>-108750</v>
      </c>
      <c r="AF2221" s="67">
        <f t="shared" si="501"/>
        <v>-206772.93217676401</v>
      </c>
    </row>
    <row r="2222" spans="6:32" x14ac:dyDescent="0.2">
      <c r="F2222" s="63">
        <v>2220</v>
      </c>
      <c r="G2222"/>
      <c r="I2222" s="64">
        <f t="shared" si="490"/>
        <v>0</v>
      </c>
      <c r="K2222" s="65">
        <f t="shared" si="491"/>
        <v>-36250</v>
      </c>
      <c r="L2222" s="65">
        <f t="shared" si="492"/>
        <v>-36250</v>
      </c>
      <c r="O2222" s="64">
        <f t="shared" si="493"/>
        <v>0</v>
      </c>
      <c r="Q2222" s="65">
        <f t="shared" si="494"/>
        <v>-36250</v>
      </c>
      <c r="R2222" s="65">
        <f t="shared" si="495"/>
        <v>-6250</v>
      </c>
      <c r="U2222" s="64">
        <f t="shared" si="496"/>
        <v>0</v>
      </c>
      <c r="W2222" s="65">
        <f t="shared" si="497"/>
        <v>-36250</v>
      </c>
      <c r="X2222" s="65">
        <f t="shared" si="488"/>
        <v>13750</v>
      </c>
      <c r="Y2222" s="66"/>
      <c r="AA2222" s="64">
        <f t="shared" si="498"/>
        <v>0</v>
      </c>
      <c r="AC2222" s="65">
        <f t="shared" si="499"/>
        <v>0</v>
      </c>
      <c r="AD2222" s="65">
        <f t="shared" si="489"/>
        <v>470000</v>
      </c>
      <c r="AE2222" s="37">
        <f t="shared" si="500"/>
        <v>-108750</v>
      </c>
      <c r="AF2222" s="67">
        <f t="shared" si="501"/>
        <v>-206772.93217676401</v>
      </c>
    </row>
    <row r="2223" spans="6:32" x14ac:dyDescent="0.2">
      <c r="F2223" s="63">
        <v>2221</v>
      </c>
      <c r="G2223"/>
      <c r="I2223" s="64">
        <f t="shared" si="490"/>
        <v>0</v>
      </c>
      <c r="K2223" s="65">
        <f t="shared" si="491"/>
        <v>-36250</v>
      </c>
      <c r="L2223" s="65">
        <f t="shared" si="492"/>
        <v>-36250</v>
      </c>
      <c r="O2223" s="64">
        <f t="shared" si="493"/>
        <v>0</v>
      </c>
      <c r="Q2223" s="65">
        <f t="shared" si="494"/>
        <v>-36250</v>
      </c>
      <c r="R2223" s="65">
        <f t="shared" si="495"/>
        <v>-6250</v>
      </c>
      <c r="U2223" s="64">
        <f t="shared" si="496"/>
        <v>0</v>
      </c>
      <c r="W2223" s="65">
        <f t="shared" si="497"/>
        <v>-36250</v>
      </c>
      <c r="X2223" s="65">
        <f t="shared" si="488"/>
        <v>13750</v>
      </c>
      <c r="Y2223" s="66"/>
      <c r="AA2223" s="64">
        <f t="shared" si="498"/>
        <v>0</v>
      </c>
      <c r="AC2223" s="65">
        <f t="shared" si="499"/>
        <v>0</v>
      </c>
      <c r="AD2223" s="65">
        <f t="shared" si="489"/>
        <v>470000</v>
      </c>
      <c r="AE2223" s="37">
        <f t="shared" si="500"/>
        <v>-108750</v>
      </c>
      <c r="AF2223" s="67">
        <f t="shared" si="501"/>
        <v>-206772.93217676401</v>
      </c>
    </row>
    <row r="2224" spans="6:32" x14ac:dyDescent="0.2">
      <c r="F2224" s="63">
        <v>2222</v>
      </c>
      <c r="G2224"/>
      <c r="I2224" s="64">
        <f t="shared" si="490"/>
        <v>0</v>
      </c>
      <c r="K2224" s="65">
        <f t="shared" si="491"/>
        <v>-36250</v>
      </c>
      <c r="L2224" s="65">
        <f t="shared" si="492"/>
        <v>-36250</v>
      </c>
      <c r="O2224" s="64">
        <f t="shared" si="493"/>
        <v>0</v>
      </c>
      <c r="Q2224" s="65">
        <f t="shared" si="494"/>
        <v>-36250</v>
      </c>
      <c r="R2224" s="65">
        <f t="shared" si="495"/>
        <v>-6250</v>
      </c>
      <c r="U2224" s="64">
        <f t="shared" si="496"/>
        <v>0</v>
      </c>
      <c r="W2224" s="65">
        <f t="shared" si="497"/>
        <v>-36250</v>
      </c>
      <c r="X2224" s="65">
        <f t="shared" si="488"/>
        <v>13750</v>
      </c>
      <c r="Y2224" s="66"/>
      <c r="AA2224" s="64">
        <f t="shared" si="498"/>
        <v>0</v>
      </c>
      <c r="AC2224" s="65">
        <f t="shared" si="499"/>
        <v>0</v>
      </c>
      <c r="AD2224" s="65">
        <f t="shared" si="489"/>
        <v>470000</v>
      </c>
      <c r="AE2224" s="37">
        <f t="shared" si="500"/>
        <v>-108750</v>
      </c>
      <c r="AF2224" s="67">
        <f t="shared" si="501"/>
        <v>-206772.93217676401</v>
      </c>
    </row>
    <row r="2225" spans="6:32" x14ac:dyDescent="0.2">
      <c r="F2225" s="63">
        <v>2223</v>
      </c>
      <c r="G2225"/>
      <c r="I2225" s="64">
        <f t="shared" si="490"/>
        <v>0</v>
      </c>
      <c r="K2225" s="65">
        <f t="shared" si="491"/>
        <v>-36250</v>
      </c>
      <c r="L2225" s="65">
        <f t="shared" si="492"/>
        <v>-36250</v>
      </c>
      <c r="O2225" s="64">
        <f t="shared" si="493"/>
        <v>0</v>
      </c>
      <c r="Q2225" s="65">
        <f t="shared" si="494"/>
        <v>-36250</v>
      </c>
      <c r="R2225" s="65">
        <f t="shared" si="495"/>
        <v>-6250</v>
      </c>
      <c r="U2225" s="64">
        <f t="shared" si="496"/>
        <v>0</v>
      </c>
      <c r="W2225" s="65">
        <f t="shared" si="497"/>
        <v>-36250</v>
      </c>
      <c r="X2225" s="65">
        <f t="shared" si="488"/>
        <v>13750</v>
      </c>
      <c r="Y2225" s="66"/>
      <c r="AA2225" s="64">
        <f t="shared" si="498"/>
        <v>0</v>
      </c>
      <c r="AC2225" s="65">
        <f t="shared" si="499"/>
        <v>0</v>
      </c>
      <c r="AD2225" s="65">
        <f t="shared" si="489"/>
        <v>470000</v>
      </c>
      <c r="AE2225" s="37">
        <f t="shared" si="500"/>
        <v>-108750</v>
      </c>
      <c r="AF2225" s="67">
        <f t="shared" si="501"/>
        <v>-206772.93217676401</v>
      </c>
    </row>
    <row r="2226" spans="6:32" x14ac:dyDescent="0.2">
      <c r="F2226" s="63">
        <v>2224</v>
      </c>
      <c r="G2226"/>
      <c r="I2226" s="64">
        <f t="shared" si="490"/>
        <v>0</v>
      </c>
      <c r="K2226" s="65">
        <f t="shared" si="491"/>
        <v>-36250</v>
      </c>
      <c r="L2226" s="65">
        <f t="shared" si="492"/>
        <v>-36250</v>
      </c>
      <c r="O2226" s="64">
        <f t="shared" si="493"/>
        <v>0</v>
      </c>
      <c r="Q2226" s="65">
        <f t="shared" si="494"/>
        <v>-36250</v>
      </c>
      <c r="R2226" s="65">
        <f t="shared" si="495"/>
        <v>-6250</v>
      </c>
      <c r="U2226" s="64">
        <f t="shared" si="496"/>
        <v>0</v>
      </c>
      <c r="W2226" s="65">
        <f t="shared" si="497"/>
        <v>-36250</v>
      </c>
      <c r="X2226" s="65">
        <f t="shared" si="488"/>
        <v>13750</v>
      </c>
      <c r="Y2226" s="66"/>
      <c r="AA2226" s="64">
        <f t="shared" si="498"/>
        <v>0</v>
      </c>
      <c r="AC2226" s="65">
        <f t="shared" si="499"/>
        <v>0</v>
      </c>
      <c r="AD2226" s="65">
        <f t="shared" si="489"/>
        <v>470000</v>
      </c>
      <c r="AE2226" s="37">
        <f t="shared" si="500"/>
        <v>-108750</v>
      </c>
      <c r="AF2226" s="67">
        <f t="shared" si="501"/>
        <v>-206772.93217676401</v>
      </c>
    </row>
    <row r="2227" spans="6:32" x14ac:dyDescent="0.2">
      <c r="F2227" s="63">
        <v>2225</v>
      </c>
      <c r="G2227"/>
      <c r="I2227" s="64">
        <f t="shared" si="490"/>
        <v>0</v>
      </c>
      <c r="K2227" s="65">
        <f t="shared" si="491"/>
        <v>-36250</v>
      </c>
      <c r="L2227" s="65">
        <f t="shared" si="492"/>
        <v>-36250</v>
      </c>
      <c r="O2227" s="64">
        <f t="shared" si="493"/>
        <v>0</v>
      </c>
      <c r="Q2227" s="65">
        <f t="shared" si="494"/>
        <v>-36250</v>
      </c>
      <c r="R2227" s="65">
        <f t="shared" si="495"/>
        <v>-6250</v>
      </c>
      <c r="U2227" s="64">
        <f t="shared" si="496"/>
        <v>0</v>
      </c>
      <c r="W2227" s="65">
        <f t="shared" si="497"/>
        <v>-36250</v>
      </c>
      <c r="X2227" s="65">
        <f t="shared" si="488"/>
        <v>13750</v>
      </c>
      <c r="Y2227" s="66"/>
      <c r="AA2227" s="64">
        <f t="shared" si="498"/>
        <v>0</v>
      </c>
      <c r="AC2227" s="65">
        <f t="shared" si="499"/>
        <v>0</v>
      </c>
      <c r="AD2227" s="65">
        <f t="shared" si="489"/>
        <v>470000</v>
      </c>
      <c r="AE2227" s="37">
        <f t="shared" si="500"/>
        <v>-108750</v>
      </c>
      <c r="AF2227" s="67">
        <f t="shared" si="501"/>
        <v>-206772.93217676401</v>
      </c>
    </row>
    <row r="2228" spans="6:32" x14ac:dyDescent="0.2">
      <c r="F2228" s="63">
        <v>2226</v>
      </c>
      <c r="G2228"/>
      <c r="I2228" s="64">
        <f t="shared" si="490"/>
        <v>0</v>
      </c>
      <c r="K2228" s="65">
        <f t="shared" si="491"/>
        <v>-36250</v>
      </c>
      <c r="L2228" s="65">
        <f t="shared" si="492"/>
        <v>-36250</v>
      </c>
      <c r="O2228" s="64">
        <f t="shared" si="493"/>
        <v>0</v>
      </c>
      <c r="Q2228" s="65">
        <f t="shared" si="494"/>
        <v>-36250</v>
      </c>
      <c r="R2228" s="65">
        <f t="shared" si="495"/>
        <v>-6250</v>
      </c>
      <c r="U2228" s="64">
        <f t="shared" si="496"/>
        <v>0</v>
      </c>
      <c r="W2228" s="65">
        <f t="shared" si="497"/>
        <v>-36250</v>
      </c>
      <c r="X2228" s="65">
        <f t="shared" si="488"/>
        <v>13750</v>
      </c>
      <c r="Y2228" s="66"/>
      <c r="AA2228" s="64">
        <f t="shared" si="498"/>
        <v>0</v>
      </c>
      <c r="AC2228" s="65">
        <f t="shared" si="499"/>
        <v>0</v>
      </c>
      <c r="AD2228" s="65">
        <f t="shared" si="489"/>
        <v>470000</v>
      </c>
      <c r="AE2228" s="37">
        <f t="shared" si="500"/>
        <v>-108750</v>
      </c>
      <c r="AF2228" s="67">
        <f t="shared" si="501"/>
        <v>-206772.93217676401</v>
      </c>
    </row>
    <row r="2229" spans="6:32" x14ac:dyDescent="0.2">
      <c r="F2229" s="63">
        <v>2227</v>
      </c>
      <c r="G2229"/>
      <c r="I2229" s="64">
        <f t="shared" si="490"/>
        <v>0</v>
      </c>
      <c r="K2229" s="65">
        <f t="shared" si="491"/>
        <v>-36250</v>
      </c>
      <c r="L2229" s="65">
        <f t="shared" si="492"/>
        <v>-36250</v>
      </c>
      <c r="O2229" s="64">
        <f t="shared" si="493"/>
        <v>0</v>
      </c>
      <c r="Q2229" s="65">
        <f t="shared" si="494"/>
        <v>-36250</v>
      </c>
      <c r="R2229" s="65">
        <f t="shared" si="495"/>
        <v>-6250</v>
      </c>
      <c r="U2229" s="64">
        <f t="shared" si="496"/>
        <v>0</v>
      </c>
      <c r="W2229" s="65">
        <f t="shared" si="497"/>
        <v>-36250</v>
      </c>
      <c r="X2229" s="65">
        <f t="shared" si="488"/>
        <v>13750</v>
      </c>
      <c r="Y2229" s="66"/>
      <c r="AA2229" s="64">
        <f t="shared" si="498"/>
        <v>0</v>
      </c>
      <c r="AC2229" s="65">
        <f t="shared" si="499"/>
        <v>0</v>
      </c>
      <c r="AD2229" s="65">
        <f t="shared" si="489"/>
        <v>470000</v>
      </c>
      <c r="AE2229" s="37">
        <f t="shared" si="500"/>
        <v>-108750</v>
      </c>
      <c r="AF2229" s="67">
        <f t="shared" si="501"/>
        <v>-206772.93217676401</v>
      </c>
    </row>
    <row r="2230" spans="6:32" x14ac:dyDescent="0.2">
      <c r="F2230" s="63">
        <v>2228</v>
      </c>
      <c r="G2230"/>
      <c r="I2230" s="64">
        <f t="shared" si="490"/>
        <v>0</v>
      </c>
      <c r="K2230" s="65">
        <f t="shared" si="491"/>
        <v>-36250</v>
      </c>
      <c r="L2230" s="65">
        <f t="shared" si="492"/>
        <v>-36250</v>
      </c>
      <c r="O2230" s="64">
        <f t="shared" si="493"/>
        <v>0</v>
      </c>
      <c r="Q2230" s="65">
        <f t="shared" si="494"/>
        <v>-36250</v>
      </c>
      <c r="R2230" s="65">
        <f t="shared" si="495"/>
        <v>-6250</v>
      </c>
      <c r="U2230" s="64">
        <f t="shared" si="496"/>
        <v>0</v>
      </c>
      <c r="W2230" s="65">
        <f t="shared" si="497"/>
        <v>-36250</v>
      </c>
      <c r="X2230" s="65">
        <f t="shared" si="488"/>
        <v>13750</v>
      </c>
      <c r="Y2230" s="66"/>
      <c r="AA2230" s="64">
        <f t="shared" si="498"/>
        <v>0</v>
      </c>
      <c r="AC2230" s="65">
        <f t="shared" si="499"/>
        <v>0</v>
      </c>
      <c r="AD2230" s="65">
        <f t="shared" si="489"/>
        <v>470000</v>
      </c>
      <c r="AE2230" s="37">
        <f t="shared" si="500"/>
        <v>-108750</v>
      </c>
      <c r="AF2230" s="67">
        <f t="shared" si="501"/>
        <v>-206772.93217676401</v>
      </c>
    </row>
    <row r="2231" spans="6:32" x14ac:dyDescent="0.2">
      <c r="F2231" s="63">
        <v>2229</v>
      </c>
      <c r="G2231"/>
      <c r="I2231" s="64">
        <f t="shared" si="490"/>
        <v>0</v>
      </c>
      <c r="K2231" s="65">
        <f t="shared" si="491"/>
        <v>-36250</v>
      </c>
      <c r="L2231" s="65">
        <f t="shared" si="492"/>
        <v>-36250</v>
      </c>
      <c r="O2231" s="64">
        <f t="shared" si="493"/>
        <v>0</v>
      </c>
      <c r="Q2231" s="65">
        <f t="shared" si="494"/>
        <v>-36250</v>
      </c>
      <c r="R2231" s="65">
        <f t="shared" si="495"/>
        <v>-6250</v>
      </c>
      <c r="U2231" s="64">
        <f t="shared" si="496"/>
        <v>0</v>
      </c>
      <c r="W2231" s="65">
        <f t="shared" si="497"/>
        <v>-36250</v>
      </c>
      <c r="X2231" s="65">
        <f t="shared" si="488"/>
        <v>13750</v>
      </c>
      <c r="Y2231" s="66"/>
      <c r="AA2231" s="64">
        <f t="shared" si="498"/>
        <v>0</v>
      </c>
      <c r="AC2231" s="65">
        <f t="shared" si="499"/>
        <v>0</v>
      </c>
      <c r="AD2231" s="65">
        <f t="shared" si="489"/>
        <v>470000</v>
      </c>
      <c r="AE2231" s="37">
        <f t="shared" si="500"/>
        <v>-108750</v>
      </c>
      <c r="AF2231" s="67">
        <f t="shared" si="501"/>
        <v>-206772.93217676401</v>
      </c>
    </row>
    <row r="2232" spans="6:32" x14ac:dyDescent="0.2">
      <c r="F2232" s="63">
        <v>2230</v>
      </c>
      <c r="G2232"/>
      <c r="I2232" s="64">
        <f t="shared" si="490"/>
        <v>0</v>
      </c>
      <c r="K2232" s="65">
        <f t="shared" si="491"/>
        <v>-36250</v>
      </c>
      <c r="L2232" s="65">
        <f t="shared" si="492"/>
        <v>-36250</v>
      </c>
      <c r="O2232" s="64">
        <f t="shared" si="493"/>
        <v>0</v>
      </c>
      <c r="Q2232" s="65">
        <f t="shared" si="494"/>
        <v>-36250</v>
      </c>
      <c r="R2232" s="65">
        <f t="shared" si="495"/>
        <v>-6250</v>
      </c>
      <c r="U2232" s="64">
        <f t="shared" si="496"/>
        <v>0</v>
      </c>
      <c r="W2232" s="65">
        <f t="shared" si="497"/>
        <v>-36250</v>
      </c>
      <c r="X2232" s="65">
        <f t="shared" si="488"/>
        <v>13750</v>
      </c>
      <c r="Y2232" s="66"/>
      <c r="AA2232" s="64">
        <f t="shared" si="498"/>
        <v>0</v>
      </c>
      <c r="AC2232" s="65">
        <f t="shared" si="499"/>
        <v>0</v>
      </c>
      <c r="AD2232" s="65">
        <f t="shared" si="489"/>
        <v>470000</v>
      </c>
      <c r="AE2232" s="37">
        <f t="shared" si="500"/>
        <v>-108750</v>
      </c>
      <c r="AF2232" s="67">
        <f t="shared" si="501"/>
        <v>-206772.93217676401</v>
      </c>
    </row>
    <row r="2233" spans="6:32" x14ac:dyDescent="0.2">
      <c r="F2233" s="63">
        <v>2231</v>
      </c>
      <c r="G2233"/>
      <c r="I2233" s="64">
        <f t="shared" si="490"/>
        <v>0</v>
      </c>
      <c r="K2233" s="65">
        <f t="shared" si="491"/>
        <v>-36250</v>
      </c>
      <c r="L2233" s="65">
        <f t="shared" si="492"/>
        <v>-36250</v>
      </c>
      <c r="O2233" s="64">
        <f t="shared" si="493"/>
        <v>0</v>
      </c>
      <c r="Q2233" s="65">
        <f t="shared" si="494"/>
        <v>-36250</v>
      </c>
      <c r="R2233" s="65">
        <f t="shared" si="495"/>
        <v>-6250</v>
      </c>
      <c r="U2233" s="64">
        <f t="shared" si="496"/>
        <v>0</v>
      </c>
      <c r="W2233" s="65">
        <f t="shared" si="497"/>
        <v>-36250</v>
      </c>
      <c r="X2233" s="65">
        <f t="shared" si="488"/>
        <v>13750</v>
      </c>
      <c r="Y2233" s="66"/>
      <c r="AA2233" s="64">
        <f t="shared" si="498"/>
        <v>0</v>
      </c>
      <c r="AC2233" s="65">
        <f t="shared" si="499"/>
        <v>0</v>
      </c>
      <c r="AD2233" s="65">
        <f t="shared" si="489"/>
        <v>470000</v>
      </c>
      <c r="AE2233" s="37">
        <f t="shared" si="500"/>
        <v>-108750</v>
      </c>
      <c r="AF2233" s="67">
        <f t="shared" si="501"/>
        <v>-206772.93217676401</v>
      </c>
    </row>
    <row r="2234" spans="6:32" x14ac:dyDescent="0.2">
      <c r="F2234" s="63">
        <v>2232</v>
      </c>
      <c r="G2234"/>
      <c r="I2234" s="64">
        <f t="shared" si="490"/>
        <v>0</v>
      </c>
      <c r="K2234" s="65">
        <f t="shared" si="491"/>
        <v>-36250</v>
      </c>
      <c r="L2234" s="65">
        <f t="shared" si="492"/>
        <v>-36250</v>
      </c>
      <c r="O2234" s="64">
        <f t="shared" si="493"/>
        <v>0</v>
      </c>
      <c r="Q2234" s="65">
        <f t="shared" si="494"/>
        <v>-36250</v>
      </c>
      <c r="R2234" s="65">
        <f t="shared" si="495"/>
        <v>-6250</v>
      </c>
      <c r="U2234" s="64">
        <f t="shared" si="496"/>
        <v>0</v>
      </c>
      <c r="W2234" s="65">
        <f t="shared" si="497"/>
        <v>-36250</v>
      </c>
      <c r="X2234" s="65">
        <f t="shared" si="488"/>
        <v>13750</v>
      </c>
      <c r="Y2234" s="66"/>
      <c r="AA2234" s="64">
        <f t="shared" si="498"/>
        <v>0</v>
      </c>
      <c r="AC2234" s="65">
        <f t="shared" si="499"/>
        <v>0</v>
      </c>
      <c r="AD2234" s="65">
        <f t="shared" si="489"/>
        <v>470000</v>
      </c>
      <c r="AE2234" s="37">
        <f t="shared" si="500"/>
        <v>-108750</v>
      </c>
      <c r="AF2234" s="67">
        <f t="shared" si="501"/>
        <v>-206772.93217676401</v>
      </c>
    </row>
    <row r="2235" spans="6:32" x14ac:dyDescent="0.2">
      <c r="F2235" s="63">
        <v>2233</v>
      </c>
      <c r="G2235"/>
      <c r="I2235" s="64">
        <f t="shared" si="490"/>
        <v>0</v>
      </c>
      <c r="K2235" s="65">
        <f t="shared" si="491"/>
        <v>-36250</v>
      </c>
      <c r="L2235" s="65">
        <f t="shared" si="492"/>
        <v>-36250</v>
      </c>
      <c r="O2235" s="64">
        <f t="shared" si="493"/>
        <v>0</v>
      </c>
      <c r="Q2235" s="65">
        <f t="shared" si="494"/>
        <v>-36250</v>
      </c>
      <c r="R2235" s="65">
        <f t="shared" si="495"/>
        <v>-6250</v>
      </c>
      <c r="U2235" s="64">
        <f t="shared" si="496"/>
        <v>0</v>
      </c>
      <c r="W2235" s="65">
        <f t="shared" si="497"/>
        <v>-36250</v>
      </c>
      <c r="X2235" s="65">
        <f t="shared" si="488"/>
        <v>13750</v>
      </c>
      <c r="Y2235" s="66"/>
      <c r="AA2235" s="64">
        <f t="shared" si="498"/>
        <v>0</v>
      </c>
      <c r="AC2235" s="65">
        <f t="shared" si="499"/>
        <v>0</v>
      </c>
      <c r="AD2235" s="65">
        <f t="shared" si="489"/>
        <v>470000</v>
      </c>
      <c r="AE2235" s="37">
        <f t="shared" si="500"/>
        <v>-108750</v>
      </c>
      <c r="AF2235" s="67">
        <f t="shared" si="501"/>
        <v>-206772.93217676401</v>
      </c>
    </row>
    <row r="2236" spans="6:32" x14ac:dyDescent="0.2">
      <c r="F2236" s="63">
        <v>2234</v>
      </c>
      <c r="G2236"/>
      <c r="I2236" s="64">
        <f t="shared" si="490"/>
        <v>0</v>
      </c>
      <c r="K2236" s="65">
        <f t="shared" si="491"/>
        <v>-36250</v>
      </c>
      <c r="L2236" s="65">
        <f t="shared" si="492"/>
        <v>-36250</v>
      </c>
      <c r="O2236" s="64">
        <f t="shared" si="493"/>
        <v>0</v>
      </c>
      <c r="Q2236" s="65">
        <f t="shared" si="494"/>
        <v>-36250</v>
      </c>
      <c r="R2236" s="65">
        <f t="shared" si="495"/>
        <v>-6250</v>
      </c>
      <c r="U2236" s="64">
        <f t="shared" si="496"/>
        <v>0</v>
      </c>
      <c r="W2236" s="65">
        <f t="shared" si="497"/>
        <v>-36250</v>
      </c>
      <c r="X2236" s="65">
        <f t="shared" si="488"/>
        <v>13750</v>
      </c>
      <c r="Y2236" s="66"/>
      <c r="AA2236" s="64">
        <f t="shared" si="498"/>
        <v>0</v>
      </c>
      <c r="AC2236" s="65">
        <f t="shared" si="499"/>
        <v>0</v>
      </c>
      <c r="AD2236" s="65">
        <f t="shared" si="489"/>
        <v>470000</v>
      </c>
      <c r="AE2236" s="37">
        <f t="shared" si="500"/>
        <v>-108750</v>
      </c>
      <c r="AF2236" s="67">
        <f t="shared" si="501"/>
        <v>-206772.93217676401</v>
      </c>
    </row>
    <row r="2237" spans="6:32" x14ac:dyDescent="0.2">
      <c r="F2237" s="63">
        <v>2235</v>
      </c>
      <c r="G2237"/>
      <c r="I2237" s="64">
        <f t="shared" si="490"/>
        <v>0</v>
      </c>
      <c r="K2237" s="65">
        <f t="shared" si="491"/>
        <v>-36250</v>
      </c>
      <c r="L2237" s="65">
        <f t="shared" si="492"/>
        <v>-36250</v>
      </c>
      <c r="O2237" s="64">
        <f t="shared" si="493"/>
        <v>0</v>
      </c>
      <c r="Q2237" s="65">
        <f t="shared" si="494"/>
        <v>-36250</v>
      </c>
      <c r="R2237" s="65">
        <f t="shared" si="495"/>
        <v>-6250</v>
      </c>
      <c r="U2237" s="64">
        <f t="shared" si="496"/>
        <v>0</v>
      </c>
      <c r="W2237" s="65">
        <f t="shared" si="497"/>
        <v>-36250</v>
      </c>
      <c r="X2237" s="65">
        <f t="shared" si="488"/>
        <v>13750</v>
      </c>
      <c r="Y2237" s="66"/>
      <c r="AA2237" s="64">
        <f t="shared" si="498"/>
        <v>0</v>
      </c>
      <c r="AC2237" s="65">
        <f t="shared" si="499"/>
        <v>0</v>
      </c>
      <c r="AD2237" s="65">
        <f t="shared" si="489"/>
        <v>470000</v>
      </c>
      <c r="AE2237" s="37">
        <f t="shared" si="500"/>
        <v>-108750</v>
      </c>
      <c r="AF2237" s="67">
        <f t="shared" si="501"/>
        <v>-206772.93217676401</v>
      </c>
    </row>
    <row r="2238" spans="6:32" x14ac:dyDescent="0.2">
      <c r="F2238" s="63">
        <v>2236</v>
      </c>
      <c r="G2238"/>
      <c r="I2238" s="64">
        <f t="shared" si="490"/>
        <v>0</v>
      </c>
      <c r="K2238" s="65">
        <f t="shared" si="491"/>
        <v>-36250</v>
      </c>
      <c r="L2238" s="65">
        <f t="shared" si="492"/>
        <v>-36250</v>
      </c>
      <c r="O2238" s="64">
        <f t="shared" si="493"/>
        <v>0</v>
      </c>
      <c r="Q2238" s="65">
        <f t="shared" si="494"/>
        <v>-36250</v>
      </c>
      <c r="R2238" s="65">
        <f t="shared" si="495"/>
        <v>-6250</v>
      </c>
      <c r="U2238" s="64">
        <f t="shared" si="496"/>
        <v>0</v>
      </c>
      <c r="W2238" s="65">
        <f t="shared" si="497"/>
        <v>-36250</v>
      </c>
      <c r="X2238" s="65">
        <f t="shared" si="488"/>
        <v>13750</v>
      </c>
      <c r="Y2238" s="66"/>
      <c r="AA2238" s="64">
        <f t="shared" si="498"/>
        <v>0</v>
      </c>
      <c r="AC2238" s="65">
        <f t="shared" si="499"/>
        <v>0</v>
      </c>
      <c r="AD2238" s="65">
        <f t="shared" si="489"/>
        <v>470000</v>
      </c>
      <c r="AE2238" s="37">
        <f t="shared" si="500"/>
        <v>-108750</v>
      </c>
      <c r="AF2238" s="67">
        <f t="shared" si="501"/>
        <v>-206772.93217676401</v>
      </c>
    </row>
    <row r="2239" spans="6:32" x14ac:dyDescent="0.2">
      <c r="F2239" s="63">
        <v>2237</v>
      </c>
      <c r="G2239"/>
      <c r="I2239" s="64">
        <f t="shared" si="490"/>
        <v>0</v>
      </c>
      <c r="K2239" s="65">
        <f t="shared" si="491"/>
        <v>-36250</v>
      </c>
      <c r="L2239" s="65">
        <f t="shared" si="492"/>
        <v>-36250</v>
      </c>
      <c r="O2239" s="64">
        <f t="shared" si="493"/>
        <v>0</v>
      </c>
      <c r="Q2239" s="65">
        <f t="shared" si="494"/>
        <v>-36250</v>
      </c>
      <c r="R2239" s="65">
        <f t="shared" si="495"/>
        <v>-6250</v>
      </c>
      <c r="U2239" s="64">
        <f t="shared" si="496"/>
        <v>0</v>
      </c>
      <c r="W2239" s="65">
        <f t="shared" si="497"/>
        <v>-36250</v>
      </c>
      <c r="X2239" s="65">
        <f t="shared" si="488"/>
        <v>13750</v>
      </c>
      <c r="Y2239" s="66"/>
      <c r="AA2239" s="64">
        <f t="shared" si="498"/>
        <v>0</v>
      </c>
      <c r="AC2239" s="65">
        <f t="shared" si="499"/>
        <v>0</v>
      </c>
      <c r="AD2239" s="65">
        <f t="shared" si="489"/>
        <v>470000</v>
      </c>
      <c r="AE2239" s="37">
        <f t="shared" si="500"/>
        <v>-108750</v>
      </c>
      <c r="AF2239" s="67">
        <f t="shared" si="501"/>
        <v>-206772.93217676401</v>
      </c>
    </row>
    <row r="2240" spans="6:32" x14ac:dyDescent="0.2">
      <c r="F2240" s="63">
        <v>2238</v>
      </c>
      <c r="G2240"/>
      <c r="I2240" s="64">
        <f t="shared" si="490"/>
        <v>0</v>
      </c>
      <c r="K2240" s="65">
        <f t="shared" si="491"/>
        <v>-36250</v>
      </c>
      <c r="L2240" s="65">
        <f t="shared" si="492"/>
        <v>-36250</v>
      </c>
      <c r="O2240" s="64">
        <f t="shared" si="493"/>
        <v>0</v>
      </c>
      <c r="Q2240" s="65">
        <f t="shared" si="494"/>
        <v>-36250</v>
      </c>
      <c r="R2240" s="65">
        <f t="shared" si="495"/>
        <v>-6250</v>
      </c>
      <c r="U2240" s="64">
        <f t="shared" si="496"/>
        <v>0</v>
      </c>
      <c r="W2240" s="65">
        <f t="shared" si="497"/>
        <v>-36250</v>
      </c>
      <c r="X2240" s="65">
        <f t="shared" si="488"/>
        <v>13750</v>
      </c>
      <c r="Y2240" s="66"/>
      <c r="AA2240" s="64">
        <f t="shared" si="498"/>
        <v>0</v>
      </c>
      <c r="AC2240" s="65">
        <f t="shared" si="499"/>
        <v>0</v>
      </c>
      <c r="AD2240" s="65">
        <f t="shared" si="489"/>
        <v>470000</v>
      </c>
      <c r="AE2240" s="37">
        <f t="shared" si="500"/>
        <v>-108750</v>
      </c>
      <c r="AF2240" s="67">
        <f t="shared" si="501"/>
        <v>-206772.93217676401</v>
      </c>
    </row>
    <row r="2241" spans="6:32" x14ac:dyDescent="0.2">
      <c r="F2241" s="63">
        <v>2239</v>
      </c>
      <c r="G2241"/>
      <c r="I2241" s="64">
        <f t="shared" si="490"/>
        <v>0</v>
      </c>
      <c r="K2241" s="65">
        <f t="shared" si="491"/>
        <v>-36250</v>
      </c>
      <c r="L2241" s="65">
        <f t="shared" si="492"/>
        <v>-36250</v>
      </c>
      <c r="O2241" s="64">
        <f t="shared" si="493"/>
        <v>0</v>
      </c>
      <c r="Q2241" s="65">
        <f t="shared" si="494"/>
        <v>-36250</v>
      </c>
      <c r="R2241" s="65">
        <f t="shared" si="495"/>
        <v>-6250</v>
      </c>
      <c r="U2241" s="64">
        <f t="shared" si="496"/>
        <v>0</v>
      </c>
      <c r="W2241" s="65">
        <f t="shared" si="497"/>
        <v>-36250</v>
      </c>
      <c r="X2241" s="65">
        <f t="shared" si="488"/>
        <v>13750</v>
      </c>
      <c r="Y2241" s="66"/>
      <c r="AA2241" s="64">
        <f t="shared" si="498"/>
        <v>0</v>
      </c>
      <c r="AC2241" s="65">
        <f t="shared" si="499"/>
        <v>0</v>
      </c>
      <c r="AD2241" s="65">
        <f t="shared" si="489"/>
        <v>470000</v>
      </c>
      <c r="AE2241" s="37">
        <f t="shared" si="500"/>
        <v>-108750</v>
      </c>
      <c r="AF2241" s="67">
        <f t="shared" si="501"/>
        <v>-206772.93217676401</v>
      </c>
    </row>
    <row r="2242" spans="6:32" x14ac:dyDescent="0.2">
      <c r="F2242" s="63">
        <v>2240</v>
      </c>
      <c r="G2242"/>
      <c r="I2242" s="64">
        <f t="shared" si="490"/>
        <v>0</v>
      </c>
      <c r="K2242" s="65">
        <f t="shared" si="491"/>
        <v>-36250</v>
      </c>
      <c r="L2242" s="65">
        <f t="shared" si="492"/>
        <v>-36250</v>
      </c>
      <c r="O2242" s="64">
        <f t="shared" si="493"/>
        <v>0</v>
      </c>
      <c r="Q2242" s="65">
        <f t="shared" si="494"/>
        <v>-36250</v>
      </c>
      <c r="R2242" s="65">
        <f t="shared" si="495"/>
        <v>-6250</v>
      </c>
      <c r="U2242" s="64">
        <f t="shared" si="496"/>
        <v>0</v>
      </c>
      <c r="W2242" s="65">
        <f t="shared" si="497"/>
        <v>-36250</v>
      </c>
      <c r="X2242" s="65">
        <f t="shared" si="488"/>
        <v>13750</v>
      </c>
      <c r="Y2242" s="66"/>
      <c r="AA2242" s="64">
        <f t="shared" si="498"/>
        <v>0</v>
      </c>
      <c r="AC2242" s="65">
        <f t="shared" si="499"/>
        <v>0</v>
      </c>
      <c r="AD2242" s="65">
        <f t="shared" si="489"/>
        <v>470000</v>
      </c>
      <c r="AE2242" s="37">
        <f t="shared" si="500"/>
        <v>-108750</v>
      </c>
      <c r="AF2242" s="67">
        <f t="shared" si="501"/>
        <v>-206772.93217676401</v>
      </c>
    </row>
    <row r="2243" spans="6:32" x14ac:dyDescent="0.2">
      <c r="F2243" s="63">
        <v>2241</v>
      </c>
      <c r="G2243"/>
      <c r="I2243" s="64">
        <f t="shared" si="490"/>
        <v>0</v>
      </c>
      <c r="K2243" s="65">
        <f t="shared" si="491"/>
        <v>-36250</v>
      </c>
      <c r="L2243" s="65">
        <f t="shared" si="492"/>
        <v>-36250</v>
      </c>
      <c r="O2243" s="64">
        <f t="shared" si="493"/>
        <v>0</v>
      </c>
      <c r="Q2243" s="65">
        <f t="shared" si="494"/>
        <v>-36250</v>
      </c>
      <c r="R2243" s="65">
        <f t="shared" si="495"/>
        <v>-6250</v>
      </c>
      <c r="U2243" s="64">
        <f t="shared" si="496"/>
        <v>0</v>
      </c>
      <c r="W2243" s="65">
        <f t="shared" si="497"/>
        <v>-36250</v>
      </c>
      <c r="X2243" s="65">
        <f t="shared" si="488"/>
        <v>13750</v>
      </c>
      <c r="Y2243" s="66"/>
      <c r="AA2243" s="64">
        <f t="shared" si="498"/>
        <v>0</v>
      </c>
      <c r="AC2243" s="65">
        <f t="shared" si="499"/>
        <v>0</v>
      </c>
      <c r="AD2243" s="65">
        <f t="shared" si="489"/>
        <v>470000</v>
      </c>
      <c r="AE2243" s="37">
        <f t="shared" si="500"/>
        <v>-108750</v>
      </c>
      <c r="AF2243" s="67">
        <f t="shared" si="501"/>
        <v>-206772.93217676401</v>
      </c>
    </row>
    <row r="2244" spans="6:32" x14ac:dyDescent="0.2">
      <c r="F2244" s="63">
        <v>2242</v>
      </c>
      <c r="G2244"/>
      <c r="I2244" s="64">
        <f t="shared" si="490"/>
        <v>0</v>
      </c>
      <c r="K2244" s="65">
        <f t="shared" si="491"/>
        <v>-36250</v>
      </c>
      <c r="L2244" s="65">
        <f t="shared" si="492"/>
        <v>-36250</v>
      </c>
      <c r="O2244" s="64">
        <f t="shared" si="493"/>
        <v>0</v>
      </c>
      <c r="Q2244" s="65">
        <f t="shared" si="494"/>
        <v>-36250</v>
      </c>
      <c r="R2244" s="65">
        <f t="shared" si="495"/>
        <v>-6250</v>
      </c>
      <c r="U2244" s="64">
        <f t="shared" si="496"/>
        <v>0</v>
      </c>
      <c r="W2244" s="65">
        <f t="shared" si="497"/>
        <v>-36250</v>
      </c>
      <c r="X2244" s="65">
        <f t="shared" ref="X2244:X2307" si="502">+W2244+$C$30+$D$30</f>
        <v>13750</v>
      </c>
      <c r="Y2244" s="66"/>
      <c r="AA2244" s="64">
        <f t="shared" si="498"/>
        <v>0</v>
      </c>
      <c r="AC2244" s="65">
        <f t="shared" si="499"/>
        <v>0</v>
      </c>
      <c r="AD2244" s="65">
        <f t="shared" ref="AD2244:AD2307" si="503">+AC2244+$C$31+$D$31</f>
        <v>470000</v>
      </c>
      <c r="AE2244" s="37">
        <f t="shared" si="500"/>
        <v>-108750</v>
      </c>
      <c r="AF2244" s="67">
        <f t="shared" si="501"/>
        <v>-206772.93217676401</v>
      </c>
    </row>
    <row r="2245" spans="6:32" x14ac:dyDescent="0.2">
      <c r="F2245" s="63">
        <v>2243</v>
      </c>
      <c r="G2245"/>
      <c r="I2245" s="64">
        <f t="shared" si="490"/>
        <v>0</v>
      </c>
      <c r="K2245" s="65">
        <f t="shared" si="491"/>
        <v>-36250</v>
      </c>
      <c r="L2245" s="65">
        <f t="shared" si="492"/>
        <v>-36250</v>
      </c>
      <c r="O2245" s="64">
        <f t="shared" si="493"/>
        <v>0</v>
      </c>
      <c r="Q2245" s="65">
        <f t="shared" si="494"/>
        <v>-36250</v>
      </c>
      <c r="R2245" s="65">
        <f t="shared" si="495"/>
        <v>-6250</v>
      </c>
      <c r="U2245" s="64">
        <f t="shared" si="496"/>
        <v>0</v>
      </c>
      <c r="W2245" s="65">
        <f t="shared" si="497"/>
        <v>-36250</v>
      </c>
      <c r="X2245" s="65">
        <f t="shared" si="502"/>
        <v>13750</v>
      </c>
      <c r="Y2245" s="66"/>
      <c r="AA2245" s="64">
        <f t="shared" si="498"/>
        <v>0</v>
      </c>
      <c r="AC2245" s="65">
        <f t="shared" si="499"/>
        <v>0</v>
      </c>
      <c r="AD2245" s="65">
        <f t="shared" si="503"/>
        <v>470000</v>
      </c>
      <c r="AE2245" s="37">
        <f t="shared" si="500"/>
        <v>-108750</v>
      </c>
      <c r="AF2245" s="67">
        <f t="shared" si="501"/>
        <v>-206772.93217676401</v>
      </c>
    </row>
    <row r="2246" spans="6:32" x14ac:dyDescent="0.2">
      <c r="F2246" s="63">
        <v>2244</v>
      </c>
      <c r="G2246"/>
      <c r="I2246" s="64">
        <f t="shared" si="490"/>
        <v>0</v>
      </c>
      <c r="K2246" s="65">
        <f t="shared" si="491"/>
        <v>-36250</v>
      </c>
      <c r="L2246" s="65">
        <f t="shared" si="492"/>
        <v>-36250</v>
      </c>
      <c r="O2246" s="64">
        <f t="shared" si="493"/>
        <v>0</v>
      </c>
      <c r="Q2246" s="65">
        <f t="shared" si="494"/>
        <v>-36250</v>
      </c>
      <c r="R2246" s="65">
        <f t="shared" si="495"/>
        <v>-6250</v>
      </c>
      <c r="U2246" s="64">
        <f t="shared" si="496"/>
        <v>0</v>
      </c>
      <c r="W2246" s="65">
        <f t="shared" si="497"/>
        <v>-36250</v>
      </c>
      <c r="X2246" s="65">
        <f t="shared" si="502"/>
        <v>13750</v>
      </c>
      <c r="Y2246" s="66"/>
      <c r="AA2246" s="64">
        <f t="shared" si="498"/>
        <v>0</v>
      </c>
      <c r="AC2246" s="65">
        <f t="shared" si="499"/>
        <v>0</v>
      </c>
      <c r="AD2246" s="65">
        <f t="shared" si="503"/>
        <v>470000</v>
      </c>
      <c r="AE2246" s="37">
        <f t="shared" si="500"/>
        <v>-108750</v>
      </c>
      <c r="AF2246" s="67">
        <f t="shared" si="501"/>
        <v>-206772.93217676401</v>
      </c>
    </row>
    <row r="2247" spans="6:32" x14ac:dyDescent="0.2">
      <c r="F2247" s="63">
        <v>2245</v>
      </c>
      <c r="G2247"/>
      <c r="I2247" s="64">
        <f t="shared" si="490"/>
        <v>0</v>
      </c>
      <c r="K2247" s="65">
        <f t="shared" si="491"/>
        <v>-36250</v>
      </c>
      <c r="L2247" s="65">
        <f t="shared" si="492"/>
        <v>-36250</v>
      </c>
      <c r="O2247" s="64">
        <f t="shared" si="493"/>
        <v>0</v>
      </c>
      <c r="Q2247" s="65">
        <f t="shared" si="494"/>
        <v>-36250</v>
      </c>
      <c r="R2247" s="65">
        <f t="shared" si="495"/>
        <v>-6250</v>
      </c>
      <c r="U2247" s="64">
        <f t="shared" si="496"/>
        <v>0</v>
      </c>
      <c r="W2247" s="65">
        <f t="shared" si="497"/>
        <v>-36250</v>
      </c>
      <c r="X2247" s="65">
        <f t="shared" si="502"/>
        <v>13750</v>
      </c>
      <c r="Y2247" s="66"/>
      <c r="AA2247" s="64">
        <f t="shared" si="498"/>
        <v>0</v>
      </c>
      <c r="AC2247" s="65">
        <f t="shared" si="499"/>
        <v>0</v>
      </c>
      <c r="AD2247" s="65">
        <f t="shared" si="503"/>
        <v>470000</v>
      </c>
      <c r="AE2247" s="37">
        <f t="shared" si="500"/>
        <v>-108750</v>
      </c>
      <c r="AF2247" s="67">
        <f t="shared" si="501"/>
        <v>-206772.93217676401</v>
      </c>
    </row>
    <row r="2248" spans="6:32" x14ac:dyDescent="0.2">
      <c r="F2248" s="63">
        <v>2246</v>
      </c>
      <c r="G2248"/>
      <c r="I2248" s="64">
        <f t="shared" si="490"/>
        <v>0</v>
      </c>
      <c r="K2248" s="65">
        <f t="shared" si="491"/>
        <v>-36250</v>
      </c>
      <c r="L2248" s="65">
        <f t="shared" si="492"/>
        <v>-36250</v>
      </c>
      <c r="O2248" s="64">
        <f t="shared" si="493"/>
        <v>0</v>
      </c>
      <c r="Q2248" s="65">
        <f t="shared" si="494"/>
        <v>-36250</v>
      </c>
      <c r="R2248" s="65">
        <f t="shared" si="495"/>
        <v>-6250</v>
      </c>
      <c r="U2248" s="64">
        <f t="shared" si="496"/>
        <v>0</v>
      </c>
      <c r="W2248" s="65">
        <f t="shared" si="497"/>
        <v>-36250</v>
      </c>
      <c r="X2248" s="65">
        <f t="shared" si="502"/>
        <v>13750</v>
      </c>
      <c r="Y2248" s="66"/>
      <c r="AA2248" s="64">
        <f t="shared" si="498"/>
        <v>0</v>
      </c>
      <c r="AC2248" s="65">
        <f t="shared" si="499"/>
        <v>0</v>
      </c>
      <c r="AD2248" s="65">
        <f t="shared" si="503"/>
        <v>470000</v>
      </c>
      <c r="AE2248" s="37">
        <f t="shared" si="500"/>
        <v>-108750</v>
      </c>
      <c r="AF2248" s="67">
        <f t="shared" si="501"/>
        <v>-206772.93217676401</v>
      </c>
    </row>
    <row r="2249" spans="6:32" x14ac:dyDescent="0.2">
      <c r="F2249" s="63">
        <v>2247</v>
      </c>
      <c r="G2249"/>
      <c r="I2249" s="64">
        <f t="shared" si="490"/>
        <v>0</v>
      </c>
      <c r="K2249" s="65">
        <f t="shared" si="491"/>
        <v>-36250</v>
      </c>
      <c r="L2249" s="65">
        <f t="shared" si="492"/>
        <v>-36250</v>
      </c>
      <c r="O2249" s="64">
        <f t="shared" si="493"/>
        <v>0</v>
      </c>
      <c r="Q2249" s="65">
        <f t="shared" si="494"/>
        <v>-36250</v>
      </c>
      <c r="R2249" s="65">
        <f t="shared" si="495"/>
        <v>-6250</v>
      </c>
      <c r="U2249" s="64">
        <f t="shared" si="496"/>
        <v>0</v>
      </c>
      <c r="W2249" s="65">
        <f t="shared" si="497"/>
        <v>-36250</v>
      </c>
      <c r="X2249" s="65">
        <f t="shared" si="502"/>
        <v>13750</v>
      </c>
      <c r="Y2249" s="66"/>
      <c r="AA2249" s="64">
        <f t="shared" si="498"/>
        <v>0</v>
      </c>
      <c r="AC2249" s="65">
        <f t="shared" si="499"/>
        <v>0</v>
      </c>
      <c r="AD2249" s="65">
        <f t="shared" si="503"/>
        <v>470000</v>
      </c>
      <c r="AE2249" s="37">
        <f t="shared" si="500"/>
        <v>-108750</v>
      </c>
      <c r="AF2249" s="67">
        <f t="shared" si="501"/>
        <v>-206772.93217676401</v>
      </c>
    </row>
    <row r="2250" spans="6:32" x14ac:dyDescent="0.2">
      <c r="F2250" s="63">
        <v>2248</v>
      </c>
      <c r="G2250"/>
      <c r="I2250" s="64">
        <f t="shared" si="490"/>
        <v>0</v>
      </c>
      <c r="K2250" s="65">
        <f t="shared" si="491"/>
        <v>-36250</v>
      </c>
      <c r="L2250" s="65">
        <f t="shared" si="492"/>
        <v>-36250</v>
      </c>
      <c r="O2250" s="64">
        <f t="shared" si="493"/>
        <v>0</v>
      </c>
      <c r="Q2250" s="65">
        <f t="shared" si="494"/>
        <v>-36250</v>
      </c>
      <c r="R2250" s="65">
        <f t="shared" si="495"/>
        <v>-6250</v>
      </c>
      <c r="U2250" s="64">
        <f t="shared" si="496"/>
        <v>0</v>
      </c>
      <c r="W2250" s="65">
        <f t="shared" si="497"/>
        <v>-36250</v>
      </c>
      <c r="X2250" s="65">
        <f t="shared" si="502"/>
        <v>13750</v>
      </c>
      <c r="Y2250" s="66"/>
      <c r="AA2250" s="64">
        <f t="shared" si="498"/>
        <v>0</v>
      </c>
      <c r="AC2250" s="65">
        <f t="shared" si="499"/>
        <v>0</v>
      </c>
      <c r="AD2250" s="65">
        <f t="shared" si="503"/>
        <v>470000</v>
      </c>
      <c r="AE2250" s="37">
        <f t="shared" si="500"/>
        <v>-108750</v>
      </c>
      <c r="AF2250" s="67">
        <f t="shared" si="501"/>
        <v>-206772.93217676401</v>
      </c>
    </row>
    <row r="2251" spans="6:32" x14ac:dyDescent="0.2">
      <c r="F2251" s="63">
        <v>2249</v>
      </c>
      <c r="G2251"/>
      <c r="I2251" s="64">
        <f t="shared" si="490"/>
        <v>0</v>
      </c>
      <c r="K2251" s="65">
        <f t="shared" si="491"/>
        <v>-36250</v>
      </c>
      <c r="L2251" s="65">
        <f t="shared" si="492"/>
        <v>-36250</v>
      </c>
      <c r="O2251" s="64">
        <f t="shared" si="493"/>
        <v>0</v>
      </c>
      <c r="Q2251" s="65">
        <f t="shared" si="494"/>
        <v>-36250</v>
      </c>
      <c r="R2251" s="65">
        <f t="shared" si="495"/>
        <v>-6250</v>
      </c>
      <c r="U2251" s="64">
        <f t="shared" si="496"/>
        <v>0</v>
      </c>
      <c r="W2251" s="65">
        <f t="shared" si="497"/>
        <v>-36250</v>
      </c>
      <c r="X2251" s="65">
        <f t="shared" si="502"/>
        <v>13750</v>
      </c>
      <c r="Y2251" s="66"/>
      <c r="AA2251" s="64">
        <f t="shared" si="498"/>
        <v>0</v>
      </c>
      <c r="AC2251" s="65">
        <f t="shared" si="499"/>
        <v>0</v>
      </c>
      <c r="AD2251" s="65">
        <f t="shared" si="503"/>
        <v>470000</v>
      </c>
      <c r="AE2251" s="37">
        <f t="shared" si="500"/>
        <v>-108750</v>
      </c>
      <c r="AF2251" s="67">
        <f t="shared" si="501"/>
        <v>-206772.93217676401</v>
      </c>
    </row>
    <row r="2252" spans="6:32" x14ac:dyDescent="0.2">
      <c r="F2252" s="63">
        <v>2250</v>
      </c>
      <c r="G2252"/>
      <c r="I2252" s="64">
        <f t="shared" si="490"/>
        <v>0</v>
      </c>
      <c r="K2252" s="65">
        <f t="shared" si="491"/>
        <v>-36250</v>
      </c>
      <c r="L2252" s="65">
        <f t="shared" si="492"/>
        <v>-36250</v>
      </c>
      <c r="O2252" s="64">
        <f t="shared" si="493"/>
        <v>0</v>
      </c>
      <c r="Q2252" s="65">
        <f t="shared" si="494"/>
        <v>-36250</v>
      </c>
      <c r="R2252" s="65">
        <f t="shared" si="495"/>
        <v>-6250</v>
      </c>
      <c r="U2252" s="64">
        <f t="shared" si="496"/>
        <v>0</v>
      </c>
      <c r="W2252" s="65">
        <f t="shared" si="497"/>
        <v>-36250</v>
      </c>
      <c r="X2252" s="65">
        <f t="shared" si="502"/>
        <v>13750</v>
      </c>
      <c r="Y2252" s="66"/>
      <c r="AA2252" s="64">
        <f t="shared" si="498"/>
        <v>0</v>
      </c>
      <c r="AC2252" s="65">
        <f t="shared" si="499"/>
        <v>0</v>
      </c>
      <c r="AD2252" s="65">
        <f t="shared" si="503"/>
        <v>470000</v>
      </c>
      <c r="AE2252" s="37">
        <f t="shared" si="500"/>
        <v>-108750</v>
      </c>
      <c r="AF2252" s="67">
        <f t="shared" si="501"/>
        <v>-206772.93217676401</v>
      </c>
    </row>
    <row r="2253" spans="6:32" x14ac:dyDescent="0.2">
      <c r="F2253" s="63">
        <v>2251</v>
      </c>
      <c r="G2253"/>
      <c r="I2253" s="64">
        <f t="shared" si="490"/>
        <v>0</v>
      </c>
      <c r="K2253" s="65">
        <f t="shared" si="491"/>
        <v>-36250</v>
      </c>
      <c r="L2253" s="65">
        <f t="shared" si="492"/>
        <v>-36250</v>
      </c>
      <c r="O2253" s="64">
        <f t="shared" si="493"/>
        <v>0</v>
      </c>
      <c r="Q2253" s="65">
        <f t="shared" si="494"/>
        <v>-36250</v>
      </c>
      <c r="R2253" s="65">
        <f t="shared" si="495"/>
        <v>-6250</v>
      </c>
      <c r="U2253" s="64">
        <f t="shared" si="496"/>
        <v>0</v>
      </c>
      <c r="W2253" s="65">
        <f t="shared" si="497"/>
        <v>-36250</v>
      </c>
      <c r="X2253" s="65">
        <f t="shared" si="502"/>
        <v>13750</v>
      </c>
      <c r="Y2253" s="66"/>
      <c r="AA2253" s="64">
        <f t="shared" si="498"/>
        <v>0</v>
      </c>
      <c r="AC2253" s="65">
        <f t="shared" si="499"/>
        <v>0</v>
      </c>
      <c r="AD2253" s="65">
        <f t="shared" si="503"/>
        <v>470000</v>
      </c>
      <c r="AE2253" s="37">
        <f t="shared" si="500"/>
        <v>-108750</v>
      </c>
      <c r="AF2253" s="67">
        <f t="shared" si="501"/>
        <v>-206772.93217676401</v>
      </c>
    </row>
    <row r="2254" spans="6:32" x14ac:dyDescent="0.2">
      <c r="F2254" s="63">
        <v>2252</v>
      </c>
      <c r="G2254"/>
      <c r="I2254" s="64">
        <f t="shared" si="490"/>
        <v>0</v>
      </c>
      <c r="K2254" s="65">
        <f t="shared" si="491"/>
        <v>-36250</v>
      </c>
      <c r="L2254" s="65">
        <f t="shared" si="492"/>
        <v>-36250</v>
      </c>
      <c r="O2254" s="64">
        <f t="shared" si="493"/>
        <v>0</v>
      </c>
      <c r="Q2254" s="65">
        <f t="shared" si="494"/>
        <v>-36250</v>
      </c>
      <c r="R2254" s="65">
        <f t="shared" si="495"/>
        <v>-6250</v>
      </c>
      <c r="U2254" s="64">
        <f t="shared" si="496"/>
        <v>0</v>
      </c>
      <c r="W2254" s="65">
        <f t="shared" si="497"/>
        <v>-36250</v>
      </c>
      <c r="X2254" s="65">
        <f t="shared" si="502"/>
        <v>13750</v>
      </c>
      <c r="Y2254" s="66"/>
      <c r="AA2254" s="64">
        <f t="shared" si="498"/>
        <v>0</v>
      </c>
      <c r="AC2254" s="65">
        <f t="shared" si="499"/>
        <v>0</v>
      </c>
      <c r="AD2254" s="65">
        <f t="shared" si="503"/>
        <v>470000</v>
      </c>
      <c r="AE2254" s="37">
        <f t="shared" si="500"/>
        <v>-108750</v>
      </c>
      <c r="AF2254" s="67">
        <f t="shared" si="501"/>
        <v>-206772.93217676401</v>
      </c>
    </row>
    <row r="2255" spans="6:32" x14ac:dyDescent="0.2">
      <c r="F2255" s="63">
        <v>2253</v>
      </c>
      <c r="G2255"/>
      <c r="I2255" s="64">
        <f t="shared" si="490"/>
        <v>0</v>
      </c>
      <c r="K2255" s="65">
        <f t="shared" si="491"/>
        <v>-36250</v>
      </c>
      <c r="L2255" s="65">
        <f t="shared" si="492"/>
        <v>-36250</v>
      </c>
      <c r="O2255" s="64">
        <f t="shared" si="493"/>
        <v>0</v>
      </c>
      <c r="Q2255" s="65">
        <f t="shared" si="494"/>
        <v>-36250</v>
      </c>
      <c r="R2255" s="65">
        <f t="shared" si="495"/>
        <v>-6250</v>
      </c>
      <c r="U2255" s="64">
        <f t="shared" si="496"/>
        <v>0</v>
      </c>
      <c r="W2255" s="65">
        <f t="shared" si="497"/>
        <v>-36250</v>
      </c>
      <c r="X2255" s="65">
        <f t="shared" si="502"/>
        <v>13750</v>
      </c>
      <c r="Y2255" s="66"/>
      <c r="AA2255" s="64">
        <f t="shared" si="498"/>
        <v>0</v>
      </c>
      <c r="AC2255" s="65">
        <f t="shared" si="499"/>
        <v>0</v>
      </c>
      <c r="AD2255" s="65">
        <f t="shared" si="503"/>
        <v>470000</v>
      </c>
      <c r="AE2255" s="37">
        <f t="shared" si="500"/>
        <v>-108750</v>
      </c>
      <c r="AF2255" s="67">
        <f t="shared" si="501"/>
        <v>-206772.93217676401</v>
      </c>
    </row>
    <row r="2256" spans="6:32" x14ac:dyDescent="0.2">
      <c r="F2256" s="63">
        <v>2254</v>
      </c>
      <c r="G2256"/>
      <c r="I2256" s="64">
        <f t="shared" si="490"/>
        <v>0</v>
      </c>
      <c r="K2256" s="65">
        <f t="shared" si="491"/>
        <v>-36250</v>
      </c>
      <c r="L2256" s="65">
        <f t="shared" si="492"/>
        <v>-36250</v>
      </c>
      <c r="O2256" s="64">
        <f t="shared" si="493"/>
        <v>0</v>
      </c>
      <c r="Q2256" s="65">
        <f t="shared" si="494"/>
        <v>-36250</v>
      </c>
      <c r="R2256" s="65">
        <f t="shared" si="495"/>
        <v>-6250</v>
      </c>
      <c r="U2256" s="64">
        <f t="shared" si="496"/>
        <v>0</v>
      </c>
      <c r="W2256" s="65">
        <f t="shared" si="497"/>
        <v>-36250</v>
      </c>
      <c r="X2256" s="65">
        <f t="shared" si="502"/>
        <v>13750</v>
      </c>
      <c r="Y2256" s="66"/>
      <c r="AA2256" s="64">
        <f t="shared" si="498"/>
        <v>0</v>
      </c>
      <c r="AC2256" s="65">
        <f t="shared" si="499"/>
        <v>0</v>
      </c>
      <c r="AD2256" s="65">
        <f t="shared" si="503"/>
        <v>470000</v>
      </c>
      <c r="AE2256" s="37">
        <f t="shared" si="500"/>
        <v>-108750</v>
      </c>
      <c r="AF2256" s="67">
        <f t="shared" si="501"/>
        <v>-206772.93217676401</v>
      </c>
    </row>
    <row r="2257" spans="6:32" x14ac:dyDescent="0.2">
      <c r="F2257" s="63">
        <v>2255</v>
      </c>
      <c r="G2257"/>
      <c r="I2257" s="64">
        <f t="shared" si="490"/>
        <v>0</v>
      </c>
      <c r="K2257" s="65">
        <f t="shared" si="491"/>
        <v>-36250</v>
      </c>
      <c r="L2257" s="65">
        <f t="shared" si="492"/>
        <v>-36250</v>
      </c>
      <c r="O2257" s="64">
        <f t="shared" si="493"/>
        <v>0</v>
      </c>
      <c r="Q2257" s="65">
        <f t="shared" si="494"/>
        <v>-36250</v>
      </c>
      <c r="R2257" s="65">
        <f t="shared" si="495"/>
        <v>-6250</v>
      </c>
      <c r="U2257" s="64">
        <f t="shared" si="496"/>
        <v>0</v>
      </c>
      <c r="W2257" s="65">
        <f t="shared" si="497"/>
        <v>-36250</v>
      </c>
      <c r="X2257" s="65">
        <f t="shared" si="502"/>
        <v>13750</v>
      </c>
      <c r="Y2257" s="66"/>
      <c r="AA2257" s="64">
        <f t="shared" si="498"/>
        <v>0</v>
      </c>
      <c r="AC2257" s="65">
        <f t="shared" si="499"/>
        <v>0</v>
      </c>
      <c r="AD2257" s="65">
        <f t="shared" si="503"/>
        <v>470000</v>
      </c>
      <c r="AE2257" s="37">
        <f t="shared" si="500"/>
        <v>-108750</v>
      </c>
      <c r="AF2257" s="67">
        <f t="shared" si="501"/>
        <v>-206772.93217676401</v>
      </c>
    </row>
    <row r="2258" spans="6:32" x14ac:dyDescent="0.2">
      <c r="F2258" s="63">
        <v>2256</v>
      </c>
      <c r="G2258"/>
      <c r="I2258" s="64">
        <f t="shared" si="490"/>
        <v>0</v>
      </c>
      <c r="K2258" s="65">
        <f t="shared" si="491"/>
        <v>-36250</v>
      </c>
      <c r="L2258" s="65">
        <f t="shared" si="492"/>
        <v>-36250</v>
      </c>
      <c r="O2258" s="64">
        <f t="shared" si="493"/>
        <v>0</v>
      </c>
      <c r="Q2258" s="65">
        <f t="shared" si="494"/>
        <v>-36250</v>
      </c>
      <c r="R2258" s="65">
        <f t="shared" si="495"/>
        <v>-6250</v>
      </c>
      <c r="U2258" s="64">
        <f t="shared" si="496"/>
        <v>0</v>
      </c>
      <c r="W2258" s="65">
        <f t="shared" si="497"/>
        <v>-36250</v>
      </c>
      <c r="X2258" s="65">
        <f t="shared" si="502"/>
        <v>13750</v>
      </c>
      <c r="Y2258" s="66"/>
      <c r="AA2258" s="64">
        <f t="shared" si="498"/>
        <v>0</v>
      </c>
      <c r="AC2258" s="65">
        <f t="shared" si="499"/>
        <v>0</v>
      </c>
      <c r="AD2258" s="65">
        <f t="shared" si="503"/>
        <v>470000</v>
      </c>
      <c r="AE2258" s="37">
        <f t="shared" si="500"/>
        <v>-108750</v>
      </c>
      <c r="AF2258" s="67">
        <f t="shared" si="501"/>
        <v>-206772.93217676401</v>
      </c>
    </row>
    <row r="2259" spans="6:32" x14ac:dyDescent="0.2">
      <c r="F2259" s="63">
        <v>2257</v>
      </c>
      <c r="G2259"/>
      <c r="I2259" s="64">
        <f t="shared" si="490"/>
        <v>0</v>
      </c>
      <c r="K2259" s="65">
        <f t="shared" si="491"/>
        <v>-36250</v>
      </c>
      <c r="L2259" s="65">
        <f t="shared" si="492"/>
        <v>-36250</v>
      </c>
      <c r="O2259" s="64">
        <f t="shared" si="493"/>
        <v>0</v>
      </c>
      <c r="Q2259" s="65">
        <f t="shared" si="494"/>
        <v>-36250</v>
      </c>
      <c r="R2259" s="65">
        <f t="shared" si="495"/>
        <v>-6250</v>
      </c>
      <c r="U2259" s="64">
        <f t="shared" si="496"/>
        <v>0</v>
      </c>
      <c r="W2259" s="65">
        <f t="shared" si="497"/>
        <v>-36250</v>
      </c>
      <c r="X2259" s="65">
        <f t="shared" si="502"/>
        <v>13750</v>
      </c>
      <c r="Y2259" s="66"/>
      <c r="AA2259" s="64">
        <f t="shared" si="498"/>
        <v>0</v>
      </c>
      <c r="AC2259" s="65">
        <f t="shared" si="499"/>
        <v>0</v>
      </c>
      <c r="AD2259" s="65">
        <f t="shared" si="503"/>
        <v>470000</v>
      </c>
      <c r="AE2259" s="37">
        <f t="shared" si="500"/>
        <v>-108750</v>
      </c>
      <c r="AF2259" s="67">
        <f t="shared" si="501"/>
        <v>-206772.93217676401</v>
      </c>
    </row>
    <row r="2260" spans="6:32" x14ac:dyDescent="0.2">
      <c r="F2260" s="63">
        <v>2258</v>
      </c>
      <c r="G2260"/>
      <c r="I2260" s="64">
        <f t="shared" si="490"/>
        <v>0</v>
      </c>
      <c r="K2260" s="65">
        <f t="shared" si="491"/>
        <v>-36250</v>
      </c>
      <c r="L2260" s="65">
        <f t="shared" si="492"/>
        <v>-36250</v>
      </c>
      <c r="O2260" s="64">
        <f t="shared" si="493"/>
        <v>0</v>
      </c>
      <c r="Q2260" s="65">
        <f t="shared" si="494"/>
        <v>-36250</v>
      </c>
      <c r="R2260" s="65">
        <f t="shared" si="495"/>
        <v>-6250</v>
      </c>
      <c r="U2260" s="64">
        <f t="shared" si="496"/>
        <v>0</v>
      </c>
      <c r="W2260" s="65">
        <f t="shared" si="497"/>
        <v>-36250</v>
      </c>
      <c r="X2260" s="65">
        <f t="shared" si="502"/>
        <v>13750</v>
      </c>
      <c r="Y2260" s="66"/>
      <c r="AA2260" s="64">
        <f t="shared" si="498"/>
        <v>0</v>
      </c>
      <c r="AC2260" s="65">
        <f t="shared" si="499"/>
        <v>0</v>
      </c>
      <c r="AD2260" s="65">
        <f t="shared" si="503"/>
        <v>470000</v>
      </c>
      <c r="AE2260" s="37">
        <f t="shared" si="500"/>
        <v>-108750</v>
      </c>
      <c r="AF2260" s="67">
        <f t="shared" si="501"/>
        <v>-206772.93217676401</v>
      </c>
    </row>
    <row r="2261" spans="6:32" x14ac:dyDescent="0.2">
      <c r="F2261" s="63">
        <v>2259</v>
      </c>
      <c r="G2261"/>
      <c r="I2261" s="64">
        <f t="shared" si="490"/>
        <v>0</v>
      </c>
      <c r="K2261" s="65">
        <f t="shared" si="491"/>
        <v>-36250</v>
      </c>
      <c r="L2261" s="65">
        <f t="shared" si="492"/>
        <v>-36250</v>
      </c>
      <c r="O2261" s="64">
        <f t="shared" si="493"/>
        <v>0</v>
      </c>
      <c r="Q2261" s="65">
        <f t="shared" si="494"/>
        <v>-36250</v>
      </c>
      <c r="R2261" s="65">
        <f t="shared" si="495"/>
        <v>-6250</v>
      </c>
      <c r="U2261" s="64">
        <f t="shared" si="496"/>
        <v>0</v>
      </c>
      <c r="W2261" s="65">
        <f t="shared" si="497"/>
        <v>-36250</v>
      </c>
      <c r="X2261" s="65">
        <f t="shared" si="502"/>
        <v>13750</v>
      </c>
      <c r="Y2261" s="66"/>
      <c r="AA2261" s="64">
        <f t="shared" si="498"/>
        <v>0</v>
      </c>
      <c r="AC2261" s="65">
        <f t="shared" si="499"/>
        <v>0</v>
      </c>
      <c r="AD2261" s="65">
        <f t="shared" si="503"/>
        <v>470000</v>
      </c>
      <c r="AE2261" s="37">
        <f t="shared" si="500"/>
        <v>-108750</v>
      </c>
      <c r="AF2261" s="67">
        <f t="shared" si="501"/>
        <v>-206772.93217676401</v>
      </c>
    </row>
    <row r="2262" spans="6:32" x14ac:dyDescent="0.2">
      <c r="F2262" s="63">
        <v>2260</v>
      </c>
      <c r="G2262"/>
      <c r="I2262" s="64">
        <f t="shared" si="490"/>
        <v>0</v>
      </c>
      <c r="K2262" s="65">
        <f t="shared" si="491"/>
        <v>-36250</v>
      </c>
      <c r="L2262" s="65">
        <f t="shared" si="492"/>
        <v>-36250</v>
      </c>
      <c r="O2262" s="64">
        <f t="shared" si="493"/>
        <v>0</v>
      </c>
      <c r="Q2262" s="65">
        <f t="shared" si="494"/>
        <v>-36250</v>
      </c>
      <c r="R2262" s="65">
        <f t="shared" si="495"/>
        <v>-6250</v>
      </c>
      <c r="U2262" s="64">
        <f t="shared" si="496"/>
        <v>0</v>
      </c>
      <c r="W2262" s="65">
        <f t="shared" si="497"/>
        <v>-36250</v>
      </c>
      <c r="X2262" s="65">
        <f t="shared" si="502"/>
        <v>13750</v>
      </c>
      <c r="Y2262" s="66"/>
      <c r="AA2262" s="64">
        <f t="shared" si="498"/>
        <v>0</v>
      </c>
      <c r="AC2262" s="65">
        <f t="shared" si="499"/>
        <v>0</v>
      </c>
      <c r="AD2262" s="65">
        <f t="shared" si="503"/>
        <v>470000</v>
      </c>
      <c r="AE2262" s="37">
        <f t="shared" si="500"/>
        <v>-108750</v>
      </c>
      <c r="AF2262" s="67">
        <f t="shared" si="501"/>
        <v>-206772.93217676401</v>
      </c>
    </row>
    <row r="2263" spans="6:32" x14ac:dyDescent="0.2">
      <c r="F2263" s="63">
        <v>2261</v>
      </c>
      <c r="G2263"/>
      <c r="I2263" s="64">
        <f t="shared" si="490"/>
        <v>0</v>
      </c>
      <c r="K2263" s="65">
        <f t="shared" si="491"/>
        <v>-36250</v>
      </c>
      <c r="L2263" s="65">
        <f t="shared" si="492"/>
        <v>-36250</v>
      </c>
      <c r="O2263" s="64">
        <f t="shared" si="493"/>
        <v>0</v>
      </c>
      <c r="Q2263" s="65">
        <f t="shared" si="494"/>
        <v>-36250</v>
      </c>
      <c r="R2263" s="65">
        <f t="shared" si="495"/>
        <v>-6250</v>
      </c>
      <c r="U2263" s="64">
        <f t="shared" si="496"/>
        <v>0</v>
      </c>
      <c r="W2263" s="65">
        <f t="shared" si="497"/>
        <v>-36250</v>
      </c>
      <c r="X2263" s="65">
        <f t="shared" si="502"/>
        <v>13750</v>
      </c>
      <c r="Y2263" s="66"/>
      <c r="AA2263" s="64">
        <f t="shared" si="498"/>
        <v>0</v>
      </c>
      <c r="AC2263" s="65">
        <f t="shared" si="499"/>
        <v>0</v>
      </c>
      <c r="AD2263" s="65">
        <f t="shared" si="503"/>
        <v>470000</v>
      </c>
      <c r="AE2263" s="37">
        <f t="shared" si="500"/>
        <v>-108750</v>
      </c>
      <c r="AF2263" s="67">
        <f t="shared" si="501"/>
        <v>-206772.93217676401</v>
      </c>
    </row>
    <row r="2264" spans="6:32" x14ac:dyDescent="0.2">
      <c r="F2264" s="63">
        <v>2262</v>
      </c>
      <c r="G2264"/>
      <c r="I2264" s="64">
        <f t="shared" si="490"/>
        <v>0</v>
      </c>
      <c r="K2264" s="65">
        <f t="shared" si="491"/>
        <v>-36250</v>
      </c>
      <c r="L2264" s="65">
        <f t="shared" si="492"/>
        <v>-36250</v>
      </c>
      <c r="O2264" s="64">
        <f t="shared" si="493"/>
        <v>0</v>
      </c>
      <c r="Q2264" s="65">
        <f t="shared" si="494"/>
        <v>-36250</v>
      </c>
      <c r="R2264" s="65">
        <f t="shared" si="495"/>
        <v>-6250</v>
      </c>
      <c r="U2264" s="64">
        <f t="shared" si="496"/>
        <v>0</v>
      </c>
      <c r="W2264" s="65">
        <f t="shared" si="497"/>
        <v>-36250</v>
      </c>
      <c r="X2264" s="65">
        <f t="shared" si="502"/>
        <v>13750</v>
      </c>
      <c r="Y2264" s="66"/>
      <c r="AA2264" s="64">
        <f t="shared" si="498"/>
        <v>0</v>
      </c>
      <c r="AC2264" s="65">
        <f t="shared" si="499"/>
        <v>0</v>
      </c>
      <c r="AD2264" s="65">
        <f t="shared" si="503"/>
        <v>470000</v>
      </c>
      <c r="AE2264" s="37">
        <f t="shared" si="500"/>
        <v>-108750</v>
      </c>
      <c r="AF2264" s="67">
        <f t="shared" si="501"/>
        <v>-206772.93217676401</v>
      </c>
    </row>
    <row r="2265" spans="6:32" x14ac:dyDescent="0.2">
      <c r="F2265" s="63">
        <v>2263</v>
      </c>
      <c r="G2265"/>
      <c r="I2265" s="64">
        <f t="shared" si="490"/>
        <v>0</v>
      </c>
      <c r="K2265" s="65">
        <f t="shared" si="491"/>
        <v>-36250</v>
      </c>
      <c r="L2265" s="65">
        <f t="shared" si="492"/>
        <v>-36250</v>
      </c>
      <c r="O2265" s="64">
        <f t="shared" si="493"/>
        <v>0</v>
      </c>
      <c r="Q2265" s="65">
        <f t="shared" si="494"/>
        <v>-36250</v>
      </c>
      <c r="R2265" s="65">
        <f t="shared" si="495"/>
        <v>-6250</v>
      </c>
      <c r="U2265" s="64">
        <f t="shared" si="496"/>
        <v>0</v>
      </c>
      <c r="W2265" s="65">
        <f t="shared" si="497"/>
        <v>-36250</v>
      </c>
      <c r="X2265" s="65">
        <f t="shared" si="502"/>
        <v>13750</v>
      </c>
      <c r="Y2265" s="66"/>
      <c r="AA2265" s="64">
        <f t="shared" si="498"/>
        <v>0</v>
      </c>
      <c r="AC2265" s="65">
        <f t="shared" si="499"/>
        <v>0</v>
      </c>
      <c r="AD2265" s="65">
        <f t="shared" si="503"/>
        <v>470000</v>
      </c>
      <c r="AE2265" s="37">
        <f t="shared" si="500"/>
        <v>-108750</v>
      </c>
      <c r="AF2265" s="67">
        <f t="shared" si="501"/>
        <v>-206772.93217676401</v>
      </c>
    </row>
    <row r="2266" spans="6:32" x14ac:dyDescent="0.2">
      <c r="F2266" s="63">
        <v>2264</v>
      </c>
      <c r="G2266"/>
      <c r="I2266" s="64">
        <f t="shared" si="490"/>
        <v>0</v>
      </c>
      <c r="K2266" s="65">
        <f t="shared" si="491"/>
        <v>-36250</v>
      </c>
      <c r="L2266" s="65">
        <f t="shared" si="492"/>
        <v>-36250</v>
      </c>
      <c r="O2266" s="64">
        <f t="shared" si="493"/>
        <v>0</v>
      </c>
      <c r="Q2266" s="65">
        <f t="shared" si="494"/>
        <v>-36250</v>
      </c>
      <c r="R2266" s="65">
        <f t="shared" si="495"/>
        <v>-6250</v>
      </c>
      <c r="U2266" s="64">
        <f t="shared" si="496"/>
        <v>0</v>
      </c>
      <c r="W2266" s="65">
        <f t="shared" si="497"/>
        <v>-36250</v>
      </c>
      <c r="X2266" s="65">
        <f t="shared" si="502"/>
        <v>13750</v>
      </c>
      <c r="Y2266" s="66"/>
      <c r="AA2266" s="64">
        <f t="shared" si="498"/>
        <v>0</v>
      </c>
      <c r="AC2266" s="65">
        <f t="shared" si="499"/>
        <v>0</v>
      </c>
      <c r="AD2266" s="65">
        <f t="shared" si="503"/>
        <v>470000</v>
      </c>
      <c r="AE2266" s="37">
        <f t="shared" si="500"/>
        <v>-108750</v>
      </c>
      <c r="AF2266" s="67">
        <f t="shared" si="501"/>
        <v>-206772.93217676401</v>
      </c>
    </row>
    <row r="2267" spans="6:32" x14ac:dyDescent="0.2">
      <c r="F2267" s="63">
        <v>2265</v>
      </c>
      <c r="G2267"/>
      <c r="I2267" s="64">
        <f t="shared" si="490"/>
        <v>0</v>
      </c>
      <c r="K2267" s="65">
        <f t="shared" si="491"/>
        <v>-36250</v>
      </c>
      <c r="L2267" s="65">
        <f t="shared" si="492"/>
        <v>-36250</v>
      </c>
      <c r="O2267" s="64">
        <f t="shared" si="493"/>
        <v>0</v>
      </c>
      <c r="Q2267" s="65">
        <f t="shared" si="494"/>
        <v>-36250</v>
      </c>
      <c r="R2267" s="65">
        <f t="shared" si="495"/>
        <v>-6250</v>
      </c>
      <c r="U2267" s="64">
        <f t="shared" si="496"/>
        <v>0</v>
      </c>
      <c r="W2267" s="65">
        <f t="shared" si="497"/>
        <v>-36250</v>
      </c>
      <c r="X2267" s="65">
        <f t="shared" si="502"/>
        <v>13750</v>
      </c>
      <c r="Y2267" s="66"/>
      <c r="AA2267" s="64">
        <f t="shared" si="498"/>
        <v>0</v>
      </c>
      <c r="AC2267" s="65">
        <f t="shared" si="499"/>
        <v>0</v>
      </c>
      <c r="AD2267" s="65">
        <f t="shared" si="503"/>
        <v>470000</v>
      </c>
      <c r="AE2267" s="37">
        <f t="shared" si="500"/>
        <v>-108750</v>
      </c>
      <c r="AF2267" s="67">
        <f t="shared" si="501"/>
        <v>-206772.93217676401</v>
      </c>
    </row>
    <row r="2268" spans="6:32" x14ac:dyDescent="0.2">
      <c r="F2268" s="63">
        <v>2266</v>
      </c>
      <c r="G2268"/>
      <c r="I2268" s="64">
        <f t="shared" si="490"/>
        <v>0</v>
      </c>
      <c r="K2268" s="65">
        <f t="shared" si="491"/>
        <v>-36250</v>
      </c>
      <c r="L2268" s="65">
        <f t="shared" si="492"/>
        <v>-36250</v>
      </c>
      <c r="O2268" s="64">
        <f t="shared" si="493"/>
        <v>0</v>
      </c>
      <c r="Q2268" s="65">
        <f t="shared" si="494"/>
        <v>-36250</v>
      </c>
      <c r="R2268" s="65">
        <f t="shared" si="495"/>
        <v>-6250</v>
      </c>
      <c r="U2268" s="64">
        <f t="shared" si="496"/>
        <v>0</v>
      </c>
      <c r="W2268" s="65">
        <f t="shared" si="497"/>
        <v>-36250</v>
      </c>
      <c r="X2268" s="65">
        <f t="shared" si="502"/>
        <v>13750</v>
      </c>
      <c r="Y2268" s="66"/>
      <c r="AA2268" s="64">
        <f t="shared" si="498"/>
        <v>0</v>
      </c>
      <c r="AC2268" s="65">
        <f t="shared" si="499"/>
        <v>0</v>
      </c>
      <c r="AD2268" s="65">
        <f t="shared" si="503"/>
        <v>470000</v>
      </c>
      <c r="AE2268" s="37">
        <f t="shared" si="500"/>
        <v>-108750</v>
      </c>
      <c r="AF2268" s="67">
        <f t="shared" si="501"/>
        <v>-206772.93217676401</v>
      </c>
    </row>
    <row r="2269" spans="6:32" x14ac:dyDescent="0.2">
      <c r="F2269" s="63">
        <v>2267</v>
      </c>
      <c r="G2269"/>
      <c r="I2269" s="64">
        <f t="shared" si="490"/>
        <v>0</v>
      </c>
      <c r="K2269" s="65">
        <f t="shared" si="491"/>
        <v>-36250</v>
      </c>
      <c r="L2269" s="65">
        <f t="shared" si="492"/>
        <v>-36250</v>
      </c>
      <c r="O2269" s="64">
        <f t="shared" si="493"/>
        <v>0</v>
      </c>
      <c r="Q2269" s="65">
        <f t="shared" si="494"/>
        <v>-36250</v>
      </c>
      <c r="R2269" s="65">
        <f t="shared" si="495"/>
        <v>-6250</v>
      </c>
      <c r="U2269" s="64">
        <f t="shared" si="496"/>
        <v>0</v>
      </c>
      <c r="W2269" s="65">
        <f t="shared" si="497"/>
        <v>-36250</v>
      </c>
      <c r="X2269" s="65">
        <f t="shared" si="502"/>
        <v>13750</v>
      </c>
      <c r="Y2269" s="66"/>
      <c r="AA2269" s="64">
        <f t="shared" si="498"/>
        <v>0</v>
      </c>
      <c r="AC2269" s="65">
        <f t="shared" si="499"/>
        <v>0</v>
      </c>
      <c r="AD2269" s="65">
        <f t="shared" si="503"/>
        <v>470000</v>
      </c>
      <c r="AE2269" s="37">
        <f t="shared" si="500"/>
        <v>-108750</v>
      </c>
      <c r="AF2269" s="67">
        <f t="shared" si="501"/>
        <v>-206772.93217676401</v>
      </c>
    </row>
    <row r="2270" spans="6:32" x14ac:dyDescent="0.2">
      <c r="F2270" s="63">
        <v>2268</v>
      </c>
      <c r="G2270"/>
      <c r="I2270" s="64">
        <f t="shared" si="490"/>
        <v>0</v>
      </c>
      <c r="K2270" s="65">
        <f t="shared" si="491"/>
        <v>-36250</v>
      </c>
      <c r="L2270" s="65">
        <f t="shared" si="492"/>
        <v>-36250</v>
      </c>
      <c r="O2270" s="64">
        <f t="shared" si="493"/>
        <v>0</v>
      </c>
      <c r="Q2270" s="65">
        <f t="shared" si="494"/>
        <v>-36250</v>
      </c>
      <c r="R2270" s="65">
        <f t="shared" si="495"/>
        <v>-6250</v>
      </c>
      <c r="U2270" s="64">
        <f t="shared" si="496"/>
        <v>0</v>
      </c>
      <c r="W2270" s="65">
        <f t="shared" si="497"/>
        <v>-36250</v>
      </c>
      <c r="X2270" s="65">
        <f t="shared" si="502"/>
        <v>13750</v>
      </c>
      <c r="Y2270" s="66"/>
      <c r="AA2270" s="64">
        <f t="shared" si="498"/>
        <v>0</v>
      </c>
      <c r="AC2270" s="65">
        <f t="shared" si="499"/>
        <v>0</v>
      </c>
      <c r="AD2270" s="65">
        <f t="shared" si="503"/>
        <v>470000</v>
      </c>
      <c r="AE2270" s="37">
        <f t="shared" si="500"/>
        <v>-108750</v>
      </c>
      <c r="AF2270" s="67">
        <f t="shared" si="501"/>
        <v>-206772.93217676401</v>
      </c>
    </row>
    <row r="2271" spans="6:32" x14ac:dyDescent="0.2">
      <c r="F2271" s="63">
        <v>2269</v>
      </c>
      <c r="G2271"/>
      <c r="I2271" s="64">
        <f t="shared" si="490"/>
        <v>0</v>
      </c>
      <c r="K2271" s="65">
        <f t="shared" si="491"/>
        <v>-36250</v>
      </c>
      <c r="L2271" s="65">
        <f t="shared" si="492"/>
        <v>-36250</v>
      </c>
      <c r="O2271" s="64">
        <f t="shared" si="493"/>
        <v>0</v>
      </c>
      <c r="Q2271" s="65">
        <f t="shared" si="494"/>
        <v>-36250</v>
      </c>
      <c r="R2271" s="65">
        <f t="shared" si="495"/>
        <v>-6250</v>
      </c>
      <c r="U2271" s="64">
        <f t="shared" si="496"/>
        <v>0</v>
      </c>
      <c r="W2271" s="65">
        <f t="shared" si="497"/>
        <v>-36250</v>
      </c>
      <c r="X2271" s="65">
        <f t="shared" si="502"/>
        <v>13750</v>
      </c>
      <c r="Y2271" s="66"/>
      <c r="AA2271" s="64">
        <f t="shared" si="498"/>
        <v>0</v>
      </c>
      <c r="AC2271" s="65">
        <f t="shared" si="499"/>
        <v>0</v>
      </c>
      <c r="AD2271" s="65">
        <f t="shared" si="503"/>
        <v>470000</v>
      </c>
      <c r="AE2271" s="37">
        <f t="shared" si="500"/>
        <v>-108750</v>
      </c>
      <c r="AF2271" s="67">
        <f t="shared" si="501"/>
        <v>-206772.93217676401</v>
      </c>
    </row>
    <row r="2272" spans="6:32" x14ac:dyDescent="0.2">
      <c r="F2272" s="63">
        <v>2270</v>
      </c>
      <c r="G2272"/>
      <c r="I2272" s="64">
        <f t="shared" si="490"/>
        <v>0</v>
      </c>
      <c r="K2272" s="65">
        <f t="shared" si="491"/>
        <v>-36250</v>
      </c>
      <c r="L2272" s="65">
        <f t="shared" si="492"/>
        <v>-36250</v>
      </c>
      <c r="O2272" s="64">
        <f t="shared" si="493"/>
        <v>0</v>
      </c>
      <c r="Q2272" s="65">
        <f t="shared" si="494"/>
        <v>-36250</v>
      </c>
      <c r="R2272" s="65">
        <f t="shared" si="495"/>
        <v>-6250</v>
      </c>
      <c r="U2272" s="64">
        <f t="shared" si="496"/>
        <v>0</v>
      </c>
      <c r="W2272" s="65">
        <f t="shared" si="497"/>
        <v>-36250</v>
      </c>
      <c r="X2272" s="65">
        <f t="shared" si="502"/>
        <v>13750</v>
      </c>
      <c r="Y2272" s="66"/>
      <c r="AA2272" s="64">
        <f t="shared" si="498"/>
        <v>0</v>
      </c>
      <c r="AC2272" s="65">
        <f t="shared" si="499"/>
        <v>0</v>
      </c>
      <c r="AD2272" s="65">
        <f t="shared" si="503"/>
        <v>470000</v>
      </c>
      <c r="AE2272" s="37">
        <f t="shared" si="500"/>
        <v>-108750</v>
      </c>
      <c r="AF2272" s="67">
        <f t="shared" si="501"/>
        <v>-206772.93217676401</v>
      </c>
    </row>
    <row r="2273" spans="6:32" x14ac:dyDescent="0.2">
      <c r="F2273" s="63">
        <v>2271</v>
      </c>
      <c r="G2273"/>
      <c r="I2273" s="64">
        <f t="shared" si="490"/>
        <v>0</v>
      </c>
      <c r="K2273" s="65">
        <f t="shared" si="491"/>
        <v>-36250</v>
      </c>
      <c r="L2273" s="65">
        <f t="shared" si="492"/>
        <v>-36250</v>
      </c>
      <c r="O2273" s="64">
        <f t="shared" si="493"/>
        <v>0</v>
      </c>
      <c r="Q2273" s="65">
        <f t="shared" si="494"/>
        <v>-36250</v>
      </c>
      <c r="R2273" s="65">
        <f t="shared" si="495"/>
        <v>-6250</v>
      </c>
      <c r="U2273" s="64">
        <f t="shared" si="496"/>
        <v>0</v>
      </c>
      <c r="W2273" s="65">
        <f t="shared" si="497"/>
        <v>-36250</v>
      </c>
      <c r="X2273" s="65">
        <f t="shared" si="502"/>
        <v>13750</v>
      </c>
      <c r="Y2273" s="66"/>
      <c r="AA2273" s="64">
        <f t="shared" si="498"/>
        <v>0</v>
      </c>
      <c r="AC2273" s="65">
        <f t="shared" si="499"/>
        <v>0</v>
      </c>
      <c r="AD2273" s="65">
        <f t="shared" si="503"/>
        <v>470000</v>
      </c>
      <c r="AE2273" s="37">
        <f t="shared" si="500"/>
        <v>-108750</v>
      </c>
      <c r="AF2273" s="67">
        <f t="shared" si="501"/>
        <v>-206772.93217676401</v>
      </c>
    </row>
    <row r="2274" spans="6:32" x14ac:dyDescent="0.2">
      <c r="F2274" s="63">
        <v>2272</v>
      </c>
      <c r="G2274"/>
      <c r="I2274" s="64">
        <f t="shared" si="490"/>
        <v>0</v>
      </c>
      <c r="K2274" s="65">
        <f t="shared" si="491"/>
        <v>-36250</v>
      </c>
      <c r="L2274" s="65">
        <f t="shared" si="492"/>
        <v>-36250</v>
      </c>
      <c r="O2274" s="64">
        <f t="shared" si="493"/>
        <v>0</v>
      </c>
      <c r="Q2274" s="65">
        <f t="shared" si="494"/>
        <v>-36250</v>
      </c>
      <c r="R2274" s="65">
        <f t="shared" si="495"/>
        <v>-6250</v>
      </c>
      <c r="U2274" s="64">
        <f t="shared" si="496"/>
        <v>0</v>
      </c>
      <c r="W2274" s="65">
        <f t="shared" si="497"/>
        <v>-36250</v>
      </c>
      <c r="X2274" s="65">
        <f t="shared" si="502"/>
        <v>13750</v>
      </c>
      <c r="Y2274" s="66"/>
      <c r="AA2274" s="64">
        <f t="shared" si="498"/>
        <v>0</v>
      </c>
      <c r="AC2274" s="65">
        <f t="shared" si="499"/>
        <v>0</v>
      </c>
      <c r="AD2274" s="65">
        <f t="shared" si="503"/>
        <v>470000</v>
      </c>
      <c r="AE2274" s="37">
        <f t="shared" si="500"/>
        <v>-108750</v>
      </c>
      <c r="AF2274" s="67">
        <f t="shared" si="501"/>
        <v>-206772.93217676401</v>
      </c>
    </row>
    <row r="2275" spans="6:32" x14ac:dyDescent="0.2">
      <c r="F2275" s="63">
        <v>2273</v>
      </c>
      <c r="G2275"/>
      <c r="I2275" s="64">
        <f t="shared" si="490"/>
        <v>0</v>
      </c>
      <c r="K2275" s="65">
        <f t="shared" si="491"/>
        <v>-36250</v>
      </c>
      <c r="L2275" s="65">
        <f t="shared" si="492"/>
        <v>-36250</v>
      </c>
      <c r="O2275" s="64">
        <f t="shared" si="493"/>
        <v>0</v>
      </c>
      <c r="Q2275" s="65">
        <f t="shared" si="494"/>
        <v>-36250</v>
      </c>
      <c r="R2275" s="65">
        <f t="shared" si="495"/>
        <v>-6250</v>
      </c>
      <c r="U2275" s="64">
        <f t="shared" si="496"/>
        <v>0</v>
      </c>
      <c r="W2275" s="65">
        <f t="shared" si="497"/>
        <v>-36250</v>
      </c>
      <c r="X2275" s="65">
        <f t="shared" si="502"/>
        <v>13750</v>
      </c>
      <c r="Y2275" s="66"/>
      <c r="AA2275" s="64">
        <f t="shared" si="498"/>
        <v>0</v>
      </c>
      <c r="AC2275" s="65">
        <f t="shared" si="499"/>
        <v>0</v>
      </c>
      <c r="AD2275" s="65">
        <f t="shared" si="503"/>
        <v>470000</v>
      </c>
      <c r="AE2275" s="37">
        <f t="shared" si="500"/>
        <v>-108750</v>
      </c>
      <c r="AF2275" s="67">
        <f t="shared" si="501"/>
        <v>-206772.93217676401</v>
      </c>
    </row>
    <row r="2276" spans="6:32" x14ac:dyDescent="0.2">
      <c r="F2276" s="63">
        <v>2274</v>
      </c>
      <c r="G2276"/>
      <c r="I2276" s="64">
        <f t="shared" si="490"/>
        <v>0</v>
      </c>
      <c r="K2276" s="65">
        <f t="shared" si="491"/>
        <v>-36250</v>
      </c>
      <c r="L2276" s="65">
        <f t="shared" si="492"/>
        <v>-36250</v>
      </c>
      <c r="O2276" s="64">
        <f t="shared" si="493"/>
        <v>0</v>
      </c>
      <c r="Q2276" s="65">
        <f t="shared" si="494"/>
        <v>-36250</v>
      </c>
      <c r="R2276" s="65">
        <f t="shared" si="495"/>
        <v>-6250</v>
      </c>
      <c r="U2276" s="64">
        <f t="shared" si="496"/>
        <v>0</v>
      </c>
      <c r="W2276" s="65">
        <f t="shared" si="497"/>
        <v>-36250</v>
      </c>
      <c r="X2276" s="65">
        <f t="shared" si="502"/>
        <v>13750</v>
      </c>
      <c r="Y2276" s="66"/>
      <c r="AA2276" s="64">
        <f t="shared" si="498"/>
        <v>0</v>
      </c>
      <c r="AC2276" s="65">
        <f t="shared" si="499"/>
        <v>0</v>
      </c>
      <c r="AD2276" s="65">
        <f t="shared" si="503"/>
        <v>470000</v>
      </c>
      <c r="AE2276" s="37">
        <f t="shared" si="500"/>
        <v>-108750</v>
      </c>
      <c r="AF2276" s="67">
        <f t="shared" si="501"/>
        <v>-206772.93217676401</v>
      </c>
    </row>
    <row r="2277" spans="6:32" x14ac:dyDescent="0.2">
      <c r="F2277" s="63">
        <v>2275</v>
      </c>
      <c r="G2277"/>
      <c r="I2277" s="64">
        <f t="shared" si="490"/>
        <v>0</v>
      </c>
      <c r="K2277" s="65">
        <f t="shared" si="491"/>
        <v>-36250</v>
      </c>
      <c r="L2277" s="65">
        <f t="shared" si="492"/>
        <v>-36250</v>
      </c>
      <c r="O2277" s="64">
        <f t="shared" si="493"/>
        <v>0</v>
      </c>
      <c r="Q2277" s="65">
        <f t="shared" si="494"/>
        <v>-36250</v>
      </c>
      <c r="R2277" s="65">
        <f t="shared" si="495"/>
        <v>-6250</v>
      </c>
      <c r="U2277" s="64">
        <f t="shared" si="496"/>
        <v>0</v>
      </c>
      <c r="W2277" s="65">
        <f t="shared" si="497"/>
        <v>-36250</v>
      </c>
      <c r="X2277" s="65">
        <f t="shared" si="502"/>
        <v>13750</v>
      </c>
      <c r="Y2277" s="66"/>
      <c r="AA2277" s="64">
        <f t="shared" si="498"/>
        <v>0</v>
      </c>
      <c r="AC2277" s="65">
        <f t="shared" si="499"/>
        <v>0</v>
      </c>
      <c r="AD2277" s="65">
        <f t="shared" si="503"/>
        <v>470000</v>
      </c>
      <c r="AE2277" s="37">
        <f t="shared" si="500"/>
        <v>-108750</v>
      </c>
      <c r="AF2277" s="67">
        <f t="shared" si="501"/>
        <v>-206772.93217676401</v>
      </c>
    </row>
    <row r="2278" spans="6:32" x14ac:dyDescent="0.2">
      <c r="F2278" s="63">
        <v>2276</v>
      </c>
      <c r="G2278"/>
      <c r="I2278" s="64">
        <f t="shared" si="490"/>
        <v>0</v>
      </c>
      <c r="K2278" s="65">
        <f t="shared" si="491"/>
        <v>-36250</v>
      </c>
      <c r="L2278" s="65">
        <f t="shared" si="492"/>
        <v>-36250</v>
      </c>
      <c r="O2278" s="64">
        <f t="shared" si="493"/>
        <v>0</v>
      </c>
      <c r="Q2278" s="65">
        <f t="shared" si="494"/>
        <v>-36250</v>
      </c>
      <c r="R2278" s="65">
        <f t="shared" si="495"/>
        <v>-6250</v>
      </c>
      <c r="U2278" s="64">
        <f t="shared" si="496"/>
        <v>0</v>
      </c>
      <c r="W2278" s="65">
        <f t="shared" si="497"/>
        <v>-36250</v>
      </c>
      <c r="X2278" s="65">
        <f t="shared" si="502"/>
        <v>13750</v>
      </c>
      <c r="Y2278" s="66"/>
      <c r="AA2278" s="64">
        <f t="shared" si="498"/>
        <v>0</v>
      </c>
      <c r="AC2278" s="65">
        <f t="shared" si="499"/>
        <v>0</v>
      </c>
      <c r="AD2278" s="65">
        <f t="shared" si="503"/>
        <v>470000</v>
      </c>
      <c r="AE2278" s="37">
        <f t="shared" si="500"/>
        <v>-108750</v>
      </c>
      <c r="AF2278" s="67">
        <f t="shared" si="501"/>
        <v>-206772.93217676401</v>
      </c>
    </row>
    <row r="2279" spans="6:32" x14ac:dyDescent="0.2">
      <c r="F2279" s="63">
        <v>2277</v>
      </c>
      <c r="G2279"/>
      <c r="I2279" s="64">
        <f t="shared" si="490"/>
        <v>0</v>
      </c>
      <c r="K2279" s="65">
        <f t="shared" si="491"/>
        <v>-36250</v>
      </c>
      <c r="L2279" s="65">
        <f t="shared" si="492"/>
        <v>-36250</v>
      </c>
      <c r="O2279" s="64">
        <f t="shared" si="493"/>
        <v>0</v>
      </c>
      <c r="Q2279" s="65">
        <f t="shared" si="494"/>
        <v>-36250</v>
      </c>
      <c r="R2279" s="65">
        <f t="shared" si="495"/>
        <v>-6250</v>
      </c>
      <c r="U2279" s="64">
        <f t="shared" si="496"/>
        <v>0</v>
      </c>
      <c r="W2279" s="65">
        <f t="shared" si="497"/>
        <v>-36250</v>
      </c>
      <c r="X2279" s="65">
        <f t="shared" si="502"/>
        <v>13750</v>
      </c>
      <c r="Y2279" s="66"/>
      <c r="AA2279" s="64">
        <f t="shared" si="498"/>
        <v>0</v>
      </c>
      <c r="AC2279" s="65">
        <f t="shared" si="499"/>
        <v>0</v>
      </c>
      <c r="AD2279" s="65">
        <f t="shared" si="503"/>
        <v>470000</v>
      </c>
      <c r="AE2279" s="37">
        <f t="shared" si="500"/>
        <v>-108750</v>
      </c>
      <c r="AF2279" s="67">
        <f t="shared" si="501"/>
        <v>-206772.93217676401</v>
      </c>
    </row>
    <row r="2280" spans="6:32" x14ac:dyDescent="0.2">
      <c r="F2280" s="63">
        <v>2278</v>
      </c>
      <c r="G2280"/>
      <c r="I2280" s="64">
        <f t="shared" si="490"/>
        <v>0</v>
      </c>
      <c r="K2280" s="65">
        <f t="shared" si="491"/>
        <v>-36250</v>
      </c>
      <c r="L2280" s="65">
        <f t="shared" si="492"/>
        <v>-36250</v>
      </c>
      <c r="O2280" s="64">
        <f t="shared" si="493"/>
        <v>0</v>
      </c>
      <c r="Q2280" s="65">
        <f t="shared" si="494"/>
        <v>-36250</v>
      </c>
      <c r="R2280" s="65">
        <f t="shared" si="495"/>
        <v>-6250</v>
      </c>
      <c r="U2280" s="64">
        <f t="shared" si="496"/>
        <v>0</v>
      </c>
      <c r="W2280" s="65">
        <f t="shared" si="497"/>
        <v>-36250</v>
      </c>
      <c r="X2280" s="65">
        <f t="shared" si="502"/>
        <v>13750</v>
      </c>
      <c r="Y2280" s="66"/>
      <c r="AA2280" s="64">
        <f t="shared" si="498"/>
        <v>0</v>
      </c>
      <c r="AC2280" s="65">
        <f t="shared" si="499"/>
        <v>0</v>
      </c>
      <c r="AD2280" s="65">
        <f t="shared" si="503"/>
        <v>470000</v>
      </c>
      <c r="AE2280" s="37">
        <f t="shared" si="500"/>
        <v>-108750</v>
      </c>
      <c r="AF2280" s="67">
        <f t="shared" si="501"/>
        <v>-206772.93217676401</v>
      </c>
    </row>
    <row r="2281" spans="6:32" x14ac:dyDescent="0.2">
      <c r="F2281" s="63">
        <v>2279</v>
      </c>
      <c r="G2281"/>
      <c r="I2281" s="64">
        <f t="shared" si="490"/>
        <v>0</v>
      </c>
      <c r="K2281" s="65">
        <f t="shared" si="491"/>
        <v>-36250</v>
      </c>
      <c r="L2281" s="65">
        <f t="shared" si="492"/>
        <v>-36250</v>
      </c>
      <c r="O2281" s="64">
        <f t="shared" si="493"/>
        <v>0</v>
      </c>
      <c r="Q2281" s="65">
        <f t="shared" si="494"/>
        <v>-36250</v>
      </c>
      <c r="R2281" s="65">
        <f t="shared" si="495"/>
        <v>-6250</v>
      </c>
      <c r="U2281" s="64">
        <f t="shared" si="496"/>
        <v>0</v>
      </c>
      <c r="W2281" s="65">
        <f t="shared" si="497"/>
        <v>-36250</v>
      </c>
      <c r="X2281" s="65">
        <f t="shared" si="502"/>
        <v>13750</v>
      </c>
      <c r="Y2281" s="66"/>
      <c r="AA2281" s="64">
        <f t="shared" si="498"/>
        <v>0</v>
      </c>
      <c r="AC2281" s="65">
        <f t="shared" si="499"/>
        <v>0</v>
      </c>
      <c r="AD2281" s="65">
        <f t="shared" si="503"/>
        <v>470000</v>
      </c>
      <c r="AE2281" s="37">
        <f t="shared" si="500"/>
        <v>-108750</v>
      </c>
      <c r="AF2281" s="67">
        <f t="shared" si="501"/>
        <v>-206772.93217676401</v>
      </c>
    </row>
    <row r="2282" spans="6:32" x14ac:dyDescent="0.2">
      <c r="F2282" s="63">
        <v>2280</v>
      </c>
      <c r="G2282"/>
      <c r="I2282" s="64">
        <f t="shared" si="490"/>
        <v>0</v>
      </c>
      <c r="K2282" s="65">
        <f t="shared" si="491"/>
        <v>-36250</v>
      </c>
      <c r="L2282" s="65">
        <f t="shared" si="492"/>
        <v>-36250</v>
      </c>
      <c r="O2282" s="64">
        <f t="shared" si="493"/>
        <v>0</v>
      </c>
      <c r="Q2282" s="65">
        <f t="shared" si="494"/>
        <v>-36250</v>
      </c>
      <c r="R2282" s="65">
        <f t="shared" si="495"/>
        <v>-6250</v>
      </c>
      <c r="U2282" s="64">
        <f t="shared" si="496"/>
        <v>0</v>
      </c>
      <c r="W2282" s="65">
        <f t="shared" si="497"/>
        <v>-36250</v>
      </c>
      <c r="X2282" s="65">
        <f t="shared" si="502"/>
        <v>13750</v>
      </c>
      <c r="Y2282" s="66"/>
      <c r="AA2282" s="64">
        <f t="shared" si="498"/>
        <v>0</v>
      </c>
      <c r="AC2282" s="65">
        <f t="shared" si="499"/>
        <v>0</v>
      </c>
      <c r="AD2282" s="65">
        <f t="shared" si="503"/>
        <v>470000</v>
      </c>
      <c r="AE2282" s="37">
        <f t="shared" si="500"/>
        <v>-108750</v>
      </c>
      <c r="AF2282" s="67">
        <f t="shared" si="501"/>
        <v>-206772.93217676401</v>
      </c>
    </row>
    <row r="2283" spans="6:32" x14ac:dyDescent="0.2">
      <c r="F2283" s="63">
        <v>2281</v>
      </c>
      <c r="G2283"/>
      <c r="I2283" s="64">
        <f t="shared" ref="I2283:I2346" si="504">+G2283*H2283</f>
        <v>0</v>
      </c>
      <c r="K2283" s="65">
        <f t="shared" ref="K2283:K2346" si="505">(I2283-(G2283*J2283)-$C$28)*(1-0.275)</f>
        <v>-36250</v>
      </c>
      <c r="L2283" s="65">
        <f t="shared" ref="L2283:L2346" si="506">+K2283+$C$28+$D$28</f>
        <v>-36250</v>
      </c>
      <c r="O2283" s="64">
        <f t="shared" ref="O2283:O2346" si="507">+M2283*N2283</f>
        <v>0</v>
      </c>
      <c r="Q2283" s="65">
        <f t="shared" ref="Q2283:Q2346" si="508">(O2283-(M2283*P2283)-$C$29)*(1-0.275)</f>
        <v>-36250</v>
      </c>
      <c r="R2283" s="65">
        <f t="shared" ref="R2283:R2346" si="509">+Q2283+$C$29+$D$29</f>
        <v>-6250</v>
      </c>
      <c r="U2283" s="64">
        <f t="shared" ref="U2283:U2346" si="510">+S2283*T2283</f>
        <v>0</v>
      </c>
      <c r="W2283" s="65">
        <f t="shared" ref="W2283:W2346" si="511">(U2283-(S2283*V2283)-$C$30)*(1-0.275)</f>
        <v>-36250</v>
      </c>
      <c r="X2283" s="65">
        <f t="shared" si="502"/>
        <v>13750</v>
      </c>
      <c r="Y2283" s="66"/>
      <c r="AA2283" s="64">
        <f t="shared" ref="AA2283:AA2346" si="512">+Y2283*Z2283</f>
        <v>0</v>
      </c>
      <c r="AC2283" s="65">
        <f t="shared" ref="AC2283:AC2346" si="513">(AA2283-(Y2283*AB2283)-$C$32)*(1-0.275)</f>
        <v>0</v>
      </c>
      <c r="AD2283" s="65">
        <f t="shared" si="503"/>
        <v>470000</v>
      </c>
      <c r="AE2283" s="37">
        <f t="shared" ref="AE2283:AE2346" si="514">+K2283+Q2283+W2283+AC2283</f>
        <v>-108750</v>
      </c>
      <c r="AF2283" s="67">
        <f t="shared" ref="AF2283:AF2346" si="515">NPV(0.1,L2283,R2283,X2283,AD2283)+$D$4</f>
        <v>-206772.93217676401</v>
      </c>
    </row>
    <row r="2284" spans="6:32" x14ac:dyDescent="0.2">
      <c r="F2284" s="63">
        <v>2282</v>
      </c>
      <c r="G2284"/>
      <c r="I2284" s="64">
        <f t="shared" si="504"/>
        <v>0</v>
      </c>
      <c r="K2284" s="65">
        <f t="shared" si="505"/>
        <v>-36250</v>
      </c>
      <c r="L2284" s="65">
        <f t="shared" si="506"/>
        <v>-36250</v>
      </c>
      <c r="O2284" s="64">
        <f t="shared" si="507"/>
        <v>0</v>
      </c>
      <c r="Q2284" s="65">
        <f t="shared" si="508"/>
        <v>-36250</v>
      </c>
      <c r="R2284" s="65">
        <f t="shared" si="509"/>
        <v>-6250</v>
      </c>
      <c r="U2284" s="64">
        <f t="shared" si="510"/>
        <v>0</v>
      </c>
      <c r="W2284" s="65">
        <f t="shared" si="511"/>
        <v>-36250</v>
      </c>
      <c r="X2284" s="65">
        <f t="shared" si="502"/>
        <v>13750</v>
      </c>
      <c r="Y2284" s="66"/>
      <c r="AA2284" s="64">
        <f t="shared" si="512"/>
        <v>0</v>
      </c>
      <c r="AC2284" s="65">
        <f t="shared" si="513"/>
        <v>0</v>
      </c>
      <c r="AD2284" s="65">
        <f t="shared" si="503"/>
        <v>470000</v>
      </c>
      <c r="AE2284" s="37">
        <f t="shared" si="514"/>
        <v>-108750</v>
      </c>
      <c r="AF2284" s="67">
        <f t="shared" si="515"/>
        <v>-206772.93217676401</v>
      </c>
    </row>
    <row r="2285" spans="6:32" x14ac:dyDescent="0.2">
      <c r="F2285" s="63">
        <v>2283</v>
      </c>
      <c r="G2285"/>
      <c r="I2285" s="64">
        <f t="shared" si="504"/>
        <v>0</v>
      </c>
      <c r="K2285" s="65">
        <f t="shared" si="505"/>
        <v>-36250</v>
      </c>
      <c r="L2285" s="65">
        <f t="shared" si="506"/>
        <v>-36250</v>
      </c>
      <c r="O2285" s="64">
        <f t="shared" si="507"/>
        <v>0</v>
      </c>
      <c r="Q2285" s="65">
        <f t="shared" si="508"/>
        <v>-36250</v>
      </c>
      <c r="R2285" s="65">
        <f t="shared" si="509"/>
        <v>-6250</v>
      </c>
      <c r="U2285" s="64">
        <f t="shared" si="510"/>
        <v>0</v>
      </c>
      <c r="W2285" s="65">
        <f t="shared" si="511"/>
        <v>-36250</v>
      </c>
      <c r="X2285" s="65">
        <f t="shared" si="502"/>
        <v>13750</v>
      </c>
      <c r="Y2285" s="66"/>
      <c r="AA2285" s="64">
        <f t="shared" si="512"/>
        <v>0</v>
      </c>
      <c r="AC2285" s="65">
        <f t="shared" si="513"/>
        <v>0</v>
      </c>
      <c r="AD2285" s="65">
        <f t="shared" si="503"/>
        <v>470000</v>
      </c>
      <c r="AE2285" s="37">
        <f t="shared" si="514"/>
        <v>-108750</v>
      </c>
      <c r="AF2285" s="67">
        <f t="shared" si="515"/>
        <v>-206772.93217676401</v>
      </c>
    </row>
    <row r="2286" spans="6:32" x14ac:dyDescent="0.2">
      <c r="F2286" s="63">
        <v>2284</v>
      </c>
      <c r="G2286"/>
      <c r="I2286" s="64">
        <f t="shared" si="504"/>
        <v>0</v>
      </c>
      <c r="K2286" s="65">
        <f t="shared" si="505"/>
        <v>-36250</v>
      </c>
      <c r="L2286" s="65">
        <f t="shared" si="506"/>
        <v>-36250</v>
      </c>
      <c r="O2286" s="64">
        <f t="shared" si="507"/>
        <v>0</v>
      </c>
      <c r="Q2286" s="65">
        <f t="shared" si="508"/>
        <v>-36250</v>
      </c>
      <c r="R2286" s="65">
        <f t="shared" si="509"/>
        <v>-6250</v>
      </c>
      <c r="U2286" s="64">
        <f t="shared" si="510"/>
        <v>0</v>
      </c>
      <c r="W2286" s="65">
        <f t="shared" si="511"/>
        <v>-36250</v>
      </c>
      <c r="X2286" s="65">
        <f t="shared" si="502"/>
        <v>13750</v>
      </c>
      <c r="Y2286" s="66"/>
      <c r="AA2286" s="64">
        <f t="shared" si="512"/>
        <v>0</v>
      </c>
      <c r="AC2286" s="65">
        <f t="shared" si="513"/>
        <v>0</v>
      </c>
      <c r="AD2286" s="65">
        <f t="shared" si="503"/>
        <v>470000</v>
      </c>
      <c r="AE2286" s="37">
        <f t="shared" si="514"/>
        <v>-108750</v>
      </c>
      <c r="AF2286" s="67">
        <f t="shared" si="515"/>
        <v>-206772.93217676401</v>
      </c>
    </row>
    <row r="2287" spans="6:32" x14ac:dyDescent="0.2">
      <c r="F2287" s="63">
        <v>2285</v>
      </c>
      <c r="G2287"/>
      <c r="I2287" s="64">
        <f t="shared" si="504"/>
        <v>0</v>
      </c>
      <c r="K2287" s="65">
        <f t="shared" si="505"/>
        <v>-36250</v>
      </c>
      <c r="L2287" s="65">
        <f t="shared" si="506"/>
        <v>-36250</v>
      </c>
      <c r="O2287" s="64">
        <f t="shared" si="507"/>
        <v>0</v>
      </c>
      <c r="Q2287" s="65">
        <f t="shared" si="508"/>
        <v>-36250</v>
      </c>
      <c r="R2287" s="65">
        <f t="shared" si="509"/>
        <v>-6250</v>
      </c>
      <c r="U2287" s="64">
        <f t="shared" si="510"/>
        <v>0</v>
      </c>
      <c r="W2287" s="65">
        <f t="shared" si="511"/>
        <v>-36250</v>
      </c>
      <c r="X2287" s="65">
        <f t="shared" si="502"/>
        <v>13750</v>
      </c>
      <c r="Y2287" s="66"/>
      <c r="AA2287" s="64">
        <f t="shared" si="512"/>
        <v>0</v>
      </c>
      <c r="AC2287" s="65">
        <f t="shared" si="513"/>
        <v>0</v>
      </c>
      <c r="AD2287" s="65">
        <f t="shared" si="503"/>
        <v>470000</v>
      </c>
      <c r="AE2287" s="37">
        <f t="shared" si="514"/>
        <v>-108750</v>
      </c>
      <c r="AF2287" s="67">
        <f t="shared" si="515"/>
        <v>-206772.93217676401</v>
      </c>
    </row>
    <row r="2288" spans="6:32" x14ac:dyDescent="0.2">
      <c r="F2288" s="63">
        <v>2286</v>
      </c>
      <c r="G2288"/>
      <c r="I2288" s="64">
        <f t="shared" si="504"/>
        <v>0</v>
      </c>
      <c r="K2288" s="65">
        <f t="shared" si="505"/>
        <v>-36250</v>
      </c>
      <c r="L2288" s="65">
        <f t="shared" si="506"/>
        <v>-36250</v>
      </c>
      <c r="O2288" s="64">
        <f t="shared" si="507"/>
        <v>0</v>
      </c>
      <c r="Q2288" s="65">
        <f t="shared" si="508"/>
        <v>-36250</v>
      </c>
      <c r="R2288" s="65">
        <f t="shared" si="509"/>
        <v>-6250</v>
      </c>
      <c r="U2288" s="64">
        <f t="shared" si="510"/>
        <v>0</v>
      </c>
      <c r="W2288" s="65">
        <f t="shared" si="511"/>
        <v>-36250</v>
      </c>
      <c r="X2288" s="65">
        <f t="shared" si="502"/>
        <v>13750</v>
      </c>
      <c r="Y2288" s="66"/>
      <c r="AA2288" s="64">
        <f t="shared" si="512"/>
        <v>0</v>
      </c>
      <c r="AC2288" s="65">
        <f t="shared" si="513"/>
        <v>0</v>
      </c>
      <c r="AD2288" s="65">
        <f t="shared" si="503"/>
        <v>470000</v>
      </c>
      <c r="AE2288" s="37">
        <f t="shared" si="514"/>
        <v>-108750</v>
      </c>
      <c r="AF2288" s="67">
        <f t="shared" si="515"/>
        <v>-206772.93217676401</v>
      </c>
    </row>
    <row r="2289" spans="6:32" x14ac:dyDescent="0.2">
      <c r="F2289" s="63">
        <v>2287</v>
      </c>
      <c r="G2289"/>
      <c r="I2289" s="64">
        <f t="shared" si="504"/>
        <v>0</v>
      </c>
      <c r="K2289" s="65">
        <f t="shared" si="505"/>
        <v>-36250</v>
      </c>
      <c r="L2289" s="65">
        <f t="shared" si="506"/>
        <v>-36250</v>
      </c>
      <c r="O2289" s="64">
        <f t="shared" si="507"/>
        <v>0</v>
      </c>
      <c r="Q2289" s="65">
        <f t="shared" si="508"/>
        <v>-36250</v>
      </c>
      <c r="R2289" s="65">
        <f t="shared" si="509"/>
        <v>-6250</v>
      </c>
      <c r="U2289" s="64">
        <f t="shared" si="510"/>
        <v>0</v>
      </c>
      <c r="W2289" s="65">
        <f t="shared" si="511"/>
        <v>-36250</v>
      </c>
      <c r="X2289" s="65">
        <f t="shared" si="502"/>
        <v>13750</v>
      </c>
      <c r="Y2289" s="66"/>
      <c r="AA2289" s="64">
        <f t="shared" si="512"/>
        <v>0</v>
      </c>
      <c r="AC2289" s="65">
        <f t="shared" si="513"/>
        <v>0</v>
      </c>
      <c r="AD2289" s="65">
        <f t="shared" si="503"/>
        <v>470000</v>
      </c>
      <c r="AE2289" s="37">
        <f t="shared" si="514"/>
        <v>-108750</v>
      </c>
      <c r="AF2289" s="67">
        <f t="shared" si="515"/>
        <v>-206772.93217676401</v>
      </c>
    </row>
    <row r="2290" spans="6:32" x14ac:dyDescent="0.2">
      <c r="F2290" s="63">
        <v>2288</v>
      </c>
      <c r="G2290"/>
      <c r="I2290" s="64">
        <f t="shared" si="504"/>
        <v>0</v>
      </c>
      <c r="K2290" s="65">
        <f t="shared" si="505"/>
        <v>-36250</v>
      </c>
      <c r="L2290" s="65">
        <f t="shared" si="506"/>
        <v>-36250</v>
      </c>
      <c r="O2290" s="64">
        <f t="shared" si="507"/>
        <v>0</v>
      </c>
      <c r="Q2290" s="65">
        <f t="shared" si="508"/>
        <v>-36250</v>
      </c>
      <c r="R2290" s="65">
        <f t="shared" si="509"/>
        <v>-6250</v>
      </c>
      <c r="U2290" s="64">
        <f t="shared" si="510"/>
        <v>0</v>
      </c>
      <c r="W2290" s="65">
        <f t="shared" si="511"/>
        <v>-36250</v>
      </c>
      <c r="X2290" s="65">
        <f t="shared" si="502"/>
        <v>13750</v>
      </c>
      <c r="Y2290" s="66"/>
      <c r="AA2290" s="64">
        <f t="shared" si="512"/>
        <v>0</v>
      </c>
      <c r="AC2290" s="65">
        <f t="shared" si="513"/>
        <v>0</v>
      </c>
      <c r="AD2290" s="65">
        <f t="shared" si="503"/>
        <v>470000</v>
      </c>
      <c r="AE2290" s="37">
        <f t="shared" si="514"/>
        <v>-108750</v>
      </c>
      <c r="AF2290" s="67">
        <f t="shared" si="515"/>
        <v>-206772.93217676401</v>
      </c>
    </row>
    <row r="2291" spans="6:32" x14ac:dyDescent="0.2">
      <c r="F2291" s="63">
        <v>2289</v>
      </c>
      <c r="G2291"/>
      <c r="I2291" s="64">
        <f t="shared" si="504"/>
        <v>0</v>
      </c>
      <c r="K2291" s="65">
        <f t="shared" si="505"/>
        <v>-36250</v>
      </c>
      <c r="L2291" s="65">
        <f t="shared" si="506"/>
        <v>-36250</v>
      </c>
      <c r="O2291" s="64">
        <f t="shared" si="507"/>
        <v>0</v>
      </c>
      <c r="Q2291" s="65">
        <f t="shared" si="508"/>
        <v>-36250</v>
      </c>
      <c r="R2291" s="65">
        <f t="shared" si="509"/>
        <v>-6250</v>
      </c>
      <c r="U2291" s="64">
        <f t="shared" si="510"/>
        <v>0</v>
      </c>
      <c r="W2291" s="65">
        <f t="shared" si="511"/>
        <v>-36250</v>
      </c>
      <c r="X2291" s="65">
        <f t="shared" si="502"/>
        <v>13750</v>
      </c>
      <c r="Y2291" s="66"/>
      <c r="AA2291" s="64">
        <f t="shared" si="512"/>
        <v>0</v>
      </c>
      <c r="AC2291" s="65">
        <f t="shared" si="513"/>
        <v>0</v>
      </c>
      <c r="AD2291" s="65">
        <f t="shared" si="503"/>
        <v>470000</v>
      </c>
      <c r="AE2291" s="37">
        <f t="shared" si="514"/>
        <v>-108750</v>
      </c>
      <c r="AF2291" s="67">
        <f t="shared" si="515"/>
        <v>-206772.93217676401</v>
      </c>
    </row>
    <row r="2292" spans="6:32" x14ac:dyDescent="0.2">
      <c r="F2292" s="63">
        <v>2290</v>
      </c>
      <c r="G2292"/>
      <c r="I2292" s="64">
        <f t="shared" si="504"/>
        <v>0</v>
      </c>
      <c r="K2292" s="65">
        <f t="shared" si="505"/>
        <v>-36250</v>
      </c>
      <c r="L2292" s="65">
        <f t="shared" si="506"/>
        <v>-36250</v>
      </c>
      <c r="O2292" s="64">
        <f t="shared" si="507"/>
        <v>0</v>
      </c>
      <c r="Q2292" s="65">
        <f t="shared" si="508"/>
        <v>-36250</v>
      </c>
      <c r="R2292" s="65">
        <f t="shared" si="509"/>
        <v>-6250</v>
      </c>
      <c r="U2292" s="64">
        <f t="shared" si="510"/>
        <v>0</v>
      </c>
      <c r="W2292" s="65">
        <f t="shared" si="511"/>
        <v>-36250</v>
      </c>
      <c r="X2292" s="65">
        <f t="shared" si="502"/>
        <v>13750</v>
      </c>
      <c r="Y2292" s="66"/>
      <c r="AA2292" s="64">
        <f t="shared" si="512"/>
        <v>0</v>
      </c>
      <c r="AC2292" s="65">
        <f t="shared" si="513"/>
        <v>0</v>
      </c>
      <c r="AD2292" s="65">
        <f t="shared" si="503"/>
        <v>470000</v>
      </c>
      <c r="AE2292" s="37">
        <f t="shared" si="514"/>
        <v>-108750</v>
      </c>
      <c r="AF2292" s="67">
        <f t="shared" si="515"/>
        <v>-206772.93217676401</v>
      </c>
    </row>
    <row r="2293" spans="6:32" x14ac:dyDescent="0.2">
      <c r="F2293" s="63">
        <v>2291</v>
      </c>
      <c r="G2293"/>
      <c r="I2293" s="64">
        <f t="shared" si="504"/>
        <v>0</v>
      </c>
      <c r="K2293" s="65">
        <f t="shared" si="505"/>
        <v>-36250</v>
      </c>
      <c r="L2293" s="65">
        <f t="shared" si="506"/>
        <v>-36250</v>
      </c>
      <c r="O2293" s="64">
        <f t="shared" si="507"/>
        <v>0</v>
      </c>
      <c r="Q2293" s="65">
        <f t="shared" si="508"/>
        <v>-36250</v>
      </c>
      <c r="R2293" s="65">
        <f t="shared" si="509"/>
        <v>-6250</v>
      </c>
      <c r="U2293" s="64">
        <f t="shared" si="510"/>
        <v>0</v>
      </c>
      <c r="W2293" s="65">
        <f t="shared" si="511"/>
        <v>-36250</v>
      </c>
      <c r="X2293" s="65">
        <f t="shared" si="502"/>
        <v>13750</v>
      </c>
      <c r="Y2293" s="66"/>
      <c r="AA2293" s="64">
        <f t="shared" si="512"/>
        <v>0</v>
      </c>
      <c r="AC2293" s="65">
        <f t="shared" si="513"/>
        <v>0</v>
      </c>
      <c r="AD2293" s="65">
        <f t="shared" si="503"/>
        <v>470000</v>
      </c>
      <c r="AE2293" s="37">
        <f t="shared" si="514"/>
        <v>-108750</v>
      </c>
      <c r="AF2293" s="67">
        <f t="shared" si="515"/>
        <v>-206772.93217676401</v>
      </c>
    </row>
    <row r="2294" spans="6:32" x14ac:dyDescent="0.2">
      <c r="F2294" s="63">
        <v>2292</v>
      </c>
      <c r="G2294"/>
      <c r="I2294" s="64">
        <f t="shared" si="504"/>
        <v>0</v>
      </c>
      <c r="K2294" s="65">
        <f t="shared" si="505"/>
        <v>-36250</v>
      </c>
      <c r="L2294" s="65">
        <f t="shared" si="506"/>
        <v>-36250</v>
      </c>
      <c r="O2294" s="64">
        <f t="shared" si="507"/>
        <v>0</v>
      </c>
      <c r="Q2294" s="65">
        <f t="shared" si="508"/>
        <v>-36250</v>
      </c>
      <c r="R2294" s="65">
        <f t="shared" si="509"/>
        <v>-6250</v>
      </c>
      <c r="U2294" s="64">
        <f t="shared" si="510"/>
        <v>0</v>
      </c>
      <c r="W2294" s="65">
        <f t="shared" si="511"/>
        <v>-36250</v>
      </c>
      <c r="X2294" s="65">
        <f t="shared" si="502"/>
        <v>13750</v>
      </c>
      <c r="Y2294" s="66"/>
      <c r="AA2294" s="64">
        <f t="shared" si="512"/>
        <v>0</v>
      </c>
      <c r="AC2294" s="65">
        <f t="shared" si="513"/>
        <v>0</v>
      </c>
      <c r="AD2294" s="65">
        <f t="shared" si="503"/>
        <v>470000</v>
      </c>
      <c r="AE2294" s="37">
        <f t="shared" si="514"/>
        <v>-108750</v>
      </c>
      <c r="AF2294" s="67">
        <f t="shared" si="515"/>
        <v>-206772.93217676401</v>
      </c>
    </row>
    <row r="2295" spans="6:32" x14ac:dyDescent="0.2">
      <c r="F2295" s="63">
        <v>2293</v>
      </c>
      <c r="G2295"/>
      <c r="I2295" s="64">
        <f t="shared" si="504"/>
        <v>0</v>
      </c>
      <c r="K2295" s="65">
        <f t="shared" si="505"/>
        <v>-36250</v>
      </c>
      <c r="L2295" s="65">
        <f t="shared" si="506"/>
        <v>-36250</v>
      </c>
      <c r="O2295" s="64">
        <f t="shared" si="507"/>
        <v>0</v>
      </c>
      <c r="Q2295" s="65">
        <f t="shared" si="508"/>
        <v>-36250</v>
      </c>
      <c r="R2295" s="65">
        <f t="shared" si="509"/>
        <v>-6250</v>
      </c>
      <c r="U2295" s="64">
        <f t="shared" si="510"/>
        <v>0</v>
      </c>
      <c r="W2295" s="65">
        <f t="shared" si="511"/>
        <v>-36250</v>
      </c>
      <c r="X2295" s="65">
        <f t="shared" si="502"/>
        <v>13750</v>
      </c>
      <c r="Y2295" s="66"/>
      <c r="AA2295" s="64">
        <f t="shared" si="512"/>
        <v>0</v>
      </c>
      <c r="AC2295" s="65">
        <f t="shared" si="513"/>
        <v>0</v>
      </c>
      <c r="AD2295" s="65">
        <f t="shared" si="503"/>
        <v>470000</v>
      </c>
      <c r="AE2295" s="37">
        <f t="shared" si="514"/>
        <v>-108750</v>
      </c>
      <c r="AF2295" s="67">
        <f t="shared" si="515"/>
        <v>-206772.93217676401</v>
      </c>
    </row>
    <row r="2296" spans="6:32" x14ac:dyDescent="0.2">
      <c r="F2296" s="63">
        <v>2294</v>
      </c>
      <c r="G2296"/>
      <c r="I2296" s="64">
        <f t="shared" si="504"/>
        <v>0</v>
      </c>
      <c r="K2296" s="65">
        <f t="shared" si="505"/>
        <v>-36250</v>
      </c>
      <c r="L2296" s="65">
        <f t="shared" si="506"/>
        <v>-36250</v>
      </c>
      <c r="O2296" s="64">
        <f t="shared" si="507"/>
        <v>0</v>
      </c>
      <c r="Q2296" s="65">
        <f t="shared" si="508"/>
        <v>-36250</v>
      </c>
      <c r="R2296" s="65">
        <f t="shared" si="509"/>
        <v>-6250</v>
      </c>
      <c r="U2296" s="64">
        <f t="shared" si="510"/>
        <v>0</v>
      </c>
      <c r="W2296" s="65">
        <f t="shared" si="511"/>
        <v>-36250</v>
      </c>
      <c r="X2296" s="65">
        <f t="shared" si="502"/>
        <v>13750</v>
      </c>
      <c r="Y2296" s="66"/>
      <c r="AA2296" s="64">
        <f t="shared" si="512"/>
        <v>0</v>
      </c>
      <c r="AC2296" s="65">
        <f t="shared" si="513"/>
        <v>0</v>
      </c>
      <c r="AD2296" s="65">
        <f t="shared" si="503"/>
        <v>470000</v>
      </c>
      <c r="AE2296" s="37">
        <f t="shared" si="514"/>
        <v>-108750</v>
      </c>
      <c r="AF2296" s="67">
        <f t="shared" si="515"/>
        <v>-206772.93217676401</v>
      </c>
    </row>
    <row r="2297" spans="6:32" x14ac:dyDescent="0.2">
      <c r="F2297" s="63">
        <v>2295</v>
      </c>
      <c r="G2297"/>
      <c r="I2297" s="64">
        <f t="shared" si="504"/>
        <v>0</v>
      </c>
      <c r="K2297" s="65">
        <f t="shared" si="505"/>
        <v>-36250</v>
      </c>
      <c r="L2297" s="65">
        <f t="shared" si="506"/>
        <v>-36250</v>
      </c>
      <c r="O2297" s="64">
        <f t="shared" si="507"/>
        <v>0</v>
      </c>
      <c r="Q2297" s="65">
        <f t="shared" si="508"/>
        <v>-36250</v>
      </c>
      <c r="R2297" s="65">
        <f t="shared" si="509"/>
        <v>-6250</v>
      </c>
      <c r="U2297" s="64">
        <f t="shared" si="510"/>
        <v>0</v>
      </c>
      <c r="W2297" s="65">
        <f t="shared" si="511"/>
        <v>-36250</v>
      </c>
      <c r="X2297" s="65">
        <f t="shared" si="502"/>
        <v>13750</v>
      </c>
      <c r="Y2297" s="66"/>
      <c r="AA2297" s="64">
        <f t="shared" si="512"/>
        <v>0</v>
      </c>
      <c r="AC2297" s="65">
        <f t="shared" si="513"/>
        <v>0</v>
      </c>
      <c r="AD2297" s="65">
        <f t="shared" si="503"/>
        <v>470000</v>
      </c>
      <c r="AE2297" s="37">
        <f t="shared" si="514"/>
        <v>-108750</v>
      </c>
      <c r="AF2297" s="67">
        <f t="shared" si="515"/>
        <v>-206772.93217676401</v>
      </c>
    </row>
    <row r="2298" spans="6:32" x14ac:dyDescent="0.2">
      <c r="F2298" s="63">
        <v>2296</v>
      </c>
      <c r="G2298"/>
      <c r="I2298" s="64">
        <f t="shared" si="504"/>
        <v>0</v>
      </c>
      <c r="K2298" s="65">
        <f t="shared" si="505"/>
        <v>-36250</v>
      </c>
      <c r="L2298" s="65">
        <f t="shared" si="506"/>
        <v>-36250</v>
      </c>
      <c r="O2298" s="64">
        <f t="shared" si="507"/>
        <v>0</v>
      </c>
      <c r="Q2298" s="65">
        <f t="shared" si="508"/>
        <v>-36250</v>
      </c>
      <c r="R2298" s="65">
        <f t="shared" si="509"/>
        <v>-6250</v>
      </c>
      <c r="U2298" s="64">
        <f t="shared" si="510"/>
        <v>0</v>
      </c>
      <c r="W2298" s="65">
        <f t="shared" si="511"/>
        <v>-36250</v>
      </c>
      <c r="X2298" s="65">
        <f t="shared" si="502"/>
        <v>13750</v>
      </c>
      <c r="Y2298" s="66"/>
      <c r="AA2298" s="64">
        <f t="shared" si="512"/>
        <v>0</v>
      </c>
      <c r="AC2298" s="65">
        <f t="shared" si="513"/>
        <v>0</v>
      </c>
      <c r="AD2298" s="65">
        <f t="shared" si="503"/>
        <v>470000</v>
      </c>
      <c r="AE2298" s="37">
        <f t="shared" si="514"/>
        <v>-108750</v>
      </c>
      <c r="AF2298" s="67">
        <f t="shared" si="515"/>
        <v>-206772.93217676401</v>
      </c>
    </row>
    <row r="2299" spans="6:32" x14ac:dyDescent="0.2">
      <c r="F2299" s="63">
        <v>2297</v>
      </c>
      <c r="G2299"/>
      <c r="I2299" s="64">
        <f t="shared" si="504"/>
        <v>0</v>
      </c>
      <c r="K2299" s="65">
        <f t="shared" si="505"/>
        <v>-36250</v>
      </c>
      <c r="L2299" s="65">
        <f t="shared" si="506"/>
        <v>-36250</v>
      </c>
      <c r="O2299" s="64">
        <f t="shared" si="507"/>
        <v>0</v>
      </c>
      <c r="Q2299" s="65">
        <f t="shared" si="508"/>
        <v>-36250</v>
      </c>
      <c r="R2299" s="65">
        <f t="shared" si="509"/>
        <v>-6250</v>
      </c>
      <c r="U2299" s="64">
        <f t="shared" si="510"/>
        <v>0</v>
      </c>
      <c r="W2299" s="65">
        <f t="shared" si="511"/>
        <v>-36250</v>
      </c>
      <c r="X2299" s="65">
        <f t="shared" si="502"/>
        <v>13750</v>
      </c>
      <c r="Y2299" s="66"/>
      <c r="AA2299" s="64">
        <f t="shared" si="512"/>
        <v>0</v>
      </c>
      <c r="AC2299" s="65">
        <f t="shared" si="513"/>
        <v>0</v>
      </c>
      <c r="AD2299" s="65">
        <f t="shared" si="503"/>
        <v>470000</v>
      </c>
      <c r="AE2299" s="37">
        <f t="shared" si="514"/>
        <v>-108750</v>
      </c>
      <c r="AF2299" s="67">
        <f t="shared" si="515"/>
        <v>-206772.93217676401</v>
      </c>
    </row>
    <row r="2300" spans="6:32" x14ac:dyDescent="0.2">
      <c r="F2300" s="63">
        <v>2298</v>
      </c>
      <c r="G2300"/>
      <c r="I2300" s="64">
        <f t="shared" si="504"/>
        <v>0</v>
      </c>
      <c r="K2300" s="65">
        <f t="shared" si="505"/>
        <v>-36250</v>
      </c>
      <c r="L2300" s="65">
        <f t="shared" si="506"/>
        <v>-36250</v>
      </c>
      <c r="O2300" s="64">
        <f t="shared" si="507"/>
        <v>0</v>
      </c>
      <c r="Q2300" s="65">
        <f t="shared" si="508"/>
        <v>-36250</v>
      </c>
      <c r="R2300" s="65">
        <f t="shared" si="509"/>
        <v>-6250</v>
      </c>
      <c r="U2300" s="64">
        <f t="shared" si="510"/>
        <v>0</v>
      </c>
      <c r="W2300" s="65">
        <f t="shared" si="511"/>
        <v>-36250</v>
      </c>
      <c r="X2300" s="65">
        <f t="shared" si="502"/>
        <v>13750</v>
      </c>
      <c r="Y2300" s="66"/>
      <c r="AA2300" s="64">
        <f t="shared" si="512"/>
        <v>0</v>
      </c>
      <c r="AC2300" s="65">
        <f t="shared" si="513"/>
        <v>0</v>
      </c>
      <c r="AD2300" s="65">
        <f t="shared" si="503"/>
        <v>470000</v>
      </c>
      <c r="AE2300" s="37">
        <f t="shared" si="514"/>
        <v>-108750</v>
      </c>
      <c r="AF2300" s="67">
        <f t="shared" si="515"/>
        <v>-206772.93217676401</v>
      </c>
    </row>
    <row r="2301" spans="6:32" x14ac:dyDescent="0.2">
      <c r="F2301" s="63">
        <v>2299</v>
      </c>
      <c r="G2301"/>
      <c r="I2301" s="64">
        <f t="shared" si="504"/>
        <v>0</v>
      </c>
      <c r="K2301" s="65">
        <f t="shared" si="505"/>
        <v>-36250</v>
      </c>
      <c r="L2301" s="65">
        <f t="shared" si="506"/>
        <v>-36250</v>
      </c>
      <c r="O2301" s="64">
        <f t="shared" si="507"/>
        <v>0</v>
      </c>
      <c r="Q2301" s="65">
        <f t="shared" si="508"/>
        <v>-36250</v>
      </c>
      <c r="R2301" s="65">
        <f t="shared" si="509"/>
        <v>-6250</v>
      </c>
      <c r="U2301" s="64">
        <f t="shared" si="510"/>
        <v>0</v>
      </c>
      <c r="W2301" s="65">
        <f t="shared" si="511"/>
        <v>-36250</v>
      </c>
      <c r="X2301" s="65">
        <f t="shared" si="502"/>
        <v>13750</v>
      </c>
      <c r="Y2301" s="66"/>
      <c r="AA2301" s="64">
        <f t="shared" si="512"/>
        <v>0</v>
      </c>
      <c r="AC2301" s="65">
        <f t="shared" si="513"/>
        <v>0</v>
      </c>
      <c r="AD2301" s="65">
        <f t="shared" si="503"/>
        <v>470000</v>
      </c>
      <c r="AE2301" s="37">
        <f t="shared" si="514"/>
        <v>-108750</v>
      </c>
      <c r="AF2301" s="67">
        <f t="shared" si="515"/>
        <v>-206772.93217676401</v>
      </c>
    </row>
    <row r="2302" spans="6:32" x14ac:dyDescent="0.2">
      <c r="F2302" s="63">
        <v>2300</v>
      </c>
      <c r="G2302"/>
      <c r="I2302" s="64">
        <f t="shared" si="504"/>
        <v>0</v>
      </c>
      <c r="K2302" s="65">
        <f t="shared" si="505"/>
        <v>-36250</v>
      </c>
      <c r="L2302" s="65">
        <f t="shared" si="506"/>
        <v>-36250</v>
      </c>
      <c r="O2302" s="64">
        <f t="shared" si="507"/>
        <v>0</v>
      </c>
      <c r="Q2302" s="65">
        <f t="shared" si="508"/>
        <v>-36250</v>
      </c>
      <c r="R2302" s="65">
        <f t="shared" si="509"/>
        <v>-6250</v>
      </c>
      <c r="U2302" s="64">
        <f t="shared" si="510"/>
        <v>0</v>
      </c>
      <c r="W2302" s="65">
        <f t="shared" si="511"/>
        <v>-36250</v>
      </c>
      <c r="X2302" s="65">
        <f t="shared" si="502"/>
        <v>13750</v>
      </c>
      <c r="Y2302" s="66"/>
      <c r="AA2302" s="64">
        <f t="shared" si="512"/>
        <v>0</v>
      </c>
      <c r="AC2302" s="65">
        <f t="shared" si="513"/>
        <v>0</v>
      </c>
      <c r="AD2302" s="65">
        <f t="shared" si="503"/>
        <v>470000</v>
      </c>
      <c r="AE2302" s="37">
        <f t="shared" si="514"/>
        <v>-108750</v>
      </c>
      <c r="AF2302" s="67">
        <f t="shared" si="515"/>
        <v>-206772.93217676401</v>
      </c>
    </row>
    <row r="2303" spans="6:32" x14ac:dyDescent="0.2">
      <c r="F2303" s="63">
        <v>2301</v>
      </c>
      <c r="G2303"/>
      <c r="I2303" s="64">
        <f t="shared" si="504"/>
        <v>0</v>
      </c>
      <c r="K2303" s="65">
        <f t="shared" si="505"/>
        <v>-36250</v>
      </c>
      <c r="L2303" s="65">
        <f t="shared" si="506"/>
        <v>-36250</v>
      </c>
      <c r="O2303" s="64">
        <f t="shared" si="507"/>
        <v>0</v>
      </c>
      <c r="Q2303" s="65">
        <f t="shared" si="508"/>
        <v>-36250</v>
      </c>
      <c r="R2303" s="65">
        <f t="shared" si="509"/>
        <v>-6250</v>
      </c>
      <c r="U2303" s="64">
        <f t="shared" si="510"/>
        <v>0</v>
      </c>
      <c r="W2303" s="65">
        <f t="shared" si="511"/>
        <v>-36250</v>
      </c>
      <c r="X2303" s="65">
        <f t="shared" si="502"/>
        <v>13750</v>
      </c>
      <c r="Y2303" s="66"/>
      <c r="AA2303" s="64">
        <f t="shared" si="512"/>
        <v>0</v>
      </c>
      <c r="AC2303" s="65">
        <f t="shared" si="513"/>
        <v>0</v>
      </c>
      <c r="AD2303" s="65">
        <f t="shared" si="503"/>
        <v>470000</v>
      </c>
      <c r="AE2303" s="37">
        <f t="shared" si="514"/>
        <v>-108750</v>
      </c>
      <c r="AF2303" s="67">
        <f t="shared" si="515"/>
        <v>-206772.93217676401</v>
      </c>
    </row>
    <row r="2304" spans="6:32" x14ac:dyDescent="0.2">
      <c r="F2304" s="63">
        <v>2302</v>
      </c>
      <c r="G2304"/>
      <c r="I2304" s="64">
        <f t="shared" si="504"/>
        <v>0</v>
      </c>
      <c r="K2304" s="65">
        <f t="shared" si="505"/>
        <v>-36250</v>
      </c>
      <c r="L2304" s="65">
        <f t="shared" si="506"/>
        <v>-36250</v>
      </c>
      <c r="O2304" s="64">
        <f t="shared" si="507"/>
        <v>0</v>
      </c>
      <c r="Q2304" s="65">
        <f t="shared" si="508"/>
        <v>-36250</v>
      </c>
      <c r="R2304" s="65">
        <f t="shared" si="509"/>
        <v>-6250</v>
      </c>
      <c r="U2304" s="64">
        <f t="shared" si="510"/>
        <v>0</v>
      </c>
      <c r="W2304" s="65">
        <f t="shared" si="511"/>
        <v>-36250</v>
      </c>
      <c r="X2304" s="65">
        <f t="shared" si="502"/>
        <v>13750</v>
      </c>
      <c r="Y2304" s="66"/>
      <c r="AA2304" s="64">
        <f t="shared" si="512"/>
        <v>0</v>
      </c>
      <c r="AC2304" s="65">
        <f t="shared" si="513"/>
        <v>0</v>
      </c>
      <c r="AD2304" s="65">
        <f t="shared" si="503"/>
        <v>470000</v>
      </c>
      <c r="AE2304" s="37">
        <f t="shared" si="514"/>
        <v>-108750</v>
      </c>
      <c r="AF2304" s="67">
        <f t="shared" si="515"/>
        <v>-206772.93217676401</v>
      </c>
    </row>
    <row r="2305" spans="6:32" x14ac:dyDescent="0.2">
      <c r="F2305" s="63">
        <v>2303</v>
      </c>
      <c r="G2305"/>
      <c r="I2305" s="64">
        <f t="shared" si="504"/>
        <v>0</v>
      </c>
      <c r="K2305" s="65">
        <f t="shared" si="505"/>
        <v>-36250</v>
      </c>
      <c r="L2305" s="65">
        <f t="shared" si="506"/>
        <v>-36250</v>
      </c>
      <c r="O2305" s="64">
        <f t="shared" si="507"/>
        <v>0</v>
      </c>
      <c r="Q2305" s="65">
        <f t="shared" si="508"/>
        <v>-36250</v>
      </c>
      <c r="R2305" s="65">
        <f t="shared" si="509"/>
        <v>-6250</v>
      </c>
      <c r="U2305" s="64">
        <f t="shared" si="510"/>
        <v>0</v>
      </c>
      <c r="W2305" s="65">
        <f t="shared" si="511"/>
        <v>-36250</v>
      </c>
      <c r="X2305" s="65">
        <f t="shared" si="502"/>
        <v>13750</v>
      </c>
      <c r="Y2305" s="66"/>
      <c r="AA2305" s="64">
        <f t="shared" si="512"/>
        <v>0</v>
      </c>
      <c r="AC2305" s="65">
        <f t="shared" si="513"/>
        <v>0</v>
      </c>
      <c r="AD2305" s="65">
        <f t="shared" si="503"/>
        <v>470000</v>
      </c>
      <c r="AE2305" s="37">
        <f t="shared" si="514"/>
        <v>-108750</v>
      </c>
      <c r="AF2305" s="67">
        <f t="shared" si="515"/>
        <v>-206772.93217676401</v>
      </c>
    </row>
    <row r="2306" spans="6:32" x14ac:dyDescent="0.2">
      <c r="F2306" s="63">
        <v>2304</v>
      </c>
      <c r="G2306"/>
      <c r="I2306" s="64">
        <f t="shared" si="504"/>
        <v>0</v>
      </c>
      <c r="K2306" s="65">
        <f t="shared" si="505"/>
        <v>-36250</v>
      </c>
      <c r="L2306" s="65">
        <f t="shared" si="506"/>
        <v>-36250</v>
      </c>
      <c r="O2306" s="64">
        <f t="shared" si="507"/>
        <v>0</v>
      </c>
      <c r="Q2306" s="65">
        <f t="shared" si="508"/>
        <v>-36250</v>
      </c>
      <c r="R2306" s="65">
        <f t="shared" si="509"/>
        <v>-6250</v>
      </c>
      <c r="U2306" s="64">
        <f t="shared" si="510"/>
        <v>0</v>
      </c>
      <c r="W2306" s="65">
        <f t="shared" si="511"/>
        <v>-36250</v>
      </c>
      <c r="X2306" s="65">
        <f t="shared" si="502"/>
        <v>13750</v>
      </c>
      <c r="Y2306" s="66"/>
      <c r="AA2306" s="64">
        <f t="shared" si="512"/>
        <v>0</v>
      </c>
      <c r="AC2306" s="65">
        <f t="shared" si="513"/>
        <v>0</v>
      </c>
      <c r="AD2306" s="65">
        <f t="shared" si="503"/>
        <v>470000</v>
      </c>
      <c r="AE2306" s="37">
        <f t="shared" si="514"/>
        <v>-108750</v>
      </c>
      <c r="AF2306" s="67">
        <f t="shared" si="515"/>
        <v>-206772.93217676401</v>
      </c>
    </row>
    <row r="2307" spans="6:32" x14ac:dyDescent="0.2">
      <c r="F2307" s="63">
        <v>2305</v>
      </c>
      <c r="G2307"/>
      <c r="I2307" s="64">
        <f t="shared" si="504"/>
        <v>0</v>
      </c>
      <c r="K2307" s="65">
        <f t="shared" si="505"/>
        <v>-36250</v>
      </c>
      <c r="L2307" s="65">
        <f t="shared" si="506"/>
        <v>-36250</v>
      </c>
      <c r="O2307" s="64">
        <f t="shared" si="507"/>
        <v>0</v>
      </c>
      <c r="Q2307" s="65">
        <f t="shared" si="508"/>
        <v>-36250</v>
      </c>
      <c r="R2307" s="65">
        <f t="shared" si="509"/>
        <v>-6250</v>
      </c>
      <c r="U2307" s="64">
        <f t="shared" si="510"/>
        <v>0</v>
      </c>
      <c r="W2307" s="65">
        <f t="shared" si="511"/>
        <v>-36250</v>
      </c>
      <c r="X2307" s="65">
        <f t="shared" si="502"/>
        <v>13750</v>
      </c>
      <c r="Y2307" s="66"/>
      <c r="AA2307" s="64">
        <f t="shared" si="512"/>
        <v>0</v>
      </c>
      <c r="AC2307" s="65">
        <f t="shared" si="513"/>
        <v>0</v>
      </c>
      <c r="AD2307" s="65">
        <f t="shared" si="503"/>
        <v>470000</v>
      </c>
      <c r="AE2307" s="37">
        <f t="shared" si="514"/>
        <v>-108750</v>
      </c>
      <c r="AF2307" s="67">
        <f t="shared" si="515"/>
        <v>-206772.93217676401</v>
      </c>
    </row>
    <row r="2308" spans="6:32" x14ac:dyDescent="0.2">
      <c r="F2308" s="63">
        <v>2306</v>
      </c>
      <c r="G2308"/>
      <c r="I2308" s="64">
        <f t="shared" si="504"/>
        <v>0</v>
      </c>
      <c r="K2308" s="65">
        <f t="shared" si="505"/>
        <v>-36250</v>
      </c>
      <c r="L2308" s="65">
        <f t="shared" si="506"/>
        <v>-36250</v>
      </c>
      <c r="O2308" s="64">
        <f t="shared" si="507"/>
        <v>0</v>
      </c>
      <c r="Q2308" s="65">
        <f t="shared" si="508"/>
        <v>-36250</v>
      </c>
      <c r="R2308" s="65">
        <f t="shared" si="509"/>
        <v>-6250</v>
      </c>
      <c r="U2308" s="64">
        <f t="shared" si="510"/>
        <v>0</v>
      </c>
      <c r="W2308" s="65">
        <f t="shared" si="511"/>
        <v>-36250</v>
      </c>
      <c r="X2308" s="65">
        <f t="shared" ref="X2308:X2371" si="516">+W2308+$C$30+$D$30</f>
        <v>13750</v>
      </c>
      <c r="Y2308" s="66"/>
      <c r="AA2308" s="64">
        <f t="shared" si="512"/>
        <v>0</v>
      </c>
      <c r="AC2308" s="65">
        <f t="shared" si="513"/>
        <v>0</v>
      </c>
      <c r="AD2308" s="65">
        <f t="shared" ref="AD2308:AD2371" si="517">+AC2308+$C$31+$D$31</f>
        <v>470000</v>
      </c>
      <c r="AE2308" s="37">
        <f t="shared" si="514"/>
        <v>-108750</v>
      </c>
      <c r="AF2308" s="67">
        <f t="shared" si="515"/>
        <v>-206772.93217676401</v>
      </c>
    </row>
    <row r="2309" spans="6:32" x14ac:dyDescent="0.2">
      <c r="F2309" s="63">
        <v>2307</v>
      </c>
      <c r="G2309"/>
      <c r="I2309" s="64">
        <f t="shared" si="504"/>
        <v>0</v>
      </c>
      <c r="K2309" s="65">
        <f t="shared" si="505"/>
        <v>-36250</v>
      </c>
      <c r="L2309" s="65">
        <f t="shared" si="506"/>
        <v>-36250</v>
      </c>
      <c r="O2309" s="64">
        <f t="shared" si="507"/>
        <v>0</v>
      </c>
      <c r="Q2309" s="65">
        <f t="shared" si="508"/>
        <v>-36250</v>
      </c>
      <c r="R2309" s="65">
        <f t="shared" si="509"/>
        <v>-6250</v>
      </c>
      <c r="U2309" s="64">
        <f t="shared" si="510"/>
        <v>0</v>
      </c>
      <c r="W2309" s="65">
        <f t="shared" si="511"/>
        <v>-36250</v>
      </c>
      <c r="X2309" s="65">
        <f t="shared" si="516"/>
        <v>13750</v>
      </c>
      <c r="Y2309" s="66"/>
      <c r="AA2309" s="64">
        <f t="shared" si="512"/>
        <v>0</v>
      </c>
      <c r="AC2309" s="65">
        <f t="shared" si="513"/>
        <v>0</v>
      </c>
      <c r="AD2309" s="65">
        <f t="shared" si="517"/>
        <v>470000</v>
      </c>
      <c r="AE2309" s="37">
        <f t="shared" si="514"/>
        <v>-108750</v>
      </c>
      <c r="AF2309" s="67">
        <f t="shared" si="515"/>
        <v>-206772.93217676401</v>
      </c>
    </row>
    <row r="2310" spans="6:32" x14ac:dyDescent="0.2">
      <c r="F2310" s="63">
        <v>2308</v>
      </c>
      <c r="G2310"/>
      <c r="I2310" s="64">
        <f t="shared" si="504"/>
        <v>0</v>
      </c>
      <c r="K2310" s="65">
        <f t="shared" si="505"/>
        <v>-36250</v>
      </c>
      <c r="L2310" s="65">
        <f t="shared" si="506"/>
        <v>-36250</v>
      </c>
      <c r="O2310" s="64">
        <f t="shared" si="507"/>
        <v>0</v>
      </c>
      <c r="Q2310" s="65">
        <f t="shared" si="508"/>
        <v>-36250</v>
      </c>
      <c r="R2310" s="65">
        <f t="shared" si="509"/>
        <v>-6250</v>
      </c>
      <c r="U2310" s="64">
        <f t="shared" si="510"/>
        <v>0</v>
      </c>
      <c r="W2310" s="65">
        <f t="shared" si="511"/>
        <v>-36250</v>
      </c>
      <c r="X2310" s="65">
        <f t="shared" si="516"/>
        <v>13750</v>
      </c>
      <c r="Y2310" s="66"/>
      <c r="AA2310" s="64">
        <f t="shared" si="512"/>
        <v>0</v>
      </c>
      <c r="AC2310" s="65">
        <f t="shared" si="513"/>
        <v>0</v>
      </c>
      <c r="AD2310" s="65">
        <f t="shared" si="517"/>
        <v>470000</v>
      </c>
      <c r="AE2310" s="37">
        <f t="shared" si="514"/>
        <v>-108750</v>
      </c>
      <c r="AF2310" s="67">
        <f t="shared" si="515"/>
        <v>-206772.93217676401</v>
      </c>
    </row>
    <row r="2311" spans="6:32" x14ac:dyDescent="0.2">
      <c r="F2311" s="63">
        <v>2309</v>
      </c>
      <c r="G2311"/>
      <c r="I2311" s="64">
        <f t="shared" si="504"/>
        <v>0</v>
      </c>
      <c r="K2311" s="65">
        <f t="shared" si="505"/>
        <v>-36250</v>
      </c>
      <c r="L2311" s="65">
        <f t="shared" si="506"/>
        <v>-36250</v>
      </c>
      <c r="O2311" s="64">
        <f t="shared" si="507"/>
        <v>0</v>
      </c>
      <c r="Q2311" s="65">
        <f t="shared" si="508"/>
        <v>-36250</v>
      </c>
      <c r="R2311" s="65">
        <f t="shared" si="509"/>
        <v>-6250</v>
      </c>
      <c r="U2311" s="64">
        <f t="shared" si="510"/>
        <v>0</v>
      </c>
      <c r="W2311" s="65">
        <f t="shared" si="511"/>
        <v>-36250</v>
      </c>
      <c r="X2311" s="65">
        <f t="shared" si="516"/>
        <v>13750</v>
      </c>
      <c r="Y2311" s="66"/>
      <c r="AA2311" s="64">
        <f t="shared" si="512"/>
        <v>0</v>
      </c>
      <c r="AC2311" s="65">
        <f t="shared" si="513"/>
        <v>0</v>
      </c>
      <c r="AD2311" s="65">
        <f t="shared" si="517"/>
        <v>470000</v>
      </c>
      <c r="AE2311" s="37">
        <f t="shared" si="514"/>
        <v>-108750</v>
      </c>
      <c r="AF2311" s="67">
        <f t="shared" si="515"/>
        <v>-206772.93217676401</v>
      </c>
    </row>
    <row r="2312" spans="6:32" x14ac:dyDescent="0.2">
      <c r="F2312" s="63">
        <v>2310</v>
      </c>
      <c r="G2312"/>
      <c r="I2312" s="64">
        <f t="shared" si="504"/>
        <v>0</v>
      </c>
      <c r="K2312" s="65">
        <f t="shared" si="505"/>
        <v>-36250</v>
      </c>
      <c r="L2312" s="65">
        <f t="shared" si="506"/>
        <v>-36250</v>
      </c>
      <c r="O2312" s="64">
        <f t="shared" si="507"/>
        <v>0</v>
      </c>
      <c r="Q2312" s="65">
        <f t="shared" si="508"/>
        <v>-36250</v>
      </c>
      <c r="R2312" s="65">
        <f t="shared" si="509"/>
        <v>-6250</v>
      </c>
      <c r="U2312" s="64">
        <f t="shared" si="510"/>
        <v>0</v>
      </c>
      <c r="W2312" s="65">
        <f t="shared" si="511"/>
        <v>-36250</v>
      </c>
      <c r="X2312" s="65">
        <f t="shared" si="516"/>
        <v>13750</v>
      </c>
      <c r="Y2312" s="66"/>
      <c r="AA2312" s="64">
        <f t="shared" si="512"/>
        <v>0</v>
      </c>
      <c r="AC2312" s="65">
        <f t="shared" si="513"/>
        <v>0</v>
      </c>
      <c r="AD2312" s="65">
        <f t="shared" si="517"/>
        <v>470000</v>
      </c>
      <c r="AE2312" s="37">
        <f t="shared" si="514"/>
        <v>-108750</v>
      </c>
      <c r="AF2312" s="67">
        <f t="shared" si="515"/>
        <v>-206772.93217676401</v>
      </c>
    </row>
    <row r="2313" spans="6:32" x14ac:dyDescent="0.2">
      <c r="F2313" s="63">
        <v>2311</v>
      </c>
      <c r="G2313"/>
      <c r="I2313" s="64">
        <f t="shared" si="504"/>
        <v>0</v>
      </c>
      <c r="K2313" s="65">
        <f t="shared" si="505"/>
        <v>-36250</v>
      </c>
      <c r="L2313" s="65">
        <f t="shared" si="506"/>
        <v>-36250</v>
      </c>
      <c r="O2313" s="64">
        <f t="shared" si="507"/>
        <v>0</v>
      </c>
      <c r="Q2313" s="65">
        <f t="shared" si="508"/>
        <v>-36250</v>
      </c>
      <c r="R2313" s="65">
        <f t="shared" si="509"/>
        <v>-6250</v>
      </c>
      <c r="U2313" s="64">
        <f t="shared" si="510"/>
        <v>0</v>
      </c>
      <c r="W2313" s="65">
        <f t="shared" si="511"/>
        <v>-36250</v>
      </c>
      <c r="X2313" s="65">
        <f t="shared" si="516"/>
        <v>13750</v>
      </c>
      <c r="Y2313" s="66"/>
      <c r="AA2313" s="64">
        <f t="shared" si="512"/>
        <v>0</v>
      </c>
      <c r="AC2313" s="65">
        <f t="shared" si="513"/>
        <v>0</v>
      </c>
      <c r="AD2313" s="65">
        <f t="shared" si="517"/>
        <v>470000</v>
      </c>
      <c r="AE2313" s="37">
        <f t="shared" si="514"/>
        <v>-108750</v>
      </c>
      <c r="AF2313" s="67">
        <f t="shared" si="515"/>
        <v>-206772.93217676401</v>
      </c>
    </row>
    <row r="2314" spans="6:32" x14ac:dyDescent="0.2">
      <c r="F2314" s="63">
        <v>2312</v>
      </c>
      <c r="G2314"/>
      <c r="I2314" s="64">
        <f t="shared" si="504"/>
        <v>0</v>
      </c>
      <c r="K2314" s="65">
        <f t="shared" si="505"/>
        <v>-36250</v>
      </c>
      <c r="L2314" s="65">
        <f t="shared" si="506"/>
        <v>-36250</v>
      </c>
      <c r="O2314" s="64">
        <f t="shared" si="507"/>
        <v>0</v>
      </c>
      <c r="Q2314" s="65">
        <f t="shared" si="508"/>
        <v>-36250</v>
      </c>
      <c r="R2314" s="65">
        <f t="shared" si="509"/>
        <v>-6250</v>
      </c>
      <c r="U2314" s="64">
        <f t="shared" si="510"/>
        <v>0</v>
      </c>
      <c r="W2314" s="65">
        <f t="shared" si="511"/>
        <v>-36250</v>
      </c>
      <c r="X2314" s="65">
        <f t="shared" si="516"/>
        <v>13750</v>
      </c>
      <c r="Y2314" s="66"/>
      <c r="AA2314" s="64">
        <f t="shared" si="512"/>
        <v>0</v>
      </c>
      <c r="AC2314" s="65">
        <f t="shared" si="513"/>
        <v>0</v>
      </c>
      <c r="AD2314" s="65">
        <f t="shared" si="517"/>
        <v>470000</v>
      </c>
      <c r="AE2314" s="37">
        <f t="shared" si="514"/>
        <v>-108750</v>
      </c>
      <c r="AF2314" s="67">
        <f t="shared" si="515"/>
        <v>-206772.93217676401</v>
      </c>
    </row>
    <row r="2315" spans="6:32" x14ac:dyDescent="0.2">
      <c r="F2315" s="63">
        <v>2313</v>
      </c>
      <c r="G2315"/>
      <c r="I2315" s="64">
        <f t="shared" si="504"/>
        <v>0</v>
      </c>
      <c r="K2315" s="65">
        <f t="shared" si="505"/>
        <v>-36250</v>
      </c>
      <c r="L2315" s="65">
        <f t="shared" si="506"/>
        <v>-36250</v>
      </c>
      <c r="O2315" s="64">
        <f t="shared" si="507"/>
        <v>0</v>
      </c>
      <c r="Q2315" s="65">
        <f t="shared" si="508"/>
        <v>-36250</v>
      </c>
      <c r="R2315" s="65">
        <f t="shared" si="509"/>
        <v>-6250</v>
      </c>
      <c r="U2315" s="64">
        <f t="shared" si="510"/>
        <v>0</v>
      </c>
      <c r="W2315" s="65">
        <f t="shared" si="511"/>
        <v>-36250</v>
      </c>
      <c r="X2315" s="65">
        <f t="shared" si="516"/>
        <v>13750</v>
      </c>
      <c r="Y2315" s="66"/>
      <c r="AA2315" s="64">
        <f t="shared" si="512"/>
        <v>0</v>
      </c>
      <c r="AC2315" s="65">
        <f t="shared" si="513"/>
        <v>0</v>
      </c>
      <c r="AD2315" s="65">
        <f t="shared" si="517"/>
        <v>470000</v>
      </c>
      <c r="AE2315" s="37">
        <f t="shared" si="514"/>
        <v>-108750</v>
      </c>
      <c r="AF2315" s="67">
        <f t="shared" si="515"/>
        <v>-206772.93217676401</v>
      </c>
    </row>
    <row r="2316" spans="6:32" x14ac:dyDescent="0.2">
      <c r="F2316" s="63">
        <v>2314</v>
      </c>
      <c r="G2316"/>
      <c r="I2316" s="64">
        <f t="shared" si="504"/>
        <v>0</v>
      </c>
      <c r="K2316" s="65">
        <f t="shared" si="505"/>
        <v>-36250</v>
      </c>
      <c r="L2316" s="65">
        <f t="shared" si="506"/>
        <v>-36250</v>
      </c>
      <c r="O2316" s="64">
        <f t="shared" si="507"/>
        <v>0</v>
      </c>
      <c r="Q2316" s="65">
        <f t="shared" si="508"/>
        <v>-36250</v>
      </c>
      <c r="R2316" s="65">
        <f t="shared" si="509"/>
        <v>-6250</v>
      </c>
      <c r="U2316" s="64">
        <f t="shared" si="510"/>
        <v>0</v>
      </c>
      <c r="W2316" s="65">
        <f t="shared" si="511"/>
        <v>-36250</v>
      </c>
      <c r="X2316" s="65">
        <f t="shared" si="516"/>
        <v>13750</v>
      </c>
      <c r="Y2316" s="66"/>
      <c r="AA2316" s="64">
        <f t="shared" si="512"/>
        <v>0</v>
      </c>
      <c r="AC2316" s="65">
        <f t="shared" si="513"/>
        <v>0</v>
      </c>
      <c r="AD2316" s="65">
        <f t="shared" si="517"/>
        <v>470000</v>
      </c>
      <c r="AE2316" s="37">
        <f t="shared" si="514"/>
        <v>-108750</v>
      </c>
      <c r="AF2316" s="67">
        <f t="shared" si="515"/>
        <v>-206772.93217676401</v>
      </c>
    </row>
    <row r="2317" spans="6:32" x14ac:dyDescent="0.2">
      <c r="F2317" s="63">
        <v>2315</v>
      </c>
      <c r="G2317"/>
      <c r="I2317" s="64">
        <f t="shared" si="504"/>
        <v>0</v>
      </c>
      <c r="K2317" s="65">
        <f t="shared" si="505"/>
        <v>-36250</v>
      </c>
      <c r="L2317" s="65">
        <f t="shared" si="506"/>
        <v>-36250</v>
      </c>
      <c r="O2317" s="64">
        <f t="shared" si="507"/>
        <v>0</v>
      </c>
      <c r="Q2317" s="65">
        <f t="shared" si="508"/>
        <v>-36250</v>
      </c>
      <c r="R2317" s="65">
        <f t="shared" si="509"/>
        <v>-6250</v>
      </c>
      <c r="U2317" s="64">
        <f t="shared" si="510"/>
        <v>0</v>
      </c>
      <c r="W2317" s="65">
        <f t="shared" si="511"/>
        <v>-36250</v>
      </c>
      <c r="X2317" s="65">
        <f t="shared" si="516"/>
        <v>13750</v>
      </c>
      <c r="Y2317" s="66"/>
      <c r="AA2317" s="64">
        <f t="shared" si="512"/>
        <v>0</v>
      </c>
      <c r="AC2317" s="65">
        <f t="shared" si="513"/>
        <v>0</v>
      </c>
      <c r="AD2317" s="65">
        <f t="shared" si="517"/>
        <v>470000</v>
      </c>
      <c r="AE2317" s="37">
        <f t="shared" si="514"/>
        <v>-108750</v>
      </c>
      <c r="AF2317" s="67">
        <f t="shared" si="515"/>
        <v>-206772.93217676401</v>
      </c>
    </row>
    <row r="2318" spans="6:32" x14ac:dyDescent="0.2">
      <c r="F2318" s="63">
        <v>2316</v>
      </c>
      <c r="G2318"/>
      <c r="I2318" s="64">
        <f t="shared" si="504"/>
        <v>0</v>
      </c>
      <c r="K2318" s="65">
        <f t="shared" si="505"/>
        <v>-36250</v>
      </c>
      <c r="L2318" s="65">
        <f t="shared" si="506"/>
        <v>-36250</v>
      </c>
      <c r="O2318" s="64">
        <f t="shared" si="507"/>
        <v>0</v>
      </c>
      <c r="Q2318" s="65">
        <f t="shared" si="508"/>
        <v>-36250</v>
      </c>
      <c r="R2318" s="65">
        <f t="shared" si="509"/>
        <v>-6250</v>
      </c>
      <c r="U2318" s="64">
        <f t="shared" si="510"/>
        <v>0</v>
      </c>
      <c r="W2318" s="65">
        <f t="shared" si="511"/>
        <v>-36250</v>
      </c>
      <c r="X2318" s="65">
        <f t="shared" si="516"/>
        <v>13750</v>
      </c>
      <c r="Y2318" s="66"/>
      <c r="AA2318" s="64">
        <f t="shared" si="512"/>
        <v>0</v>
      </c>
      <c r="AC2318" s="65">
        <f t="shared" si="513"/>
        <v>0</v>
      </c>
      <c r="AD2318" s="65">
        <f t="shared" si="517"/>
        <v>470000</v>
      </c>
      <c r="AE2318" s="37">
        <f t="shared" si="514"/>
        <v>-108750</v>
      </c>
      <c r="AF2318" s="67">
        <f t="shared" si="515"/>
        <v>-206772.93217676401</v>
      </c>
    </row>
    <row r="2319" spans="6:32" x14ac:dyDescent="0.2">
      <c r="F2319" s="63">
        <v>2317</v>
      </c>
      <c r="G2319"/>
      <c r="I2319" s="64">
        <f t="shared" si="504"/>
        <v>0</v>
      </c>
      <c r="K2319" s="65">
        <f t="shared" si="505"/>
        <v>-36250</v>
      </c>
      <c r="L2319" s="65">
        <f t="shared" si="506"/>
        <v>-36250</v>
      </c>
      <c r="O2319" s="64">
        <f t="shared" si="507"/>
        <v>0</v>
      </c>
      <c r="Q2319" s="65">
        <f t="shared" si="508"/>
        <v>-36250</v>
      </c>
      <c r="R2319" s="65">
        <f t="shared" si="509"/>
        <v>-6250</v>
      </c>
      <c r="U2319" s="64">
        <f t="shared" si="510"/>
        <v>0</v>
      </c>
      <c r="W2319" s="65">
        <f t="shared" si="511"/>
        <v>-36250</v>
      </c>
      <c r="X2319" s="65">
        <f t="shared" si="516"/>
        <v>13750</v>
      </c>
      <c r="Y2319" s="66"/>
      <c r="AA2319" s="64">
        <f t="shared" si="512"/>
        <v>0</v>
      </c>
      <c r="AC2319" s="65">
        <f t="shared" si="513"/>
        <v>0</v>
      </c>
      <c r="AD2319" s="65">
        <f t="shared" si="517"/>
        <v>470000</v>
      </c>
      <c r="AE2319" s="37">
        <f t="shared" si="514"/>
        <v>-108750</v>
      </c>
      <c r="AF2319" s="67">
        <f t="shared" si="515"/>
        <v>-206772.93217676401</v>
      </c>
    </row>
    <row r="2320" spans="6:32" x14ac:dyDescent="0.2">
      <c r="F2320" s="63">
        <v>2318</v>
      </c>
      <c r="G2320"/>
      <c r="I2320" s="64">
        <f t="shared" si="504"/>
        <v>0</v>
      </c>
      <c r="K2320" s="65">
        <f t="shared" si="505"/>
        <v>-36250</v>
      </c>
      <c r="L2320" s="65">
        <f t="shared" si="506"/>
        <v>-36250</v>
      </c>
      <c r="O2320" s="64">
        <f t="shared" si="507"/>
        <v>0</v>
      </c>
      <c r="Q2320" s="65">
        <f t="shared" si="508"/>
        <v>-36250</v>
      </c>
      <c r="R2320" s="65">
        <f t="shared" si="509"/>
        <v>-6250</v>
      </c>
      <c r="U2320" s="64">
        <f t="shared" si="510"/>
        <v>0</v>
      </c>
      <c r="W2320" s="65">
        <f t="shared" si="511"/>
        <v>-36250</v>
      </c>
      <c r="X2320" s="65">
        <f t="shared" si="516"/>
        <v>13750</v>
      </c>
      <c r="Y2320" s="66"/>
      <c r="AA2320" s="64">
        <f t="shared" si="512"/>
        <v>0</v>
      </c>
      <c r="AC2320" s="65">
        <f t="shared" si="513"/>
        <v>0</v>
      </c>
      <c r="AD2320" s="65">
        <f t="shared" si="517"/>
        <v>470000</v>
      </c>
      <c r="AE2320" s="37">
        <f t="shared" si="514"/>
        <v>-108750</v>
      </c>
      <c r="AF2320" s="67">
        <f t="shared" si="515"/>
        <v>-206772.93217676401</v>
      </c>
    </row>
    <row r="2321" spans="6:32" x14ac:dyDescent="0.2">
      <c r="F2321" s="63">
        <v>2319</v>
      </c>
      <c r="G2321"/>
      <c r="I2321" s="64">
        <f t="shared" si="504"/>
        <v>0</v>
      </c>
      <c r="K2321" s="65">
        <f t="shared" si="505"/>
        <v>-36250</v>
      </c>
      <c r="L2321" s="65">
        <f t="shared" si="506"/>
        <v>-36250</v>
      </c>
      <c r="O2321" s="64">
        <f t="shared" si="507"/>
        <v>0</v>
      </c>
      <c r="Q2321" s="65">
        <f t="shared" si="508"/>
        <v>-36250</v>
      </c>
      <c r="R2321" s="65">
        <f t="shared" si="509"/>
        <v>-6250</v>
      </c>
      <c r="U2321" s="64">
        <f t="shared" si="510"/>
        <v>0</v>
      </c>
      <c r="W2321" s="65">
        <f t="shared" si="511"/>
        <v>-36250</v>
      </c>
      <c r="X2321" s="65">
        <f t="shared" si="516"/>
        <v>13750</v>
      </c>
      <c r="Y2321" s="66"/>
      <c r="AA2321" s="64">
        <f t="shared" si="512"/>
        <v>0</v>
      </c>
      <c r="AC2321" s="65">
        <f t="shared" si="513"/>
        <v>0</v>
      </c>
      <c r="AD2321" s="65">
        <f t="shared" si="517"/>
        <v>470000</v>
      </c>
      <c r="AE2321" s="37">
        <f t="shared" si="514"/>
        <v>-108750</v>
      </c>
      <c r="AF2321" s="67">
        <f t="shared" si="515"/>
        <v>-206772.93217676401</v>
      </c>
    </row>
    <row r="2322" spans="6:32" x14ac:dyDescent="0.2">
      <c r="F2322" s="63">
        <v>2320</v>
      </c>
      <c r="G2322"/>
      <c r="I2322" s="64">
        <f t="shared" si="504"/>
        <v>0</v>
      </c>
      <c r="K2322" s="65">
        <f t="shared" si="505"/>
        <v>-36250</v>
      </c>
      <c r="L2322" s="65">
        <f t="shared" si="506"/>
        <v>-36250</v>
      </c>
      <c r="O2322" s="64">
        <f t="shared" si="507"/>
        <v>0</v>
      </c>
      <c r="Q2322" s="65">
        <f t="shared" si="508"/>
        <v>-36250</v>
      </c>
      <c r="R2322" s="65">
        <f t="shared" si="509"/>
        <v>-6250</v>
      </c>
      <c r="U2322" s="64">
        <f t="shared" si="510"/>
        <v>0</v>
      </c>
      <c r="W2322" s="65">
        <f t="shared" si="511"/>
        <v>-36250</v>
      </c>
      <c r="X2322" s="65">
        <f t="shared" si="516"/>
        <v>13750</v>
      </c>
      <c r="Y2322" s="66"/>
      <c r="AA2322" s="64">
        <f t="shared" si="512"/>
        <v>0</v>
      </c>
      <c r="AC2322" s="65">
        <f t="shared" si="513"/>
        <v>0</v>
      </c>
      <c r="AD2322" s="65">
        <f t="shared" si="517"/>
        <v>470000</v>
      </c>
      <c r="AE2322" s="37">
        <f t="shared" si="514"/>
        <v>-108750</v>
      </c>
      <c r="AF2322" s="67">
        <f t="shared" si="515"/>
        <v>-206772.93217676401</v>
      </c>
    </row>
    <row r="2323" spans="6:32" x14ac:dyDescent="0.2">
      <c r="F2323" s="63">
        <v>2321</v>
      </c>
      <c r="G2323"/>
      <c r="I2323" s="64">
        <f t="shared" si="504"/>
        <v>0</v>
      </c>
      <c r="K2323" s="65">
        <f t="shared" si="505"/>
        <v>-36250</v>
      </c>
      <c r="L2323" s="65">
        <f t="shared" si="506"/>
        <v>-36250</v>
      </c>
      <c r="O2323" s="64">
        <f t="shared" si="507"/>
        <v>0</v>
      </c>
      <c r="Q2323" s="65">
        <f t="shared" si="508"/>
        <v>-36250</v>
      </c>
      <c r="R2323" s="65">
        <f t="shared" si="509"/>
        <v>-6250</v>
      </c>
      <c r="U2323" s="64">
        <f t="shared" si="510"/>
        <v>0</v>
      </c>
      <c r="W2323" s="65">
        <f t="shared" si="511"/>
        <v>-36250</v>
      </c>
      <c r="X2323" s="65">
        <f t="shared" si="516"/>
        <v>13750</v>
      </c>
      <c r="Y2323" s="66"/>
      <c r="AA2323" s="64">
        <f t="shared" si="512"/>
        <v>0</v>
      </c>
      <c r="AC2323" s="65">
        <f t="shared" si="513"/>
        <v>0</v>
      </c>
      <c r="AD2323" s="65">
        <f t="shared" si="517"/>
        <v>470000</v>
      </c>
      <c r="AE2323" s="37">
        <f t="shared" si="514"/>
        <v>-108750</v>
      </c>
      <c r="AF2323" s="67">
        <f t="shared" si="515"/>
        <v>-206772.93217676401</v>
      </c>
    </row>
    <row r="2324" spans="6:32" x14ac:dyDescent="0.2">
      <c r="F2324" s="63">
        <v>2322</v>
      </c>
      <c r="G2324"/>
      <c r="I2324" s="64">
        <f t="shared" si="504"/>
        <v>0</v>
      </c>
      <c r="K2324" s="65">
        <f t="shared" si="505"/>
        <v>-36250</v>
      </c>
      <c r="L2324" s="65">
        <f t="shared" si="506"/>
        <v>-36250</v>
      </c>
      <c r="O2324" s="64">
        <f t="shared" si="507"/>
        <v>0</v>
      </c>
      <c r="Q2324" s="65">
        <f t="shared" si="508"/>
        <v>-36250</v>
      </c>
      <c r="R2324" s="65">
        <f t="shared" si="509"/>
        <v>-6250</v>
      </c>
      <c r="U2324" s="64">
        <f t="shared" si="510"/>
        <v>0</v>
      </c>
      <c r="W2324" s="65">
        <f t="shared" si="511"/>
        <v>-36250</v>
      </c>
      <c r="X2324" s="65">
        <f t="shared" si="516"/>
        <v>13750</v>
      </c>
      <c r="Y2324" s="66"/>
      <c r="AA2324" s="64">
        <f t="shared" si="512"/>
        <v>0</v>
      </c>
      <c r="AC2324" s="65">
        <f t="shared" si="513"/>
        <v>0</v>
      </c>
      <c r="AD2324" s="65">
        <f t="shared" si="517"/>
        <v>470000</v>
      </c>
      <c r="AE2324" s="37">
        <f t="shared" si="514"/>
        <v>-108750</v>
      </c>
      <c r="AF2324" s="67">
        <f t="shared" si="515"/>
        <v>-206772.93217676401</v>
      </c>
    </row>
    <row r="2325" spans="6:32" x14ac:dyDescent="0.2">
      <c r="F2325" s="63">
        <v>2323</v>
      </c>
      <c r="G2325"/>
      <c r="I2325" s="64">
        <f t="shared" si="504"/>
        <v>0</v>
      </c>
      <c r="K2325" s="65">
        <f t="shared" si="505"/>
        <v>-36250</v>
      </c>
      <c r="L2325" s="65">
        <f t="shared" si="506"/>
        <v>-36250</v>
      </c>
      <c r="O2325" s="64">
        <f t="shared" si="507"/>
        <v>0</v>
      </c>
      <c r="Q2325" s="65">
        <f t="shared" si="508"/>
        <v>-36250</v>
      </c>
      <c r="R2325" s="65">
        <f t="shared" si="509"/>
        <v>-6250</v>
      </c>
      <c r="U2325" s="64">
        <f t="shared" si="510"/>
        <v>0</v>
      </c>
      <c r="W2325" s="65">
        <f t="shared" si="511"/>
        <v>-36250</v>
      </c>
      <c r="X2325" s="65">
        <f t="shared" si="516"/>
        <v>13750</v>
      </c>
      <c r="Y2325" s="66"/>
      <c r="AA2325" s="64">
        <f t="shared" si="512"/>
        <v>0</v>
      </c>
      <c r="AC2325" s="65">
        <f t="shared" si="513"/>
        <v>0</v>
      </c>
      <c r="AD2325" s="65">
        <f t="shared" si="517"/>
        <v>470000</v>
      </c>
      <c r="AE2325" s="37">
        <f t="shared" si="514"/>
        <v>-108750</v>
      </c>
      <c r="AF2325" s="67">
        <f t="shared" si="515"/>
        <v>-206772.93217676401</v>
      </c>
    </row>
    <row r="2326" spans="6:32" x14ac:dyDescent="0.2">
      <c r="F2326" s="63">
        <v>2324</v>
      </c>
      <c r="G2326"/>
      <c r="I2326" s="64">
        <f t="shared" si="504"/>
        <v>0</v>
      </c>
      <c r="K2326" s="65">
        <f t="shared" si="505"/>
        <v>-36250</v>
      </c>
      <c r="L2326" s="65">
        <f t="shared" si="506"/>
        <v>-36250</v>
      </c>
      <c r="O2326" s="64">
        <f t="shared" si="507"/>
        <v>0</v>
      </c>
      <c r="Q2326" s="65">
        <f t="shared" si="508"/>
        <v>-36250</v>
      </c>
      <c r="R2326" s="65">
        <f t="shared" si="509"/>
        <v>-6250</v>
      </c>
      <c r="U2326" s="64">
        <f t="shared" si="510"/>
        <v>0</v>
      </c>
      <c r="W2326" s="65">
        <f t="shared" si="511"/>
        <v>-36250</v>
      </c>
      <c r="X2326" s="65">
        <f t="shared" si="516"/>
        <v>13750</v>
      </c>
      <c r="Y2326" s="66"/>
      <c r="AA2326" s="64">
        <f t="shared" si="512"/>
        <v>0</v>
      </c>
      <c r="AC2326" s="65">
        <f t="shared" si="513"/>
        <v>0</v>
      </c>
      <c r="AD2326" s="65">
        <f t="shared" si="517"/>
        <v>470000</v>
      </c>
      <c r="AE2326" s="37">
        <f t="shared" si="514"/>
        <v>-108750</v>
      </c>
      <c r="AF2326" s="67">
        <f t="shared" si="515"/>
        <v>-206772.93217676401</v>
      </c>
    </row>
    <row r="2327" spans="6:32" x14ac:dyDescent="0.2">
      <c r="F2327" s="63">
        <v>2325</v>
      </c>
      <c r="G2327"/>
      <c r="I2327" s="64">
        <f t="shared" si="504"/>
        <v>0</v>
      </c>
      <c r="K2327" s="65">
        <f t="shared" si="505"/>
        <v>-36250</v>
      </c>
      <c r="L2327" s="65">
        <f t="shared" si="506"/>
        <v>-36250</v>
      </c>
      <c r="O2327" s="64">
        <f t="shared" si="507"/>
        <v>0</v>
      </c>
      <c r="Q2327" s="65">
        <f t="shared" si="508"/>
        <v>-36250</v>
      </c>
      <c r="R2327" s="65">
        <f t="shared" si="509"/>
        <v>-6250</v>
      </c>
      <c r="U2327" s="64">
        <f t="shared" si="510"/>
        <v>0</v>
      </c>
      <c r="W2327" s="65">
        <f t="shared" si="511"/>
        <v>-36250</v>
      </c>
      <c r="X2327" s="65">
        <f t="shared" si="516"/>
        <v>13750</v>
      </c>
      <c r="Y2327" s="66"/>
      <c r="AA2327" s="64">
        <f t="shared" si="512"/>
        <v>0</v>
      </c>
      <c r="AC2327" s="65">
        <f t="shared" si="513"/>
        <v>0</v>
      </c>
      <c r="AD2327" s="65">
        <f t="shared" si="517"/>
        <v>470000</v>
      </c>
      <c r="AE2327" s="37">
        <f t="shared" si="514"/>
        <v>-108750</v>
      </c>
      <c r="AF2327" s="67">
        <f t="shared" si="515"/>
        <v>-206772.93217676401</v>
      </c>
    </row>
    <row r="2328" spans="6:32" x14ac:dyDescent="0.2">
      <c r="F2328" s="63">
        <v>2326</v>
      </c>
      <c r="G2328"/>
      <c r="I2328" s="64">
        <f t="shared" si="504"/>
        <v>0</v>
      </c>
      <c r="K2328" s="65">
        <f t="shared" si="505"/>
        <v>-36250</v>
      </c>
      <c r="L2328" s="65">
        <f t="shared" si="506"/>
        <v>-36250</v>
      </c>
      <c r="O2328" s="64">
        <f t="shared" si="507"/>
        <v>0</v>
      </c>
      <c r="Q2328" s="65">
        <f t="shared" si="508"/>
        <v>-36250</v>
      </c>
      <c r="R2328" s="65">
        <f t="shared" si="509"/>
        <v>-6250</v>
      </c>
      <c r="U2328" s="64">
        <f t="shared" si="510"/>
        <v>0</v>
      </c>
      <c r="W2328" s="65">
        <f t="shared" si="511"/>
        <v>-36250</v>
      </c>
      <c r="X2328" s="65">
        <f t="shared" si="516"/>
        <v>13750</v>
      </c>
      <c r="Y2328" s="66"/>
      <c r="AA2328" s="64">
        <f t="shared" si="512"/>
        <v>0</v>
      </c>
      <c r="AC2328" s="65">
        <f t="shared" si="513"/>
        <v>0</v>
      </c>
      <c r="AD2328" s="65">
        <f t="shared" si="517"/>
        <v>470000</v>
      </c>
      <c r="AE2328" s="37">
        <f t="shared" si="514"/>
        <v>-108750</v>
      </c>
      <c r="AF2328" s="67">
        <f t="shared" si="515"/>
        <v>-206772.93217676401</v>
      </c>
    </row>
    <row r="2329" spans="6:32" x14ac:dyDescent="0.2">
      <c r="F2329" s="63">
        <v>2327</v>
      </c>
      <c r="G2329"/>
      <c r="I2329" s="64">
        <f t="shared" si="504"/>
        <v>0</v>
      </c>
      <c r="K2329" s="65">
        <f t="shared" si="505"/>
        <v>-36250</v>
      </c>
      <c r="L2329" s="65">
        <f t="shared" si="506"/>
        <v>-36250</v>
      </c>
      <c r="O2329" s="64">
        <f t="shared" si="507"/>
        <v>0</v>
      </c>
      <c r="Q2329" s="65">
        <f t="shared" si="508"/>
        <v>-36250</v>
      </c>
      <c r="R2329" s="65">
        <f t="shared" si="509"/>
        <v>-6250</v>
      </c>
      <c r="U2329" s="64">
        <f t="shared" si="510"/>
        <v>0</v>
      </c>
      <c r="W2329" s="65">
        <f t="shared" si="511"/>
        <v>-36250</v>
      </c>
      <c r="X2329" s="65">
        <f t="shared" si="516"/>
        <v>13750</v>
      </c>
      <c r="Y2329" s="66"/>
      <c r="AA2329" s="64">
        <f t="shared" si="512"/>
        <v>0</v>
      </c>
      <c r="AC2329" s="65">
        <f t="shared" si="513"/>
        <v>0</v>
      </c>
      <c r="AD2329" s="65">
        <f t="shared" si="517"/>
        <v>470000</v>
      </c>
      <c r="AE2329" s="37">
        <f t="shared" si="514"/>
        <v>-108750</v>
      </c>
      <c r="AF2329" s="67">
        <f t="shared" si="515"/>
        <v>-206772.93217676401</v>
      </c>
    </row>
    <row r="2330" spans="6:32" x14ac:dyDescent="0.2">
      <c r="F2330" s="63">
        <v>2328</v>
      </c>
      <c r="G2330"/>
      <c r="I2330" s="64">
        <f t="shared" si="504"/>
        <v>0</v>
      </c>
      <c r="K2330" s="65">
        <f t="shared" si="505"/>
        <v>-36250</v>
      </c>
      <c r="L2330" s="65">
        <f t="shared" si="506"/>
        <v>-36250</v>
      </c>
      <c r="O2330" s="64">
        <f t="shared" si="507"/>
        <v>0</v>
      </c>
      <c r="Q2330" s="65">
        <f t="shared" si="508"/>
        <v>-36250</v>
      </c>
      <c r="R2330" s="65">
        <f t="shared" si="509"/>
        <v>-6250</v>
      </c>
      <c r="U2330" s="64">
        <f t="shared" si="510"/>
        <v>0</v>
      </c>
      <c r="W2330" s="65">
        <f t="shared" si="511"/>
        <v>-36250</v>
      </c>
      <c r="X2330" s="65">
        <f t="shared" si="516"/>
        <v>13750</v>
      </c>
      <c r="Y2330" s="66"/>
      <c r="AA2330" s="64">
        <f t="shared" si="512"/>
        <v>0</v>
      </c>
      <c r="AC2330" s="65">
        <f t="shared" si="513"/>
        <v>0</v>
      </c>
      <c r="AD2330" s="65">
        <f t="shared" si="517"/>
        <v>470000</v>
      </c>
      <c r="AE2330" s="37">
        <f t="shared" si="514"/>
        <v>-108750</v>
      </c>
      <c r="AF2330" s="67">
        <f t="shared" si="515"/>
        <v>-206772.93217676401</v>
      </c>
    </row>
    <row r="2331" spans="6:32" x14ac:dyDescent="0.2">
      <c r="F2331" s="63">
        <v>2329</v>
      </c>
      <c r="G2331"/>
      <c r="I2331" s="64">
        <f t="shared" si="504"/>
        <v>0</v>
      </c>
      <c r="K2331" s="65">
        <f t="shared" si="505"/>
        <v>-36250</v>
      </c>
      <c r="L2331" s="65">
        <f t="shared" si="506"/>
        <v>-36250</v>
      </c>
      <c r="O2331" s="64">
        <f t="shared" si="507"/>
        <v>0</v>
      </c>
      <c r="Q2331" s="65">
        <f t="shared" si="508"/>
        <v>-36250</v>
      </c>
      <c r="R2331" s="65">
        <f t="shared" si="509"/>
        <v>-6250</v>
      </c>
      <c r="U2331" s="64">
        <f t="shared" si="510"/>
        <v>0</v>
      </c>
      <c r="W2331" s="65">
        <f t="shared" si="511"/>
        <v>-36250</v>
      </c>
      <c r="X2331" s="65">
        <f t="shared" si="516"/>
        <v>13750</v>
      </c>
      <c r="Y2331" s="66"/>
      <c r="AA2331" s="64">
        <f t="shared" si="512"/>
        <v>0</v>
      </c>
      <c r="AC2331" s="65">
        <f t="shared" si="513"/>
        <v>0</v>
      </c>
      <c r="AD2331" s="65">
        <f t="shared" si="517"/>
        <v>470000</v>
      </c>
      <c r="AE2331" s="37">
        <f t="shared" si="514"/>
        <v>-108750</v>
      </c>
      <c r="AF2331" s="67">
        <f t="shared" si="515"/>
        <v>-206772.93217676401</v>
      </c>
    </row>
    <row r="2332" spans="6:32" x14ac:dyDescent="0.2">
      <c r="F2332" s="63">
        <v>2330</v>
      </c>
      <c r="G2332"/>
      <c r="I2332" s="64">
        <f t="shared" si="504"/>
        <v>0</v>
      </c>
      <c r="K2332" s="65">
        <f t="shared" si="505"/>
        <v>-36250</v>
      </c>
      <c r="L2332" s="65">
        <f t="shared" si="506"/>
        <v>-36250</v>
      </c>
      <c r="O2332" s="64">
        <f t="shared" si="507"/>
        <v>0</v>
      </c>
      <c r="Q2332" s="65">
        <f t="shared" si="508"/>
        <v>-36250</v>
      </c>
      <c r="R2332" s="65">
        <f t="shared" si="509"/>
        <v>-6250</v>
      </c>
      <c r="U2332" s="64">
        <f t="shared" si="510"/>
        <v>0</v>
      </c>
      <c r="W2332" s="65">
        <f t="shared" si="511"/>
        <v>-36250</v>
      </c>
      <c r="X2332" s="65">
        <f t="shared" si="516"/>
        <v>13750</v>
      </c>
      <c r="Y2332" s="66"/>
      <c r="AA2332" s="64">
        <f t="shared" si="512"/>
        <v>0</v>
      </c>
      <c r="AC2332" s="65">
        <f t="shared" si="513"/>
        <v>0</v>
      </c>
      <c r="AD2332" s="65">
        <f t="shared" si="517"/>
        <v>470000</v>
      </c>
      <c r="AE2332" s="37">
        <f t="shared" si="514"/>
        <v>-108750</v>
      </c>
      <c r="AF2332" s="67">
        <f t="shared" si="515"/>
        <v>-206772.93217676401</v>
      </c>
    </row>
    <row r="2333" spans="6:32" x14ac:dyDescent="0.2">
      <c r="F2333" s="63">
        <v>2331</v>
      </c>
      <c r="G2333"/>
      <c r="I2333" s="64">
        <f t="shared" si="504"/>
        <v>0</v>
      </c>
      <c r="K2333" s="65">
        <f t="shared" si="505"/>
        <v>-36250</v>
      </c>
      <c r="L2333" s="65">
        <f t="shared" si="506"/>
        <v>-36250</v>
      </c>
      <c r="O2333" s="64">
        <f t="shared" si="507"/>
        <v>0</v>
      </c>
      <c r="Q2333" s="65">
        <f t="shared" si="508"/>
        <v>-36250</v>
      </c>
      <c r="R2333" s="65">
        <f t="shared" si="509"/>
        <v>-6250</v>
      </c>
      <c r="U2333" s="64">
        <f t="shared" si="510"/>
        <v>0</v>
      </c>
      <c r="W2333" s="65">
        <f t="shared" si="511"/>
        <v>-36250</v>
      </c>
      <c r="X2333" s="65">
        <f t="shared" si="516"/>
        <v>13750</v>
      </c>
      <c r="Y2333" s="66"/>
      <c r="AA2333" s="64">
        <f t="shared" si="512"/>
        <v>0</v>
      </c>
      <c r="AC2333" s="65">
        <f t="shared" si="513"/>
        <v>0</v>
      </c>
      <c r="AD2333" s="65">
        <f t="shared" si="517"/>
        <v>470000</v>
      </c>
      <c r="AE2333" s="37">
        <f t="shared" si="514"/>
        <v>-108750</v>
      </c>
      <c r="AF2333" s="67">
        <f t="shared" si="515"/>
        <v>-206772.93217676401</v>
      </c>
    </row>
    <row r="2334" spans="6:32" x14ac:dyDescent="0.2">
      <c r="F2334" s="63">
        <v>2332</v>
      </c>
      <c r="G2334"/>
      <c r="I2334" s="64">
        <f t="shared" si="504"/>
        <v>0</v>
      </c>
      <c r="K2334" s="65">
        <f t="shared" si="505"/>
        <v>-36250</v>
      </c>
      <c r="L2334" s="65">
        <f t="shared" si="506"/>
        <v>-36250</v>
      </c>
      <c r="O2334" s="64">
        <f t="shared" si="507"/>
        <v>0</v>
      </c>
      <c r="Q2334" s="65">
        <f t="shared" si="508"/>
        <v>-36250</v>
      </c>
      <c r="R2334" s="65">
        <f t="shared" si="509"/>
        <v>-6250</v>
      </c>
      <c r="U2334" s="64">
        <f t="shared" si="510"/>
        <v>0</v>
      </c>
      <c r="W2334" s="65">
        <f t="shared" si="511"/>
        <v>-36250</v>
      </c>
      <c r="X2334" s="65">
        <f t="shared" si="516"/>
        <v>13750</v>
      </c>
      <c r="Y2334" s="66"/>
      <c r="AA2334" s="64">
        <f t="shared" si="512"/>
        <v>0</v>
      </c>
      <c r="AC2334" s="65">
        <f t="shared" si="513"/>
        <v>0</v>
      </c>
      <c r="AD2334" s="65">
        <f t="shared" si="517"/>
        <v>470000</v>
      </c>
      <c r="AE2334" s="37">
        <f t="shared" si="514"/>
        <v>-108750</v>
      </c>
      <c r="AF2334" s="67">
        <f t="shared" si="515"/>
        <v>-206772.93217676401</v>
      </c>
    </row>
    <row r="2335" spans="6:32" x14ac:dyDescent="0.2">
      <c r="F2335" s="63">
        <v>2333</v>
      </c>
      <c r="G2335"/>
      <c r="I2335" s="64">
        <f t="shared" si="504"/>
        <v>0</v>
      </c>
      <c r="K2335" s="65">
        <f t="shared" si="505"/>
        <v>-36250</v>
      </c>
      <c r="L2335" s="65">
        <f t="shared" si="506"/>
        <v>-36250</v>
      </c>
      <c r="O2335" s="64">
        <f t="shared" si="507"/>
        <v>0</v>
      </c>
      <c r="Q2335" s="65">
        <f t="shared" si="508"/>
        <v>-36250</v>
      </c>
      <c r="R2335" s="65">
        <f t="shared" si="509"/>
        <v>-6250</v>
      </c>
      <c r="U2335" s="64">
        <f t="shared" si="510"/>
        <v>0</v>
      </c>
      <c r="W2335" s="65">
        <f t="shared" si="511"/>
        <v>-36250</v>
      </c>
      <c r="X2335" s="65">
        <f t="shared" si="516"/>
        <v>13750</v>
      </c>
      <c r="Y2335" s="66"/>
      <c r="AA2335" s="64">
        <f t="shared" si="512"/>
        <v>0</v>
      </c>
      <c r="AC2335" s="65">
        <f t="shared" si="513"/>
        <v>0</v>
      </c>
      <c r="AD2335" s="65">
        <f t="shared" si="517"/>
        <v>470000</v>
      </c>
      <c r="AE2335" s="37">
        <f t="shared" si="514"/>
        <v>-108750</v>
      </c>
      <c r="AF2335" s="67">
        <f t="shared" si="515"/>
        <v>-206772.93217676401</v>
      </c>
    </row>
    <row r="2336" spans="6:32" x14ac:dyDescent="0.2">
      <c r="F2336" s="63">
        <v>2334</v>
      </c>
      <c r="G2336"/>
      <c r="I2336" s="64">
        <f t="shared" si="504"/>
        <v>0</v>
      </c>
      <c r="K2336" s="65">
        <f t="shared" si="505"/>
        <v>-36250</v>
      </c>
      <c r="L2336" s="65">
        <f t="shared" si="506"/>
        <v>-36250</v>
      </c>
      <c r="O2336" s="64">
        <f t="shared" si="507"/>
        <v>0</v>
      </c>
      <c r="Q2336" s="65">
        <f t="shared" si="508"/>
        <v>-36250</v>
      </c>
      <c r="R2336" s="65">
        <f t="shared" si="509"/>
        <v>-6250</v>
      </c>
      <c r="U2336" s="64">
        <f t="shared" si="510"/>
        <v>0</v>
      </c>
      <c r="W2336" s="65">
        <f t="shared" si="511"/>
        <v>-36250</v>
      </c>
      <c r="X2336" s="65">
        <f t="shared" si="516"/>
        <v>13750</v>
      </c>
      <c r="Y2336" s="66"/>
      <c r="AA2336" s="64">
        <f t="shared" si="512"/>
        <v>0</v>
      </c>
      <c r="AC2336" s="65">
        <f t="shared" si="513"/>
        <v>0</v>
      </c>
      <c r="AD2336" s="65">
        <f t="shared" si="517"/>
        <v>470000</v>
      </c>
      <c r="AE2336" s="37">
        <f t="shared" si="514"/>
        <v>-108750</v>
      </c>
      <c r="AF2336" s="67">
        <f t="shared" si="515"/>
        <v>-206772.93217676401</v>
      </c>
    </row>
    <row r="2337" spans="6:32" x14ac:dyDescent="0.2">
      <c r="F2337" s="63">
        <v>2335</v>
      </c>
      <c r="G2337"/>
      <c r="I2337" s="64">
        <f t="shared" si="504"/>
        <v>0</v>
      </c>
      <c r="K2337" s="65">
        <f t="shared" si="505"/>
        <v>-36250</v>
      </c>
      <c r="L2337" s="65">
        <f t="shared" si="506"/>
        <v>-36250</v>
      </c>
      <c r="O2337" s="64">
        <f t="shared" si="507"/>
        <v>0</v>
      </c>
      <c r="Q2337" s="65">
        <f t="shared" si="508"/>
        <v>-36250</v>
      </c>
      <c r="R2337" s="65">
        <f t="shared" si="509"/>
        <v>-6250</v>
      </c>
      <c r="U2337" s="64">
        <f t="shared" si="510"/>
        <v>0</v>
      </c>
      <c r="W2337" s="65">
        <f t="shared" si="511"/>
        <v>-36250</v>
      </c>
      <c r="X2337" s="65">
        <f t="shared" si="516"/>
        <v>13750</v>
      </c>
      <c r="Y2337" s="66"/>
      <c r="AA2337" s="64">
        <f t="shared" si="512"/>
        <v>0</v>
      </c>
      <c r="AC2337" s="65">
        <f t="shared" si="513"/>
        <v>0</v>
      </c>
      <c r="AD2337" s="65">
        <f t="shared" si="517"/>
        <v>470000</v>
      </c>
      <c r="AE2337" s="37">
        <f t="shared" si="514"/>
        <v>-108750</v>
      </c>
      <c r="AF2337" s="67">
        <f t="shared" si="515"/>
        <v>-206772.93217676401</v>
      </c>
    </row>
    <row r="2338" spans="6:32" x14ac:dyDescent="0.2">
      <c r="F2338" s="63">
        <v>2336</v>
      </c>
      <c r="G2338"/>
      <c r="I2338" s="64">
        <f t="shared" si="504"/>
        <v>0</v>
      </c>
      <c r="K2338" s="65">
        <f t="shared" si="505"/>
        <v>-36250</v>
      </c>
      <c r="L2338" s="65">
        <f t="shared" si="506"/>
        <v>-36250</v>
      </c>
      <c r="O2338" s="64">
        <f t="shared" si="507"/>
        <v>0</v>
      </c>
      <c r="Q2338" s="65">
        <f t="shared" si="508"/>
        <v>-36250</v>
      </c>
      <c r="R2338" s="65">
        <f t="shared" si="509"/>
        <v>-6250</v>
      </c>
      <c r="U2338" s="64">
        <f t="shared" si="510"/>
        <v>0</v>
      </c>
      <c r="W2338" s="65">
        <f t="shared" si="511"/>
        <v>-36250</v>
      </c>
      <c r="X2338" s="65">
        <f t="shared" si="516"/>
        <v>13750</v>
      </c>
      <c r="Y2338" s="66"/>
      <c r="AA2338" s="64">
        <f t="shared" si="512"/>
        <v>0</v>
      </c>
      <c r="AC2338" s="65">
        <f t="shared" si="513"/>
        <v>0</v>
      </c>
      <c r="AD2338" s="65">
        <f t="shared" si="517"/>
        <v>470000</v>
      </c>
      <c r="AE2338" s="37">
        <f t="shared" si="514"/>
        <v>-108750</v>
      </c>
      <c r="AF2338" s="67">
        <f t="shared" si="515"/>
        <v>-206772.93217676401</v>
      </c>
    </row>
    <row r="2339" spans="6:32" x14ac:dyDescent="0.2">
      <c r="F2339" s="63">
        <v>2337</v>
      </c>
      <c r="G2339"/>
      <c r="I2339" s="64">
        <f t="shared" si="504"/>
        <v>0</v>
      </c>
      <c r="K2339" s="65">
        <f t="shared" si="505"/>
        <v>-36250</v>
      </c>
      <c r="L2339" s="65">
        <f t="shared" si="506"/>
        <v>-36250</v>
      </c>
      <c r="O2339" s="64">
        <f t="shared" si="507"/>
        <v>0</v>
      </c>
      <c r="Q2339" s="65">
        <f t="shared" si="508"/>
        <v>-36250</v>
      </c>
      <c r="R2339" s="65">
        <f t="shared" si="509"/>
        <v>-6250</v>
      </c>
      <c r="U2339" s="64">
        <f t="shared" si="510"/>
        <v>0</v>
      </c>
      <c r="W2339" s="65">
        <f t="shared" si="511"/>
        <v>-36250</v>
      </c>
      <c r="X2339" s="65">
        <f t="shared" si="516"/>
        <v>13750</v>
      </c>
      <c r="Y2339" s="66"/>
      <c r="AA2339" s="64">
        <f t="shared" si="512"/>
        <v>0</v>
      </c>
      <c r="AC2339" s="65">
        <f t="shared" si="513"/>
        <v>0</v>
      </c>
      <c r="AD2339" s="65">
        <f t="shared" si="517"/>
        <v>470000</v>
      </c>
      <c r="AE2339" s="37">
        <f t="shared" si="514"/>
        <v>-108750</v>
      </c>
      <c r="AF2339" s="67">
        <f t="shared" si="515"/>
        <v>-206772.93217676401</v>
      </c>
    </row>
    <row r="2340" spans="6:32" x14ac:dyDescent="0.2">
      <c r="F2340" s="63">
        <v>2338</v>
      </c>
      <c r="G2340"/>
      <c r="I2340" s="64">
        <f t="shared" si="504"/>
        <v>0</v>
      </c>
      <c r="K2340" s="65">
        <f t="shared" si="505"/>
        <v>-36250</v>
      </c>
      <c r="L2340" s="65">
        <f t="shared" si="506"/>
        <v>-36250</v>
      </c>
      <c r="O2340" s="64">
        <f t="shared" si="507"/>
        <v>0</v>
      </c>
      <c r="Q2340" s="65">
        <f t="shared" si="508"/>
        <v>-36250</v>
      </c>
      <c r="R2340" s="65">
        <f t="shared" si="509"/>
        <v>-6250</v>
      </c>
      <c r="U2340" s="64">
        <f t="shared" si="510"/>
        <v>0</v>
      </c>
      <c r="W2340" s="65">
        <f t="shared" si="511"/>
        <v>-36250</v>
      </c>
      <c r="X2340" s="65">
        <f t="shared" si="516"/>
        <v>13750</v>
      </c>
      <c r="Y2340" s="66"/>
      <c r="AA2340" s="64">
        <f t="shared" si="512"/>
        <v>0</v>
      </c>
      <c r="AC2340" s="65">
        <f t="shared" si="513"/>
        <v>0</v>
      </c>
      <c r="AD2340" s="65">
        <f t="shared" si="517"/>
        <v>470000</v>
      </c>
      <c r="AE2340" s="37">
        <f t="shared" si="514"/>
        <v>-108750</v>
      </c>
      <c r="AF2340" s="67">
        <f t="shared" si="515"/>
        <v>-206772.93217676401</v>
      </c>
    </row>
    <row r="2341" spans="6:32" x14ac:dyDescent="0.2">
      <c r="F2341" s="63">
        <v>2339</v>
      </c>
      <c r="G2341"/>
      <c r="I2341" s="64">
        <f t="shared" si="504"/>
        <v>0</v>
      </c>
      <c r="K2341" s="65">
        <f t="shared" si="505"/>
        <v>-36250</v>
      </c>
      <c r="L2341" s="65">
        <f t="shared" si="506"/>
        <v>-36250</v>
      </c>
      <c r="O2341" s="64">
        <f t="shared" si="507"/>
        <v>0</v>
      </c>
      <c r="Q2341" s="65">
        <f t="shared" si="508"/>
        <v>-36250</v>
      </c>
      <c r="R2341" s="65">
        <f t="shared" si="509"/>
        <v>-6250</v>
      </c>
      <c r="U2341" s="64">
        <f t="shared" si="510"/>
        <v>0</v>
      </c>
      <c r="W2341" s="65">
        <f t="shared" si="511"/>
        <v>-36250</v>
      </c>
      <c r="X2341" s="65">
        <f t="shared" si="516"/>
        <v>13750</v>
      </c>
      <c r="Y2341" s="66"/>
      <c r="AA2341" s="64">
        <f t="shared" si="512"/>
        <v>0</v>
      </c>
      <c r="AC2341" s="65">
        <f t="shared" si="513"/>
        <v>0</v>
      </c>
      <c r="AD2341" s="65">
        <f t="shared" si="517"/>
        <v>470000</v>
      </c>
      <c r="AE2341" s="37">
        <f t="shared" si="514"/>
        <v>-108750</v>
      </c>
      <c r="AF2341" s="67">
        <f t="shared" si="515"/>
        <v>-206772.93217676401</v>
      </c>
    </row>
    <row r="2342" spans="6:32" x14ac:dyDescent="0.2">
      <c r="F2342" s="63">
        <v>2340</v>
      </c>
      <c r="G2342"/>
      <c r="I2342" s="64">
        <f t="shared" si="504"/>
        <v>0</v>
      </c>
      <c r="K2342" s="65">
        <f t="shared" si="505"/>
        <v>-36250</v>
      </c>
      <c r="L2342" s="65">
        <f t="shared" si="506"/>
        <v>-36250</v>
      </c>
      <c r="O2342" s="64">
        <f t="shared" si="507"/>
        <v>0</v>
      </c>
      <c r="Q2342" s="65">
        <f t="shared" si="508"/>
        <v>-36250</v>
      </c>
      <c r="R2342" s="65">
        <f t="shared" si="509"/>
        <v>-6250</v>
      </c>
      <c r="U2342" s="64">
        <f t="shared" si="510"/>
        <v>0</v>
      </c>
      <c r="W2342" s="65">
        <f t="shared" si="511"/>
        <v>-36250</v>
      </c>
      <c r="X2342" s="65">
        <f t="shared" si="516"/>
        <v>13750</v>
      </c>
      <c r="Y2342" s="66"/>
      <c r="AA2342" s="64">
        <f t="shared" si="512"/>
        <v>0</v>
      </c>
      <c r="AC2342" s="65">
        <f t="shared" si="513"/>
        <v>0</v>
      </c>
      <c r="AD2342" s="65">
        <f t="shared" si="517"/>
        <v>470000</v>
      </c>
      <c r="AE2342" s="37">
        <f t="shared" si="514"/>
        <v>-108750</v>
      </c>
      <c r="AF2342" s="67">
        <f t="shared" si="515"/>
        <v>-206772.93217676401</v>
      </c>
    </row>
    <row r="2343" spans="6:32" x14ac:dyDescent="0.2">
      <c r="F2343" s="63">
        <v>2341</v>
      </c>
      <c r="G2343"/>
      <c r="I2343" s="64">
        <f t="shared" si="504"/>
        <v>0</v>
      </c>
      <c r="K2343" s="65">
        <f t="shared" si="505"/>
        <v>-36250</v>
      </c>
      <c r="L2343" s="65">
        <f t="shared" si="506"/>
        <v>-36250</v>
      </c>
      <c r="O2343" s="64">
        <f t="shared" si="507"/>
        <v>0</v>
      </c>
      <c r="Q2343" s="65">
        <f t="shared" si="508"/>
        <v>-36250</v>
      </c>
      <c r="R2343" s="65">
        <f t="shared" si="509"/>
        <v>-6250</v>
      </c>
      <c r="U2343" s="64">
        <f t="shared" si="510"/>
        <v>0</v>
      </c>
      <c r="W2343" s="65">
        <f t="shared" si="511"/>
        <v>-36250</v>
      </c>
      <c r="X2343" s="65">
        <f t="shared" si="516"/>
        <v>13750</v>
      </c>
      <c r="Y2343" s="66"/>
      <c r="AA2343" s="64">
        <f t="shared" si="512"/>
        <v>0</v>
      </c>
      <c r="AC2343" s="65">
        <f t="shared" si="513"/>
        <v>0</v>
      </c>
      <c r="AD2343" s="65">
        <f t="shared" si="517"/>
        <v>470000</v>
      </c>
      <c r="AE2343" s="37">
        <f t="shared" si="514"/>
        <v>-108750</v>
      </c>
      <c r="AF2343" s="67">
        <f t="shared" si="515"/>
        <v>-206772.93217676401</v>
      </c>
    </row>
    <row r="2344" spans="6:32" x14ac:dyDescent="0.2">
      <c r="F2344" s="63">
        <v>2342</v>
      </c>
      <c r="G2344"/>
      <c r="I2344" s="64">
        <f t="shared" si="504"/>
        <v>0</v>
      </c>
      <c r="K2344" s="65">
        <f t="shared" si="505"/>
        <v>-36250</v>
      </c>
      <c r="L2344" s="65">
        <f t="shared" si="506"/>
        <v>-36250</v>
      </c>
      <c r="O2344" s="64">
        <f t="shared" si="507"/>
        <v>0</v>
      </c>
      <c r="Q2344" s="65">
        <f t="shared" si="508"/>
        <v>-36250</v>
      </c>
      <c r="R2344" s="65">
        <f t="shared" si="509"/>
        <v>-6250</v>
      </c>
      <c r="U2344" s="64">
        <f t="shared" si="510"/>
        <v>0</v>
      </c>
      <c r="W2344" s="65">
        <f t="shared" si="511"/>
        <v>-36250</v>
      </c>
      <c r="X2344" s="65">
        <f t="shared" si="516"/>
        <v>13750</v>
      </c>
      <c r="Y2344" s="66"/>
      <c r="AA2344" s="64">
        <f t="shared" si="512"/>
        <v>0</v>
      </c>
      <c r="AC2344" s="65">
        <f t="shared" si="513"/>
        <v>0</v>
      </c>
      <c r="AD2344" s="65">
        <f t="shared" si="517"/>
        <v>470000</v>
      </c>
      <c r="AE2344" s="37">
        <f t="shared" si="514"/>
        <v>-108750</v>
      </c>
      <c r="AF2344" s="67">
        <f t="shared" si="515"/>
        <v>-206772.93217676401</v>
      </c>
    </row>
    <row r="2345" spans="6:32" x14ac:dyDescent="0.2">
      <c r="F2345" s="63">
        <v>2343</v>
      </c>
      <c r="G2345"/>
      <c r="I2345" s="64">
        <f t="shared" si="504"/>
        <v>0</v>
      </c>
      <c r="K2345" s="65">
        <f t="shared" si="505"/>
        <v>-36250</v>
      </c>
      <c r="L2345" s="65">
        <f t="shared" si="506"/>
        <v>-36250</v>
      </c>
      <c r="O2345" s="64">
        <f t="shared" si="507"/>
        <v>0</v>
      </c>
      <c r="Q2345" s="65">
        <f t="shared" si="508"/>
        <v>-36250</v>
      </c>
      <c r="R2345" s="65">
        <f t="shared" si="509"/>
        <v>-6250</v>
      </c>
      <c r="U2345" s="64">
        <f t="shared" si="510"/>
        <v>0</v>
      </c>
      <c r="W2345" s="65">
        <f t="shared" si="511"/>
        <v>-36250</v>
      </c>
      <c r="X2345" s="65">
        <f t="shared" si="516"/>
        <v>13750</v>
      </c>
      <c r="Y2345" s="66"/>
      <c r="AA2345" s="64">
        <f t="shared" si="512"/>
        <v>0</v>
      </c>
      <c r="AC2345" s="65">
        <f t="shared" si="513"/>
        <v>0</v>
      </c>
      <c r="AD2345" s="65">
        <f t="shared" si="517"/>
        <v>470000</v>
      </c>
      <c r="AE2345" s="37">
        <f t="shared" si="514"/>
        <v>-108750</v>
      </c>
      <c r="AF2345" s="67">
        <f t="shared" si="515"/>
        <v>-206772.93217676401</v>
      </c>
    </row>
    <row r="2346" spans="6:32" x14ac:dyDescent="0.2">
      <c r="F2346" s="63">
        <v>2344</v>
      </c>
      <c r="G2346"/>
      <c r="I2346" s="64">
        <f t="shared" si="504"/>
        <v>0</v>
      </c>
      <c r="K2346" s="65">
        <f t="shared" si="505"/>
        <v>-36250</v>
      </c>
      <c r="L2346" s="65">
        <f t="shared" si="506"/>
        <v>-36250</v>
      </c>
      <c r="O2346" s="64">
        <f t="shared" si="507"/>
        <v>0</v>
      </c>
      <c r="Q2346" s="65">
        <f t="shared" si="508"/>
        <v>-36250</v>
      </c>
      <c r="R2346" s="65">
        <f t="shared" si="509"/>
        <v>-6250</v>
      </c>
      <c r="U2346" s="64">
        <f t="shared" si="510"/>
        <v>0</v>
      </c>
      <c r="W2346" s="65">
        <f t="shared" si="511"/>
        <v>-36250</v>
      </c>
      <c r="X2346" s="65">
        <f t="shared" si="516"/>
        <v>13750</v>
      </c>
      <c r="Y2346" s="66"/>
      <c r="AA2346" s="64">
        <f t="shared" si="512"/>
        <v>0</v>
      </c>
      <c r="AC2346" s="65">
        <f t="shared" si="513"/>
        <v>0</v>
      </c>
      <c r="AD2346" s="65">
        <f t="shared" si="517"/>
        <v>470000</v>
      </c>
      <c r="AE2346" s="37">
        <f t="shared" si="514"/>
        <v>-108750</v>
      </c>
      <c r="AF2346" s="67">
        <f t="shared" si="515"/>
        <v>-206772.93217676401</v>
      </c>
    </row>
    <row r="2347" spans="6:32" x14ac:dyDescent="0.2">
      <c r="F2347" s="63">
        <v>2345</v>
      </c>
      <c r="G2347"/>
      <c r="I2347" s="64">
        <f t="shared" ref="I2347:I2410" si="518">+G2347*H2347</f>
        <v>0</v>
      </c>
      <c r="K2347" s="65">
        <f t="shared" ref="K2347:K2410" si="519">(I2347-(G2347*J2347)-$C$28)*(1-0.275)</f>
        <v>-36250</v>
      </c>
      <c r="L2347" s="65">
        <f t="shared" ref="L2347:L2410" si="520">+K2347+$C$28+$D$28</f>
        <v>-36250</v>
      </c>
      <c r="O2347" s="64">
        <f t="shared" ref="O2347:O2410" si="521">+M2347*N2347</f>
        <v>0</v>
      </c>
      <c r="Q2347" s="65">
        <f t="shared" ref="Q2347:Q2410" si="522">(O2347-(M2347*P2347)-$C$29)*(1-0.275)</f>
        <v>-36250</v>
      </c>
      <c r="R2347" s="65">
        <f t="shared" ref="R2347:R2410" si="523">+Q2347+$C$29+$D$29</f>
        <v>-6250</v>
      </c>
      <c r="U2347" s="64">
        <f t="shared" ref="U2347:U2410" si="524">+S2347*T2347</f>
        <v>0</v>
      </c>
      <c r="W2347" s="65">
        <f t="shared" ref="W2347:W2410" si="525">(U2347-(S2347*V2347)-$C$30)*(1-0.275)</f>
        <v>-36250</v>
      </c>
      <c r="X2347" s="65">
        <f t="shared" si="516"/>
        <v>13750</v>
      </c>
      <c r="Y2347" s="66"/>
      <c r="AA2347" s="64">
        <f t="shared" ref="AA2347:AA2410" si="526">+Y2347*Z2347</f>
        <v>0</v>
      </c>
      <c r="AC2347" s="65">
        <f t="shared" ref="AC2347:AC2410" si="527">(AA2347-(Y2347*AB2347)-$C$32)*(1-0.275)</f>
        <v>0</v>
      </c>
      <c r="AD2347" s="65">
        <f t="shared" si="517"/>
        <v>470000</v>
      </c>
      <c r="AE2347" s="37">
        <f t="shared" ref="AE2347:AE2410" si="528">+K2347+Q2347+W2347+AC2347</f>
        <v>-108750</v>
      </c>
      <c r="AF2347" s="67">
        <f t="shared" ref="AF2347:AF2410" si="529">NPV(0.1,L2347,R2347,X2347,AD2347)+$D$4</f>
        <v>-206772.93217676401</v>
      </c>
    </row>
    <row r="2348" spans="6:32" x14ac:dyDescent="0.2">
      <c r="F2348" s="63">
        <v>2346</v>
      </c>
      <c r="G2348"/>
      <c r="I2348" s="64">
        <f t="shared" si="518"/>
        <v>0</v>
      </c>
      <c r="K2348" s="65">
        <f t="shared" si="519"/>
        <v>-36250</v>
      </c>
      <c r="L2348" s="65">
        <f t="shared" si="520"/>
        <v>-36250</v>
      </c>
      <c r="O2348" s="64">
        <f t="shared" si="521"/>
        <v>0</v>
      </c>
      <c r="Q2348" s="65">
        <f t="shared" si="522"/>
        <v>-36250</v>
      </c>
      <c r="R2348" s="65">
        <f t="shared" si="523"/>
        <v>-6250</v>
      </c>
      <c r="U2348" s="64">
        <f t="shared" si="524"/>
        <v>0</v>
      </c>
      <c r="W2348" s="65">
        <f t="shared" si="525"/>
        <v>-36250</v>
      </c>
      <c r="X2348" s="65">
        <f t="shared" si="516"/>
        <v>13750</v>
      </c>
      <c r="Y2348" s="66"/>
      <c r="AA2348" s="64">
        <f t="shared" si="526"/>
        <v>0</v>
      </c>
      <c r="AC2348" s="65">
        <f t="shared" si="527"/>
        <v>0</v>
      </c>
      <c r="AD2348" s="65">
        <f t="shared" si="517"/>
        <v>470000</v>
      </c>
      <c r="AE2348" s="37">
        <f t="shared" si="528"/>
        <v>-108750</v>
      </c>
      <c r="AF2348" s="67">
        <f t="shared" si="529"/>
        <v>-206772.93217676401</v>
      </c>
    </row>
    <row r="2349" spans="6:32" x14ac:dyDescent="0.2">
      <c r="F2349" s="63">
        <v>2347</v>
      </c>
      <c r="G2349"/>
      <c r="I2349" s="64">
        <f t="shared" si="518"/>
        <v>0</v>
      </c>
      <c r="K2349" s="65">
        <f t="shared" si="519"/>
        <v>-36250</v>
      </c>
      <c r="L2349" s="65">
        <f t="shared" si="520"/>
        <v>-36250</v>
      </c>
      <c r="O2349" s="64">
        <f t="shared" si="521"/>
        <v>0</v>
      </c>
      <c r="Q2349" s="65">
        <f t="shared" si="522"/>
        <v>-36250</v>
      </c>
      <c r="R2349" s="65">
        <f t="shared" si="523"/>
        <v>-6250</v>
      </c>
      <c r="U2349" s="64">
        <f t="shared" si="524"/>
        <v>0</v>
      </c>
      <c r="W2349" s="65">
        <f t="shared" si="525"/>
        <v>-36250</v>
      </c>
      <c r="X2349" s="65">
        <f t="shared" si="516"/>
        <v>13750</v>
      </c>
      <c r="Y2349" s="66"/>
      <c r="AA2349" s="64">
        <f t="shared" si="526"/>
        <v>0</v>
      </c>
      <c r="AC2349" s="65">
        <f t="shared" si="527"/>
        <v>0</v>
      </c>
      <c r="AD2349" s="65">
        <f t="shared" si="517"/>
        <v>470000</v>
      </c>
      <c r="AE2349" s="37">
        <f t="shared" si="528"/>
        <v>-108750</v>
      </c>
      <c r="AF2349" s="67">
        <f t="shared" si="529"/>
        <v>-206772.93217676401</v>
      </c>
    </row>
    <row r="2350" spans="6:32" x14ac:dyDescent="0.2">
      <c r="F2350" s="63">
        <v>2348</v>
      </c>
      <c r="G2350"/>
      <c r="I2350" s="64">
        <f t="shared" si="518"/>
        <v>0</v>
      </c>
      <c r="K2350" s="65">
        <f t="shared" si="519"/>
        <v>-36250</v>
      </c>
      <c r="L2350" s="65">
        <f t="shared" si="520"/>
        <v>-36250</v>
      </c>
      <c r="O2350" s="64">
        <f t="shared" si="521"/>
        <v>0</v>
      </c>
      <c r="Q2350" s="65">
        <f t="shared" si="522"/>
        <v>-36250</v>
      </c>
      <c r="R2350" s="65">
        <f t="shared" si="523"/>
        <v>-6250</v>
      </c>
      <c r="U2350" s="64">
        <f t="shared" si="524"/>
        <v>0</v>
      </c>
      <c r="W2350" s="65">
        <f t="shared" si="525"/>
        <v>-36250</v>
      </c>
      <c r="X2350" s="65">
        <f t="shared" si="516"/>
        <v>13750</v>
      </c>
      <c r="Y2350" s="66"/>
      <c r="AA2350" s="64">
        <f t="shared" si="526"/>
        <v>0</v>
      </c>
      <c r="AC2350" s="65">
        <f t="shared" si="527"/>
        <v>0</v>
      </c>
      <c r="AD2350" s="65">
        <f t="shared" si="517"/>
        <v>470000</v>
      </c>
      <c r="AE2350" s="37">
        <f t="shared" si="528"/>
        <v>-108750</v>
      </c>
      <c r="AF2350" s="67">
        <f t="shared" si="529"/>
        <v>-206772.93217676401</v>
      </c>
    </row>
    <row r="2351" spans="6:32" x14ac:dyDescent="0.2">
      <c r="F2351" s="63">
        <v>2349</v>
      </c>
      <c r="G2351"/>
      <c r="I2351" s="64">
        <f t="shared" si="518"/>
        <v>0</v>
      </c>
      <c r="K2351" s="65">
        <f t="shared" si="519"/>
        <v>-36250</v>
      </c>
      <c r="L2351" s="65">
        <f t="shared" si="520"/>
        <v>-36250</v>
      </c>
      <c r="O2351" s="64">
        <f t="shared" si="521"/>
        <v>0</v>
      </c>
      <c r="Q2351" s="65">
        <f t="shared" si="522"/>
        <v>-36250</v>
      </c>
      <c r="R2351" s="65">
        <f t="shared" si="523"/>
        <v>-6250</v>
      </c>
      <c r="U2351" s="64">
        <f t="shared" si="524"/>
        <v>0</v>
      </c>
      <c r="W2351" s="65">
        <f t="shared" si="525"/>
        <v>-36250</v>
      </c>
      <c r="X2351" s="65">
        <f t="shared" si="516"/>
        <v>13750</v>
      </c>
      <c r="Y2351" s="66"/>
      <c r="AA2351" s="64">
        <f t="shared" si="526"/>
        <v>0</v>
      </c>
      <c r="AC2351" s="65">
        <f t="shared" si="527"/>
        <v>0</v>
      </c>
      <c r="AD2351" s="65">
        <f t="shared" si="517"/>
        <v>470000</v>
      </c>
      <c r="AE2351" s="37">
        <f t="shared" si="528"/>
        <v>-108750</v>
      </c>
      <c r="AF2351" s="67">
        <f t="shared" si="529"/>
        <v>-206772.93217676401</v>
      </c>
    </row>
    <row r="2352" spans="6:32" x14ac:dyDescent="0.2">
      <c r="F2352" s="63">
        <v>2350</v>
      </c>
      <c r="G2352"/>
      <c r="I2352" s="64">
        <f t="shared" si="518"/>
        <v>0</v>
      </c>
      <c r="K2352" s="65">
        <f t="shared" si="519"/>
        <v>-36250</v>
      </c>
      <c r="L2352" s="65">
        <f t="shared" si="520"/>
        <v>-36250</v>
      </c>
      <c r="O2352" s="64">
        <f t="shared" si="521"/>
        <v>0</v>
      </c>
      <c r="Q2352" s="65">
        <f t="shared" si="522"/>
        <v>-36250</v>
      </c>
      <c r="R2352" s="65">
        <f t="shared" si="523"/>
        <v>-6250</v>
      </c>
      <c r="U2352" s="64">
        <f t="shared" si="524"/>
        <v>0</v>
      </c>
      <c r="W2352" s="65">
        <f t="shared" si="525"/>
        <v>-36250</v>
      </c>
      <c r="X2352" s="65">
        <f t="shared" si="516"/>
        <v>13750</v>
      </c>
      <c r="Y2352" s="66"/>
      <c r="AA2352" s="64">
        <f t="shared" si="526"/>
        <v>0</v>
      </c>
      <c r="AC2352" s="65">
        <f t="shared" si="527"/>
        <v>0</v>
      </c>
      <c r="AD2352" s="65">
        <f t="shared" si="517"/>
        <v>470000</v>
      </c>
      <c r="AE2352" s="37">
        <f t="shared" si="528"/>
        <v>-108750</v>
      </c>
      <c r="AF2352" s="67">
        <f t="shared" si="529"/>
        <v>-206772.93217676401</v>
      </c>
    </row>
    <row r="2353" spans="6:32" x14ac:dyDescent="0.2">
      <c r="F2353" s="63">
        <v>2351</v>
      </c>
      <c r="G2353"/>
      <c r="I2353" s="64">
        <f t="shared" si="518"/>
        <v>0</v>
      </c>
      <c r="K2353" s="65">
        <f t="shared" si="519"/>
        <v>-36250</v>
      </c>
      <c r="L2353" s="65">
        <f t="shared" si="520"/>
        <v>-36250</v>
      </c>
      <c r="O2353" s="64">
        <f t="shared" si="521"/>
        <v>0</v>
      </c>
      <c r="Q2353" s="65">
        <f t="shared" si="522"/>
        <v>-36250</v>
      </c>
      <c r="R2353" s="65">
        <f t="shared" si="523"/>
        <v>-6250</v>
      </c>
      <c r="U2353" s="64">
        <f t="shared" si="524"/>
        <v>0</v>
      </c>
      <c r="W2353" s="65">
        <f t="shared" si="525"/>
        <v>-36250</v>
      </c>
      <c r="X2353" s="65">
        <f t="shared" si="516"/>
        <v>13750</v>
      </c>
      <c r="Y2353" s="66"/>
      <c r="AA2353" s="64">
        <f t="shared" si="526"/>
        <v>0</v>
      </c>
      <c r="AC2353" s="65">
        <f t="shared" si="527"/>
        <v>0</v>
      </c>
      <c r="AD2353" s="65">
        <f t="shared" si="517"/>
        <v>470000</v>
      </c>
      <c r="AE2353" s="37">
        <f t="shared" si="528"/>
        <v>-108750</v>
      </c>
      <c r="AF2353" s="67">
        <f t="shared" si="529"/>
        <v>-206772.93217676401</v>
      </c>
    </row>
    <row r="2354" spans="6:32" x14ac:dyDescent="0.2">
      <c r="F2354" s="63">
        <v>2352</v>
      </c>
      <c r="G2354"/>
      <c r="I2354" s="64">
        <f t="shared" si="518"/>
        <v>0</v>
      </c>
      <c r="K2354" s="65">
        <f t="shared" si="519"/>
        <v>-36250</v>
      </c>
      <c r="L2354" s="65">
        <f t="shared" si="520"/>
        <v>-36250</v>
      </c>
      <c r="O2354" s="64">
        <f t="shared" si="521"/>
        <v>0</v>
      </c>
      <c r="Q2354" s="65">
        <f t="shared" si="522"/>
        <v>-36250</v>
      </c>
      <c r="R2354" s="65">
        <f t="shared" si="523"/>
        <v>-6250</v>
      </c>
      <c r="U2354" s="64">
        <f t="shared" si="524"/>
        <v>0</v>
      </c>
      <c r="W2354" s="65">
        <f t="shared" si="525"/>
        <v>-36250</v>
      </c>
      <c r="X2354" s="65">
        <f t="shared" si="516"/>
        <v>13750</v>
      </c>
      <c r="Y2354" s="66"/>
      <c r="AA2354" s="64">
        <f t="shared" si="526"/>
        <v>0</v>
      </c>
      <c r="AC2354" s="65">
        <f t="shared" si="527"/>
        <v>0</v>
      </c>
      <c r="AD2354" s="65">
        <f t="shared" si="517"/>
        <v>470000</v>
      </c>
      <c r="AE2354" s="37">
        <f t="shared" si="528"/>
        <v>-108750</v>
      </c>
      <c r="AF2354" s="67">
        <f t="shared" si="529"/>
        <v>-206772.93217676401</v>
      </c>
    </row>
    <row r="2355" spans="6:32" x14ac:dyDescent="0.2">
      <c r="F2355" s="63">
        <v>2353</v>
      </c>
      <c r="G2355"/>
      <c r="I2355" s="64">
        <f t="shared" si="518"/>
        <v>0</v>
      </c>
      <c r="K2355" s="65">
        <f t="shared" si="519"/>
        <v>-36250</v>
      </c>
      <c r="L2355" s="65">
        <f t="shared" si="520"/>
        <v>-36250</v>
      </c>
      <c r="O2355" s="64">
        <f t="shared" si="521"/>
        <v>0</v>
      </c>
      <c r="Q2355" s="65">
        <f t="shared" si="522"/>
        <v>-36250</v>
      </c>
      <c r="R2355" s="65">
        <f t="shared" si="523"/>
        <v>-6250</v>
      </c>
      <c r="U2355" s="64">
        <f t="shared" si="524"/>
        <v>0</v>
      </c>
      <c r="W2355" s="65">
        <f t="shared" si="525"/>
        <v>-36250</v>
      </c>
      <c r="X2355" s="65">
        <f t="shared" si="516"/>
        <v>13750</v>
      </c>
      <c r="Y2355" s="66"/>
      <c r="AA2355" s="64">
        <f t="shared" si="526"/>
        <v>0</v>
      </c>
      <c r="AC2355" s="65">
        <f t="shared" si="527"/>
        <v>0</v>
      </c>
      <c r="AD2355" s="65">
        <f t="shared" si="517"/>
        <v>470000</v>
      </c>
      <c r="AE2355" s="37">
        <f t="shared" si="528"/>
        <v>-108750</v>
      </c>
      <c r="AF2355" s="67">
        <f t="shared" si="529"/>
        <v>-206772.93217676401</v>
      </c>
    </row>
    <row r="2356" spans="6:32" x14ac:dyDescent="0.2">
      <c r="F2356" s="63">
        <v>2354</v>
      </c>
      <c r="G2356"/>
      <c r="I2356" s="64">
        <f t="shared" si="518"/>
        <v>0</v>
      </c>
      <c r="K2356" s="65">
        <f t="shared" si="519"/>
        <v>-36250</v>
      </c>
      <c r="L2356" s="65">
        <f t="shared" si="520"/>
        <v>-36250</v>
      </c>
      <c r="O2356" s="64">
        <f t="shared" si="521"/>
        <v>0</v>
      </c>
      <c r="Q2356" s="65">
        <f t="shared" si="522"/>
        <v>-36250</v>
      </c>
      <c r="R2356" s="65">
        <f t="shared" si="523"/>
        <v>-6250</v>
      </c>
      <c r="U2356" s="64">
        <f t="shared" si="524"/>
        <v>0</v>
      </c>
      <c r="W2356" s="65">
        <f t="shared" si="525"/>
        <v>-36250</v>
      </c>
      <c r="X2356" s="65">
        <f t="shared" si="516"/>
        <v>13750</v>
      </c>
      <c r="Y2356" s="66"/>
      <c r="AA2356" s="64">
        <f t="shared" si="526"/>
        <v>0</v>
      </c>
      <c r="AC2356" s="65">
        <f t="shared" si="527"/>
        <v>0</v>
      </c>
      <c r="AD2356" s="65">
        <f t="shared" si="517"/>
        <v>470000</v>
      </c>
      <c r="AE2356" s="37">
        <f t="shared" si="528"/>
        <v>-108750</v>
      </c>
      <c r="AF2356" s="67">
        <f t="shared" si="529"/>
        <v>-206772.93217676401</v>
      </c>
    </row>
    <row r="2357" spans="6:32" x14ac:dyDescent="0.2">
      <c r="F2357" s="63">
        <v>2355</v>
      </c>
      <c r="G2357"/>
      <c r="I2357" s="64">
        <f t="shared" si="518"/>
        <v>0</v>
      </c>
      <c r="K2357" s="65">
        <f t="shared" si="519"/>
        <v>-36250</v>
      </c>
      <c r="L2357" s="65">
        <f t="shared" si="520"/>
        <v>-36250</v>
      </c>
      <c r="O2357" s="64">
        <f t="shared" si="521"/>
        <v>0</v>
      </c>
      <c r="Q2357" s="65">
        <f t="shared" si="522"/>
        <v>-36250</v>
      </c>
      <c r="R2357" s="65">
        <f t="shared" si="523"/>
        <v>-6250</v>
      </c>
      <c r="U2357" s="64">
        <f t="shared" si="524"/>
        <v>0</v>
      </c>
      <c r="W2357" s="65">
        <f t="shared" si="525"/>
        <v>-36250</v>
      </c>
      <c r="X2357" s="65">
        <f t="shared" si="516"/>
        <v>13750</v>
      </c>
      <c r="Y2357" s="66"/>
      <c r="AA2357" s="64">
        <f t="shared" si="526"/>
        <v>0</v>
      </c>
      <c r="AC2357" s="65">
        <f t="shared" si="527"/>
        <v>0</v>
      </c>
      <c r="AD2357" s="65">
        <f t="shared" si="517"/>
        <v>470000</v>
      </c>
      <c r="AE2357" s="37">
        <f t="shared" si="528"/>
        <v>-108750</v>
      </c>
      <c r="AF2357" s="67">
        <f t="shared" si="529"/>
        <v>-206772.93217676401</v>
      </c>
    </row>
    <row r="2358" spans="6:32" x14ac:dyDescent="0.2">
      <c r="F2358" s="63">
        <v>2356</v>
      </c>
      <c r="G2358"/>
      <c r="I2358" s="64">
        <f t="shared" si="518"/>
        <v>0</v>
      </c>
      <c r="K2358" s="65">
        <f t="shared" si="519"/>
        <v>-36250</v>
      </c>
      <c r="L2358" s="65">
        <f t="shared" si="520"/>
        <v>-36250</v>
      </c>
      <c r="O2358" s="64">
        <f t="shared" si="521"/>
        <v>0</v>
      </c>
      <c r="Q2358" s="65">
        <f t="shared" si="522"/>
        <v>-36250</v>
      </c>
      <c r="R2358" s="65">
        <f t="shared" si="523"/>
        <v>-6250</v>
      </c>
      <c r="U2358" s="64">
        <f t="shared" si="524"/>
        <v>0</v>
      </c>
      <c r="W2358" s="65">
        <f t="shared" si="525"/>
        <v>-36250</v>
      </c>
      <c r="X2358" s="65">
        <f t="shared" si="516"/>
        <v>13750</v>
      </c>
      <c r="Y2358" s="66"/>
      <c r="AA2358" s="64">
        <f t="shared" si="526"/>
        <v>0</v>
      </c>
      <c r="AC2358" s="65">
        <f t="shared" si="527"/>
        <v>0</v>
      </c>
      <c r="AD2358" s="65">
        <f t="shared" si="517"/>
        <v>470000</v>
      </c>
      <c r="AE2358" s="37">
        <f t="shared" si="528"/>
        <v>-108750</v>
      </c>
      <c r="AF2358" s="67">
        <f t="shared" si="529"/>
        <v>-206772.93217676401</v>
      </c>
    </row>
    <row r="2359" spans="6:32" x14ac:dyDescent="0.2">
      <c r="F2359" s="63">
        <v>2357</v>
      </c>
      <c r="G2359"/>
      <c r="I2359" s="64">
        <f t="shared" si="518"/>
        <v>0</v>
      </c>
      <c r="K2359" s="65">
        <f t="shared" si="519"/>
        <v>-36250</v>
      </c>
      <c r="L2359" s="65">
        <f t="shared" si="520"/>
        <v>-36250</v>
      </c>
      <c r="O2359" s="64">
        <f t="shared" si="521"/>
        <v>0</v>
      </c>
      <c r="Q2359" s="65">
        <f t="shared" si="522"/>
        <v>-36250</v>
      </c>
      <c r="R2359" s="65">
        <f t="shared" si="523"/>
        <v>-6250</v>
      </c>
      <c r="U2359" s="64">
        <f t="shared" si="524"/>
        <v>0</v>
      </c>
      <c r="W2359" s="65">
        <f t="shared" si="525"/>
        <v>-36250</v>
      </c>
      <c r="X2359" s="65">
        <f t="shared" si="516"/>
        <v>13750</v>
      </c>
      <c r="Y2359" s="66"/>
      <c r="AA2359" s="64">
        <f t="shared" si="526"/>
        <v>0</v>
      </c>
      <c r="AC2359" s="65">
        <f t="shared" si="527"/>
        <v>0</v>
      </c>
      <c r="AD2359" s="65">
        <f t="shared" si="517"/>
        <v>470000</v>
      </c>
      <c r="AE2359" s="37">
        <f t="shared" si="528"/>
        <v>-108750</v>
      </c>
      <c r="AF2359" s="67">
        <f t="shared" si="529"/>
        <v>-206772.93217676401</v>
      </c>
    </row>
    <row r="2360" spans="6:32" x14ac:dyDescent="0.2">
      <c r="F2360" s="63">
        <v>2358</v>
      </c>
      <c r="G2360"/>
      <c r="I2360" s="64">
        <f t="shared" si="518"/>
        <v>0</v>
      </c>
      <c r="K2360" s="65">
        <f t="shared" si="519"/>
        <v>-36250</v>
      </c>
      <c r="L2360" s="65">
        <f t="shared" si="520"/>
        <v>-36250</v>
      </c>
      <c r="O2360" s="64">
        <f t="shared" si="521"/>
        <v>0</v>
      </c>
      <c r="Q2360" s="65">
        <f t="shared" si="522"/>
        <v>-36250</v>
      </c>
      <c r="R2360" s="65">
        <f t="shared" si="523"/>
        <v>-6250</v>
      </c>
      <c r="U2360" s="64">
        <f t="shared" si="524"/>
        <v>0</v>
      </c>
      <c r="W2360" s="65">
        <f t="shared" si="525"/>
        <v>-36250</v>
      </c>
      <c r="X2360" s="65">
        <f t="shared" si="516"/>
        <v>13750</v>
      </c>
      <c r="Y2360" s="66"/>
      <c r="AA2360" s="64">
        <f t="shared" si="526"/>
        <v>0</v>
      </c>
      <c r="AC2360" s="65">
        <f t="shared" si="527"/>
        <v>0</v>
      </c>
      <c r="AD2360" s="65">
        <f t="shared" si="517"/>
        <v>470000</v>
      </c>
      <c r="AE2360" s="37">
        <f t="shared" si="528"/>
        <v>-108750</v>
      </c>
      <c r="AF2360" s="67">
        <f t="shared" si="529"/>
        <v>-206772.93217676401</v>
      </c>
    </row>
    <row r="2361" spans="6:32" x14ac:dyDescent="0.2">
      <c r="F2361" s="63">
        <v>2359</v>
      </c>
      <c r="G2361"/>
      <c r="I2361" s="64">
        <f t="shared" si="518"/>
        <v>0</v>
      </c>
      <c r="K2361" s="65">
        <f t="shared" si="519"/>
        <v>-36250</v>
      </c>
      <c r="L2361" s="65">
        <f t="shared" si="520"/>
        <v>-36250</v>
      </c>
      <c r="O2361" s="64">
        <f t="shared" si="521"/>
        <v>0</v>
      </c>
      <c r="Q2361" s="65">
        <f t="shared" si="522"/>
        <v>-36250</v>
      </c>
      <c r="R2361" s="65">
        <f t="shared" si="523"/>
        <v>-6250</v>
      </c>
      <c r="U2361" s="64">
        <f t="shared" si="524"/>
        <v>0</v>
      </c>
      <c r="W2361" s="65">
        <f t="shared" si="525"/>
        <v>-36250</v>
      </c>
      <c r="X2361" s="65">
        <f t="shared" si="516"/>
        <v>13750</v>
      </c>
      <c r="Y2361" s="66"/>
      <c r="AA2361" s="64">
        <f t="shared" si="526"/>
        <v>0</v>
      </c>
      <c r="AC2361" s="65">
        <f t="shared" si="527"/>
        <v>0</v>
      </c>
      <c r="AD2361" s="65">
        <f t="shared" si="517"/>
        <v>470000</v>
      </c>
      <c r="AE2361" s="37">
        <f t="shared" si="528"/>
        <v>-108750</v>
      </c>
      <c r="AF2361" s="67">
        <f t="shared" si="529"/>
        <v>-206772.93217676401</v>
      </c>
    </row>
    <row r="2362" spans="6:32" x14ac:dyDescent="0.2">
      <c r="F2362" s="63">
        <v>2360</v>
      </c>
      <c r="G2362"/>
      <c r="I2362" s="64">
        <f t="shared" si="518"/>
        <v>0</v>
      </c>
      <c r="K2362" s="65">
        <f t="shared" si="519"/>
        <v>-36250</v>
      </c>
      <c r="L2362" s="65">
        <f t="shared" si="520"/>
        <v>-36250</v>
      </c>
      <c r="O2362" s="64">
        <f t="shared" si="521"/>
        <v>0</v>
      </c>
      <c r="Q2362" s="65">
        <f t="shared" si="522"/>
        <v>-36250</v>
      </c>
      <c r="R2362" s="65">
        <f t="shared" si="523"/>
        <v>-6250</v>
      </c>
      <c r="U2362" s="64">
        <f t="shared" si="524"/>
        <v>0</v>
      </c>
      <c r="W2362" s="65">
        <f t="shared" si="525"/>
        <v>-36250</v>
      </c>
      <c r="X2362" s="65">
        <f t="shared" si="516"/>
        <v>13750</v>
      </c>
      <c r="Y2362" s="66"/>
      <c r="AA2362" s="64">
        <f t="shared" si="526"/>
        <v>0</v>
      </c>
      <c r="AC2362" s="65">
        <f t="shared" si="527"/>
        <v>0</v>
      </c>
      <c r="AD2362" s="65">
        <f t="shared" si="517"/>
        <v>470000</v>
      </c>
      <c r="AE2362" s="37">
        <f t="shared" si="528"/>
        <v>-108750</v>
      </c>
      <c r="AF2362" s="67">
        <f t="shared" si="529"/>
        <v>-206772.93217676401</v>
      </c>
    </row>
    <row r="2363" spans="6:32" x14ac:dyDescent="0.2">
      <c r="F2363" s="63">
        <v>2361</v>
      </c>
      <c r="G2363"/>
      <c r="I2363" s="64">
        <f t="shared" si="518"/>
        <v>0</v>
      </c>
      <c r="K2363" s="65">
        <f t="shared" si="519"/>
        <v>-36250</v>
      </c>
      <c r="L2363" s="65">
        <f t="shared" si="520"/>
        <v>-36250</v>
      </c>
      <c r="O2363" s="64">
        <f t="shared" si="521"/>
        <v>0</v>
      </c>
      <c r="Q2363" s="65">
        <f t="shared" si="522"/>
        <v>-36250</v>
      </c>
      <c r="R2363" s="65">
        <f t="shared" si="523"/>
        <v>-6250</v>
      </c>
      <c r="U2363" s="64">
        <f t="shared" si="524"/>
        <v>0</v>
      </c>
      <c r="W2363" s="65">
        <f t="shared" si="525"/>
        <v>-36250</v>
      </c>
      <c r="X2363" s="65">
        <f t="shared" si="516"/>
        <v>13750</v>
      </c>
      <c r="Y2363" s="66"/>
      <c r="AA2363" s="64">
        <f t="shared" si="526"/>
        <v>0</v>
      </c>
      <c r="AC2363" s="65">
        <f t="shared" si="527"/>
        <v>0</v>
      </c>
      <c r="AD2363" s="65">
        <f t="shared" si="517"/>
        <v>470000</v>
      </c>
      <c r="AE2363" s="37">
        <f t="shared" si="528"/>
        <v>-108750</v>
      </c>
      <c r="AF2363" s="67">
        <f t="shared" si="529"/>
        <v>-206772.93217676401</v>
      </c>
    </row>
    <row r="2364" spans="6:32" x14ac:dyDescent="0.2">
      <c r="F2364" s="63">
        <v>2362</v>
      </c>
      <c r="G2364"/>
      <c r="I2364" s="64">
        <f t="shared" si="518"/>
        <v>0</v>
      </c>
      <c r="K2364" s="65">
        <f t="shared" si="519"/>
        <v>-36250</v>
      </c>
      <c r="L2364" s="65">
        <f t="shared" si="520"/>
        <v>-36250</v>
      </c>
      <c r="O2364" s="64">
        <f t="shared" si="521"/>
        <v>0</v>
      </c>
      <c r="Q2364" s="65">
        <f t="shared" si="522"/>
        <v>-36250</v>
      </c>
      <c r="R2364" s="65">
        <f t="shared" si="523"/>
        <v>-6250</v>
      </c>
      <c r="U2364" s="64">
        <f t="shared" si="524"/>
        <v>0</v>
      </c>
      <c r="W2364" s="65">
        <f t="shared" si="525"/>
        <v>-36250</v>
      </c>
      <c r="X2364" s="65">
        <f t="shared" si="516"/>
        <v>13750</v>
      </c>
      <c r="Y2364" s="66"/>
      <c r="AA2364" s="64">
        <f t="shared" si="526"/>
        <v>0</v>
      </c>
      <c r="AC2364" s="65">
        <f t="shared" si="527"/>
        <v>0</v>
      </c>
      <c r="AD2364" s="65">
        <f t="shared" si="517"/>
        <v>470000</v>
      </c>
      <c r="AE2364" s="37">
        <f t="shared" si="528"/>
        <v>-108750</v>
      </c>
      <c r="AF2364" s="67">
        <f t="shared" si="529"/>
        <v>-206772.93217676401</v>
      </c>
    </row>
    <row r="2365" spans="6:32" x14ac:dyDescent="0.2">
      <c r="F2365" s="63">
        <v>2363</v>
      </c>
      <c r="G2365"/>
      <c r="I2365" s="64">
        <f t="shared" si="518"/>
        <v>0</v>
      </c>
      <c r="K2365" s="65">
        <f t="shared" si="519"/>
        <v>-36250</v>
      </c>
      <c r="L2365" s="65">
        <f t="shared" si="520"/>
        <v>-36250</v>
      </c>
      <c r="O2365" s="64">
        <f t="shared" si="521"/>
        <v>0</v>
      </c>
      <c r="Q2365" s="65">
        <f t="shared" si="522"/>
        <v>-36250</v>
      </c>
      <c r="R2365" s="65">
        <f t="shared" si="523"/>
        <v>-6250</v>
      </c>
      <c r="U2365" s="64">
        <f t="shared" si="524"/>
        <v>0</v>
      </c>
      <c r="W2365" s="65">
        <f t="shared" si="525"/>
        <v>-36250</v>
      </c>
      <c r="X2365" s="65">
        <f t="shared" si="516"/>
        <v>13750</v>
      </c>
      <c r="Y2365" s="66"/>
      <c r="AA2365" s="64">
        <f t="shared" si="526"/>
        <v>0</v>
      </c>
      <c r="AC2365" s="65">
        <f t="shared" si="527"/>
        <v>0</v>
      </c>
      <c r="AD2365" s="65">
        <f t="shared" si="517"/>
        <v>470000</v>
      </c>
      <c r="AE2365" s="37">
        <f t="shared" si="528"/>
        <v>-108750</v>
      </c>
      <c r="AF2365" s="67">
        <f t="shared" si="529"/>
        <v>-206772.93217676401</v>
      </c>
    </row>
    <row r="2366" spans="6:32" x14ac:dyDescent="0.2">
      <c r="F2366" s="63">
        <v>2364</v>
      </c>
      <c r="G2366"/>
      <c r="I2366" s="64">
        <f t="shared" si="518"/>
        <v>0</v>
      </c>
      <c r="K2366" s="65">
        <f t="shared" si="519"/>
        <v>-36250</v>
      </c>
      <c r="L2366" s="65">
        <f t="shared" si="520"/>
        <v>-36250</v>
      </c>
      <c r="O2366" s="64">
        <f t="shared" si="521"/>
        <v>0</v>
      </c>
      <c r="Q2366" s="65">
        <f t="shared" si="522"/>
        <v>-36250</v>
      </c>
      <c r="R2366" s="65">
        <f t="shared" si="523"/>
        <v>-6250</v>
      </c>
      <c r="U2366" s="64">
        <f t="shared" si="524"/>
        <v>0</v>
      </c>
      <c r="W2366" s="65">
        <f t="shared" si="525"/>
        <v>-36250</v>
      </c>
      <c r="X2366" s="65">
        <f t="shared" si="516"/>
        <v>13750</v>
      </c>
      <c r="Y2366" s="66"/>
      <c r="AA2366" s="64">
        <f t="shared" si="526"/>
        <v>0</v>
      </c>
      <c r="AC2366" s="65">
        <f t="shared" si="527"/>
        <v>0</v>
      </c>
      <c r="AD2366" s="65">
        <f t="shared" si="517"/>
        <v>470000</v>
      </c>
      <c r="AE2366" s="37">
        <f t="shared" si="528"/>
        <v>-108750</v>
      </c>
      <c r="AF2366" s="67">
        <f t="shared" si="529"/>
        <v>-206772.93217676401</v>
      </c>
    </row>
    <row r="2367" spans="6:32" x14ac:dyDescent="0.2">
      <c r="F2367" s="63">
        <v>2365</v>
      </c>
      <c r="G2367"/>
      <c r="I2367" s="64">
        <f t="shared" si="518"/>
        <v>0</v>
      </c>
      <c r="K2367" s="65">
        <f t="shared" si="519"/>
        <v>-36250</v>
      </c>
      <c r="L2367" s="65">
        <f t="shared" si="520"/>
        <v>-36250</v>
      </c>
      <c r="O2367" s="64">
        <f t="shared" si="521"/>
        <v>0</v>
      </c>
      <c r="Q2367" s="65">
        <f t="shared" si="522"/>
        <v>-36250</v>
      </c>
      <c r="R2367" s="65">
        <f t="shared" si="523"/>
        <v>-6250</v>
      </c>
      <c r="U2367" s="64">
        <f t="shared" si="524"/>
        <v>0</v>
      </c>
      <c r="W2367" s="65">
        <f t="shared" si="525"/>
        <v>-36250</v>
      </c>
      <c r="X2367" s="65">
        <f t="shared" si="516"/>
        <v>13750</v>
      </c>
      <c r="Y2367" s="66"/>
      <c r="AA2367" s="64">
        <f t="shared" si="526"/>
        <v>0</v>
      </c>
      <c r="AC2367" s="65">
        <f t="shared" si="527"/>
        <v>0</v>
      </c>
      <c r="AD2367" s="65">
        <f t="shared" si="517"/>
        <v>470000</v>
      </c>
      <c r="AE2367" s="37">
        <f t="shared" si="528"/>
        <v>-108750</v>
      </c>
      <c r="AF2367" s="67">
        <f t="shared" si="529"/>
        <v>-206772.93217676401</v>
      </c>
    </row>
    <row r="2368" spans="6:32" x14ac:dyDescent="0.2">
      <c r="F2368" s="63">
        <v>2366</v>
      </c>
      <c r="G2368"/>
      <c r="I2368" s="64">
        <f t="shared" si="518"/>
        <v>0</v>
      </c>
      <c r="K2368" s="65">
        <f t="shared" si="519"/>
        <v>-36250</v>
      </c>
      <c r="L2368" s="65">
        <f t="shared" si="520"/>
        <v>-36250</v>
      </c>
      <c r="O2368" s="64">
        <f t="shared" si="521"/>
        <v>0</v>
      </c>
      <c r="Q2368" s="65">
        <f t="shared" si="522"/>
        <v>-36250</v>
      </c>
      <c r="R2368" s="65">
        <f t="shared" si="523"/>
        <v>-6250</v>
      </c>
      <c r="U2368" s="64">
        <f t="shared" si="524"/>
        <v>0</v>
      </c>
      <c r="W2368" s="65">
        <f t="shared" si="525"/>
        <v>-36250</v>
      </c>
      <c r="X2368" s="65">
        <f t="shared" si="516"/>
        <v>13750</v>
      </c>
      <c r="Y2368" s="66"/>
      <c r="AA2368" s="64">
        <f t="shared" si="526"/>
        <v>0</v>
      </c>
      <c r="AC2368" s="65">
        <f t="shared" si="527"/>
        <v>0</v>
      </c>
      <c r="AD2368" s="65">
        <f t="shared" si="517"/>
        <v>470000</v>
      </c>
      <c r="AE2368" s="37">
        <f t="shared" si="528"/>
        <v>-108750</v>
      </c>
      <c r="AF2368" s="67">
        <f t="shared" si="529"/>
        <v>-206772.93217676401</v>
      </c>
    </row>
    <row r="2369" spans="6:32" x14ac:dyDescent="0.2">
      <c r="F2369" s="63">
        <v>2367</v>
      </c>
      <c r="G2369"/>
      <c r="I2369" s="64">
        <f t="shared" si="518"/>
        <v>0</v>
      </c>
      <c r="K2369" s="65">
        <f t="shared" si="519"/>
        <v>-36250</v>
      </c>
      <c r="L2369" s="65">
        <f t="shared" si="520"/>
        <v>-36250</v>
      </c>
      <c r="O2369" s="64">
        <f t="shared" si="521"/>
        <v>0</v>
      </c>
      <c r="Q2369" s="65">
        <f t="shared" si="522"/>
        <v>-36250</v>
      </c>
      <c r="R2369" s="65">
        <f t="shared" si="523"/>
        <v>-6250</v>
      </c>
      <c r="U2369" s="64">
        <f t="shared" si="524"/>
        <v>0</v>
      </c>
      <c r="W2369" s="65">
        <f t="shared" si="525"/>
        <v>-36250</v>
      </c>
      <c r="X2369" s="65">
        <f t="shared" si="516"/>
        <v>13750</v>
      </c>
      <c r="Y2369" s="66"/>
      <c r="AA2369" s="64">
        <f t="shared" si="526"/>
        <v>0</v>
      </c>
      <c r="AC2369" s="65">
        <f t="shared" si="527"/>
        <v>0</v>
      </c>
      <c r="AD2369" s="65">
        <f t="shared" si="517"/>
        <v>470000</v>
      </c>
      <c r="AE2369" s="37">
        <f t="shared" si="528"/>
        <v>-108750</v>
      </c>
      <c r="AF2369" s="67">
        <f t="shared" si="529"/>
        <v>-206772.93217676401</v>
      </c>
    </row>
    <row r="2370" spans="6:32" x14ac:dyDescent="0.2">
      <c r="F2370" s="63">
        <v>2368</v>
      </c>
      <c r="G2370"/>
      <c r="I2370" s="64">
        <f t="shared" si="518"/>
        <v>0</v>
      </c>
      <c r="K2370" s="65">
        <f t="shared" si="519"/>
        <v>-36250</v>
      </c>
      <c r="L2370" s="65">
        <f t="shared" si="520"/>
        <v>-36250</v>
      </c>
      <c r="O2370" s="64">
        <f t="shared" si="521"/>
        <v>0</v>
      </c>
      <c r="Q2370" s="65">
        <f t="shared" si="522"/>
        <v>-36250</v>
      </c>
      <c r="R2370" s="65">
        <f t="shared" si="523"/>
        <v>-6250</v>
      </c>
      <c r="U2370" s="64">
        <f t="shared" si="524"/>
        <v>0</v>
      </c>
      <c r="W2370" s="65">
        <f t="shared" si="525"/>
        <v>-36250</v>
      </c>
      <c r="X2370" s="65">
        <f t="shared" si="516"/>
        <v>13750</v>
      </c>
      <c r="Y2370" s="66"/>
      <c r="AA2370" s="64">
        <f t="shared" si="526"/>
        <v>0</v>
      </c>
      <c r="AC2370" s="65">
        <f t="shared" si="527"/>
        <v>0</v>
      </c>
      <c r="AD2370" s="65">
        <f t="shared" si="517"/>
        <v>470000</v>
      </c>
      <c r="AE2370" s="37">
        <f t="shared" si="528"/>
        <v>-108750</v>
      </c>
      <c r="AF2370" s="67">
        <f t="shared" si="529"/>
        <v>-206772.93217676401</v>
      </c>
    </row>
    <row r="2371" spans="6:32" x14ac:dyDescent="0.2">
      <c r="F2371" s="63">
        <v>2369</v>
      </c>
      <c r="G2371"/>
      <c r="I2371" s="64">
        <f t="shared" si="518"/>
        <v>0</v>
      </c>
      <c r="K2371" s="65">
        <f t="shared" si="519"/>
        <v>-36250</v>
      </c>
      <c r="L2371" s="65">
        <f t="shared" si="520"/>
        <v>-36250</v>
      </c>
      <c r="O2371" s="64">
        <f t="shared" si="521"/>
        <v>0</v>
      </c>
      <c r="Q2371" s="65">
        <f t="shared" si="522"/>
        <v>-36250</v>
      </c>
      <c r="R2371" s="65">
        <f t="shared" si="523"/>
        <v>-6250</v>
      </c>
      <c r="U2371" s="64">
        <f t="shared" si="524"/>
        <v>0</v>
      </c>
      <c r="W2371" s="65">
        <f t="shared" si="525"/>
        <v>-36250</v>
      </c>
      <c r="X2371" s="65">
        <f t="shared" si="516"/>
        <v>13750</v>
      </c>
      <c r="Y2371" s="66"/>
      <c r="AA2371" s="64">
        <f t="shared" si="526"/>
        <v>0</v>
      </c>
      <c r="AC2371" s="65">
        <f t="shared" si="527"/>
        <v>0</v>
      </c>
      <c r="AD2371" s="65">
        <f t="shared" si="517"/>
        <v>470000</v>
      </c>
      <c r="AE2371" s="37">
        <f t="shared" si="528"/>
        <v>-108750</v>
      </c>
      <c r="AF2371" s="67">
        <f t="shared" si="529"/>
        <v>-206772.93217676401</v>
      </c>
    </row>
    <row r="2372" spans="6:32" x14ac:dyDescent="0.2">
      <c r="F2372" s="63">
        <v>2370</v>
      </c>
      <c r="G2372"/>
      <c r="I2372" s="64">
        <f t="shared" si="518"/>
        <v>0</v>
      </c>
      <c r="K2372" s="65">
        <f t="shared" si="519"/>
        <v>-36250</v>
      </c>
      <c r="L2372" s="65">
        <f t="shared" si="520"/>
        <v>-36250</v>
      </c>
      <c r="O2372" s="64">
        <f t="shared" si="521"/>
        <v>0</v>
      </c>
      <c r="Q2372" s="65">
        <f t="shared" si="522"/>
        <v>-36250</v>
      </c>
      <c r="R2372" s="65">
        <f t="shared" si="523"/>
        <v>-6250</v>
      </c>
      <c r="U2372" s="64">
        <f t="shared" si="524"/>
        <v>0</v>
      </c>
      <c r="W2372" s="65">
        <f t="shared" si="525"/>
        <v>-36250</v>
      </c>
      <c r="X2372" s="65">
        <f t="shared" ref="X2372:X2435" si="530">+W2372+$C$30+$D$30</f>
        <v>13750</v>
      </c>
      <c r="Y2372" s="66"/>
      <c r="AA2372" s="64">
        <f t="shared" si="526"/>
        <v>0</v>
      </c>
      <c r="AC2372" s="65">
        <f t="shared" si="527"/>
        <v>0</v>
      </c>
      <c r="AD2372" s="65">
        <f t="shared" ref="AD2372:AD2435" si="531">+AC2372+$C$31+$D$31</f>
        <v>470000</v>
      </c>
      <c r="AE2372" s="37">
        <f t="shared" si="528"/>
        <v>-108750</v>
      </c>
      <c r="AF2372" s="67">
        <f t="shared" si="529"/>
        <v>-206772.93217676401</v>
      </c>
    </row>
    <row r="2373" spans="6:32" x14ac:dyDescent="0.2">
      <c r="F2373" s="63">
        <v>2371</v>
      </c>
      <c r="G2373"/>
      <c r="I2373" s="64">
        <f t="shared" si="518"/>
        <v>0</v>
      </c>
      <c r="K2373" s="65">
        <f t="shared" si="519"/>
        <v>-36250</v>
      </c>
      <c r="L2373" s="65">
        <f t="shared" si="520"/>
        <v>-36250</v>
      </c>
      <c r="O2373" s="64">
        <f t="shared" si="521"/>
        <v>0</v>
      </c>
      <c r="Q2373" s="65">
        <f t="shared" si="522"/>
        <v>-36250</v>
      </c>
      <c r="R2373" s="65">
        <f t="shared" si="523"/>
        <v>-6250</v>
      </c>
      <c r="U2373" s="64">
        <f t="shared" si="524"/>
        <v>0</v>
      </c>
      <c r="W2373" s="65">
        <f t="shared" si="525"/>
        <v>-36250</v>
      </c>
      <c r="X2373" s="65">
        <f t="shared" si="530"/>
        <v>13750</v>
      </c>
      <c r="Y2373" s="66"/>
      <c r="AA2373" s="64">
        <f t="shared" si="526"/>
        <v>0</v>
      </c>
      <c r="AC2373" s="65">
        <f t="shared" si="527"/>
        <v>0</v>
      </c>
      <c r="AD2373" s="65">
        <f t="shared" si="531"/>
        <v>470000</v>
      </c>
      <c r="AE2373" s="37">
        <f t="shared" si="528"/>
        <v>-108750</v>
      </c>
      <c r="AF2373" s="67">
        <f t="shared" si="529"/>
        <v>-206772.93217676401</v>
      </c>
    </row>
    <row r="2374" spans="6:32" x14ac:dyDescent="0.2">
      <c r="F2374" s="63">
        <v>2372</v>
      </c>
      <c r="G2374"/>
      <c r="I2374" s="64">
        <f t="shared" si="518"/>
        <v>0</v>
      </c>
      <c r="K2374" s="65">
        <f t="shared" si="519"/>
        <v>-36250</v>
      </c>
      <c r="L2374" s="65">
        <f t="shared" si="520"/>
        <v>-36250</v>
      </c>
      <c r="O2374" s="64">
        <f t="shared" si="521"/>
        <v>0</v>
      </c>
      <c r="Q2374" s="65">
        <f t="shared" si="522"/>
        <v>-36250</v>
      </c>
      <c r="R2374" s="65">
        <f t="shared" si="523"/>
        <v>-6250</v>
      </c>
      <c r="U2374" s="64">
        <f t="shared" si="524"/>
        <v>0</v>
      </c>
      <c r="W2374" s="65">
        <f t="shared" si="525"/>
        <v>-36250</v>
      </c>
      <c r="X2374" s="65">
        <f t="shared" si="530"/>
        <v>13750</v>
      </c>
      <c r="Y2374" s="66"/>
      <c r="AA2374" s="64">
        <f t="shared" si="526"/>
        <v>0</v>
      </c>
      <c r="AC2374" s="65">
        <f t="shared" si="527"/>
        <v>0</v>
      </c>
      <c r="AD2374" s="65">
        <f t="shared" si="531"/>
        <v>470000</v>
      </c>
      <c r="AE2374" s="37">
        <f t="shared" si="528"/>
        <v>-108750</v>
      </c>
      <c r="AF2374" s="67">
        <f t="shared" si="529"/>
        <v>-206772.93217676401</v>
      </c>
    </row>
    <row r="2375" spans="6:32" x14ac:dyDescent="0.2">
      <c r="F2375" s="63">
        <v>2373</v>
      </c>
      <c r="G2375"/>
      <c r="I2375" s="64">
        <f t="shared" si="518"/>
        <v>0</v>
      </c>
      <c r="K2375" s="65">
        <f t="shared" si="519"/>
        <v>-36250</v>
      </c>
      <c r="L2375" s="65">
        <f t="shared" si="520"/>
        <v>-36250</v>
      </c>
      <c r="O2375" s="64">
        <f t="shared" si="521"/>
        <v>0</v>
      </c>
      <c r="Q2375" s="65">
        <f t="shared" si="522"/>
        <v>-36250</v>
      </c>
      <c r="R2375" s="65">
        <f t="shared" si="523"/>
        <v>-6250</v>
      </c>
      <c r="U2375" s="64">
        <f t="shared" si="524"/>
        <v>0</v>
      </c>
      <c r="W2375" s="65">
        <f t="shared" si="525"/>
        <v>-36250</v>
      </c>
      <c r="X2375" s="65">
        <f t="shared" si="530"/>
        <v>13750</v>
      </c>
      <c r="Y2375" s="66"/>
      <c r="AA2375" s="64">
        <f t="shared" si="526"/>
        <v>0</v>
      </c>
      <c r="AC2375" s="65">
        <f t="shared" si="527"/>
        <v>0</v>
      </c>
      <c r="AD2375" s="65">
        <f t="shared" si="531"/>
        <v>470000</v>
      </c>
      <c r="AE2375" s="37">
        <f t="shared" si="528"/>
        <v>-108750</v>
      </c>
      <c r="AF2375" s="67">
        <f t="shared" si="529"/>
        <v>-206772.93217676401</v>
      </c>
    </row>
    <row r="2376" spans="6:32" x14ac:dyDescent="0.2">
      <c r="F2376" s="63">
        <v>2374</v>
      </c>
      <c r="G2376"/>
      <c r="I2376" s="64">
        <f t="shared" si="518"/>
        <v>0</v>
      </c>
      <c r="K2376" s="65">
        <f t="shared" si="519"/>
        <v>-36250</v>
      </c>
      <c r="L2376" s="65">
        <f t="shared" si="520"/>
        <v>-36250</v>
      </c>
      <c r="O2376" s="64">
        <f t="shared" si="521"/>
        <v>0</v>
      </c>
      <c r="Q2376" s="65">
        <f t="shared" si="522"/>
        <v>-36250</v>
      </c>
      <c r="R2376" s="65">
        <f t="shared" si="523"/>
        <v>-6250</v>
      </c>
      <c r="U2376" s="64">
        <f t="shared" si="524"/>
        <v>0</v>
      </c>
      <c r="W2376" s="65">
        <f t="shared" si="525"/>
        <v>-36250</v>
      </c>
      <c r="X2376" s="65">
        <f t="shared" si="530"/>
        <v>13750</v>
      </c>
      <c r="Y2376" s="66"/>
      <c r="AA2376" s="64">
        <f t="shared" si="526"/>
        <v>0</v>
      </c>
      <c r="AC2376" s="65">
        <f t="shared" si="527"/>
        <v>0</v>
      </c>
      <c r="AD2376" s="65">
        <f t="shared" si="531"/>
        <v>470000</v>
      </c>
      <c r="AE2376" s="37">
        <f t="shared" si="528"/>
        <v>-108750</v>
      </c>
      <c r="AF2376" s="67">
        <f t="shared" si="529"/>
        <v>-206772.93217676401</v>
      </c>
    </row>
    <row r="2377" spans="6:32" x14ac:dyDescent="0.2">
      <c r="F2377" s="63">
        <v>2375</v>
      </c>
      <c r="G2377"/>
      <c r="I2377" s="64">
        <f t="shared" si="518"/>
        <v>0</v>
      </c>
      <c r="K2377" s="65">
        <f t="shared" si="519"/>
        <v>-36250</v>
      </c>
      <c r="L2377" s="65">
        <f t="shared" si="520"/>
        <v>-36250</v>
      </c>
      <c r="O2377" s="64">
        <f t="shared" si="521"/>
        <v>0</v>
      </c>
      <c r="Q2377" s="65">
        <f t="shared" si="522"/>
        <v>-36250</v>
      </c>
      <c r="R2377" s="65">
        <f t="shared" si="523"/>
        <v>-6250</v>
      </c>
      <c r="U2377" s="64">
        <f t="shared" si="524"/>
        <v>0</v>
      </c>
      <c r="W2377" s="65">
        <f t="shared" si="525"/>
        <v>-36250</v>
      </c>
      <c r="X2377" s="65">
        <f t="shared" si="530"/>
        <v>13750</v>
      </c>
      <c r="Y2377" s="66"/>
      <c r="AA2377" s="64">
        <f t="shared" si="526"/>
        <v>0</v>
      </c>
      <c r="AC2377" s="65">
        <f t="shared" si="527"/>
        <v>0</v>
      </c>
      <c r="AD2377" s="65">
        <f t="shared" si="531"/>
        <v>470000</v>
      </c>
      <c r="AE2377" s="37">
        <f t="shared" si="528"/>
        <v>-108750</v>
      </c>
      <c r="AF2377" s="67">
        <f t="shared" si="529"/>
        <v>-206772.93217676401</v>
      </c>
    </row>
    <row r="2378" spans="6:32" x14ac:dyDescent="0.2">
      <c r="F2378" s="63">
        <v>2376</v>
      </c>
      <c r="G2378"/>
      <c r="I2378" s="64">
        <f t="shared" si="518"/>
        <v>0</v>
      </c>
      <c r="K2378" s="65">
        <f t="shared" si="519"/>
        <v>-36250</v>
      </c>
      <c r="L2378" s="65">
        <f t="shared" si="520"/>
        <v>-36250</v>
      </c>
      <c r="O2378" s="64">
        <f t="shared" si="521"/>
        <v>0</v>
      </c>
      <c r="Q2378" s="65">
        <f t="shared" si="522"/>
        <v>-36250</v>
      </c>
      <c r="R2378" s="65">
        <f t="shared" si="523"/>
        <v>-6250</v>
      </c>
      <c r="U2378" s="64">
        <f t="shared" si="524"/>
        <v>0</v>
      </c>
      <c r="W2378" s="65">
        <f t="shared" si="525"/>
        <v>-36250</v>
      </c>
      <c r="X2378" s="65">
        <f t="shared" si="530"/>
        <v>13750</v>
      </c>
      <c r="Y2378" s="66"/>
      <c r="AA2378" s="64">
        <f t="shared" si="526"/>
        <v>0</v>
      </c>
      <c r="AC2378" s="65">
        <f t="shared" si="527"/>
        <v>0</v>
      </c>
      <c r="AD2378" s="65">
        <f t="shared" si="531"/>
        <v>470000</v>
      </c>
      <c r="AE2378" s="37">
        <f t="shared" si="528"/>
        <v>-108750</v>
      </c>
      <c r="AF2378" s="67">
        <f t="shared" si="529"/>
        <v>-206772.93217676401</v>
      </c>
    </row>
    <row r="2379" spans="6:32" x14ac:dyDescent="0.2">
      <c r="F2379" s="63">
        <v>2377</v>
      </c>
      <c r="G2379"/>
      <c r="I2379" s="64">
        <f t="shared" si="518"/>
        <v>0</v>
      </c>
      <c r="K2379" s="65">
        <f t="shared" si="519"/>
        <v>-36250</v>
      </c>
      <c r="L2379" s="65">
        <f t="shared" si="520"/>
        <v>-36250</v>
      </c>
      <c r="O2379" s="64">
        <f t="shared" si="521"/>
        <v>0</v>
      </c>
      <c r="Q2379" s="65">
        <f t="shared" si="522"/>
        <v>-36250</v>
      </c>
      <c r="R2379" s="65">
        <f t="shared" si="523"/>
        <v>-6250</v>
      </c>
      <c r="U2379" s="64">
        <f t="shared" si="524"/>
        <v>0</v>
      </c>
      <c r="W2379" s="65">
        <f t="shared" si="525"/>
        <v>-36250</v>
      </c>
      <c r="X2379" s="65">
        <f t="shared" si="530"/>
        <v>13750</v>
      </c>
      <c r="Y2379" s="66"/>
      <c r="AA2379" s="64">
        <f t="shared" si="526"/>
        <v>0</v>
      </c>
      <c r="AC2379" s="65">
        <f t="shared" si="527"/>
        <v>0</v>
      </c>
      <c r="AD2379" s="65">
        <f t="shared" si="531"/>
        <v>470000</v>
      </c>
      <c r="AE2379" s="37">
        <f t="shared" si="528"/>
        <v>-108750</v>
      </c>
      <c r="AF2379" s="67">
        <f t="shared" si="529"/>
        <v>-206772.93217676401</v>
      </c>
    </row>
    <row r="2380" spans="6:32" x14ac:dyDescent="0.2">
      <c r="F2380" s="63">
        <v>2378</v>
      </c>
      <c r="G2380"/>
      <c r="I2380" s="64">
        <f t="shared" si="518"/>
        <v>0</v>
      </c>
      <c r="K2380" s="65">
        <f t="shared" si="519"/>
        <v>-36250</v>
      </c>
      <c r="L2380" s="65">
        <f t="shared" si="520"/>
        <v>-36250</v>
      </c>
      <c r="O2380" s="64">
        <f t="shared" si="521"/>
        <v>0</v>
      </c>
      <c r="Q2380" s="65">
        <f t="shared" si="522"/>
        <v>-36250</v>
      </c>
      <c r="R2380" s="65">
        <f t="shared" si="523"/>
        <v>-6250</v>
      </c>
      <c r="U2380" s="64">
        <f t="shared" si="524"/>
        <v>0</v>
      </c>
      <c r="W2380" s="65">
        <f t="shared" si="525"/>
        <v>-36250</v>
      </c>
      <c r="X2380" s="65">
        <f t="shared" si="530"/>
        <v>13750</v>
      </c>
      <c r="Y2380" s="66"/>
      <c r="AA2380" s="64">
        <f t="shared" si="526"/>
        <v>0</v>
      </c>
      <c r="AC2380" s="65">
        <f t="shared" si="527"/>
        <v>0</v>
      </c>
      <c r="AD2380" s="65">
        <f t="shared" si="531"/>
        <v>470000</v>
      </c>
      <c r="AE2380" s="37">
        <f t="shared" si="528"/>
        <v>-108750</v>
      </c>
      <c r="AF2380" s="67">
        <f t="shared" si="529"/>
        <v>-206772.93217676401</v>
      </c>
    </row>
    <row r="2381" spans="6:32" x14ac:dyDescent="0.2">
      <c r="F2381" s="63">
        <v>2379</v>
      </c>
      <c r="G2381"/>
      <c r="I2381" s="64">
        <f t="shared" si="518"/>
        <v>0</v>
      </c>
      <c r="K2381" s="65">
        <f t="shared" si="519"/>
        <v>-36250</v>
      </c>
      <c r="L2381" s="65">
        <f t="shared" si="520"/>
        <v>-36250</v>
      </c>
      <c r="O2381" s="64">
        <f t="shared" si="521"/>
        <v>0</v>
      </c>
      <c r="Q2381" s="65">
        <f t="shared" si="522"/>
        <v>-36250</v>
      </c>
      <c r="R2381" s="65">
        <f t="shared" si="523"/>
        <v>-6250</v>
      </c>
      <c r="U2381" s="64">
        <f t="shared" si="524"/>
        <v>0</v>
      </c>
      <c r="W2381" s="65">
        <f t="shared" si="525"/>
        <v>-36250</v>
      </c>
      <c r="X2381" s="65">
        <f t="shared" si="530"/>
        <v>13750</v>
      </c>
      <c r="Y2381" s="66"/>
      <c r="AA2381" s="64">
        <f t="shared" si="526"/>
        <v>0</v>
      </c>
      <c r="AC2381" s="65">
        <f t="shared" si="527"/>
        <v>0</v>
      </c>
      <c r="AD2381" s="65">
        <f t="shared" si="531"/>
        <v>470000</v>
      </c>
      <c r="AE2381" s="37">
        <f t="shared" si="528"/>
        <v>-108750</v>
      </c>
      <c r="AF2381" s="67">
        <f t="shared" si="529"/>
        <v>-206772.93217676401</v>
      </c>
    </row>
    <row r="2382" spans="6:32" x14ac:dyDescent="0.2">
      <c r="F2382" s="63">
        <v>2380</v>
      </c>
      <c r="G2382"/>
      <c r="I2382" s="64">
        <f t="shared" si="518"/>
        <v>0</v>
      </c>
      <c r="K2382" s="65">
        <f t="shared" si="519"/>
        <v>-36250</v>
      </c>
      <c r="L2382" s="65">
        <f t="shared" si="520"/>
        <v>-36250</v>
      </c>
      <c r="O2382" s="64">
        <f t="shared" si="521"/>
        <v>0</v>
      </c>
      <c r="Q2382" s="65">
        <f t="shared" si="522"/>
        <v>-36250</v>
      </c>
      <c r="R2382" s="65">
        <f t="shared" si="523"/>
        <v>-6250</v>
      </c>
      <c r="U2382" s="64">
        <f t="shared" si="524"/>
        <v>0</v>
      </c>
      <c r="W2382" s="65">
        <f t="shared" si="525"/>
        <v>-36250</v>
      </c>
      <c r="X2382" s="65">
        <f t="shared" si="530"/>
        <v>13750</v>
      </c>
      <c r="Y2382" s="66"/>
      <c r="AA2382" s="64">
        <f t="shared" si="526"/>
        <v>0</v>
      </c>
      <c r="AC2382" s="65">
        <f t="shared" si="527"/>
        <v>0</v>
      </c>
      <c r="AD2382" s="65">
        <f t="shared" si="531"/>
        <v>470000</v>
      </c>
      <c r="AE2382" s="37">
        <f t="shared" si="528"/>
        <v>-108750</v>
      </c>
      <c r="AF2382" s="67">
        <f t="shared" si="529"/>
        <v>-206772.93217676401</v>
      </c>
    </row>
    <row r="2383" spans="6:32" x14ac:dyDescent="0.2">
      <c r="F2383" s="63">
        <v>2381</v>
      </c>
      <c r="G2383"/>
      <c r="I2383" s="64">
        <f t="shared" si="518"/>
        <v>0</v>
      </c>
      <c r="K2383" s="65">
        <f t="shared" si="519"/>
        <v>-36250</v>
      </c>
      <c r="L2383" s="65">
        <f t="shared" si="520"/>
        <v>-36250</v>
      </c>
      <c r="O2383" s="64">
        <f t="shared" si="521"/>
        <v>0</v>
      </c>
      <c r="Q2383" s="65">
        <f t="shared" si="522"/>
        <v>-36250</v>
      </c>
      <c r="R2383" s="65">
        <f t="shared" si="523"/>
        <v>-6250</v>
      </c>
      <c r="U2383" s="64">
        <f t="shared" si="524"/>
        <v>0</v>
      </c>
      <c r="W2383" s="65">
        <f t="shared" si="525"/>
        <v>-36250</v>
      </c>
      <c r="X2383" s="65">
        <f t="shared" si="530"/>
        <v>13750</v>
      </c>
      <c r="Y2383" s="66"/>
      <c r="AA2383" s="64">
        <f t="shared" si="526"/>
        <v>0</v>
      </c>
      <c r="AC2383" s="65">
        <f t="shared" si="527"/>
        <v>0</v>
      </c>
      <c r="AD2383" s="65">
        <f t="shared" si="531"/>
        <v>470000</v>
      </c>
      <c r="AE2383" s="37">
        <f t="shared" si="528"/>
        <v>-108750</v>
      </c>
      <c r="AF2383" s="67">
        <f t="shared" si="529"/>
        <v>-206772.93217676401</v>
      </c>
    </row>
    <row r="2384" spans="6:32" x14ac:dyDescent="0.2">
      <c r="F2384" s="63">
        <v>2382</v>
      </c>
      <c r="G2384"/>
      <c r="I2384" s="64">
        <f t="shared" si="518"/>
        <v>0</v>
      </c>
      <c r="K2384" s="65">
        <f t="shared" si="519"/>
        <v>-36250</v>
      </c>
      <c r="L2384" s="65">
        <f t="shared" si="520"/>
        <v>-36250</v>
      </c>
      <c r="O2384" s="64">
        <f t="shared" si="521"/>
        <v>0</v>
      </c>
      <c r="Q2384" s="65">
        <f t="shared" si="522"/>
        <v>-36250</v>
      </c>
      <c r="R2384" s="65">
        <f t="shared" si="523"/>
        <v>-6250</v>
      </c>
      <c r="U2384" s="64">
        <f t="shared" si="524"/>
        <v>0</v>
      </c>
      <c r="W2384" s="65">
        <f t="shared" si="525"/>
        <v>-36250</v>
      </c>
      <c r="X2384" s="65">
        <f t="shared" si="530"/>
        <v>13750</v>
      </c>
      <c r="Y2384" s="66"/>
      <c r="AA2384" s="64">
        <f t="shared" si="526"/>
        <v>0</v>
      </c>
      <c r="AC2384" s="65">
        <f t="shared" si="527"/>
        <v>0</v>
      </c>
      <c r="AD2384" s="65">
        <f t="shared" si="531"/>
        <v>470000</v>
      </c>
      <c r="AE2384" s="37">
        <f t="shared" si="528"/>
        <v>-108750</v>
      </c>
      <c r="AF2384" s="67">
        <f t="shared" si="529"/>
        <v>-206772.93217676401</v>
      </c>
    </row>
    <row r="2385" spans="6:32" x14ac:dyDescent="0.2">
      <c r="F2385" s="63">
        <v>2383</v>
      </c>
      <c r="G2385"/>
      <c r="I2385" s="64">
        <f t="shared" si="518"/>
        <v>0</v>
      </c>
      <c r="K2385" s="65">
        <f t="shared" si="519"/>
        <v>-36250</v>
      </c>
      <c r="L2385" s="65">
        <f t="shared" si="520"/>
        <v>-36250</v>
      </c>
      <c r="O2385" s="64">
        <f t="shared" si="521"/>
        <v>0</v>
      </c>
      <c r="Q2385" s="65">
        <f t="shared" si="522"/>
        <v>-36250</v>
      </c>
      <c r="R2385" s="65">
        <f t="shared" si="523"/>
        <v>-6250</v>
      </c>
      <c r="U2385" s="64">
        <f t="shared" si="524"/>
        <v>0</v>
      </c>
      <c r="W2385" s="65">
        <f t="shared" si="525"/>
        <v>-36250</v>
      </c>
      <c r="X2385" s="65">
        <f t="shared" si="530"/>
        <v>13750</v>
      </c>
      <c r="Y2385" s="66"/>
      <c r="AA2385" s="64">
        <f t="shared" si="526"/>
        <v>0</v>
      </c>
      <c r="AC2385" s="65">
        <f t="shared" si="527"/>
        <v>0</v>
      </c>
      <c r="AD2385" s="65">
        <f t="shared" si="531"/>
        <v>470000</v>
      </c>
      <c r="AE2385" s="37">
        <f t="shared" si="528"/>
        <v>-108750</v>
      </c>
      <c r="AF2385" s="67">
        <f t="shared" si="529"/>
        <v>-206772.93217676401</v>
      </c>
    </row>
    <row r="2386" spans="6:32" x14ac:dyDescent="0.2">
      <c r="F2386" s="63">
        <v>2384</v>
      </c>
      <c r="G2386"/>
      <c r="I2386" s="64">
        <f t="shared" si="518"/>
        <v>0</v>
      </c>
      <c r="K2386" s="65">
        <f t="shared" si="519"/>
        <v>-36250</v>
      </c>
      <c r="L2386" s="65">
        <f t="shared" si="520"/>
        <v>-36250</v>
      </c>
      <c r="O2386" s="64">
        <f t="shared" si="521"/>
        <v>0</v>
      </c>
      <c r="Q2386" s="65">
        <f t="shared" si="522"/>
        <v>-36250</v>
      </c>
      <c r="R2386" s="65">
        <f t="shared" si="523"/>
        <v>-6250</v>
      </c>
      <c r="U2386" s="64">
        <f t="shared" si="524"/>
        <v>0</v>
      </c>
      <c r="W2386" s="65">
        <f t="shared" si="525"/>
        <v>-36250</v>
      </c>
      <c r="X2386" s="65">
        <f t="shared" si="530"/>
        <v>13750</v>
      </c>
      <c r="Y2386" s="66"/>
      <c r="AA2386" s="64">
        <f t="shared" si="526"/>
        <v>0</v>
      </c>
      <c r="AC2386" s="65">
        <f t="shared" si="527"/>
        <v>0</v>
      </c>
      <c r="AD2386" s="65">
        <f t="shared" si="531"/>
        <v>470000</v>
      </c>
      <c r="AE2386" s="37">
        <f t="shared" si="528"/>
        <v>-108750</v>
      </c>
      <c r="AF2386" s="67">
        <f t="shared" si="529"/>
        <v>-206772.93217676401</v>
      </c>
    </row>
    <row r="2387" spans="6:32" x14ac:dyDescent="0.2">
      <c r="F2387" s="63">
        <v>2385</v>
      </c>
      <c r="G2387"/>
      <c r="I2387" s="64">
        <f t="shared" si="518"/>
        <v>0</v>
      </c>
      <c r="K2387" s="65">
        <f t="shared" si="519"/>
        <v>-36250</v>
      </c>
      <c r="L2387" s="65">
        <f t="shared" si="520"/>
        <v>-36250</v>
      </c>
      <c r="O2387" s="64">
        <f t="shared" si="521"/>
        <v>0</v>
      </c>
      <c r="Q2387" s="65">
        <f t="shared" si="522"/>
        <v>-36250</v>
      </c>
      <c r="R2387" s="65">
        <f t="shared" si="523"/>
        <v>-6250</v>
      </c>
      <c r="U2387" s="64">
        <f t="shared" si="524"/>
        <v>0</v>
      </c>
      <c r="W2387" s="65">
        <f t="shared" si="525"/>
        <v>-36250</v>
      </c>
      <c r="X2387" s="65">
        <f t="shared" si="530"/>
        <v>13750</v>
      </c>
      <c r="Y2387" s="66"/>
      <c r="AA2387" s="64">
        <f t="shared" si="526"/>
        <v>0</v>
      </c>
      <c r="AC2387" s="65">
        <f t="shared" si="527"/>
        <v>0</v>
      </c>
      <c r="AD2387" s="65">
        <f t="shared" si="531"/>
        <v>470000</v>
      </c>
      <c r="AE2387" s="37">
        <f t="shared" si="528"/>
        <v>-108750</v>
      </c>
      <c r="AF2387" s="67">
        <f t="shared" si="529"/>
        <v>-206772.93217676401</v>
      </c>
    </row>
    <row r="2388" spans="6:32" x14ac:dyDescent="0.2">
      <c r="F2388" s="63">
        <v>2386</v>
      </c>
      <c r="G2388"/>
      <c r="I2388" s="64">
        <f t="shared" si="518"/>
        <v>0</v>
      </c>
      <c r="K2388" s="65">
        <f t="shared" si="519"/>
        <v>-36250</v>
      </c>
      <c r="L2388" s="65">
        <f t="shared" si="520"/>
        <v>-36250</v>
      </c>
      <c r="O2388" s="64">
        <f t="shared" si="521"/>
        <v>0</v>
      </c>
      <c r="Q2388" s="65">
        <f t="shared" si="522"/>
        <v>-36250</v>
      </c>
      <c r="R2388" s="65">
        <f t="shared" si="523"/>
        <v>-6250</v>
      </c>
      <c r="U2388" s="64">
        <f t="shared" si="524"/>
        <v>0</v>
      </c>
      <c r="W2388" s="65">
        <f t="shared" si="525"/>
        <v>-36250</v>
      </c>
      <c r="X2388" s="65">
        <f t="shared" si="530"/>
        <v>13750</v>
      </c>
      <c r="Y2388" s="66"/>
      <c r="AA2388" s="64">
        <f t="shared" si="526"/>
        <v>0</v>
      </c>
      <c r="AC2388" s="65">
        <f t="shared" si="527"/>
        <v>0</v>
      </c>
      <c r="AD2388" s="65">
        <f t="shared" si="531"/>
        <v>470000</v>
      </c>
      <c r="AE2388" s="37">
        <f t="shared" si="528"/>
        <v>-108750</v>
      </c>
      <c r="AF2388" s="67">
        <f t="shared" si="529"/>
        <v>-206772.93217676401</v>
      </c>
    </row>
    <row r="2389" spans="6:32" x14ac:dyDescent="0.2">
      <c r="F2389" s="63">
        <v>2387</v>
      </c>
      <c r="G2389"/>
      <c r="I2389" s="64">
        <f t="shared" si="518"/>
        <v>0</v>
      </c>
      <c r="K2389" s="65">
        <f t="shared" si="519"/>
        <v>-36250</v>
      </c>
      <c r="L2389" s="65">
        <f t="shared" si="520"/>
        <v>-36250</v>
      </c>
      <c r="O2389" s="64">
        <f t="shared" si="521"/>
        <v>0</v>
      </c>
      <c r="Q2389" s="65">
        <f t="shared" si="522"/>
        <v>-36250</v>
      </c>
      <c r="R2389" s="65">
        <f t="shared" si="523"/>
        <v>-6250</v>
      </c>
      <c r="U2389" s="64">
        <f t="shared" si="524"/>
        <v>0</v>
      </c>
      <c r="W2389" s="65">
        <f t="shared" si="525"/>
        <v>-36250</v>
      </c>
      <c r="X2389" s="65">
        <f t="shared" si="530"/>
        <v>13750</v>
      </c>
      <c r="Y2389" s="66"/>
      <c r="AA2389" s="64">
        <f t="shared" si="526"/>
        <v>0</v>
      </c>
      <c r="AC2389" s="65">
        <f t="shared" si="527"/>
        <v>0</v>
      </c>
      <c r="AD2389" s="65">
        <f t="shared" si="531"/>
        <v>470000</v>
      </c>
      <c r="AE2389" s="37">
        <f t="shared" si="528"/>
        <v>-108750</v>
      </c>
      <c r="AF2389" s="67">
        <f t="shared" si="529"/>
        <v>-206772.93217676401</v>
      </c>
    </row>
    <row r="2390" spans="6:32" x14ac:dyDescent="0.2">
      <c r="F2390" s="63">
        <v>2388</v>
      </c>
      <c r="G2390"/>
      <c r="I2390" s="64">
        <f t="shared" si="518"/>
        <v>0</v>
      </c>
      <c r="K2390" s="65">
        <f t="shared" si="519"/>
        <v>-36250</v>
      </c>
      <c r="L2390" s="65">
        <f t="shared" si="520"/>
        <v>-36250</v>
      </c>
      <c r="O2390" s="64">
        <f t="shared" si="521"/>
        <v>0</v>
      </c>
      <c r="Q2390" s="65">
        <f t="shared" si="522"/>
        <v>-36250</v>
      </c>
      <c r="R2390" s="65">
        <f t="shared" si="523"/>
        <v>-6250</v>
      </c>
      <c r="U2390" s="64">
        <f t="shared" si="524"/>
        <v>0</v>
      </c>
      <c r="W2390" s="65">
        <f t="shared" si="525"/>
        <v>-36250</v>
      </c>
      <c r="X2390" s="65">
        <f t="shared" si="530"/>
        <v>13750</v>
      </c>
      <c r="Y2390" s="66"/>
      <c r="AA2390" s="64">
        <f t="shared" si="526"/>
        <v>0</v>
      </c>
      <c r="AC2390" s="65">
        <f t="shared" si="527"/>
        <v>0</v>
      </c>
      <c r="AD2390" s="65">
        <f t="shared" si="531"/>
        <v>470000</v>
      </c>
      <c r="AE2390" s="37">
        <f t="shared" si="528"/>
        <v>-108750</v>
      </c>
      <c r="AF2390" s="67">
        <f t="shared" si="529"/>
        <v>-206772.93217676401</v>
      </c>
    </row>
    <row r="2391" spans="6:32" x14ac:dyDescent="0.2">
      <c r="F2391" s="63">
        <v>2389</v>
      </c>
      <c r="G2391"/>
      <c r="I2391" s="64">
        <f t="shared" si="518"/>
        <v>0</v>
      </c>
      <c r="K2391" s="65">
        <f t="shared" si="519"/>
        <v>-36250</v>
      </c>
      <c r="L2391" s="65">
        <f t="shared" si="520"/>
        <v>-36250</v>
      </c>
      <c r="O2391" s="64">
        <f t="shared" si="521"/>
        <v>0</v>
      </c>
      <c r="Q2391" s="65">
        <f t="shared" si="522"/>
        <v>-36250</v>
      </c>
      <c r="R2391" s="65">
        <f t="shared" si="523"/>
        <v>-6250</v>
      </c>
      <c r="U2391" s="64">
        <f t="shared" si="524"/>
        <v>0</v>
      </c>
      <c r="W2391" s="65">
        <f t="shared" si="525"/>
        <v>-36250</v>
      </c>
      <c r="X2391" s="65">
        <f t="shared" si="530"/>
        <v>13750</v>
      </c>
      <c r="Y2391" s="66"/>
      <c r="AA2391" s="64">
        <f t="shared" si="526"/>
        <v>0</v>
      </c>
      <c r="AC2391" s="65">
        <f t="shared" si="527"/>
        <v>0</v>
      </c>
      <c r="AD2391" s="65">
        <f t="shared" si="531"/>
        <v>470000</v>
      </c>
      <c r="AE2391" s="37">
        <f t="shared" si="528"/>
        <v>-108750</v>
      </c>
      <c r="AF2391" s="67">
        <f t="shared" si="529"/>
        <v>-206772.93217676401</v>
      </c>
    </row>
    <row r="2392" spans="6:32" x14ac:dyDescent="0.2">
      <c r="F2392" s="63">
        <v>2390</v>
      </c>
      <c r="G2392"/>
      <c r="I2392" s="64">
        <f t="shared" si="518"/>
        <v>0</v>
      </c>
      <c r="K2392" s="65">
        <f t="shared" si="519"/>
        <v>-36250</v>
      </c>
      <c r="L2392" s="65">
        <f t="shared" si="520"/>
        <v>-36250</v>
      </c>
      <c r="O2392" s="64">
        <f t="shared" si="521"/>
        <v>0</v>
      </c>
      <c r="Q2392" s="65">
        <f t="shared" si="522"/>
        <v>-36250</v>
      </c>
      <c r="R2392" s="65">
        <f t="shared" si="523"/>
        <v>-6250</v>
      </c>
      <c r="U2392" s="64">
        <f t="shared" si="524"/>
        <v>0</v>
      </c>
      <c r="W2392" s="65">
        <f t="shared" si="525"/>
        <v>-36250</v>
      </c>
      <c r="X2392" s="65">
        <f t="shared" si="530"/>
        <v>13750</v>
      </c>
      <c r="Y2392" s="66"/>
      <c r="AA2392" s="64">
        <f t="shared" si="526"/>
        <v>0</v>
      </c>
      <c r="AC2392" s="65">
        <f t="shared" si="527"/>
        <v>0</v>
      </c>
      <c r="AD2392" s="65">
        <f t="shared" si="531"/>
        <v>470000</v>
      </c>
      <c r="AE2392" s="37">
        <f t="shared" si="528"/>
        <v>-108750</v>
      </c>
      <c r="AF2392" s="67">
        <f t="shared" si="529"/>
        <v>-206772.93217676401</v>
      </c>
    </row>
    <row r="2393" spans="6:32" x14ac:dyDescent="0.2">
      <c r="F2393" s="63">
        <v>2391</v>
      </c>
      <c r="G2393"/>
      <c r="I2393" s="64">
        <f t="shared" si="518"/>
        <v>0</v>
      </c>
      <c r="K2393" s="65">
        <f t="shared" si="519"/>
        <v>-36250</v>
      </c>
      <c r="L2393" s="65">
        <f t="shared" si="520"/>
        <v>-36250</v>
      </c>
      <c r="O2393" s="64">
        <f t="shared" si="521"/>
        <v>0</v>
      </c>
      <c r="Q2393" s="65">
        <f t="shared" si="522"/>
        <v>-36250</v>
      </c>
      <c r="R2393" s="65">
        <f t="shared" si="523"/>
        <v>-6250</v>
      </c>
      <c r="U2393" s="64">
        <f t="shared" si="524"/>
        <v>0</v>
      </c>
      <c r="W2393" s="65">
        <f t="shared" si="525"/>
        <v>-36250</v>
      </c>
      <c r="X2393" s="65">
        <f t="shared" si="530"/>
        <v>13750</v>
      </c>
      <c r="Y2393" s="66"/>
      <c r="AA2393" s="64">
        <f t="shared" si="526"/>
        <v>0</v>
      </c>
      <c r="AC2393" s="65">
        <f t="shared" si="527"/>
        <v>0</v>
      </c>
      <c r="AD2393" s="65">
        <f t="shared" si="531"/>
        <v>470000</v>
      </c>
      <c r="AE2393" s="37">
        <f t="shared" si="528"/>
        <v>-108750</v>
      </c>
      <c r="AF2393" s="67">
        <f t="shared" si="529"/>
        <v>-206772.93217676401</v>
      </c>
    </row>
    <row r="2394" spans="6:32" x14ac:dyDescent="0.2">
      <c r="F2394" s="63">
        <v>2392</v>
      </c>
      <c r="G2394"/>
      <c r="I2394" s="64">
        <f t="shared" si="518"/>
        <v>0</v>
      </c>
      <c r="K2394" s="65">
        <f t="shared" si="519"/>
        <v>-36250</v>
      </c>
      <c r="L2394" s="65">
        <f t="shared" si="520"/>
        <v>-36250</v>
      </c>
      <c r="O2394" s="64">
        <f t="shared" si="521"/>
        <v>0</v>
      </c>
      <c r="Q2394" s="65">
        <f t="shared" si="522"/>
        <v>-36250</v>
      </c>
      <c r="R2394" s="65">
        <f t="shared" si="523"/>
        <v>-6250</v>
      </c>
      <c r="U2394" s="64">
        <f t="shared" si="524"/>
        <v>0</v>
      </c>
      <c r="W2394" s="65">
        <f t="shared" si="525"/>
        <v>-36250</v>
      </c>
      <c r="X2394" s="65">
        <f t="shared" si="530"/>
        <v>13750</v>
      </c>
      <c r="Y2394" s="66"/>
      <c r="AA2394" s="64">
        <f t="shared" si="526"/>
        <v>0</v>
      </c>
      <c r="AC2394" s="65">
        <f t="shared" si="527"/>
        <v>0</v>
      </c>
      <c r="AD2394" s="65">
        <f t="shared" si="531"/>
        <v>470000</v>
      </c>
      <c r="AE2394" s="37">
        <f t="shared" si="528"/>
        <v>-108750</v>
      </c>
      <c r="AF2394" s="67">
        <f t="shared" si="529"/>
        <v>-206772.93217676401</v>
      </c>
    </row>
    <row r="2395" spans="6:32" x14ac:dyDescent="0.2">
      <c r="F2395" s="63">
        <v>2393</v>
      </c>
      <c r="G2395"/>
      <c r="I2395" s="64">
        <f t="shared" si="518"/>
        <v>0</v>
      </c>
      <c r="K2395" s="65">
        <f t="shared" si="519"/>
        <v>-36250</v>
      </c>
      <c r="L2395" s="65">
        <f t="shared" si="520"/>
        <v>-36250</v>
      </c>
      <c r="O2395" s="64">
        <f t="shared" si="521"/>
        <v>0</v>
      </c>
      <c r="Q2395" s="65">
        <f t="shared" si="522"/>
        <v>-36250</v>
      </c>
      <c r="R2395" s="65">
        <f t="shared" si="523"/>
        <v>-6250</v>
      </c>
      <c r="U2395" s="64">
        <f t="shared" si="524"/>
        <v>0</v>
      </c>
      <c r="W2395" s="65">
        <f t="shared" si="525"/>
        <v>-36250</v>
      </c>
      <c r="X2395" s="65">
        <f t="shared" si="530"/>
        <v>13750</v>
      </c>
      <c r="Y2395" s="66"/>
      <c r="AA2395" s="64">
        <f t="shared" si="526"/>
        <v>0</v>
      </c>
      <c r="AC2395" s="65">
        <f t="shared" si="527"/>
        <v>0</v>
      </c>
      <c r="AD2395" s="65">
        <f t="shared" si="531"/>
        <v>470000</v>
      </c>
      <c r="AE2395" s="37">
        <f t="shared" si="528"/>
        <v>-108750</v>
      </c>
      <c r="AF2395" s="67">
        <f t="shared" si="529"/>
        <v>-206772.93217676401</v>
      </c>
    </row>
    <row r="2396" spans="6:32" x14ac:dyDescent="0.2">
      <c r="F2396" s="63">
        <v>2394</v>
      </c>
      <c r="G2396"/>
      <c r="I2396" s="64">
        <f t="shared" si="518"/>
        <v>0</v>
      </c>
      <c r="K2396" s="65">
        <f t="shared" si="519"/>
        <v>-36250</v>
      </c>
      <c r="L2396" s="65">
        <f t="shared" si="520"/>
        <v>-36250</v>
      </c>
      <c r="O2396" s="64">
        <f t="shared" si="521"/>
        <v>0</v>
      </c>
      <c r="Q2396" s="65">
        <f t="shared" si="522"/>
        <v>-36250</v>
      </c>
      <c r="R2396" s="65">
        <f t="shared" si="523"/>
        <v>-6250</v>
      </c>
      <c r="U2396" s="64">
        <f t="shared" si="524"/>
        <v>0</v>
      </c>
      <c r="W2396" s="65">
        <f t="shared" si="525"/>
        <v>-36250</v>
      </c>
      <c r="X2396" s="65">
        <f t="shared" si="530"/>
        <v>13750</v>
      </c>
      <c r="Y2396" s="66"/>
      <c r="AA2396" s="64">
        <f t="shared" si="526"/>
        <v>0</v>
      </c>
      <c r="AC2396" s="65">
        <f t="shared" si="527"/>
        <v>0</v>
      </c>
      <c r="AD2396" s="65">
        <f t="shared" si="531"/>
        <v>470000</v>
      </c>
      <c r="AE2396" s="37">
        <f t="shared" si="528"/>
        <v>-108750</v>
      </c>
      <c r="AF2396" s="67">
        <f t="shared" si="529"/>
        <v>-206772.93217676401</v>
      </c>
    </row>
    <row r="2397" spans="6:32" x14ac:dyDescent="0.2">
      <c r="F2397" s="63">
        <v>2395</v>
      </c>
      <c r="G2397"/>
      <c r="I2397" s="64">
        <f t="shared" si="518"/>
        <v>0</v>
      </c>
      <c r="K2397" s="65">
        <f t="shared" si="519"/>
        <v>-36250</v>
      </c>
      <c r="L2397" s="65">
        <f t="shared" si="520"/>
        <v>-36250</v>
      </c>
      <c r="O2397" s="64">
        <f t="shared" si="521"/>
        <v>0</v>
      </c>
      <c r="Q2397" s="65">
        <f t="shared" si="522"/>
        <v>-36250</v>
      </c>
      <c r="R2397" s="65">
        <f t="shared" si="523"/>
        <v>-6250</v>
      </c>
      <c r="U2397" s="64">
        <f t="shared" si="524"/>
        <v>0</v>
      </c>
      <c r="W2397" s="65">
        <f t="shared" si="525"/>
        <v>-36250</v>
      </c>
      <c r="X2397" s="65">
        <f t="shared" si="530"/>
        <v>13750</v>
      </c>
      <c r="Y2397" s="66"/>
      <c r="AA2397" s="64">
        <f t="shared" si="526"/>
        <v>0</v>
      </c>
      <c r="AC2397" s="65">
        <f t="shared" si="527"/>
        <v>0</v>
      </c>
      <c r="AD2397" s="65">
        <f t="shared" si="531"/>
        <v>470000</v>
      </c>
      <c r="AE2397" s="37">
        <f t="shared" si="528"/>
        <v>-108750</v>
      </c>
      <c r="AF2397" s="67">
        <f t="shared" si="529"/>
        <v>-206772.93217676401</v>
      </c>
    </row>
    <row r="2398" spans="6:32" x14ac:dyDescent="0.2">
      <c r="F2398" s="63">
        <v>2396</v>
      </c>
      <c r="G2398"/>
      <c r="I2398" s="64">
        <f t="shared" si="518"/>
        <v>0</v>
      </c>
      <c r="K2398" s="65">
        <f t="shared" si="519"/>
        <v>-36250</v>
      </c>
      <c r="L2398" s="65">
        <f t="shared" si="520"/>
        <v>-36250</v>
      </c>
      <c r="O2398" s="64">
        <f t="shared" si="521"/>
        <v>0</v>
      </c>
      <c r="Q2398" s="65">
        <f t="shared" si="522"/>
        <v>-36250</v>
      </c>
      <c r="R2398" s="65">
        <f t="shared" si="523"/>
        <v>-6250</v>
      </c>
      <c r="U2398" s="64">
        <f t="shared" si="524"/>
        <v>0</v>
      </c>
      <c r="W2398" s="65">
        <f t="shared" si="525"/>
        <v>-36250</v>
      </c>
      <c r="X2398" s="65">
        <f t="shared" si="530"/>
        <v>13750</v>
      </c>
      <c r="Y2398" s="66"/>
      <c r="AA2398" s="64">
        <f t="shared" si="526"/>
        <v>0</v>
      </c>
      <c r="AC2398" s="65">
        <f t="shared" si="527"/>
        <v>0</v>
      </c>
      <c r="AD2398" s="65">
        <f t="shared" si="531"/>
        <v>470000</v>
      </c>
      <c r="AE2398" s="37">
        <f t="shared" si="528"/>
        <v>-108750</v>
      </c>
      <c r="AF2398" s="67">
        <f t="shared" si="529"/>
        <v>-206772.93217676401</v>
      </c>
    </row>
    <row r="2399" spans="6:32" x14ac:dyDescent="0.2">
      <c r="F2399" s="63">
        <v>2397</v>
      </c>
      <c r="G2399"/>
      <c r="I2399" s="64">
        <f t="shared" si="518"/>
        <v>0</v>
      </c>
      <c r="K2399" s="65">
        <f t="shared" si="519"/>
        <v>-36250</v>
      </c>
      <c r="L2399" s="65">
        <f t="shared" si="520"/>
        <v>-36250</v>
      </c>
      <c r="O2399" s="64">
        <f t="shared" si="521"/>
        <v>0</v>
      </c>
      <c r="Q2399" s="65">
        <f t="shared" si="522"/>
        <v>-36250</v>
      </c>
      <c r="R2399" s="65">
        <f t="shared" si="523"/>
        <v>-6250</v>
      </c>
      <c r="U2399" s="64">
        <f t="shared" si="524"/>
        <v>0</v>
      </c>
      <c r="W2399" s="65">
        <f t="shared" si="525"/>
        <v>-36250</v>
      </c>
      <c r="X2399" s="65">
        <f t="shared" si="530"/>
        <v>13750</v>
      </c>
      <c r="Y2399" s="66"/>
      <c r="AA2399" s="64">
        <f t="shared" si="526"/>
        <v>0</v>
      </c>
      <c r="AC2399" s="65">
        <f t="shared" si="527"/>
        <v>0</v>
      </c>
      <c r="AD2399" s="65">
        <f t="shared" si="531"/>
        <v>470000</v>
      </c>
      <c r="AE2399" s="37">
        <f t="shared" si="528"/>
        <v>-108750</v>
      </c>
      <c r="AF2399" s="67">
        <f t="shared" si="529"/>
        <v>-206772.93217676401</v>
      </c>
    </row>
    <row r="2400" spans="6:32" x14ac:dyDescent="0.2">
      <c r="F2400" s="63">
        <v>2398</v>
      </c>
      <c r="G2400"/>
      <c r="I2400" s="64">
        <f t="shared" si="518"/>
        <v>0</v>
      </c>
      <c r="K2400" s="65">
        <f t="shared" si="519"/>
        <v>-36250</v>
      </c>
      <c r="L2400" s="65">
        <f t="shared" si="520"/>
        <v>-36250</v>
      </c>
      <c r="O2400" s="64">
        <f t="shared" si="521"/>
        <v>0</v>
      </c>
      <c r="Q2400" s="65">
        <f t="shared" si="522"/>
        <v>-36250</v>
      </c>
      <c r="R2400" s="65">
        <f t="shared" si="523"/>
        <v>-6250</v>
      </c>
      <c r="U2400" s="64">
        <f t="shared" si="524"/>
        <v>0</v>
      </c>
      <c r="W2400" s="65">
        <f t="shared" si="525"/>
        <v>-36250</v>
      </c>
      <c r="X2400" s="65">
        <f t="shared" si="530"/>
        <v>13750</v>
      </c>
      <c r="Y2400" s="66"/>
      <c r="AA2400" s="64">
        <f t="shared" si="526"/>
        <v>0</v>
      </c>
      <c r="AC2400" s="65">
        <f t="shared" si="527"/>
        <v>0</v>
      </c>
      <c r="AD2400" s="65">
        <f t="shared" si="531"/>
        <v>470000</v>
      </c>
      <c r="AE2400" s="37">
        <f t="shared" si="528"/>
        <v>-108750</v>
      </c>
      <c r="AF2400" s="67">
        <f t="shared" si="529"/>
        <v>-206772.93217676401</v>
      </c>
    </row>
    <row r="2401" spans="6:32" x14ac:dyDescent="0.2">
      <c r="F2401" s="63">
        <v>2399</v>
      </c>
      <c r="G2401"/>
      <c r="I2401" s="64">
        <f t="shared" si="518"/>
        <v>0</v>
      </c>
      <c r="K2401" s="65">
        <f t="shared" si="519"/>
        <v>-36250</v>
      </c>
      <c r="L2401" s="65">
        <f t="shared" si="520"/>
        <v>-36250</v>
      </c>
      <c r="O2401" s="64">
        <f t="shared" si="521"/>
        <v>0</v>
      </c>
      <c r="Q2401" s="65">
        <f t="shared" si="522"/>
        <v>-36250</v>
      </c>
      <c r="R2401" s="65">
        <f t="shared" si="523"/>
        <v>-6250</v>
      </c>
      <c r="U2401" s="64">
        <f t="shared" si="524"/>
        <v>0</v>
      </c>
      <c r="W2401" s="65">
        <f t="shared" si="525"/>
        <v>-36250</v>
      </c>
      <c r="X2401" s="65">
        <f t="shared" si="530"/>
        <v>13750</v>
      </c>
      <c r="Y2401" s="66"/>
      <c r="AA2401" s="64">
        <f t="shared" si="526"/>
        <v>0</v>
      </c>
      <c r="AC2401" s="65">
        <f t="shared" si="527"/>
        <v>0</v>
      </c>
      <c r="AD2401" s="65">
        <f t="shared" si="531"/>
        <v>470000</v>
      </c>
      <c r="AE2401" s="37">
        <f t="shared" si="528"/>
        <v>-108750</v>
      </c>
      <c r="AF2401" s="67">
        <f t="shared" si="529"/>
        <v>-206772.93217676401</v>
      </c>
    </row>
    <row r="2402" spans="6:32" x14ac:dyDescent="0.2">
      <c r="F2402" s="63">
        <v>2400</v>
      </c>
      <c r="G2402"/>
      <c r="I2402" s="64">
        <f t="shared" si="518"/>
        <v>0</v>
      </c>
      <c r="K2402" s="65">
        <f t="shared" si="519"/>
        <v>-36250</v>
      </c>
      <c r="L2402" s="65">
        <f t="shared" si="520"/>
        <v>-36250</v>
      </c>
      <c r="O2402" s="64">
        <f t="shared" si="521"/>
        <v>0</v>
      </c>
      <c r="Q2402" s="65">
        <f t="shared" si="522"/>
        <v>-36250</v>
      </c>
      <c r="R2402" s="65">
        <f t="shared" si="523"/>
        <v>-6250</v>
      </c>
      <c r="U2402" s="64">
        <f t="shared" si="524"/>
        <v>0</v>
      </c>
      <c r="W2402" s="65">
        <f t="shared" si="525"/>
        <v>-36250</v>
      </c>
      <c r="X2402" s="65">
        <f t="shared" si="530"/>
        <v>13750</v>
      </c>
      <c r="Y2402" s="66"/>
      <c r="AA2402" s="64">
        <f t="shared" si="526"/>
        <v>0</v>
      </c>
      <c r="AC2402" s="65">
        <f t="shared" si="527"/>
        <v>0</v>
      </c>
      <c r="AD2402" s="65">
        <f t="shared" si="531"/>
        <v>470000</v>
      </c>
      <c r="AE2402" s="37">
        <f t="shared" si="528"/>
        <v>-108750</v>
      </c>
      <c r="AF2402" s="67">
        <f t="shared" si="529"/>
        <v>-206772.93217676401</v>
      </c>
    </row>
    <row r="2403" spans="6:32" x14ac:dyDescent="0.2">
      <c r="F2403" s="63">
        <v>2401</v>
      </c>
      <c r="G2403"/>
      <c r="I2403" s="64">
        <f t="shared" si="518"/>
        <v>0</v>
      </c>
      <c r="K2403" s="65">
        <f t="shared" si="519"/>
        <v>-36250</v>
      </c>
      <c r="L2403" s="65">
        <f t="shared" si="520"/>
        <v>-36250</v>
      </c>
      <c r="O2403" s="64">
        <f t="shared" si="521"/>
        <v>0</v>
      </c>
      <c r="Q2403" s="65">
        <f t="shared" si="522"/>
        <v>-36250</v>
      </c>
      <c r="R2403" s="65">
        <f t="shared" si="523"/>
        <v>-6250</v>
      </c>
      <c r="U2403" s="64">
        <f t="shared" si="524"/>
        <v>0</v>
      </c>
      <c r="W2403" s="65">
        <f t="shared" si="525"/>
        <v>-36250</v>
      </c>
      <c r="X2403" s="65">
        <f t="shared" si="530"/>
        <v>13750</v>
      </c>
      <c r="Y2403" s="66"/>
      <c r="AA2403" s="64">
        <f t="shared" si="526"/>
        <v>0</v>
      </c>
      <c r="AC2403" s="65">
        <f t="shared" si="527"/>
        <v>0</v>
      </c>
      <c r="AD2403" s="65">
        <f t="shared" si="531"/>
        <v>470000</v>
      </c>
      <c r="AE2403" s="37">
        <f t="shared" si="528"/>
        <v>-108750</v>
      </c>
      <c r="AF2403" s="67">
        <f t="shared" si="529"/>
        <v>-206772.93217676401</v>
      </c>
    </row>
    <row r="2404" spans="6:32" x14ac:dyDescent="0.2">
      <c r="F2404" s="63">
        <v>2402</v>
      </c>
      <c r="G2404"/>
      <c r="I2404" s="64">
        <f t="shared" si="518"/>
        <v>0</v>
      </c>
      <c r="K2404" s="65">
        <f t="shared" si="519"/>
        <v>-36250</v>
      </c>
      <c r="L2404" s="65">
        <f t="shared" si="520"/>
        <v>-36250</v>
      </c>
      <c r="O2404" s="64">
        <f t="shared" si="521"/>
        <v>0</v>
      </c>
      <c r="Q2404" s="65">
        <f t="shared" si="522"/>
        <v>-36250</v>
      </c>
      <c r="R2404" s="65">
        <f t="shared" si="523"/>
        <v>-6250</v>
      </c>
      <c r="U2404" s="64">
        <f t="shared" si="524"/>
        <v>0</v>
      </c>
      <c r="W2404" s="65">
        <f t="shared" si="525"/>
        <v>-36250</v>
      </c>
      <c r="X2404" s="65">
        <f t="shared" si="530"/>
        <v>13750</v>
      </c>
      <c r="Y2404" s="66"/>
      <c r="AA2404" s="64">
        <f t="shared" si="526"/>
        <v>0</v>
      </c>
      <c r="AC2404" s="65">
        <f t="shared" si="527"/>
        <v>0</v>
      </c>
      <c r="AD2404" s="65">
        <f t="shared" si="531"/>
        <v>470000</v>
      </c>
      <c r="AE2404" s="37">
        <f t="shared" si="528"/>
        <v>-108750</v>
      </c>
      <c r="AF2404" s="67">
        <f t="shared" si="529"/>
        <v>-206772.93217676401</v>
      </c>
    </row>
    <row r="2405" spans="6:32" x14ac:dyDescent="0.2">
      <c r="F2405" s="63">
        <v>2403</v>
      </c>
      <c r="G2405"/>
      <c r="I2405" s="64">
        <f t="shared" si="518"/>
        <v>0</v>
      </c>
      <c r="K2405" s="65">
        <f t="shared" si="519"/>
        <v>-36250</v>
      </c>
      <c r="L2405" s="65">
        <f t="shared" si="520"/>
        <v>-36250</v>
      </c>
      <c r="O2405" s="64">
        <f t="shared" si="521"/>
        <v>0</v>
      </c>
      <c r="Q2405" s="65">
        <f t="shared" si="522"/>
        <v>-36250</v>
      </c>
      <c r="R2405" s="65">
        <f t="shared" si="523"/>
        <v>-6250</v>
      </c>
      <c r="U2405" s="64">
        <f t="shared" si="524"/>
        <v>0</v>
      </c>
      <c r="W2405" s="65">
        <f t="shared" si="525"/>
        <v>-36250</v>
      </c>
      <c r="X2405" s="65">
        <f t="shared" si="530"/>
        <v>13750</v>
      </c>
      <c r="Y2405" s="66"/>
      <c r="AA2405" s="64">
        <f t="shared" si="526"/>
        <v>0</v>
      </c>
      <c r="AC2405" s="65">
        <f t="shared" si="527"/>
        <v>0</v>
      </c>
      <c r="AD2405" s="65">
        <f t="shared" si="531"/>
        <v>470000</v>
      </c>
      <c r="AE2405" s="37">
        <f t="shared" si="528"/>
        <v>-108750</v>
      </c>
      <c r="AF2405" s="67">
        <f t="shared" si="529"/>
        <v>-206772.93217676401</v>
      </c>
    </row>
    <row r="2406" spans="6:32" x14ac:dyDescent="0.2">
      <c r="F2406" s="63">
        <v>2404</v>
      </c>
      <c r="G2406"/>
      <c r="I2406" s="64">
        <f t="shared" si="518"/>
        <v>0</v>
      </c>
      <c r="K2406" s="65">
        <f t="shared" si="519"/>
        <v>-36250</v>
      </c>
      <c r="L2406" s="65">
        <f t="shared" si="520"/>
        <v>-36250</v>
      </c>
      <c r="O2406" s="64">
        <f t="shared" si="521"/>
        <v>0</v>
      </c>
      <c r="Q2406" s="65">
        <f t="shared" si="522"/>
        <v>-36250</v>
      </c>
      <c r="R2406" s="65">
        <f t="shared" si="523"/>
        <v>-6250</v>
      </c>
      <c r="U2406" s="64">
        <f t="shared" si="524"/>
        <v>0</v>
      </c>
      <c r="W2406" s="65">
        <f t="shared" si="525"/>
        <v>-36250</v>
      </c>
      <c r="X2406" s="65">
        <f t="shared" si="530"/>
        <v>13750</v>
      </c>
      <c r="Y2406" s="66"/>
      <c r="AA2406" s="64">
        <f t="shared" si="526"/>
        <v>0</v>
      </c>
      <c r="AC2406" s="65">
        <f t="shared" si="527"/>
        <v>0</v>
      </c>
      <c r="AD2406" s="65">
        <f t="shared" si="531"/>
        <v>470000</v>
      </c>
      <c r="AE2406" s="37">
        <f t="shared" si="528"/>
        <v>-108750</v>
      </c>
      <c r="AF2406" s="67">
        <f t="shared" si="529"/>
        <v>-206772.93217676401</v>
      </c>
    </row>
    <row r="2407" spans="6:32" x14ac:dyDescent="0.2">
      <c r="F2407" s="63">
        <v>2405</v>
      </c>
      <c r="G2407"/>
      <c r="I2407" s="64">
        <f t="shared" si="518"/>
        <v>0</v>
      </c>
      <c r="K2407" s="65">
        <f t="shared" si="519"/>
        <v>-36250</v>
      </c>
      <c r="L2407" s="65">
        <f t="shared" si="520"/>
        <v>-36250</v>
      </c>
      <c r="O2407" s="64">
        <f t="shared" si="521"/>
        <v>0</v>
      </c>
      <c r="Q2407" s="65">
        <f t="shared" si="522"/>
        <v>-36250</v>
      </c>
      <c r="R2407" s="65">
        <f t="shared" si="523"/>
        <v>-6250</v>
      </c>
      <c r="U2407" s="64">
        <f t="shared" si="524"/>
        <v>0</v>
      </c>
      <c r="W2407" s="65">
        <f t="shared" si="525"/>
        <v>-36250</v>
      </c>
      <c r="X2407" s="65">
        <f t="shared" si="530"/>
        <v>13750</v>
      </c>
      <c r="Y2407" s="66"/>
      <c r="AA2407" s="64">
        <f t="shared" si="526"/>
        <v>0</v>
      </c>
      <c r="AC2407" s="65">
        <f t="shared" si="527"/>
        <v>0</v>
      </c>
      <c r="AD2407" s="65">
        <f t="shared" si="531"/>
        <v>470000</v>
      </c>
      <c r="AE2407" s="37">
        <f t="shared" si="528"/>
        <v>-108750</v>
      </c>
      <c r="AF2407" s="67">
        <f t="shared" si="529"/>
        <v>-206772.93217676401</v>
      </c>
    </row>
    <row r="2408" spans="6:32" x14ac:dyDescent="0.2">
      <c r="F2408" s="63">
        <v>2406</v>
      </c>
      <c r="G2408"/>
      <c r="I2408" s="64">
        <f t="shared" si="518"/>
        <v>0</v>
      </c>
      <c r="K2408" s="65">
        <f t="shared" si="519"/>
        <v>-36250</v>
      </c>
      <c r="L2408" s="65">
        <f t="shared" si="520"/>
        <v>-36250</v>
      </c>
      <c r="O2408" s="64">
        <f t="shared" si="521"/>
        <v>0</v>
      </c>
      <c r="Q2408" s="65">
        <f t="shared" si="522"/>
        <v>-36250</v>
      </c>
      <c r="R2408" s="65">
        <f t="shared" si="523"/>
        <v>-6250</v>
      </c>
      <c r="U2408" s="64">
        <f t="shared" si="524"/>
        <v>0</v>
      </c>
      <c r="W2408" s="65">
        <f t="shared" si="525"/>
        <v>-36250</v>
      </c>
      <c r="X2408" s="65">
        <f t="shared" si="530"/>
        <v>13750</v>
      </c>
      <c r="Y2408" s="66"/>
      <c r="AA2408" s="64">
        <f t="shared" si="526"/>
        <v>0</v>
      </c>
      <c r="AC2408" s="65">
        <f t="shared" si="527"/>
        <v>0</v>
      </c>
      <c r="AD2408" s="65">
        <f t="shared" si="531"/>
        <v>470000</v>
      </c>
      <c r="AE2408" s="37">
        <f t="shared" si="528"/>
        <v>-108750</v>
      </c>
      <c r="AF2408" s="67">
        <f t="shared" si="529"/>
        <v>-206772.93217676401</v>
      </c>
    </row>
    <row r="2409" spans="6:32" x14ac:dyDescent="0.2">
      <c r="F2409" s="63">
        <v>2407</v>
      </c>
      <c r="G2409"/>
      <c r="I2409" s="64">
        <f t="shared" si="518"/>
        <v>0</v>
      </c>
      <c r="K2409" s="65">
        <f t="shared" si="519"/>
        <v>-36250</v>
      </c>
      <c r="L2409" s="65">
        <f t="shared" si="520"/>
        <v>-36250</v>
      </c>
      <c r="O2409" s="64">
        <f t="shared" si="521"/>
        <v>0</v>
      </c>
      <c r="Q2409" s="65">
        <f t="shared" si="522"/>
        <v>-36250</v>
      </c>
      <c r="R2409" s="65">
        <f t="shared" si="523"/>
        <v>-6250</v>
      </c>
      <c r="U2409" s="64">
        <f t="shared" si="524"/>
        <v>0</v>
      </c>
      <c r="W2409" s="65">
        <f t="shared" si="525"/>
        <v>-36250</v>
      </c>
      <c r="X2409" s="65">
        <f t="shared" si="530"/>
        <v>13750</v>
      </c>
      <c r="Y2409" s="66"/>
      <c r="AA2409" s="64">
        <f t="shared" si="526"/>
        <v>0</v>
      </c>
      <c r="AC2409" s="65">
        <f t="shared" si="527"/>
        <v>0</v>
      </c>
      <c r="AD2409" s="65">
        <f t="shared" si="531"/>
        <v>470000</v>
      </c>
      <c r="AE2409" s="37">
        <f t="shared" si="528"/>
        <v>-108750</v>
      </c>
      <c r="AF2409" s="67">
        <f t="shared" si="529"/>
        <v>-206772.93217676401</v>
      </c>
    </row>
    <row r="2410" spans="6:32" x14ac:dyDescent="0.2">
      <c r="F2410" s="63">
        <v>2408</v>
      </c>
      <c r="G2410"/>
      <c r="I2410" s="64">
        <f t="shared" si="518"/>
        <v>0</v>
      </c>
      <c r="K2410" s="65">
        <f t="shared" si="519"/>
        <v>-36250</v>
      </c>
      <c r="L2410" s="65">
        <f t="shared" si="520"/>
        <v>-36250</v>
      </c>
      <c r="O2410" s="64">
        <f t="shared" si="521"/>
        <v>0</v>
      </c>
      <c r="Q2410" s="65">
        <f t="shared" si="522"/>
        <v>-36250</v>
      </c>
      <c r="R2410" s="65">
        <f t="shared" si="523"/>
        <v>-6250</v>
      </c>
      <c r="U2410" s="64">
        <f t="shared" si="524"/>
        <v>0</v>
      </c>
      <c r="W2410" s="65">
        <f t="shared" si="525"/>
        <v>-36250</v>
      </c>
      <c r="X2410" s="65">
        <f t="shared" si="530"/>
        <v>13750</v>
      </c>
      <c r="Y2410" s="66"/>
      <c r="AA2410" s="64">
        <f t="shared" si="526"/>
        <v>0</v>
      </c>
      <c r="AC2410" s="65">
        <f t="shared" si="527"/>
        <v>0</v>
      </c>
      <c r="AD2410" s="65">
        <f t="shared" si="531"/>
        <v>470000</v>
      </c>
      <c r="AE2410" s="37">
        <f t="shared" si="528"/>
        <v>-108750</v>
      </c>
      <c r="AF2410" s="67">
        <f t="shared" si="529"/>
        <v>-206772.93217676401</v>
      </c>
    </row>
    <row r="2411" spans="6:32" x14ac:dyDescent="0.2">
      <c r="F2411" s="63">
        <v>2409</v>
      </c>
      <c r="G2411"/>
      <c r="I2411" s="64">
        <f t="shared" ref="I2411:I2474" si="532">+G2411*H2411</f>
        <v>0</v>
      </c>
      <c r="K2411" s="65">
        <f t="shared" ref="K2411:K2474" si="533">(I2411-(G2411*J2411)-$C$28)*(1-0.275)</f>
        <v>-36250</v>
      </c>
      <c r="L2411" s="65">
        <f t="shared" ref="L2411:L2474" si="534">+K2411+$C$28+$D$28</f>
        <v>-36250</v>
      </c>
      <c r="O2411" s="64">
        <f t="shared" ref="O2411:O2474" si="535">+M2411*N2411</f>
        <v>0</v>
      </c>
      <c r="Q2411" s="65">
        <f t="shared" ref="Q2411:Q2474" si="536">(O2411-(M2411*P2411)-$C$29)*(1-0.275)</f>
        <v>-36250</v>
      </c>
      <c r="R2411" s="65">
        <f t="shared" ref="R2411:R2474" si="537">+Q2411+$C$29+$D$29</f>
        <v>-6250</v>
      </c>
      <c r="U2411" s="64">
        <f t="shared" ref="U2411:U2474" si="538">+S2411*T2411</f>
        <v>0</v>
      </c>
      <c r="W2411" s="65">
        <f t="shared" ref="W2411:W2474" si="539">(U2411-(S2411*V2411)-$C$30)*(1-0.275)</f>
        <v>-36250</v>
      </c>
      <c r="X2411" s="65">
        <f t="shared" si="530"/>
        <v>13750</v>
      </c>
      <c r="Y2411" s="66"/>
      <c r="AA2411" s="64">
        <f t="shared" ref="AA2411:AA2474" si="540">+Y2411*Z2411</f>
        <v>0</v>
      </c>
      <c r="AC2411" s="65">
        <f t="shared" ref="AC2411:AC2474" si="541">(AA2411-(Y2411*AB2411)-$C$32)*(1-0.275)</f>
        <v>0</v>
      </c>
      <c r="AD2411" s="65">
        <f t="shared" si="531"/>
        <v>470000</v>
      </c>
      <c r="AE2411" s="37">
        <f t="shared" ref="AE2411:AE2474" si="542">+K2411+Q2411+W2411+AC2411</f>
        <v>-108750</v>
      </c>
      <c r="AF2411" s="67">
        <f t="shared" ref="AF2411:AF2474" si="543">NPV(0.1,L2411,R2411,X2411,AD2411)+$D$4</f>
        <v>-206772.93217676401</v>
      </c>
    </row>
    <row r="2412" spans="6:32" x14ac:dyDescent="0.2">
      <c r="F2412" s="63">
        <v>2410</v>
      </c>
      <c r="G2412"/>
      <c r="I2412" s="64">
        <f t="shared" si="532"/>
        <v>0</v>
      </c>
      <c r="K2412" s="65">
        <f t="shared" si="533"/>
        <v>-36250</v>
      </c>
      <c r="L2412" s="65">
        <f t="shared" si="534"/>
        <v>-36250</v>
      </c>
      <c r="O2412" s="64">
        <f t="shared" si="535"/>
        <v>0</v>
      </c>
      <c r="Q2412" s="65">
        <f t="shared" si="536"/>
        <v>-36250</v>
      </c>
      <c r="R2412" s="65">
        <f t="shared" si="537"/>
        <v>-6250</v>
      </c>
      <c r="U2412" s="64">
        <f t="shared" si="538"/>
        <v>0</v>
      </c>
      <c r="W2412" s="65">
        <f t="shared" si="539"/>
        <v>-36250</v>
      </c>
      <c r="X2412" s="65">
        <f t="shared" si="530"/>
        <v>13750</v>
      </c>
      <c r="Y2412" s="66"/>
      <c r="AA2412" s="64">
        <f t="shared" si="540"/>
        <v>0</v>
      </c>
      <c r="AC2412" s="65">
        <f t="shared" si="541"/>
        <v>0</v>
      </c>
      <c r="AD2412" s="65">
        <f t="shared" si="531"/>
        <v>470000</v>
      </c>
      <c r="AE2412" s="37">
        <f t="shared" si="542"/>
        <v>-108750</v>
      </c>
      <c r="AF2412" s="67">
        <f t="shared" si="543"/>
        <v>-206772.93217676401</v>
      </c>
    </row>
    <row r="2413" spans="6:32" x14ac:dyDescent="0.2">
      <c r="F2413" s="63">
        <v>2411</v>
      </c>
      <c r="G2413"/>
      <c r="I2413" s="64">
        <f t="shared" si="532"/>
        <v>0</v>
      </c>
      <c r="K2413" s="65">
        <f t="shared" si="533"/>
        <v>-36250</v>
      </c>
      <c r="L2413" s="65">
        <f t="shared" si="534"/>
        <v>-36250</v>
      </c>
      <c r="O2413" s="64">
        <f t="shared" si="535"/>
        <v>0</v>
      </c>
      <c r="Q2413" s="65">
        <f t="shared" si="536"/>
        <v>-36250</v>
      </c>
      <c r="R2413" s="65">
        <f t="shared" si="537"/>
        <v>-6250</v>
      </c>
      <c r="U2413" s="64">
        <f t="shared" si="538"/>
        <v>0</v>
      </c>
      <c r="W2413" s="65">
        <f t="shared" si="539"/>
        <v>-36250</v>
      </c>
      <c r="X2413" s="65">
        <f t="shared" si="530"/>
        <v>13750</v>
      </c>
      <c r="Y2413" s="66"/>
      <c r="AA2413" s="64">
        <f t="shared" si="540"/>
        <v>0</v>
      </c>
      <c r="AC2413" s="65">
        <f t="shared" si="541"/>
        <v>0</v>
      </c>
      <c r="AD2413" s="65">
        <f t="shared" si="531"/>
        <v>470000</v>
      </c>
      <c r="AE2413" s="37">
        <f t="shared" si="542"/>
        <v>-108750</v>
      </c>
      <c r="AF2413" s="67">
        <f t="shared" si="543"/>
        <v>-206772.93217676401</v>
      </c>
    </row>
    <row r="2414" spans="6:32" x14ac:dyDescent="0.2">
      <c r="F2414" s="63">
        <v>2412</v>
      </c>
      <c r="G2414"/>
      <c r="I2414" s="64">
        <f t="shared" si="532"/>
        <v>0</v>
      </c>
      <c r="K2414" s="65">
        <f t="shared" si="533"/>
        <v>-36250</v>
      </c>
      <c r="L2414" s="65">
        <f t="shared" si="534"/>
        <v>-36250</v>
      </c>
      <c r="O2414" s="64">
        <f t="shared" si="535"/>
        <v>0</v>
      </c>
      <c r="Q2414" s="65">
        <f t="shared" si="536"/>
        <v>-36250</v>
      </c>
      <c r="R2414" s="65">
        <f t="shared" si="537"/>
        <v>-6250</v>
      </c>
      <c r="U2414" s="64">
        <f t="shared" si="538"/>
        <v>0</v>
      </c>
      <c r="W2414" s="65">
        <f t="shared" si="539"/>
        <v>-36250</v>
      </c>
      <c r="X2414" s="65">
        <f t="shared" si="530"/>
        <v>13750</v>
      </c>
      <c r="Y2414" s="66"/>
      <c r="AA2414" s="64">
        <f t="shared" si="540"/>
        <v>0</v>
      </c>
      <c r="AC2414" s="65">
        <f t="shared" si="541"/>
        <v>0</v>
      </c>
      <c r="AD2414" s="65">
        <f t="shared" si="531"/>
        <v>470000</v>
      </c>
      <c r="AE2414" s="37">
        <f t="shared" si="542"/>
        <v>-108750</v>
      </c>
      <c r="AF2414" s="67">
        <f t="shared" si="543"/>
        <v>-206772.93217676401</v>
      </c>
    </row>
    <row r="2415" spans="6:32" x14ac:dyDescent="0.2">
      <c r="F2415" s="63">
        <v>2413</v>
      </c>
      <c r="G2415"/>
      <c r="I2415" s="64">
        <f t="shared" si="532"/>
        <v>0</v>
      </c>
      <c r="K2415" s="65">
        <f t="shared" si="533"/>
        <v>-36250</v>
      </c>
      <c r="L2415" s="65">
        <f t="shared" si="534"/>
        <v>-36250</v>
      </c>
      <c r="O2415" s="64">
        <f t="shared" si="535"/>
        <v>0</v>
      </c>
      <c r="Q2415" s="65">
        <f t="shared" si="536"/>
        <v>-36250</v>
      </c>
      <c r="R2415" s="65">
        <f t="shared" si="537"/>
        <v>-6250</v>
      </c>
      <c r="U2415" s="64">
        <f t="shared" si="538"/>
        <v>0</v>
      </c>
      <c r="W2415" s="65">
        <f t="shared" si="539"/>
        <v>-36250</v>
      </c>
      <c r="X2415" s="65">
        <f t="shared" si="530"/>
        <v>13750</v>
      </c>
      <c r="Y2415" s="66"/>
      <c r="AA2415" s="64">
        <f t="shared" si="540"/>
        <v>0</v>
      </c>
      <c r="AC2415" s="65">
        <f t="shared" si="541"/>
        <v>0</v>
      </c>
      <c r="AD2415" s="65">
        <f t="shared" si="531"/>
        <v>470000</v>
      </c>
      <c r="AE2415" s="37">
        <f t="shared" si="542"/>
        <v>-108750</v>
      </c>
      <c r="AF2415" s="67">
        <f t="shared" si="543"/>
        <v>-206772.93217676401</v>
      </c>
    </row>
    <row r="2416" spans="6:32" x14ac:dyDescent="0.2">
      <c r="F2416" s="63">
        <v>2414</v>
      </c>
      <c r="G2416"/>
      <c r="I2416" s="64">
        <f t="shared" si="532"/>
        <v>0</v>
      </c>
      <c r="K2416" s="65">
        <f t="shared" si="533"/>
        <v>-36250</v>
      </c>
      <c r="L2416" s="65">
        <f t="shared" si="534"/>
        <v>-36250</v>
      </c>
      <c r="O2416" s="64">
        <f t="shared" si="535"/>
        <v>0</v>
      </c>
      <c r="Q2416" s="65">
        <f t="shared" si="536"/>
        <v>-36250</v>
      </c>
      <c r="R2416" s="65">
        <f t="shared" si="537"/>
        <v>-6250</v>
      </c>
      <c r="U2416" s="64">
        <f t="shared" si="538"/>
        <v>0</v>
      </c>
      <c r="W2416" s="65">
        <f t="shared" si="539"/>
        <v>-36250</v>
      </c>
      <c r="X2416" s="65">
        <f t="shared" si="530"/>
        <v>13750</v>
      </c>
      <c r="Y2416" s="66"/>
      <c r="AA2416" s="64">
        <f t="shared" si="540"/>
        <v>0</v>
      </c>
      <c r="AC2416" s="65">
        <f t="shared" si="541"/>
        <v>0</v>
      </c>
      <c r="AD2416" s="65">
        <f t="shared" si="531"/>
        <v>470000</v>
      </c>
      <c r="AE2416" s="37">
        <f t="shared" si="542"/>
        <v>-108750</v>
      </c>
      <c r="AF2416" s="67">
        <f t="shared" si="543"/>
        <v>-206772.93217676401</v>
      </c>
    </row>
    <row r="2417" spans="6:32" x14ac:dyDescent="0.2">
      <c r="F2417" s="63">
        <v>2415</v>
      </c>
      <c r="G2417"/>
      <c r="I2417" s="64">
        <f t="shared" si="532"/>
        <v>0</v>
      </c>
      <c r="K2417" s="65">
        <f t="shared" si="533"/>
        <v>-36250</v>
      </c>
      <c r="L2417" s="65">
        <f t="shared" si="534"/>
        <v>-36250</v>
      </c>
      <c r="O2417" s="64">
        <f t="shared" si="535"/>
        <v>0</v>
      </c>
      <c r="Q2417" s="65">
        <f t="shared" si="536"/>
        <v>-36250</v>
      </c>
      <c r="R2417" s="65">
        <f t="shared" si="537"/>
        <v>-6250</v>
      </c>
      <c r="U2417" s="64">
        <f t="shared" si="538"/>
        <v>0</v>
      </c>
      <c r="W2417" s="65">
        <f t="shared" si="539"/>
        <v>-36250</v>
      </c>
      <c r="X2417" s="65">
        <f t="shared" si="530"/>
        <v>13750</v>
      </c>
      <c r="Y2417" s="66"/>
      <c r="AA2417" s="64">
        <f t="shared" si="540"/>
        <v>0</v>
      </c>
      <c r="AC2417" s="65">
        <f t="shared" si="541"/>
        <v>0</v>
      </c>
      <c r="AD2417" s="65">
        <f t="shared" si="531"/>
        <v>470000</v>
      </c>
      <c r="AE2417" s="37">
        <f t="shared" si="542"/>
        <v>-108750</v>
      </c>
      <c r="AF2417" s="67">
        <f t="shared" si="543"/>
        <v>-206772.93217676401</v>
      </c>
    </row>
    <row r="2418" spans="6:32" x14ac:dyDescent="0.2">
      <c r="F2418" s="63">
        <v>2416</v>
      </c>
      <c r="G2418"/>
      <c r="I2418" s="64">
        <f t="shared" si="532"/>
        <v>0</v>
      </c>
      <c r="K2418" s="65">
        <f t="shared" si="533"/>
        <v>-36250</v>
      </c>
      <c r="L2418" s="65">
        <f t="shared" si="534"/>
        <v>-36250</v>
      </c>
      <c r="O2418" s="64">
        <f t="shared" si="535"/>
        <v>0</v>
      </c>
      <c r="Q2418" s="65">
        <f t="shared" si="536"/>
        <v>-36250</v>
      </c>
      <c r="R2418" s="65">
        <f t="shared" si="537"/>
        <v>-6250</v>
      </c>
      <c r="U2418" s="64">
        <f t="shared" si="538"/>
        <v>0</v>
      </c>
      <c r="W2418" s="65">
        <f t="shared" si="539"/>
        <v>-36250</v>
      </c>
      <c r="X2418" s="65">
        <f t="shared" si="530"/>
        <v>13750</v>
      </c>
      <c r="Y2418" s="66"/>
      <c r="AA2418" s="64">
        <f t="shared" si="540"/>
        <v>0</v>
      </c>
      <c r="AC2418" s="65">
        <f t="shared" si="541"/>
        <v>0</v>
      </c>
      <c r="AD2418" s="65">
        <f t="shared" si="531"/>
        <v>470000</v>
      </c>
      <c r="AE2418" s="37">
        <f t="shared" si="542"/>
        <v>-108750</v>
      </c>
      <c r="AF2418" s="67">
        <f t="shared" si="543"/>
        <v>-206772.93217676401</v>
      </c>
    </row>
    <row r="2419" spans="6:32" x14ac:dyDescent="0.2">
      <c r="F2419" s="63">
        <v>2417</v>
      </c>
      <c r="G2419"/>
      <c r="I2419" s="64">
        <f t="shared" si="532"/>
        <v>0</v>
      </c>
      <c r="K2419" s="65">
        <f t="shared" si="533"/>
        <v>-36250</v>
      </c>
      <c r="L2419" s="65">
        <f t="shared" si="534"/>
        <v>-36250</v>
      </c>
      <c r="O2419" s="64">
        <f t="shared" si="535"/>
        <v>0</v>
      </c>
      <c r="Q2419" s="65">
        <f t="shared" si="536"/>
        <v>-36250</v>
      </c>
      <c r="R2419" s="65">
        <f t="shared" si="537"/>
        <v>-6250</v>
      </c>
      <c r="U2419" s="64">
        <f t="shared" si="538"/>
        <v>0</v>
      </c>
      <c r="W2419" s="65">
        <f t="shared" si="539"/>
        <v>-36250</v>
      </c>
      <c r="X2419" s="65">
        <f t="shared" si="530"/>
        <v>13750</v>
      </c>
      <c r="Y2419" s="66"/>
      <c r="AA2419" s="64">
        <f t="shared" si="540"/>
        <v>0</v>
      </c>
      <c r="AC2419" s="65">
        <f t="shared" si="541"/>
        <v>0</v>
      </c>
      <c r="AD2419" s="65">
        <f t="shared" si="531"/>
        <v>470000</v>
      </c>
      <c r="AE2419" s="37">
        <f t="shared" si="542"/>
        <v>-108750</v>
      </c>
      <c r="AF2419" s="67">
        <f t="shared" si="543"/>
        <v>-206772.93217676401</v>
      </c>
    </row>
    <row r="2420" spans="6:32" x14ac:dyDescent="0.2">
      <c r="F2420" s="63">
        <v>2418</v>
      </c>
      <c r="G2420"/>
      <c r="I2420" s="64">
        <f t="shared" si="532"/>
        <v>0</v>
      </c>
      <c r="K2420" s="65">
        <f t="shared" si="533"/>
        <v>-36250</v>
      </c>
      <c r="L2420" s="65">
        <f t="shared" si="534"/>
        <v>-36250</v>
      </c>
      <c r="O2420" s="64">
        <f t="shared" si="535"/>
        <v>0</v>
      </c>
      <c r="Q2420" s="65">
        <f t="shared" si="536"/>
        <v>-36250</v>
      </c>
      <c r="R2420" s="65">
        <f t="shared" si="537"/>
        <v>-6250</v>
      </c>
      <c r="U2420" s="64">
        <f t="shared" si="538"/>
        <v>0</v>
      </c>
      <c r="W2420" s="65">
        <f t="shared" si="539"/>
        <v>-36250</v>
      </c>
      <c r="X2420" s="65">
        <f t="shared" si="530"/>
        <v>13750</v>
      </c>
      <c r="Y2420" s="66"/>
      <c r="AA2420" s="64">
        <f t="shared" si="540"/>
        <v>0</v>
      </c>
      <c r="AC2420" s="65">
        <f t="shared" si="541"/>
        <v>0</v>
      </c>
      <c r="AD2420" s="65">
        <f t="shared" si="531"/>
        <v>470000</v>
      </c>
      <c r="AE2420" s="37">
        <f t="shared" si="542"/>
        <v>-108750</v>
      </c>
      <c r="AF2420" s="67">
        <f t="shared" si="543"/>
        <v>-206772.93217676401</v>
      </c>
    </row>
    <row r="2421" spans="6:32" x14ac:dyDescent="0.2">
      <c r="F2421" s="63">
        <v>2419</v>
      </c>
      <c r="G2421"/>
      <c r="I2421" s="64">
        <f t="shared" si="532"/>
        <v>0</v>
      </c>
      <c r="K2421" s="65">
        <f t="shared" si="533"/>
        <v>-36250</v>
      </c>
      <c r="L2421" s="65">
        <f t="shared" si="534"/>
        <v>-36250</v>
      </c>
      <c r="O2421" s="64">
        <f t="shared" si="535"/>
        <v>0</v>
      </c>
      <c r="Q2421" s="65">
        <f t="shared" si="536"/>
        <v>-36250</v>
      </c>
      <c r="R2421" s="65">
        <f t="shared" si="537"/>
        <v>-6250</v>
      </c>
      <c r="U2421" s="64">
        <f t="shared" si="538"/>
        <v>0</v>
      </c>
      <c r="W2421" s="65">
        <f t="shared" si="539"/>
        <v>-36250</v>
      </c>
      <c r="X2421" s="65">
        <f t="shared" si="530"/>
        <v>13750</v>
      </c>
      <c r="Y2421" s="66"/>
      <c r="AA2421" s="64">
        <f t="shared" si="540"/>
        <v>0</v>
      </c>
      <c r="AC2421" s="65">
        <f t="shared" si="541"/>
        <v>0</v>
      </c>
      <c r="AD2421" s="65">
        <f t="shared" si="531"/>
        <v>470000</v>
      </c>
      <c r="AE2421" s="37">
        <f t="shared" si="542"/>
        <v>-108750</v>
      </c>
      <c r="AF2421" s="67">
        <f t="shared" si="543"/>
        <v>-206772.93217676401</v>
      </c>
    </row>
    <row r="2422" spans="6:32" x14ac:dyDescent="0.2">
      <c r="F2422" s="63">
        <v>2420</v>
      </c>
      <c r="G2422"/>
      <c r="I2422" s="64">
        <f t="shared" si="532"/>
        <v>0</v>
      </c>
      <c r="K2422" s="65">
        <f t="shared" si="533"/>
        <v>-36250</v>
      </c>
      <c r="L2422" s="65">
        <f t="shared" si="534"/>
        <v>-36250</v>
      </c>
      <c r="O2422" s="64">
        <f t="shared" si="535"/>
        <v>0</v>
      </c>
      <c r="Q2422" s="65">
        <f t="shared" si="536"/>
        <v>-36250</v>
      </c>
      <c r="R2422" s="65">
        <f t="shared" si="537"/>
        <v>-6250</v>
      </c>
      <c r="U2422" s="64">
        <f t="shared" si="538"/>
        <v>0</v>
      </c>
      <c r="W2422" s="65">
        <f t="shared" si="539"/>
        <v>-36250</v>
      </c>
      <c r="X2422" s="65">
        <f t="shared" si="530"/>
        <v>13750</v>
      </c>
      <c r="Y2422" s="66"/>
      <c r="AA2422" s="64">
        <f t="shared" si="540"/>
        <v>0</v>
      </c>
      <c r="AC2422" s="65">
        <f t="shared" si="541"/>
        <v>0</v>
      </c>
      <c r="AD2422" s="65">
        <f t="shared" si="531"/>
        <v>470000</v>
      </c>
      <c r="AE2422" s="37">
        <f t="shared" si="542"/>
        <v>-108750</v>
      </c>
      <c r="AF2422" s="67">
        <f t="shared" si="543"/>
        <v>-206772.93217676401</v>
      </c>
    </row>
    <row r="2423" spans="6:32" x14ac:dyDescent="0.2">
      <c r="F2423" s="63">
        <v>2421</v>
      </c>
      <c r="G2423"/>
      <c r="I2423" s="64">
        <f t="shared" si="532"/>
        <v>0</v>
      </c>
      <c r="K2423" s="65">
        <f t="shared" si="533"/>
        <v>-36250</v>
      </c>
      <c r="L2423" s="65">
        <f t="shared" si="534"/>
        <v>-36250</v>
      </c>
      <c r="O2423" s="64">
        <f t="shared" si="535"/>
        <v>0</v>
      </c>
      <c r="Q2423" s="65">
        <f t="shared" si="536"/>
        <v>-36250</v>
      </c>
      <c r="R2423" s="65">
        <f t="shared" si="537"/>
        <v>-6250</v>
      </c>
      <c r="U2423" s="64">
        <f t="shared" si="538"/>
        <v>0</v>
      </c>
      <c r="W2423" s="65">
        <f t="shared" si="539"/>
        <v>-36250</v>
      </c>
      <c r="X2423" s="65">
        <f t="shared" si="530"/>
        <v>13750</v>
      </c>
      <c r="Y2423" s="66"/>
      <c r="AA2423" s="64">
        <f t="shared" si="540"/>
        <v>0</v>
      </c>
      <c r="AC2423" s="65">
        <f t="shared" si="541"/>
        <v>0</v>
      </c>
      <c r="AD2423" s="65">
        <f t="shared" si="531"/>
        <v>470000</v>
      </c>
      <c r="AE2423" s="37">
        <f t="shared" si="542"/>
        <v>-108750</v>
      </c>
      <c r="AF2423" s="67">
        <f t="shared" si="543"/>
        <v>-206772.93217676401</v>
      </c>
    </row>
    <row r="2424" spans="6:32" x14ac:dyDescent="0.2">
      <c r="F2424" s="63">
        <v>2422</v>
      </c>
      <c r="G2424"/>
      <c r="I2424" s="64">
        <f t="shared" si="532"/>
        <v>0</v>
      </c>
      <c r="K2424" s="65">
        <f t="shared" si="533"/>
        <v>-36250</v>
      </c>
      <c r="L2424" s="65">
        <f t="shared" si="534"/>
        <v>-36250</v>
      </c>
      <c r="O2424" s="64">
        <f t="shared" si="535"/>
        <v>0</v>
      </c>
      <c r="Q2424" s="65">
        <f t="shared" si="536"/>
        <v>-36250</v>
      </c>
      <c r="R2424" s="65">
        <f t="shared" si="537"/>
        <v>-6250</v>
      </c>
      <c r="U2424" s="64">
        <f t="shared" si="538"/>
        <v>0</v>
      </c>
      <c r="W2424" s="65">
        <f t="shared" si="539"/>
        <v>-36250</v>
      </c>
      <c r="X2424" s="65">
        <f t="shared" si="530"/>
        <v>13750</v>
      </c>
      <c r="Y2424" s="66"/>
      <c r="AA2424" s="64">
        <f t="shared" si="540"/>
        <v>0</v>
      </c>
      <c r="AC2424" s="65">
        <f t="shared" si="541"/>
        <v>0</v>
      </c>
      <c r="AD2424" s="65">
        <f t="shared" si="531"/>
        <v>470000</v>
      </c>
      <c r="AE2424" s="37">
        <f t="shared" si="542"/>
        <v>-108750</v>
      </c>
      <c r="AF2424" s="67">
        <f t="shared" si="543"/>
        <v>-206772.93217676401</v>
      </c>
    </row>
    <row r="2425" spans="6:32" x14ac:dyDescent="0.2">
      <c r="F2425" s="63">
        <v>2423</v>
      </c>
      <c r="G2425"/>
      <c r="I2425" s="64">
        <f t="shared" si="532"/>
        <v>0</v>
      </c>
      <c r="K2425" s="65">
        <f t="shared" si="533"/>
        <v>-36250</v>
      </c>
      <c r="L2425" s="65">
        <f t="shared" si="534"/>
        <v>-36250</v>
      </c>
      <c r="O2425" s="64">
        <f t="shared" si="535"/>
        <v>0</v>
      </c>
      <c r="Q2425" s="65">
        <f t="shared" si="536"/>
        <v>-36250</v>
      </c>
      <c r="R2425" s="65">
        <f t="shared" si="537"/>
        <v>-6250</v>
      </c>
      <c r="U2425" s="64">
        <f t="shared" si="538"/>
        <v>0</v>
      </c>
      <c r="W2425" s="65">
        <f t="shared" si="539"/>
        <v>-36250</v>
      </c>
      <c r="X2425" s="65">
        <f t="shared" si="530"/>
        <v>13750</v>
      </c>
      <c r="Y2425" s="66"/>
      <c r="AA2425" s="64">
        <f t="shared" si="540"/>
        <v>0</v>
      </c>
      <c r="AC2425" s="65">
        <f t="shared" si="541"/>
        <v>0</v>
      </c>
      <c r="AD2425" s="65">
        <f t="shared" si="531"/>
        <v>470000</v>
      </c>
      <c r="AE2425" s="37">
        <f t="shared" si="542"/>
        <v>-108750</v>
      </c>
      <c r="AF2425" s="67">
        <f t="shared" si="543"/>
        <v>-206772.93217676401</v>
      </c>
    </row>
    <row r="2426" spans="6:32" x14ac:dyDescent="0.2">
      <c r="F2426" s="63">
        <v>2424</v>
      </c>
      <c r="G2426"/>
      <c r="I2426" s="64">
        <f t="shared" si="532"/>
        <v>0</v>
      </c>
      <c r="K2426" s="65">
        <f t="shared" si="533"/>
        <v>-36250</v>
      </c>
      <c r="L2426" s="65">
        <f t="shared" si="534"/>
        <v>-36250</v>
      </c>
      <c r="O2426" s="64">
        <f t="shared" si="535"/>
        <v>0</v>
      </c>
      <c r="Q2426" s="65">
        <f t="shared" si="536"/>
        <v>-36250</v>
      </c>
      <c r="R2426" s="65">
        <f t="shared" si="537"/>
        <v>-6250</v>
      </c>
      <c r="U2426" s="64">
        <f t="shared" si="538"/>
        <v>0</v>
      </c>
      <c r="W2426" s="65">
        <f t="shared" si="539"/>
        <v>-36250</v>
      </c>
      <c r="X2426" s="65">
        <f t="shared" si="530"/>
        <v>13750</v>
      </c>
      <c r="Y2426" s="66"/>
      <c r="AA2426" s="64">
        <f t="shared" si="540"/>
        <v>0</v>
      </c>
      <c r="AC2426" s="65">
        <f t="shared" si="541"/>
        <v>0</v>
      </c>
      <c r="AD2426" s="65">
        <f t="shared" si="531"/>
        <v>470000</v>
      </c>
      <c r="AE2426" s="37">
        <f t="shared" si="542"/>
        <v>-108750</v>
      </c>
      <c r="AF2426" s="67">
        <f t="shared" si="543"/>
        <v>-206772.93217676401</v>
      </c>
    </row>
    <row r="2427" spans="6:32" x14ac:dyDescent="0.2">
      <c r="F2427" s="63">
        <v>2425</v>
      </c>
      <c r="G2427"/>
      <c r="I2427" s="64">
        <f t="shared" si="532"/>
        <v>0</v>
      </c>
      <c r="K2427" s="65">
        <f t="shared" si="533"/>
        <v>-36250</v>
      </c>
      <c r="L2427" s="65">
        <f t="shared" si="534"/>
        <v>-36250</v>
      </c>
      <c r="O2427" s="64">
        <f t="shared" si="535"/>
        <v>0</v>
      </c>
      <c r="Q2427" s="65">
        <f t="shared" si="536"/>
        <v>-36250</v>
      </c>
      <c r="R2427" s="65">
        <f t="shared" si="537"/>
        <v>-6250</v>
      </c>
      <c r="U2427" s="64">
        <f t="shared" si="538"/>
        <v>0</v>
      </c>
      <c r="W2427" s="65">
        <f t="shared" si="539"/>
        <v>-36250</v>
      </c>
      <c r="X2427" s="65">
        <f t="shared" si="530"/>
        <v>13750</v>
      </c>
      <c r="Y2427" s="66"/>
      <c r="AA2427" s="64">
        <f t="shared" si="540"/>
        <v>0</v>
      </c>
      <c r="AC2427" s="65">
        <f t="shared" si="541"/>
        <v>0</v>
      </c>
      <c r="AD2427" s="65">
        <f t="shared" si="531"/>
        <v>470000</v>
      </c>
      <c r="AE2427" s="37">
        <f t="shared" si="542"/>
        <v>-108750</v>
      </c>
      <c r="AF2427" s="67">
        <f t="shared" si="543"/>
        <v>-206772.93217676401</v>
      </c>
    </row>
    <row r="2428" spans="6:32" x14ac:dyDescent="0.2">
      <c r="F2428" s="63">
        <v>2426</v>
      </c>
      <c r="G2428"/>
      <c r="I2428" s="64">
        <f t="shared" si="532"/>
        <v>0</v>
      </c>
      <c r="K2428" s="65">
        <f t="shared" si="533"/>
        <v>-36250</v>
      </c>
      <c r="L2428" s="65">
        <f t="shared" si="534"/>
        <v>-36250</v>
      </c>
      <c r="O2428" s="64">
        <f t="shared" si="535"/>
        <v>0</v>
      </c>
      <c r="Q2428" s="65">
        <f t="shared" si="536"/>
        <v>-36250</v>
      </c>
      <c r="R2428" s="65">
        <f t="shared" si="537"/>
        <v>-6250</v>
      </c>
      <c r="U2428" s="64">
        <f t="shared" si="538"/>
        <v>0</v>
      </c>
      <c r="W2428" s="65">
        <f t="shared" si="539"/>
        <v>-36250</v>
      </c>
      <c r="X2428" s="65">
        <f t="shared" si="530"/>
        <v>13750</v>
      </c>
      <c r="Y2428" s="66"/>
      <c r="AA2428" s="64">
        <f t="shared" si="540"/>
        <v>0</v>
      </c>
      <c r="AC2428" s="65">
        <f t="shared" si="541"/>
        <v>0</v>
      </c>
      <c r="AD2428" s="65">
        <f t="shared" si="531"/>
        <v>470000</v>
      </c>
      <c r="AE2428" s="37">
        <f t="shared" si="542"/>
        <v>-108750</v>
      </c>
      <c r="AF2428" s="67">
        <f t="shared" si="543"/>
        <v>-206772.93217676401</v>
      </c>
    </row>
    <row r="2429" spans="6:32" x14ac:dyDescent="0.2">
      <c r="F2429" s="63">
        <v>2427</v>
      </c>
      <c r="G2429"/>
      <c r="I2429" s="64">
        <f t="shared" si="532"/>
        <v>0</v>
      </c>
      <c r="K2429" s="65">
        <f t="shared" si="533"/>
        <v>-36250</v>
      </c>
      <c r="L2429" s="65">
        <f t="shared" si="534"/>
        <v>-36250</v>
      </c>
      <c r="O2429" s="64">
        <f t="shared" si="535"/>
        <v>0</v>
      </c>
      <c r="Q2429" s="65">
        <f t="shared" si="536"/>
        <v>-36250</v>
      </c>
      <c r="R2429" s="65">
        <f t="shared" si="537"/>
        <v>-6250</v>
      </c>
      <c r="U2429" s="64">
        <f t="shared" si="538"/>
        <v>0</v>
      </c>
      <c r="W2429" s="65">
        <f t="shared" si="539"/>
        <v>-36250</v>
      </c>
      <c r="X2429" s="65">
        <f t="shared" si="530"/>
        <v>13750</v>
      </c>
      <c r="Y2429" s="66"/>
      <c r="AA2429" s="64">
        <f t="shared" si="540"/>
        <v>0</v>
      </c>
      <c r="AC2429" s="65">
        <f t="shared" si="541"/>
        <v>0</v>
      </c>
      <c r="AD2429" s="65">
        <f t="shared" si="531"/>
        <v>470000</v>
      </c>
      <c r="AE2429" s="37">
        <f t="shared" si="542"/>
        <v>-108750</v>
      </c>
      <c r="AF2429" s="67">
        <f t="shared" si="543"/>
        <v>-206772.93217676401</v>
      </c>
    </row>
    <row r="2430" spans="6:32" x14ac:dyDescent="0.2">
      <c r="F2430" s="63">
        <v>2428</v>
      </c>
      <c r="G2430"/>
      <c r="I2430" s="64">
        <f t="shared" si="532"/>
        <v>0</v>
      </c>
      <c r="K2430" s="65">
        <f t="shared" si="533"/>
        <v>-36250</v>
      </c>
      <c r="L2430" s="65">
        <f t="shared" si="534"/>
        <v>-36250</v>
      </c>
      <c r="O2430" s="64">
        <f t="shared" si="535"/>
        <v>0</v>
      </c>
      <c r="Q2430" s="65">
        <f t="shared" si="536"/>
        <v>-36250</v>
      </c>
      <c r="R2430" s="65">
        <f t="shared" si="537"/>
        <v>-6250</v>
      </c>
      <c r="U2430" s="64">
        <f t="shared" si="538"/>
        <v>0</v>
      </c>
      <c r="W2430" s="65">
        <f t="shared" si="539"/>
        <v>-36250</v>
      </c>
      <c r="X2430" s="65">
        <f t="shared" si="530"/>
        <v>13750</v>
      </c>
      <c r="Y2430" s="66"/>
      <c r="AA2430" s="64">
        <f t="shared" si="540"/>
        <v>0</v>
      </c>
      <c r="AC2430" s="65">
        <f t="shared" si="541"/>
        <v>0</v>
      </c>
      <c r="AD2430" s="65">
        <f t="shared" si="531"/>
        <v>470000</v>
      </c>
      <c r="AE2430" s="37">
        <f t="shared" si="542"/>
        <v>-108750</v>
      </c>
      <c r="AF2430" s="67">
        <f t="shared" si="543"/>
        <v>-206772.93217676401</v>
      </c>
    </row>
    <row r="2431" spans="6:32" x14ac:dyDescent="0.2">
      <c r="F2431" s="63">
        <v>2429</v>
      </c>
      <c r="G2431"/>
      <c r="I2431" s="64">
        <f t="shared" si="532"/>
        <v>0</v>
      </c>
      <c r="K2431" s="65">
        <f t="shared" si="533"/>
        <v>-36250</v>
      </c>
      <c r="L2431" s="65">
        <f t="shared" si="534"/>
        <v>-36250</v>
      </c>
      <c r="O2431" s="64">
        <f t="shared" si="535"/>
        <v>0</v>
      </c>
      <c r="Q2431" s="65">
        <f t="shared" si="536"/>
        <v>-36250</v>
      </c>
      <c r="R2431" s="65">
        <f t="shared" si="537"/>
        <v>-6250</v>
      </c>
      <c r="U2431" s="64">
        <f t="shared" si="538"/>
        <v>0</v>
      </c>
      <c r="W2431" s="65">
        <f t="shared" si="539"/>
        <v>-36250</v>
      </c>
      <c r="X2431" s="65">
        <f t="shared" si="530"/>
        <v>13750</v>
      </c>
      <c r="Y2431" s="66"/>
      <c r="AA2431" s="64">
        <f t="shared" si="540"/>
        <v>0</v>
      </c>
      <c r="AC2431" s="65">
        <f t="shared" si="541"/>
        <v>0</v>
      </c>
      <c r="AD2431" s="65">
        <f t="shared" si="531"/>
        <v>470000</v>
      </c>
      <c r="AE2431" s="37">
        <f t="shared" si="542"/>
        <v>-108750</v>
      </c>
      <c r="AF2431" s="67">
        <f t="shared" si="543"/>
        <v>-206772.93217676401</v>
      </c>
    </row>
    <row r="2432" spans="6:32" x14ac:dyDescent="0.2">
      <c r="F2432" s="63">
        <v>2430</v>
      </c>
      <c r="G2432"/>
      <c r="I2432" s="64">
        <f t="shared" si="532"/>
        <v>0</v>
      </c>
      <c r="K2432" s="65">
        <f t="shared" si="533"/>
        <v>-36250</v>
      </c>
      <c r="L2432" s="65">
        <f t="shared" si="534"/>
        <v>-36250</v>
      </c>
      <c r="O2432" s="64">
        <f t="shared" si="535"/>
        <v>0</v>
      </c>
      <c r="Q2432" s="65">
        <f t="shared" si="536"/>
        <v>-36250</v>
      </c>
      <c r="R2432" s="65">
        <f t="shared" si="537"/>
        <v>-6250</v>
      </c>
      <c r="U2432" s="64">
        <f t="shared" si="538"/>
        <v>0</v>
      </c>
      <c r="W2432" s="65">
        <f t="shared" si="539"/>
        <v>-36250</v>
      </c>
      <c r="X2432" s="65">
        <f t="shared" si="530"/>
        <v>13750</v>
      </c>
      <c r="Y2432" s="66"/>
      <c r="AA2432" s="64">
        <f t="shared" si="540"/>
        <v>0</v>
      </c>
      <c r="AC2432" s="65">
        <f t="shared" si="541"/>
        <v>0</v>
      </c>
      <c r="AD2432" s="65">
        <f t="shared" si="531"/>
        <v>470000</v>
      </c>
      <c r="AE2432" s="37">
        <f t="shared" si="542"/>
        <v>-108750</v>
      </c>
      <c r="AF2432" s="67">
        <f t="shared" si="543"/>
        <v>-206772.93217676401</v>
      </c>
    </row>
    <row r="2433" spans="6:32" x14ac:dyDescent="0.2">
      <c r="F2433" s="63">
        <v>2431</v>
      </c>
      <c r="G2433"/>
      <c r="I2433" s="64">
        <f t="shared" si="532"/>
        <v>0</v>
      </c>
      <c r="K2433" s="65">
        <f t="shared" si="533"/>
        <v>-36250</v>
      </c>
      <c r="L2433" s="65">
        <f t="shared" si="534"/>
        <v>-36250</v>
      </c>
      <c r="O2433" s="64">
        <f t="shared" si="535"/>
        <v>0</v>
      </c>
      <c r="Q2433" s="65">
        <f t="shared" si="536"/>
        <v>-36250</v>
      </c>
      <c r="R2433" s="65">
        <f t="shared" si="537"/>
        <v>-6250</v>
      </c>
      <c r="U2433" s="64">
        <f t="shared" si="538"/>
        <v>0</v>
      </c>
      <c r="W2433" s="65">
        <f t="shared" si="539"/>
        <v>-36250</v>
      </c>
      <c r="X2433" s="65">
        <f t="shared" si="530"/>
        <v>13750</v>
      </c>
      <c r="Y2433" s="66"/>
      <c r="AA2433" s="64">
        <f t="shared" si="540"/>
        <v>0</v>
      </c>
      <c r="AC2433" s="65">
        <f t="shared" si="541"/>
        <v>0</v>
      </c>
      <c r="AD2433" s="65">
        <f t="shared" si="531"/>
        <v>470000</v>
      </c>
      <c r="AE2433" s="37">
        <f t="shared" si="542"/>
        <v>-108750</v>
      </c>
      <c r="AF2433" s="67">
        <f t="shared" si="543"/>
        <v>-206772.93217676401</v>
      </c>
    </row>
    <row r="2434" spans="6:32" x14ac:dyDescent="0.2">
      <c r="F2434" s="63">
        <v>2432</v>
      </c>
      <c r="G2434"/>
      <c r="I2434" s="64">
        <f t="shared" si="532"/>
        <v>0</v>
      </c>
      <c r="K2434" s="65">
        <f t="shared" si="533"/>
        <v>-36250</v>
      </c>
      <c r="L2434" s="65">
        <f t="shared" si="534"/>
        <v>-36250</v>
      </c>
      <c r="O2434" s="64">
        <f t="shared" si="535"/>
        <v>0</v>
      </c>
      <c r="Q2434" s="65">
        <f t="shared" si="536"/>
        <v>-36250</v>
      </c>
      <c r="R2434" s="65">
        <f t="shared" si="537"/>
        <v>-6250</v>
      </c>
      <c r="U2434" s="64">
        <f t="shared" si="538"/>
        <v>0</v>
      </c>
      <c r="W2434" s="65">
        <f t="shared" si="539"/>
        <v>-36250</v>
      </c>
      <c r="X2434" s="65">
        <f t="shared" si="530"/>
        <v>13750</v>
      </c>
      <c r="Y2434" s="66"/>
      <c r="AA2434" s="64">
        <f t="shared" si="540"/>
        <v>0</v>
      </c>
      <c r="AC2434" s="65">
        <f t="shared" si="541"/>
        <v>0</v>
      </c>
      <c r="AD2434" s="65">
        <f t="shared" si="531"/>
        <v>470000</v>
      </c>
      <c r="AE2434" s="37">
        <f t="shared" si="542"/>
        <v>-108750</v>
      </c>
      <c r="AF2434" s="67">
        <f t="shared" si="543"/>
        <v>-206772.93217676401</v>
      </c>
    </row>
    <row r="2435" spans="6:32" x14ac:dyDescent="0.2">
      <c r="F2435" s="63">
        <v>2433</v>
      </c>
      <c r="G2435"/>
      <c r="I2435" s="64">
        <f t="shared" si="532"/>
        <v>0</v>
      </c>
      <c r="K2435" s="65">
        <f t="shared" si="533"/>
        <v>-36250</v>
      </c>
      <c r="L2435" s="65">
        <f t="shared" si="534"/>
        <v>-36250</v>
      </c>
      <c r="O2435" s="64">
        <f t="shared" si="535"/>
        <v>0</v>
      </c>
      <c r="Q2435" s="65">
        <f t="shared" si="536"/>
        <v>-36250</v>
      </c>
      <c r="R2435" s="65">
        <f t="shared" si="537"/>
        <v>-6250</v>
      </c>
      <c r="U2435" s="64">
        <f t="shared" si="538"/>
        <v>0</v>
      </c>
      <c r="W2435" s="65">
        <f t="shared" si="539"/>
        <v>-36250</v>
      </c>
      <c r="X2435" s="65">
        <f t="shared" si="530"/>
        <v>13750</v>
      </c>
      <c r="Y2435" s="66"/>
      <c r="AA2435" s="64">
        <f t="shared" si="540"/>
        <v>0</v>
      </c>
      <c r="AC2435" s="65">
        <f t="shared" si="541"/>
        <v>0</v>
      </c>
      <c r="AD2435" s="65">
        <f t="shared" si="531"/>
        <v>470000</v>
      </c>
      <c r="AE2435" s="37">
        <f t="shared" si="542"/>
        <v>-108750</v>
      </c>
      <c r="AF2435" s="67">
        <f t="shared" si="543"/>
        <v>-206772.93217676401</v>
      </c>
    </row>
    <row r="2436" spans="6:32" x14ac:dyDescent="0.2">
      <c r="F2436" s="63">
        <v>2434</v>
      </c>
      <c r="G2436"/>
      <c r="I2436" s="64">
        <f t="shared" si="532"/>
        <v>0</v>
      </c>
      <c r="K2436" s="65">
        <f t="shared" si="533"/>
        <v>-36250</v>
      </c>
      <c r="L2436" s="65">
        <f t="shared" si="534"/>
        <v>-36250</v>
      </c>
      <c r="O2436" s="64">
        <f t="shared" si="535"/>
        <v>0</v>
      </c>
      <c r="Q2436" s="65">
        <f t="shared" si="536"/>
        <v>-36250</v>
      </c>
      <c r="R2436" s="65">
        <f t="shared" si="537"/>
        <v>-6250</v>
      </c>
      <c r="U2436" s="64">
        <f t="shared" si="538"/>
        <v>0</v>
      </c>
      <c r="W2436" s="65">
        <f t="shared" si="539"/>
        <v>-36250</v>
      </c>
      <c r="X2436" s="65">
        <f t="shared" ref="X2436:X2499" si="544">+W2436+$C$30+$D$30</f>
        <v>13750</v>
      </c>
      <c r="Y2436" s="66"/>
      <c r="AA2436" s="64">
        <f t="shared" si="540"/>
        <v>0</v>
      </c>
      <c r="AC2436" s="65">
        <f t="shared" si="541"/>
        <v>0</v>
      </c>
      <c r="AD2436" s="65">
        <f t="shared" ref="AD2436:AD2499" si="545">+AC2436+$C$31+$D$31</f>
        <v>470000</v>
      </c>
      <c r="AE2436" s="37">
        <f t="shared" si="542"/>
        <v>-108750</v>
      </c>
      <c r="AF2436" s="67">
        <f t="shared" si="543"/>
        <v>-206772.93217676401</v>
      </c>
    </row>
    <row r="2437" spans="6:32" x14ac:dyDescent="0.2">
      <c r="F2437" s="63">
        <v>2435</v>
      </c>
      <c r="G2437"/>
      <c r="I2437" s="64">
        <f t="shared" si="532"/>
        <v>0</v>
      </c>
      <c r="K2437" s="65">
        <f t="shared" si="533"/>
        <v>-36250</v>
      </c>
      <c r="L2437" s="65">
        <f t="shared" si="534"/>
        <v>-36250</v>
      </c>
      <c r="O2437" s="64">
        <f t="shared" si="535"/>
        <v>0</v>
      </c>
      <c r="Q2437" s="65">
        <f t="shared" si="536"/>
        <v>-36250</v>
      </c>
      <c r="R2437" s="65">
        <f t="shared" si="537"/>
        <v>-6250</v>
      </c>
      <c r="U2437" s="64">
        <f t="shared" si="538"/>
        <v>0</v>
      </c>
      <c r="W2437" s="65">
        <f t="shared" si="539"/>
        <v>-36250</v>
      </c>
      <c r="X2437" s="65">
        <f t="shared" si="544"/>
        <v>13750</v>
      </c>
      <c r="Y2437" s="66"/>
      <c r="AA2437" s="64">
        <f t="shared" si="540"/>
        <v>0</v>
      </c>
      <c r="AC2437" s="65">
        <f t="shared" si="541"/>
        <v>0</v>
      </c>
      <c r="AD2437" s="65">
        <f t="shared" si="545"/>
        <v>470000</v>
      </c>
      <c r="AE2437" s="37">
        <f t="shared" si="542"/>
        <v>-108750</v>
      </c>
      <c r="AF2437" s="67">
        <f t="shared" si="543"/>
        <v>-206772.93217676401</v>
      </c>
    </row>
    <row r="2438" spans="6:32" x14ac:dyDescent="0.2">
      <c r="F2438" s="63">
        <v>2436</v>
      </c>
      <c r="G2438"/>
      <c r="I2438" s="64">
        <f t="shared" si="532"/>
        <v>0</v>
      </c>
      <c r="K2438" s="65">
        <f t="shared" si="533"/>
        <v>-36250</v>
      </c>
      <c r="L2438" s="65">
        <f t="shared" si="534"/>
        <v>-36250</v>
      </c>
      <c r="O2438" s="64">
        <f t="shared" si="535"/>
        <v>0</v>
      </c>
      <c r="Q2438" s="65">
        <f t="shared" si="536"/>
        <v>-36250</v>
      </c>
      <c r="R2438" s="65">
        <f t="shared" si="537"/>
        <v>-6250</v>
      </c>
      <c r="U2438" s="64">
        <f t="shared" si="538"/>
        <v>0</v>
      </c>
      <c r="W2438" s="65">
        <f t="shared" si="539"/>
        <v>-36250</v>
      </c>
      <c r="X2438" s="65">
        <f t="shared" si="544"/>
        <v>13750</v>
      </c>
      <c r="Y2438" s="66"/>
      <c r="AA2438" s="64">
        <f t="shared" si="540"/>
        <v>0</v>
      </c>
      <c r="AC2438" s="65">
        <f t="shared" si="541"/>
        <v>0</v>
      </c>
      <c r="AD2438" s="65">
        <f t="shared" si="545"/>
        <v>470000</v>
      </c>
      <c r="AE2438" s="37">
        <f t="shared" si="542"/>
        <v>-108750</v>
      </c>
      <c r="AF2438" s="67">
        <f t="shared" si="543"/>
        <v>-206772.93217676401</v>
      </c>
    </row>
    <row r="2439" spans="6:32" x14ac:dyDescent="0.2">
      <c r="F2439" s="63">
        <v>2437</v>
      </c>
      <c r="G2439"/>
      <c r="I2439" s="64">
        <f t="shared" si="532"/>
        <v>0</v>
      </c>
      <c r="K2439" s="65">
        <f t="shared" si="533"/>
        <v>-36250</v>
      </c>
      <c r="L2439" s="65">
        <f t="shared" si="534"/>
        <v>-36250</v>
      </c>
      <c r="O2439" s="64">
        <f t="shared" si="535"/>
        <v>0</v>
      </c>
      <c r="Q2439" s="65">
        <f t="shared" si="536"/>
        <v>-36250</v>
      </c>
      <c r="R2439" s="65">
        <f t="shared" si="537"/>
        <v>-6250</v>
      </c>
      <c r="U2439" s="64">
        <f t="shared" si="538"/>
        <v>0</v>
      </c>
      <c r="W2439" s="65">
        <f t="shared" si="539"/>
        <v>-36250</v>
      </c>
      <c r="X2439" s="65">
        <f t="shared" si="544"/>
        <v>13750</v>
      </c>
      <c r="Y2439" s="66"/>
      <c r="AA2439" s="64">
        <f t="shared" si="540"/>
        <v>0</v>
      </c>
      <c r="AC2439" s="65">
        <f t="shared" si="541"/>
        <v>0</v>
      </c>
      <c r="AD2439" s="65">
        <f t="shared" si="545"/>
        <v>470000</v>
      </c>
      <c r="AE2439" s="37">
        <f t="shared" si="542"/>
        <v>-108750</v>
      </c>
      <c r="AF2439" s="67">
        <f t="shared" si="543"/>
        <v>-206772.93217676401</v>
      </c>
    </row>
    <row r="2440" spans="6:32" x14ac:dyDescent="0.2">
      <c r="F2440" s="63">
        <v>2438</v>
      </c>
      <c r="G2440"/>
      <c r="I2440" s="64">
        <f t="shared" si="532"/>
        <v>0</v>
      </c>
      <c r="K2440" s="65">
        <f t="shared" si="533"/>
        <v>-36250</v>
      </c>
      <c r="L2440" s="65">
        <f t="shared" si="534"/>
        <v>-36250</v>
      </c>
      <c r="O2440" s="64">
        <f t="shared" si="535"/>
        <v>0</v>
      </c>
      <c r="Q2440" s="65">
        <f t="shared" si="536"/>
        <v>-36250</v>
      </c>
      <c r="R2440" s="65">
        <f t="shared" si="537"/>
        <v>-6250</v>
      </c>
      <c r="U2440" s="64">
        <f t="shared" si="538"/>
        <v>0</v>
      </c>
      <c r="W2440" s="65">
        <f t="shared" si="539"/>
        <v>-36250</v>
      </c>
      <c r="X2440" s="65">
        <f t="shared" si="544"/>
        <v>13750</v>
      </c>
      <c r="Y2440" s="66"/>
      <c r="AA2440" s="64">
        <f t="shared" si="540"/>
        <v>0</v>
      </c>
      <c r="AC2440" s="65">
        <f t="shared" si="541"/>
        <v>0</v>
      </c>
      <c r="AD2440" s="65">
        <f t="shared" si="545"/>
        <v>470000</v>
      </c>
      <c r="AE2440" s="37">
        <f t="shared" si="542"/>
        <v>-108750</v>
      </c>
      <c r="AF2440" s="67">
        <f t="shared" si="543"/>
        <v>-206772.93217676401</v>
      </c>
    </row>
    <row r="2441" spans="6:32" x14ac:dyDescent="0.2">
      <c r="F2441" s="63">
        <v>2439</v>
      </c>
      <c r="G2441"/>
      <c r="I2441" s="64">
        <f t="shared" si="532"/>
        <v>0</v>
      </c>
      <c r="K2441" s="65">
        <f t="shared" si="533"/>
        <v>-36250</v>
      </c>
      <c r="L2441" s="65">
        <f t="shared" si="534"/>
        <v>-36250</v>
      </c>
      <c r="O2441" s="64">
        <f t="shared" si="535"/>
        <v>0</v>
      </c>
      <c r="Q2441" s="65">
        <f t="shared" si="536"/>
        <v>-36250</v>
      </c>
      <c r="R2441" s="65">
        <f t="shared" si="537"/>
        <v>-6250</v>
      </c>
      <c r="U2441" s="64">
        <f t="shared" si="538"/>
        <v>0</v>
      </c>
      <c r="W2441" s="65">
        <f t="shared" si="539"/>
        <v>-36250</v>
      </c>
      <c r="X2441" s="65">
        <f t="shared" si="544"/>
        <v>13750</v>
      </c>
      <c r="Y2441" s="66"/>
      <c r="AA2441" s="64">
        <f t="shared" si="540"/>
        <v>0</v>
      </c>
      <c r="AC2441" s="65">
        <f t="shared" si="541"/>
        <v>0</v>
      </c>
      <c r="AD2441" s="65">
        <f t="shared" si="545"/>
        <v>470000</v>
      </c>
      <c r="AE2441" s="37">
        <f t="shared" si="542"/>
        <v>-108750</v>
      </c>
      <c r="AF2441" s="67">
        <f t="shared" si="543"/>
        <v>-206772.93217676401</v>
      </c>
    </row>
    <row r="2442" spans="6:32" x14ac:dyDescent="0.2">
      <c r="F2442" s="63">
        <v>2440</v>
      </c>
      <c r="G2442"/>
      <c r="I2442" s="64">
        <f t="shared" si="532"/>
        <v>0</v>
      </c>
      <c r="K2442" s="65">
        <f t="shared" si="533"/>
        <v>-36250</v>
      </c>
      <c r="L2442" s="65">
        <f t="shared" si="534"/>
        <v>-36250</v>
      </c>
      <c r="O2442" s="64">
        <f t="shared" si="535"/>
        <v>0</v>
      </c>
      <c r="Q2442" s="65">
        <f t="shared" si="536"/>
        <v>-36250</v>
      </c>
      <c r="R2442" s="65">
        <f t="shared" si="537"/>
        <v>-6250</v>
      </c>
      <c r="U2442" s="64">
        <f t="shared" si="538"/>
        <v>0</v>
      </c>
      <c r="W2442" s="65">
        <f t="shared" si="539"/>
        <v>-36250</v>
      </c>
      <c r="X2442" s="65">
        <f t="shared" si="544"/>
        <v>13750</v>
      </c>
      <c r="Y2442" s="66"/>
      <c r="AA2442" s="64">
        <f t="shared" si="540"/>
        <v>0</v>
      </c>
      <c r="AC2442" s="65">
        <f t="shared" si="541"/>
        <v>0</v>
      </c>
      <c r="AD2442" s="65">
        <f t="shared" si="545"/>
        <v>470000</v>
      </c>
      <c r="AE2442" s="37">
        <f t="shared" si="542"/>
        <v>-108750</v>
      </c>
      <c r="AF2442" s="67">
        <f t="shared" si="543"/>
        <v>-206772.93217676401</v>
      </c>
    </row>
    <row r="2443" spans="6:32" x14ac:dyDescent="0.2">
      <c r="F2443" s="63">
        <v>2441</v>
      </c>
      <c r="G2443"/>
      <c r="I2443" s="64">
        <f t="shared" si="532"/>
        <v>0</v>
      </c>
      <c r="K2443" s="65">
        <f t="shared" si="533"/>
        <v>-36250</v>
      </c>
      <c r="L2443" s="65">
        <f t="shared" si="534"/>
        <v>-36250</v>
      </c>
      <c r="O2443" s="64">
        <f t="shared" si="535"/>
        <v>0</v>
      </c>
      <c r="Q2443" s="65">
        <f t="shared" si="536"/>
        <v>-36250</v>
      </c>
      <c r="R2443" s="65">
        <f t="shared" si="537"/>
        <v>-6250</v>
      </c>
      <c r="U2443" s="64">
        <f t="shared" si="538"/>
        <v>0</v>
      </c>
      <c r="W2443" s="65">
        <f t="shared" si="539"/>
        <v>-36250</v>
      </c>
      <c r="X2443" s="65">
        <f t="shared" si="544"/>
        <v>13750</v>
      </c>
      <c r="Y2443" s="66"/>
      <c r="AA2443" s="64">
        <f t="shared" si="540"/>
        <v>0</v>
      </c>
      <c r="AC2443" s="65">
        <f t="shared" si="541"/>
        <v>0</v>
      </c>
      <c r="AD2443" s="65">
        <f t="shared" si="545"/>
        <v>470000</v>
      </c>
      <c r="AE2443" s="37">
        <f t="shared" si="542"/>
        <v>-108750</v>
      </c>
      <c r="AF2443" s="67">
        <f t="shared" si="543"/>
        <v>-206772.93217676401</v>
      </c>
    </row>
    <row r="2444" spans="6:32" x14ac:dyDescent="0.2">
      <c r="F2444" s="63">
        <v>2442</v>
      </c>
      <c r="G2444"/>
      <c r="I2444" s="64">
        <f t="shared" si="532"/>
        <v>0</v>
      </c>
      <c r="K2444" s="65">
        <f t="shared" si="533"/>
        <v>-36250</v>
      </c>
      <c r="L2444" s="65">
        <f t="shared" si="534"/>
        <v>-36250</v>
      </c>
      <c r="O2444" s="64">
        <f t="shared" si="535"/>
        <v>0</v>
      </c>
      <c r="Q2444" s="65">
        <f t="shared" si="536"/>
        <v>-36250</v>
      </c>
      <c r="R2444" s="65">
        <f t="shared" si="537"/>
        <v>-6250</v>
      </c>
      <c r="U2444" s="64">
        <f t="shared" si="538"/>
        <v>0</v>
      </c>
      <c r="W2444" s="65">
        <f t="shared" si="539"/>
        <v>-36250</v>
      </c>
      <c r="X2444" s="65">
        <f t="shared" si="544"/>
        <v>13750</v>
      </c>
      <c r="Y2444" s="66"/>
      <c r="AA2444" s="64">
        <f t="shared" si="540"/>
        <v>0</v>
      </c>
      <c r="AC2444" s="65">
        <f t="shared" si="541"/>
        <v>0</v>
      </c>
      <c r="AD2444" s="65">
        <f t="shared" si="545"/>
        <v>470000</v>
      </c>
      <c r="AE2444" s="37">
        <f t="shared" si="542"/>
        <v>-108750</v>
      </c>
      <c r="AF2444" s="67">
        <f t="shared" si="543"/>
        <v>-206772.93217676401</v>
      </c>
    </row>
    <row r="2445" spans="6:32" x14ac:dyDescent="0.2">
      <c r="F2445" s="63">
        <v>2443</v>
      </c>
      <c r="G2445"/>
      <c r="I2445" s="64">
        <f t="shared" si="532"/>
        <v>0</v>
      </c>
      <c r="K2445" s="65">
        <f t="shared" si="533"/>
        <v>-36250</v>
      </c>
      <c r="L2445" s="65">
        <f t="shared" si="534"/>
        <v>-36250</v>
      </c>
      <c r="O2445" s="64">
        <f t="shared" si="535"/>
        <v>0</v>
      </c>
      <c r="Q2445" s="65">
        <f t="shared" si="536"/>
        <v>-36250</v>
      </c>
      <c r="R2445" s="65">
        <f t="shared" si="537"/>
        <v>-6250</v>
      </c>
      <c r="U2445" s="64">
        <f t="shared" si="538"/>
        <v>0</v>
      </c>
      <c r="W2445" s="65">
        <f t="shared" si="539"/>
        <v>-36250</v>
      </c>
      <c r="X2445" s="65">
        <f t="shared" si="544"/>
        <v>13750</v>
      </c>
      <c r="Y2445" s="66"/>
      <c r="AA2445" s="64">
        <f t="shared" si="540"/>
        <v>0</v>
      </c>
      <c r="AC2445" s="65">
        <f t="shared" si="541"/>
        <v>0</v>
      </c>
      <c r="AD2445" s="65">
        <f t="shared" si="545"/>
        <v>470000</v>
      </c>
      <c r="AE2445" s="37">
        <f t="shared" si="542"/>
        <v>-108750</v>
      </c>
      <c r="AF2445" s="67">
        <f t="shared" si="543"/>
        <v>-206772.93217676401</v>
      </c>
    </row>
    <row r="2446" spans="6:32" x14ac:dyDescent="0.2">
      <c r="F2446" s="63">
        <v>2444</v>
      </c>
      <c r="G2446"/>
      <c r="I2446" s="64">
        <f t="shared" si="532"/>
        <v>0</v>
      </c>
      <c r="K2446" s="65">
        <f t="shared" si="533"/>
        <v>-36250</v>
      </c>
      <c r="L2446" s="65">
        <f t="shared" si="534"/>
        <v>-36250</v>
      </c>
      <c r="O2446" s="64">
        <f t="shared" si="535"/>
        <v>0</v>
      </c>
      <c r="Q2446" s="65">
        <f t="shared" si="536"/>
        <v>-36250</v>
      </c>
      <c r="R2446" s="65">
        <f t="shared" si="537"/>
        <v>-6250</v>
      </c>
      <c r="U2446" s="64">
        <f t="shared" si="538"/>
        <v>0</v>
      </c>
      <c r="W2446" s="65">
        <f t="shared" si="539"/>
        <v>-36250</v>
      </c>
      <c r="X2446" s="65">
        <f t="shared" si="544"/>
        <v>13750</v>
      </c>
      <c r="Y2446" s="66"/>
      <c r="AA2446" s="64">
        <f t="shared" si="540"/>
        <v>0</v>
      </c>
      <c r="AC2446" s="65">
        <f t="shared" si="541"/>
        <v>0</v>
      </c>
      <c r="AD2446" s="65">
        <f t="shared" si="545"/>
        <v>470000</v>
      </c>
      <c r="AE2446" s="37">
        <f t="shared" si="542"/>
        <v>-108750</v>
      </c>
      <c r="AF2446" s="67">
        <f t="shared" si="543"/>
        <v>-206772.93217676401</v>
      </c>
    </row>
    <row r="2447" spans="6:32" x14ac:dyDescent="0.2">
      <c r="F2447" s="63">
        <v>2445</v>
      </c>
      <c r="G2447"/>
      <c r="I2447" s="64">
        <f t="shared" si="532"/>
        <v>0</v>
      </c>
      <c r="K2447" s="65">
        <f t="shared" si="533"/>
        <v>-36250</v>
      </c>
      <c r="L2447" s="65">
        <f t="shared" si="534"/>
        <v>-36250</v>
      </c>
      <c r="O2447" s="64">
        <f t="shared" si="535"/>
        <v>0</v>
      </c>
      <c r="Q2447" s="65">
        <f t="shared" si="536"/>
        <v>-36250</v>
      </c>
      <c r="R2447" s="65">
        <f t="shared" si="537"/>
        <v>-6250</v>
      </c>
      <c r="U2447" s="64">
        <f t="shared" si="538"/>
        <v>0</v>
      </c>
      <c r="W2447" s="65">
        <f t="shared" si="539"/>
        <v>-36250</v>
      </c>
      <c r="X2447" s="65">
        <f t="shared" si="544"/>
        <v>13750</v>
      </c>
      <c r="Y2447" s="66"/>
      <c r="AA2447" s="64">
        <f t="shared" si="540"/>
        <v>0</v>
      </c>
      <c r="AC2447" s="65">
        <f t="shared" si="541"/>
        <v>0</v>
      </c>
      <c r="AD2447" s="65">
        <f t="shared" si="545"/>
        <v>470000</v>
      </c>
      <c r="AE2447" s="37">
        <f t="shared" si="542"/>
        <v>-108750</v>
      </c>
      <c r="AF2447" s="67">
        <f t="shared" si="543"/>
        <v>-206772.93217676401</v>
      </c>
    </row>
    <row r="2448" spans="6:32" x14ac:dyDescent="0.2">
      <c r="F2448" s="63">
        <v>2446</v>
      </c>
      <c r="G2448"/>
      <c r="I2448" s="64">
        <f t="shared" si="532"/>
        <v>0</v>
      </c>
      <c r="K2448" s="65">
        <f t="shared" si="533"/>
        <v>-36250</v>
      </c>
      <c r="L2448" s="65">
        <f t="shared" si="534"/>
        <v>-36250</v>
      </c>
      <c r="O2448" s="64">
        <f t="shared" si="535"/>
        <v>0</v>
      </c>
      <c r="Q2448" s="65">
        <f t="shared" si="536"/>
        <v>-36250</v>
      </c>
      <c r="R2448" s="65">
        <f t="shared" si="537"/>
        <v>-6250</v>
      </c>
      <c r="U2448" s="64">
        <f t="shared" si="538"/>
        <v>0</v>
      </c>
      <c r="W2448" s="65">
        <f t="shared" si="539"/>
        <v>-36250</v>
      </c>
      <c r="X2448" s="65">
        <f t="shared" si="544"/>
        <v>13750</v>
      </c>
      <c r="Y2448" s="66"/>
      <c r="AA2448" s="64">
        <f t="shared" si="540"/>
        <v>0</v>
      </c>
      <c r="AC2448" s="65">
        <f t="shared" si="541"/>
        <v>0</v>
      </c>
      <c r="AD2448" s="65">
        <f t="shared" si="545"/>
        <v>470000</v>
      </c>
      <c r="AE2448" s="37">
        <f t="shared" si="542"/>
        <v>-108750</v>
      </c>
      <c r="AF2448" s="67">
        <f t="shared" si="543"/>
        <v>-206772.93217676401</v>
      </c>
    </row>
    <row r="2449" spans="6:32" x14ac:dyDescent="0.2">
      <c r="F2449" s="63">
        <v>2447</v>
      </c>
      <c r="G2449"/>
      <c r="I2449" s="64">
        <f t="shared" si="532"/>
        <v>0</v>
      </c>
      <c r="K2449" s="65">
        <f t="shared" si="533"/>
        <v>-36250</v>
      </c>
      <c r="L2449" s="65">
        <f t="shared" si="534"/>
        <v>-36250</v>
      </c>
      <c r="O2449" s="64">
        <f t="shared" si="535"/>
        <v>0</v>
      </c>
      <c r="Q2449" s="65">
        <f t="shared" si="536"/>
        <v>-36250</v>
      </c>
      <c r="R2449" s="65">
        <f t="shared" si="537"/>
        <v>-6250</v>
      </c>
      <c r="U2449" s="64">
        <f t="shared" si="538"/>
        <v>0</v>
      </c>
      <c r="W2449" s="65">
        <f t="shared" si="539"/>
        <v>-36250</v>
      </c>
      <c r="X2449" s="65">
        <f t="shared" si="544"/>
        <v>13750</v>
      </c>
      <c r="Y2449" s="66"/>
      <c r="AA2449" s="64">
        <f t="shared" si="540"/>
        <v>0</v>
      </c>
      <c r="AC2449" s="65">
        <f t="shared" si="541"/>
        <v>0</v>
      </c>
      <c r="AD2449" s="65">
        <f t="shared" si="545"/>
        <v>470000</v>
      </c>
      <c r="AE2449" s="37">
        <f t="shared" si="542"/>
        <v>-108750</v>
      </c>
      <c r="AF2449" s="67">
        <f t="shared" si="543"/>
        <v>-206772.93217676401</v>
      </c>
    </row>
    <row r="2450" spans="6:32" x14ac:dyDescent="0.2">
      <c r="F2450" s="63">
        <v>2448</v>
      </c>
      <c r="G2450"/>
      <c r="I2450" s="64">
        <f t="shared" si="532"/>
        <v>0</v>
      </c>
      <c r="K2450" s="65">
        <f t="shared" si="533"/>
        <v>-36250</v>
      </c>
      <c r="L2450" s="65">
        <f t="shared" si="534"/>
        <v>-36250</v>
      </c>
      <c r="O2450" s="64">
        <f t="shared" si="535"/>
        <v>0</v>
      </c>
      <c r="Q2450" s="65">
        <f t="shared" si="536"/>
        <v>-36250</v>
      </c>
      <c r="R2450" s="65">
        <f t="shared" si="537"/>
        <v>-6250</v>
      </c>
      <c r="U2450" s="64">
        <f t="shared" si="538"/>
        <v>0</v>
      </c>
      <c r="W2450" s="65">
        <f t="shared" si="539"/>
        <v>-36250</v>
      </c>
      <c r="X2450" s="65">
        <f t="shared" si="544"/>
        <v>13750</v>
      </c>
      <c r="Y2450" s="66"/>
      <c r="AA2450" s="64">
        <f t="shared" si="540"/>
        <v>0</v>
      </c>
      <c r="AC2450" s="65">
        <f t="shared" si="541"/>
        <v>0</v>
      </c>
      <c r="AD2450" s="65">
        <f t="shared" si="545"/>
        <v>470000</v>
      </c>
      <c r="AE2450" s="37">
        <f t="shared" si="542"/>
        <v>-108750</v>
      </c>
      <c r="AF2450" s="67">
        <f t="shared" si="543"/>
        <v>-206772.93217676401</v>
      </c>
    </row>
    <row r="2451" spans="6:32" x14ac:dyDescent="0.2">
      <c r="F2451" s="63">
        <v>2449</v>
      </c>
      <c r="G2451"/>
      <c r="I2451" s="64">
        <f t="shared" si="532"/>
        <v>0</v>
      </c>
      <c r="K2451" s="65">
        <f t="shared" si="533"/>
        <v>-36250</v>
      </c>
      <c r="L2451" s="65">
        <f t="shared" si="534"/>
        <v>-36250</v>
      </c>
      <c r="O2451" s="64">
        <f t="shared" si="535"/>
        <v>0</v>
      </c>
      <c r="Q2451" s="65">
        <f t="shared" si="536"/>
        <v>-36250</v>
      </c>
      <c r="R2451" s="65">
        <f t="shared" si="537"/>
        <v>-6250</v>
      </c>
      <c r="U2451" s="64">
        <f t="shared" si="538"/>
        <v>0</v>
      </c>
      <c r="W2451" s="65">
        <f t="shared" si="539"/>
        <v>-36250</v>
      </c>
      <c r="X2451" s="65">
        <f t="shared" si="544"/>
        <v>13750</v>
      </c>
      <c r="Y2451" s="66"/>
      <c r="AA2451" s="64">
        <f t="shared" si="540"/>
        <v>0</v>
      </c>
      <c r="AC2451" s="65">
        <f t="shared" si="541"/>
        <v>0</v>
      </c>
      <c r="AD2451" s="65">
        <f t="shared" si="545"/>
        <v>470000</v>
      </c>
      <c r="AE2451" s="37">
        <f t="shared" si="542"/>
        <v>-108750</v>
      </c>
      <c r="AF2451" s="67">
        <f t="shared" si="543"/>
        <v>-206772.93217676401</v>
      </c>
    </row>
    <row r="2452" spans="6:32" x14ac:dyDescent="0.2">
      <c r="F2452" s="63">
        <v>2450</v>
      </c>
      <c r="G2452"/>
      <c r="I2452" s="64">
        <f t="shared" si="532"/>
        <v>0</v>
      </c>
      <c r="K2452" s="65">
        <f t="shared" si="533"/>
        <v>-36250</v>
      </c>
      <c r="L2452" s="65">
        <f t="shared" si="534"/>
        <v>-36250</v>
      </c>
      <c r="O2452" s="64">
        <f t="shared" si="535"/>
        <v>0</v>
      </c>
      <c r="Q2452" s="65">
        <f t="shared" si="536"/>
        <v>-36250</v>
      </c>
      <c r="R2452" s="65">
        <f t="shared" si="537"/>
        <v>-6250</v>
      </c>
      <c r="U2452" s="64">
        <f t="shared" si="538"/>
        <v>0</v>
      </c>
      <c r="W2452" s="65">
        <f t="shared" si="539"/>
        <v>-36250</v>
      </c>
      <c r="X2452" s="65">
        <f t="shared" si="544"/>
        <v>13750</v>
      </c>
      <c r="Y2452" s="66"/>
      <c r="AA2452" s="64">
        <f t="shared" si="540"/>
        <v>0</v>
      </c>
      <c r="AC2452" s="65">
        <f t="shared" si="541"/>
        <v>0</v>
      </c>
      <c r="AD2452" s="65">
        <f t="shared" si="545"/>
        <v>470000</v>
      </c>
      <c r="AE2452" s="37">
        <f t="shared" si="542"/>
        <v>-108750</v>
      </c>
      <c r="AF2452" s="67">
        <f t="shared" si="543"/>
        <v>-206772.93217676401</v>
      </c>
    </row>
    <row r="2453" spans="6:32" x14ac:dyDescent="0.2">
      <c r="F2453" s="63">
        <v>2451</v>
      </c>
      <c r="G2453"/>
      <c r="I2453" s="64">
        <f t="shared" si="532"/>
        <v>0</v>
      </c>
      <c r="K2453" s="65">
        <f t="shared" si="533"/>
        <v>-36250</v>
      </c>
      <c r="L2453" s="65">
        <f t="shared" si="534"/>
        <v>-36250</v>
      </c>
      <c r="O2453" s="64">
        <f t="shared" si="535"/>
        <v>0</v>
      </c>
      <c r="Q2453" s="65">
        <f t="shared" si="536"/>
        <v>-36250</v>
      </c>
      <c r="R2453" s="65">
        <f t="shared" si="537"/>
        <v>-6250</v>
      </c>
      <c r="U2453" s="64">
        <f t="shared" si="538"/>
        <v>0</v>
      </c>
      <c r="W2453" s="65">
        <f t="shared" si="539"/>
        <v>-36250</v>
      </c>
      <c r="X2453" s="65">
        <f t="shared" si="544"/>
        <v>13750</v>
      </c>
      <c r="Y2453" s="66"/>
      <c r="AA2453" s="64">
        <f t="shared" si="540"/>
        <v>0</v>
      </c>
      <c r="AC2453" s="65">
        <f t="shared" si="541"/>
        <v>0</v>
      </c>
      <c r="AD2453" s="65">
        <f t="shared" si="545"/>
        <v>470000</v>
      </c>
      <c r="AE2453" s="37">
        <f t="shared" si="542"/>
        <v>-108750</v>
      </c>
      <c r="AF2453" s="67">
        <f t="shared" si="543"/>
        <v>-206772.93217676401</v>
      </c>
    </row>
    <row r="2454" spans="6:32" x14ac:dyDescent="0.2">
      <c r="F2454" s="63">
        <v>2452</v>
      </c>
      <c r="G2454"/>
      <c r="I2454" s="64">
        <f t="shared" si="532"/>
        <v>0</v>
      </c>
      <c r="K2454" s="65">
        <f t="shared" si="533"/>
        <v>-36250</v>
      </c>
      <c r="L2454" s="65">
        <f t="shared" si="534"/>
        <v>-36250</v>
      </c>
      <c r="O2454" s="64">
        <f t="shared" si="535"/>
        <v>0</v>
      </c>
      <c r="Q2454" s="65">
        <f t="shared" si="536"/>
        <v>-36250</v>
      </c>
      <c r="R2454" s="65">
        <f t="shared" si="537"/>
        <v>-6250</v>
      </c>
      <c r="U2454" s="64">
        <f t="shared" si="538"/>
        <v>0</v>
      </c>
      <c r="W2454" s="65">
        <f t="shared" si="539"/>
        <v>-36250</v>
      </c>
      <c r="X2454" s="65">
        <f t="shared" si="544"/>
        <v>13750</v>
      </c>
      <c r="Y2454" s="66"/>
      <c r="AA2454" s="64">
        <f t="shared" si="540"/>
        <v>0</v>
      </c>
      <c r="AC2454" s="65">
        <f t="shared" si="541"/>
        <v>0</v>
      </c>
      <c r="AD2454" s="65">
        <f t="shared" si="545"/>
        <v>470000</v>
      </c>
      <c r="AE2454" s="37">
        <f t="shared" si="542"/>
        <v>-108750</v>
      </c>
      <c r="AF2454" s="67">
        <f t="shared" si="543"/>
        <v>-206772.93217676401</v>
      </c>
    </row>
    <row r="2455" spans="6:32" x14ac:dyDescent="0.2">
      <c r="F2455" s="63">
        <v>2453</v>
      </c>
      <c r="G2455"/>
      <c r="I2455" s="64">
        <f t="shared" si="532"/>
        <v>0</v>
      </c>
      <c r="K2455" s="65">
        <f t="shared" si="533"/>
        <v>-36250</v>
      </c>
      <c r="L2455" s="65">
        <f t="shared" si="534"/>
        <v>-36250</v>
      </c>
      <c r="O2455" s="64">
        <f t="shared" si="535"/>
        <v>0</v>
      </c>
      <c r="Q2455" s="65">
        <f t="shared" si="536"/>
        <v>-36250</v>
      </c>
      <c r="R2455" s="65">
        <f t="shared" si="537"/>
        <v>-6250</v>
      </c>
      <c r="U2455" s="64">
        <f t="shared" si="538"/>
        <v>0</v>
      </c>
      <c r="W2455" s="65">
        <f t="shared" si="539"/>
        <v>-36250</v>
      </c>
      <c r="X2455" s="65">
        <f t="shared" si="544"/>
        <v>13750</v>
      </c>
      <c r="Y2455" s="66"/>
      <c r="AA2455" s="64">
        <f t="shared" si="540"/>
        <v>0</v>
      </c>
      <c r="AC2455" s="65">
        <f t="shared" si="541"/>
        <v>0</v>
      </c>
      <c r="AD2455" s="65">
        <f t="shared" si="545"/>
        <v>470000</v>
      </c>
      <c r="AE2455" s="37">
        <f t="shared" si="542"/>
        <v>-108750</v>
      </c>
      <c r="AF2455" s="67">
        <f t="shared" si="543"/>
        <v>-206772.93217676401</v>
      </c>
    </row>
    <row r="2456" spans="6:32" x14ac:dyDescent="0.2">
      <c r="F2456" s="63">
        <v>2454</v>
      </c>
      <c r="G2456"/>
      <c r="I2456" s="64">
        <f t="shared" si="532"/>
        <v>0</v>
      </c>
      <c r="K2456" s="65">
        <f t="shared" si="533"/>
        <v>-36250</v>
      </c>
      <c r="L2456" s="65">
        <f t="shared" si="534"/>
        <v>-36250</v>
      </c>
      <c r="O2456" s="64">
        <f t="shared" si="535"/>
        <v>0</v>
      </c>
      <c r="Q2456" s="65">
        <f t="shared" si="536"/>
        <v>-36250</v>
      </c>
      <c r="R2456" s="65">
        <f t="shared" si="537"/>
        <v>-6250</v>
      </c>
      <c r="U2456" s="64">
        <f t="shared" si="538"/>
        <v>0</v>
      </c>
      <c r="W2456" s="65">
        <f t="shared" si="539"/>
        <v>-36250</v>
      </c>
      <c r="X2456" s="65">
        <f t="shared" si="544"/>
        <v>13750</v>
      </c>
      <c r="Y2456" s="66"/>
      <c r="AA2456" s="64">
        <f t="shared" si="540"/>
        <v>0</v>
      </c>
      <c r="AC2456" s="65">
        <f t="shared" si="541"/>
        <v>0</v>
      </c>
      <c r="AD2456" s="65">
        <f t="shared" si="545"/>
        <v>470000</v>
      </c>
      <c r="AE2456" s="37">
        <f t="shared" si="542"/>
        <v>-108750</v>
      </c>
      <c r="AF2456" s="67">
        <f t="shared" si="543"/>
        <v>-206772.93217676401</v>
      </c>
    </row>
    <row r="2457" spans="6:32" x14ac:dyDescent="0.2">
      <c r="F2457" s="63">
        <v>2455</v>
      </c>
      <c r="G2457"/>
      <c r="I2457" s="64">
        <f t="shared" si="532"/>
        <v>0</v>
      </c>
      <c r="K2457" s="65">
        <f t="shared" si="533"/>
        <v>-36250</v>
      </c>
      <c r="L2457" s="65">
        <f t="shared" si="534"/>
        <v>-36250</v>
      </c>
      <c r="O2457" s="64">
        <f t="shared" si="535"/>
        <v>0</v>
      </c>
      <c r="Q2457" s="65">
        <f t="shared" si="536"/>
        <v>-36250</v>
      </c>
      <c r="R2457" s="65">
        <f t="shared" si="537"/>
        <v>-6250</v>
      </c>
      <c r="U2457" s="64">
        <f t="shared" si="538"/>
        <v>0</v>
      </c>
      <c r="W2457" s="65">
        <f t="shared" si="539"/>
        <v>-36250</v>
      </c>
      <c r="X2457" s="65">
        <f t="shared" si="544"/>
        <v>13750</v>
      </c>
      <c r="Y2457" s="66"/>
      <c r="AA2457" s="64">
        <f t="shared" si="540"/>
        <v>0</v>
      </c>
      <c r="AC2457" s="65">
        <f t="shared" si="541"/>
        <v>0</v>
      </c>
      <c r="AD2457" s="65">
        <f t="shared" si="545"/>
        <v>470000</v>
      </c>
      <c r="AE2457" s="37">
        <f t="shared" si="542"/>
        <v>-108750</v>
      </c>
      <c r="AF2457" s="67">
        <f t="shared" si="543"/>
        <v>-206772.93217676401</v>
      </c>
    </row>
    <row r="2458" spans="6:32" x14ac:dyDescent="0.2">
      <c r="F2458" s="63">
        <v>2456</v>
      </c>
      <c r="G2458"/>
      <c r="I2458" s="64">
        <f t="shared" si="532"/>
        <v>0</v>
      </c>
      <c r="K2458" s="65">
        <f t="shared" si="533"/>
        <v>-36250</v>
      </c>
      <c r="L2458" s="65">
        <f t="shared" si="534"/>
        <v>-36250</v>
      </c>
      <c r="O2458" s="64">
        <f t="shared" si="535"/>
        <v>0</v>
      </c>
      <c r="Q2458" s="65">
        <f t="shared" si="536"/>
        <v>-36250</v>
      </c>
      <c r="R2458" s="65">
        <f t="shared" si="537"/>
        <v>-6250</v>
      </c>
      <c r="U2458" s="64">
        <f t="shared" si="538"/>
        <v>0</v>
      </c>
      <c r="W2458" s="65">
        <f t="shared" si="539"/>
        <v>-36250</v>
      </c>
      <c r="X2458" s="65">
        <f t="shared" si="544"/>
        <v>13750</v>
      </c>
      <c r="Y2458" s="66"/>
      <c r="AA2458" s="64">
        <f t="shared" si="540"/>
        <v>0</v>
      </c>
      <c r="AC2458" s="65">
        <f t="shared" si="541"/>
        <v>0</v>
      </c>
      <c r="AD2458" s="65">
        <f t="shared" si="545"/>
        <v>470000</v>
      </c>
      <c r="AE2458" s="37">
        <f t="shared" si="542"/>
        <v>-108750</v>
      </c>
      <c r="AF2458" s="67">
        <f t="shared" si="543"/>
        <v>-206772.93217676401</v>
      </c>
    </row>
    <row r="2459" spans="6:32" x14ac:dyDescent="0.2">
      <c r="F2459" s="63">
        <v>2457</v>
      </c>
      <c r="G2459"/>
      <c r="I2459" s="64">
        <f t="shared" si="532"/>
        <v>0</v>
      </c>
      <c r="K2459" s="65">
        <f t="shared" si="533"/>
        <v>-36250</v>
      </c>
      <c r="L2459" s="65">
        <f t="shared" si="534"/>
        <v>-36250</v>
      </c>
      <c r="O2459" s="64">
        <f t="shared" si="535"/>
        <v>0</v>
      </c>
      <c r="Q2459" s="65">
        <f t="shared" si="536"/>
        <v>-36250</v>
      </c>
      <c r="R2459" s="65">
        <f t="shared" si="537"/>
        <v>-6250</v>
      </c>
      <c r="U2459" s="64">
        <f t="shared" si="538"/>
        <v>0</v>
      </c>
      <c r="W2459" s="65">
        <f t="shared" si="539"/>
        <v>-36250</v>
      </c>
      <c r="X2459" s="65">
        <f t="shared" si="544"/>
        <v>13750</v>
      </c>
      <c r="Y2459" s="66"/>
      <c r="AA2459" s="64">
        <f t="shared" si="540"/>
        <v>0</v>
      </c>
      <c r="AC2459" s="65">
        <f t="shared" si="541"/>
        <v>0</v>
      </c>
      <c r="AD2459" s="65">
        <f t="shared" si="545"/>
        <v>470000</v>
      </c>
      <c r="AE2459" s="37">
        <f t="shared" si="542"/>
        <v>-108750</v>
      </c>
      <c r="AF2459" s="67">
        <f t="shared" si="543"/>
        <v>-206772.93217676401</v>
      </c>
    </row>
    <row r="2460" spans="6:32" x14ac:dyDescent="0.2">
      <c r="F2460" s="63">
        <v>2458</v>
      </c>
      <c r="G2460"/>
      <c r="I2460" s="64">
        <f t="shared" si="532"/>
        <v>0</v>
      </c>
      <c r="K2460" s="65">
        <f t="shared" si="533"/>
        <v>-36250</v>
      </c>
      <c r="L2460" s="65">
        <f t="shared" si="534"/>
        <v>-36250</v>
      </c>
      <c r="O2460" s="64">
        <f t="shared" si="535"/>
        <v>0</v>
      </c>
      <c r="Q2460" s="65">
        <f t="shared" si="536"/>
        <v>-36250</v>
      </c>
      <c r="R2460" s="65">
        <f t="shared" si="537"/>
        <v>-6250</v>
      </c>
      <c r="U2460" s="64">
        <f t="shared" si="538"/>
        <v>0</v>
      </c>
      <c r="W2460" s="65">
        <f t="shared" si="539"/>
        <v>-36250</v>
      </c>
      <c r="X2460" s="65">
        <f t="shared" si="544"/>
        <v>13750</v>
      </c>
      <c r="Y2460" s="66"/>
      <c r="AA2460" s="64">
        <f t="shared" si="540"/>
        <v>0</v>
      </c>
      <c r="AC2460" s="65">
        <f t="shared" si="541"/>
        <v>0</v>
      </c>
      <c r="AD2460" s="65">
        <f t="shared" si="545"/>
        <v>470000</v>
      </c>
      <c r="AE2460" s="37">
        <f t="shared" si="542"/>
        <v>-108750</v>
      </c>
      <c r="AF2460" s="67">
        <f t="shared" si="543"/>
        <v>-206772.93217676401</v>
      </c>
    </row>
    <row r="2461" spans="6:32" x14ac:dyDescent="0.2">
      <c r="F2461" s="63">
        <v>2459</v>
      </c>
      <c r="G2461"/>
      <c r="I2461" s="64">
        <f t="shared" si="532"/>
        <v>0</v>
      </c>
      <c r="K2461" s="65">
        <f t="shared" si="533"/>
        <v>-36250</v>
      </c>
      <c r="L2461" s="65">
        <f t="shared" si="534"/>
        <v>-36250</v>
      </c>
      <c r="O2461" s="64">
        <f t="shared" si="535"/>
        <v>0</v>
      </c>
      <c r="Q2461" s="65">
        <f t="shared" si="536"/>
        <v>-36250</v>
      </c>
      <c r="R2461" s="65">
        <f t="shared" si="537"/>
        <v>-6250</v>
      </c>
      <c r="U2461" s="64">
        <f t="shared" si="538"/>
        <v>0</v>
      </c>
      <c r="W2461" s="65">
        <f t="shared" si="539"/>
        <v>-36250</v>
      </c>
      <c r="X2461" s="65">
        <f t="shared" si="544"/>
        <v>13750</v>
      </c>
      <c r="Y2461" s="66"/>
      <c r="AA2461" s="64">
        <f t="shared" si="540"/>
        <v>0</v>
      </c>
      <c r="AC2461" s="65">
        <f t="shared" si="541"/>
        <v>0</v>
      </c>
      <c r="AD2461" s="65">
        <f t="shared" si="545"/>
        <v>470000</v>
      </c>
      <c r="AE2461" s="37">
        <f t="shared" si="542"/>
        <v>-108750</v>
      </c>
      <c r="AF2461" s="67">
        <f t="shared" si="543"/>
        <v>-206772.93217676401</v>
      </c>
    </row>
    <row r="2462" spans="6:32" x14ac:dyDescent="0.2">
      <c r="F2462" s="63">
        <v>2460</v>
      </c>
      <c r="G2462"/>
      <c r="I2462" s="64">
        <f t="shared" si="532"/>
        <v>0</v>
      </c>
      <c r="K2462" s="65">
        <f t="shared" si="533"/>
        <v>-36250</v>
      </c>
      <c r="L2462" s="65">
        <f t="shared" si="534"/>
        <v>-36250</v>
      </c>
      <c r="O2462" s="64">
        <f t="shared" si="535"/>
        <v>0</v>
      </c>
      <c r="Q2462" s="65">
        <f t="shared" si="536"/>
        <v>-36250</v>
      </c>
      <c r="R2462" s="65">
        <f t="shared" si="537"/>
        <v>-6250</v>
      </c>
      <c r="U2462" s="64">
        <f t="shared" si="538"/>
        <v>0</v>
      </c>
      <c r="W2462" s="65">
        <f t="shared" si="539"/>
        <v>-36250</v>
      </c>
      <c r="X2462" s="65">
        <f t="shared" si="544"/>
        <v>13750</v>
      </c>
      <c r="Y2462" s="66"/>
      <c r="AA2462" s="64">
        <f t="shared" si="540"/>
        <v>0</v>
      </c>
      <c r="AC2462" s="65">
        <f t="shared" si="541"/>
        <v>0</v>
      </c>
      <c r="AD2462" s="65">
        <f t="shared" si="545"/>
        <v>470000</v>
      </c>
      <c r="AE2462" s="37">
        <f t="shared" si="542"/>
        <v>-108750</v>
      </c>
      <c r="AF2462" s="67">
        <f t="shared" si="543"/>
        <v>-206772.93217676401</v>
      </c>
    </row>
    <row r="2463" spans="6:32" x14ac:dyDescent="0.2">
      <c r="F2463" s="63">
        <v>2461</v>
      </c>
      <c r="G2463"/>
      <c r="I2463" s="64">
        <f t="shared" si="532"/>
        <v>0</v>
      </c>
      <c r="K2463" s="65">
        <f t="shared" si="533"/>
        <v>-36250</v>
      </c>
      <c r="L2463" s="65">
        <f t="shared" si="534"/>
        <v>-36250</v>
      </c>
      <c r="O2463" s="64">
        <f t="shared" si="535"/>
        <v>0</v>
      </c>
      <c r="Q2463" s="65">
        <f t="shared" si="536"/>
        <v>-36250</v>
      </c>
      <c r="R2463" s="65">
        <f t="shared" si="537"/>
        <v>-6250</v>
      </c>
      <c r="U2463" s="64">
        <f t="shared" si="538"/>
        <v>0</v>
      </c>
      <c r="W2463" s="65">
        <f t="shared" si="539"/>
        <v>-36250</v>
      </c>
      <c r="X2463" s="65">
        <f t="shared" si="544"/>
        <v>13750</v>
      </c>
      <c r="Y2463" s="66"/>
      <c r="AA2463" s="64">
        <f t="shared" si="540"/>
        <v>0</v>
      </c>
      <c r="AC2463" s="65">
        <f t="shared" si="541"/>
        <v>0</v>
      </c>
      <c r="AD2463" s="65">
        <f t="shared" si="545"/>
        <v>470000</v>
      </c>
      <c r="AE2463" s="37">
        <f t="shared" si="542"/>
        <v>-108750</v>
      </c>
      <c r="AF2463" s="67">
        <f t="shared" si="543"/>
        <v>-206772.93217676401</v>
      </c>
    </row>
    <row r="2464" spans="6:32" x14ac:dyDescent="0.2">
      <c r="F2464" s="63">
        <v>2462</v>
      </c>
      <c r="G2464"/>
      <c r="I2464" s="64">
        <f t="shared" si="532"/>
        <v>0</v>
      </c>
      <c r="K2464" s="65">
        <f t="shared" si="533"/>
        <v>-36250</v>
      </c>
      <c r="L2464" s="65">
        <f t="shared" si="534"/>
        <v>-36250</v>
      </c>
      <c r="O2464" s="64">
        <f t="shared" si="535"/>
        <v>0</v>
      </c>
      <c r="Q2464" s="65">
        <f t="shared" si="536"/>
        <v>-36250</v>
      </c>
      <c r="R2464" s="65">
        <f t="shared" si="537"/>
        <v>-6250</v>
      </c>
      <c r="U2464" s="64">
        <f t="shared" si="538"/>
        <v>0</v>
      </c>
      <c r="W2464" s="65">
        <f t="shared" si="539"/>
        <v>-36250</v>
      </c>
      <c r="X2464" s="65">
        <f t="shared" si="544"/>
        <v>13750</v>
      </c>
      <c r="Y2464" s="66"/>
      <c r="AA2464" s="64">
        <f t="shared" si="540"/>
        <v>0</v>
      </c>
      <c r="AC2464" s="65">
        <f t="shared" si="541"/>
        <v>0</v>
      </c>
      <c r="AD2464" s="65">
        <f t="shared" si="545"/>
        <v>470000</v>
      </c>
      <c r="AE2464" s="37">
        <f t="shared" si="542"/>
        <v>-108750</v>
      </c>
      <c r="AF2464" s="67">
        <f t="shared" si="543"/>
        <v>-206772.93217676401</v>
      </c>
    </row>
    <row r="2465" spans="6:32" x14ac:dyDescent="0.2">
      <c r="F2465" s="63">
        <v>2463</v>
      </c>
      <c r="G2465"/>
      <c r="I2465" s="64">
        <f t="shared" si="532"/>
        <v>0</v>
      </c>
      <c r="K2465" s="65">
        <f t="shared" si="533"/>
        <v>-36250</v>
      </c>
      <c r="L2465" s="65">
        <f t="shared" si="534"/>
        <v>-36250</v>
      </c>
      <c r="O2465" s="64">
        <f t="shared" si="535"/>
        <v>0</v>
      </c>
      <c r="Q2465" s="65">
        <f t="shared" si="536"/>
        <v>-36250</v>
      </c>
      <c r="R2465" s="65">
        <f t="shared" si="537"/>
        <v>-6250</v>
      </c>
      <c r="U2465" s="64">
        <f t="shared" si="538"/>
        <v>0</v>
      </c>
      <c r="W2465" s="65">
        <f t="shared" si="539"/>
        <v>-36250</v>
      </c>
      <c r="X2465" s="65">
        <f t="shared" si="544"/>
        <v>13750</v>
      </c>
      <c r="Y2465" s="66"/>
      <c r="AA2465" s="64">
        <f t="shared" si="540"/>
        <v>0</v>
      </c>
      <c r="AC2465" s="65">
        <f t="shared" si="541"/>
        <v>0</v>
      </c>
      <c r="AD2465" s="65">
        <f t="shared" si="545"/>
        <v>470000</v>
      </c>
      <c r="AE2465" s="37">
        <f t="shared" si="542"/>
        <v>-108750</v>
      </c>
      <c r="AF2465" s="67">
        <f t="shared" si="543"/>
        <v>-206772.93217676401</v>
      </c>
    </row>
    <row r="2466" spans="6:32" x14ac:dyDescent="0.2">
      <c r="F2466" s="63">
        <v>2464</v>
      </c>
      <c r="G2466"/>
      <c r="I2466" s="64">
        <f t="shared" si="532"/>
        <v>0</v>
      </c>
      <c r="K2466" s="65">
        <f t="shared" si="533"/>
        <v>-36250</v>
      </c>
      <c r="L2466" s="65">
        <f t="shared" si="534"/>
        <v>-36250</v>
      </c>
      <c r="O2466" s="64">
        <f t="shared" si="535"/>
        <v>0</v>
      </c>
      <c r="Q2466" s="65">
        <f t="shared" si="536"/>
        <v>-36250</v>
      </c>
      <c r="R2466" s="65">
        <f t="shared" si="537"/>
        <v>-6250</v>
      </c>
      <c r="U2466" s="64">
        <f t="shared" si="538"/>
        <v>0</v>
      </c>
      <c r="W2466" s="65">
        <f t="shared" si="539"/>
        <v>-36250</v>
      </c>
      <c r="X2466" s="65">
        <f t="shared" si="544"/>
        <v>13750</v>
      </c>
      <c r="Y2466" s="66"/>
      <c r="AA2466" s="64">
        <f t="shared" si="540"/>
        <v>0</v>
      </c>
      <c r="AC2466" s="65">
        <f t="shared" si="541"/>
        <v>0</v>
      </c>
      <c r="AD2466" s="65">
        <f t="shared" si="545"/>
        <v>470000</v>
      </c>
      <c r="AE2466" s="37">
        <f t="shared" si="542"/>
        <v>-108750</v>
      </c>
      <c r="AF2466" s="67">
        <f t="shared" si="543"/>
        <v>-206772.93217676401</v>
      </c>
    </row>
    <row r="2467" spans="6:32" x14ac:dyDescent="0.2">
      <c r="F2467" s="63">
        <v>2465</v>
      </c>
      <c r="G2467"/>
      <c r="I2467" s="64">
        <f t="shared" si="532"/>
        <v>0</v>
      </c>
      <c r="K2467" s="65">
        <f t="shared" si="533"/>
        <v>-36250</v>
      </c>
      <c r="L2467" s="65">
        <f t="shared" si="534"/>
        <v>-36250</v>
      </c>
      <c r="O2467" s="64">
        <f t="shared" si="535"/>
        <v>0</v>
      </c>
      <c r="Q2467" s="65">
        <f t="shared" si="536"/>
        <v>-36250</v>
      </c>
      <c r="R2467" s="65">
        <f t="shared" si="537"/>
        <v>-6250</v>
      </c>
      <c r="U2467" s="64">
        <f t="shared" si="538"/>
        <v>0</v>
      </c>
      <c r="W2467" s="65">
        <f t="shared" si="539"/>
        <v>-36250</v>
      </c>
      <c r="X2467" s="65">
        <f t="shared" si="544"/>
        <v>13750</v>
      </c>
      <c r="Y2467" s="66"/>
      <c r="AA2467" s="64">
        <f t="shared" si="540"/>
        <v>0</v>
      </c>
      <c r="AC2467" s="65">
        <f t="shared" si="541"/>
        <v>0</v>
      </c>
      <c r="AD2467" s="65">
        <f t="shared" si="545"/>
        <v>470000</v>
      </c>
      <c r="AE2467" s="37">
        <f t="shared" si="542"/>
        <v>-108750</v>
      </c>
      <c r="AF2467" s="67">
        <f t="shared" si="543"/>
        <v>-206772.93217676401</v>
      </c>
    </row>
    <row r="2468" spans="6:32" x14ac:dyDescent="0.2">
      <c r="F2468" s="63">
        <v>2466</v>
      </c>
      <c r="G2468"/>
      <c r="I2468" s="64">
        <f t="shared" si="532"/>
        <v>0</v>
      </c>
      <c r="K2468" s="65">
        <f t="shared" si="533"/>
        <v>-36250</v>
      </c>
      <c r="L2468" s="65">
        <f t="shared" si="534"/>
        <v>-36250</v>
      </c>
      <c r="O2468" s="64">
        <f t="shared" si="535"/>
        <v>0</v>
      </c>
      <c r="Q2468" s="65">
        <f t="shared" si="536"/>
        <v>-36250</v>
      </c>
      <c r="R2468" s="65">
        <f t="shared" si="537"/>
        <v>-6250</v>
      </c>
      <c r="U2468" s="64">
        <f t="shared" si="538"/>
        <v>0</v>
      </c>
      <c r="W2468" s="65">
        <f t="shared" si="539"/>
        <v>-36250</v>
      </c>
      <c r="X2468" s="65">
        <f t="shared" si="544"/>
        <v>13750</v>
      </c>
      <c r="Y2468" s="66"/>
      <c r="AA2468" s="64">
        <f t="shared" si="540"/>
        <v>0</v>
      </c>
      <c r="AC2468" s="65">
        <f t="shared" si="541"/>
        <v>0</v>
      </c>
      <c r="AD2468" s="65">
        <f t="shared" si="545"/>
        <v>470000</v>
      </c>
      <c r="AE2468" s="37">
        <f t="shared" si="542"/>
        <v>-108750</v>
      </c>
      <c r="AF2468" s="67">
        <f t="shared" si="543"/>
        <v>-206772.93217676401</v>
      </c>
    </row>
    <row r="2469" spans="6:32" x14ac:dyDescent="0.2">
      <c r="F2469" s="63">
        <v>2467</v>
      </c>
      <c r="G2469"/>
      <c r="I2469" s="64">
        <f t="shared" si="532"/>
        <v>0</v>
      </c>
      <c r="K2469" s="65">
        <f t="shared" si="533"/>
        <v>-36250</v>
      </c>
      <c r="L2469" s="65">
        <f t="shared" si="534"/>
        <v>-36250</v>
      </c>
      <c r="O2469" s="64">
        <f t="shared" si="535"/>
        <v>0</v>
      </c>
      <c r="Q2469" s="65">
        <f t="shared" si="536"/>
        <v>-36250</v>
      </c>
      <c r="R2469" s="65">
        <f t="shared" si="537"/>
        <v>-6250</v>
      </c>
      <c r="U2469" s="64">
        <f t="shared" si="538"/>
        <v>0</v>
      </c>
      <c r="W2469" s="65">
        <f t="shared" si="539"/>
        <v>-36250</v>
      </c>
      <c r="X2469" s="65">
        <f t="shared" si="544"/>
        <v>13750</v>
      </c>
      <c r="Y2469" s="66"/>
      <c r="AA2469" s="64">
        <f t="shared" si="540"/>
        <v>0</v>
      </c>
      <c r="AC2469" s="65">
        <f t="shared" si="541"/>
        <v>0</v>
      </c>
      <c r="AD2469" s="65">
        <f t="shared" si="545"/>
        <v>470000</v>
      </c>
      <c r="AE2469" s="37">
        <f t="shared" si="542"/>
        <v>-108750</v>
      </c>
      <c r="AF2469" s="67">
        <f t="shared" si="543"/>
        <v>-206772.93217676401</v>
      </c>
    </row>
    <row r="2470" spans="6:32" x14ac:dyDescent="0.2">
      <c r="F2470" s="63">
        <v>2468</v>
      </c>
      <c r="G2470"/>
      <c r="I2470" s="64">
        <f t="shared" si="532"/>
        <v>0</v>
      </c>
      <c r="K2470" s="65">
        <f t="shared" si="533"/>
        <v>-36250</v>
      </c>
      <c r="L2470" s="65">
        <f t="shared" si="534"/>
        <v>-36250</v>
      </c>
      <c r="O2470" s="64">
        <f t="shared" si="535"/>
        <v>0</v>
      </c>
      <c r="Q2470" s="65">
        <f t="shared" si="536"/>
        <v>-36250</v>
      </c>
      <c r="R2470" s="65">
        <f t="shared" si="537"/>
        <v>-6250</v>
      </c>
      <c r="U2470" s="64">
        <f t="shared" si="538"/>
        <v>0</v>
      </c>
      <c r="W2470" s="65">
        <f t="shared" si="539"/>
        <v>-36250</v>
      </c>
      <c r="X2470" s="65">
        <f t="shared" si="544"/>
        <v>13750</v>
      </c>
      <c r="Y2470" s="66"/>
      <c r="AA2470" s="64">
        <f t="shared" si="540"/>
        <v>0</v>
      </c>
      <c r="AC2470" s="65">
        <f t="shared" si="541"/>
        <v>0</v>
      </c>
      <c r="AD2470" s="65">
        <f t="shared" si="545"/>
        <v>470000</v>
      </c>
      <c r="AE2470" s="37">
        <f t="shared" si="542"/>
        <v>-108750</v>
      </c>
      <c r="AF2470" s="67">
        <f t="shared" si="543"/>
        <v>-206772.93217676401</v>
      </c>
    </row>
    <row r="2471" spans="6:32" x14ac:dyDescent="0.2">
      <c r="F2471" s="63">
        <v>2469</v>
      </c>
      <c r="G2471"/>
      <c r="I2471" s="64">
        <f t="shared" si="532"/>
        <v>0</v>
      </c>
      <c r="K2471" s="65">
        <f t="shared" si="533"/>
        <v>-36250</v>
      </c>
      <c r="L2471" s="65">
        <f t="shared" si="534"/>
        <v>-36250</v>
      </c>
      <c r="O2471" s="64">
        <f t="shared" si="535"/>
        <v>0</v>
      </c>
      <c r="Q2471" s="65">
        <f t="shared" si="536"/>
        <v>-36250</v>
      </c>
      <c r="R2471" s="65">
        <f t="shared" si="537"/>
        <v>-6250</v>
      </c>
      <c r="U2471" s="64">
        <f t="shared" si="538"/>
        <v>0</v>
      </c>
      <c r="W2471" s="65">
        <f t="shared" si="539"/>
        <v>-36250</v>
      </c>
      <c r="X2471" s="65">
        <f t="shared" si="544"/>
        <v>13750</v>
      </c>
      <c r="Y2471" s="66"/>
      <c r="AA2471" s="64">
        <f t="shared" si="540"/>
        <v>0</v>
      </c>
      <c r="AC2471" s="65">
        <f t="shared" si="541"/>
        <v>0</v>
      </c>
      <c r="AD2471" s="65">
        <f t="shared" si="545"/>
        <v>470000</v>
      </c>
      <c r="AE2471" s="37">
        <f t="shared" si="542"/>
        <v>-108750</v>
      </c>
      <c r="AF2471" s="67">
        <f t="shared" si="543"/>
        <v>-206772.93217676401</v>
      </c>
    </row>
    <row r="2472" spans="6:32" x14ac:dyDescent="0.2">
      <c r="F2472" s="63">
        <v>2470</v>
      </c>
      <c r="G2472"/>
      <c r="I2472" s="64">
        <f t="shared" si="532"/>
        <v>0</v>
      </c>
      <c r="K2472" s="65">
        <f t="shared" si="533"/>
        <v>-36250</v>
      </c>
      <c r="L2472" s="65">
        <f t="shared" si="534"/>
        <v>-36250</v>
      </c>
      <c r="O2472" s="64">
        <f t="shared" si="535"/>
        <v>0</v>
      </c>
      <c r="Q2472" s="65">
        <f t="shared" si="536"/>
        <v>-36250</v>
      </c>
      <c r="R2472" s="65">
        <f t="shared" si="537"/>
        <v>-6250</v>
      </c>
      <c r="U2472" s="64">
        <f t="shared" si="538"/>
        <v>0</v>
      </c>
      <c r="W2472" s="65">
        <f t="shared" si="539"/>
        <v>-36250</v>
      </c>
      <c r="X2472" s="65">
        <f t="shared" si="544"/>
        <v>13750</v>
      </c>
      <c r="Y2472" s="66"/>
      <c r="AA2472" s="64">
        <f t="shared" si="540"/>
        <v>0</v>
      </c>
      <c r="AC2472" s="65">
        <f t="shared" si="541"/>
        <v>0</v>
      </c>
      <c r="AD2472" s="65">
        <f t="shared" si="545"/>
        <v>470000</v>
      </c>
      <c r="AE2472" s="37">
        <f t="shared" si="542"/>
        <v>-108750</v>
      </c>
      <c r="AF2472" s="67">
        <f t="shared" si="543"/>
        <v>-206772.93217676401</v>
      </c>
    </row>
    <row r="2473" spans="6:32" x14ac:dyDescent="0.2">
      <c r="F2473" s="63">
        <v>2471</v>
      </c>
      <c r="G2473"/>
      <c r="I2473" s="64">
        <f t="shared" si="532"/>
        <v>0</v>
      </c>
      <c r="K2473" s="65">
        <f t="shared" si="533"/>
        <v>-36250</v>
      </c>
      <c r="L2473" s="65">
        <f t="shared" si="534"/>
        <v>-36250</v>
      </c>
      <c r="O2473" s="64">
        <f t="shared" si="535"/>
        <v>0</v>
      </c>
      <c r="Q2473" s="65">
        <f t="shared" si="536"/>
        <v>-36250</v>
      </c>
      <c r="R2473" s="65">
        <f t="shared" si="537"/>
        <v>-6250</v>
      </c>
      <c r="U2473" s="64">
        <f t="shared" si="538"/>
        <v>0</v>
      </c>
      <c r="W2473" s="65">
        <f t="shared" si="539"/>
        <v>-36250</v>
      </c>
      <c r="X2473" s="65">
        <f t="shared" si="544"/>
        <v>13750</v>
      </c>
      <c r="Y2473" s="66"/>
      <c r="AA2473" s="64">
        <f t="shared" si="540"/>
        <v>0</v>
      </c>
      <c r="AC2473" s="65">
        <f t="shared" si="541"/>
        <v>0</v>
      </c>
      <c r="AD2473" s="65">
        <f t="shared" si="545"/>
        <v>470000</v>
      </c>
      <c r="AE2473" s="37">
        <f t="shared" si="542"/>
        <v>-108750</v>
      </c>
      <c r="AF2473" s="67">
        <f t="shared" si="543"/>
        <v>-206772.93217676401</v>
      </c>
    </row>
    <row r="2474" spans="6:32" x14ac:dyDescent="0.2">
      <c r="F2474" s="63">
        <v>2472</v>
      </c>
      <c r="G2474"/>
      <c r="I2474" s="64">
        <f t="shared" si="532"/>
        <v>0</v>
      </c>
      <c r="K2474" s="65">
        <f t="shared" si="533"/>
        <v>-36250</v>
      </c>
      <c r="L2474" s="65">
        <f t="shared" si="534"/>
        <v>-36250</v>
      </c>
      <c r="O2474" s="64">
        <f t="shared" si="535"/>
        <v>0</v>
      </c>
      <c r="Q2474" s="65">
        <f t="shared" si="536"/>
        <v>-36250</v>
      </c>
      <c r="R2474" s="65">
        <f t="shared" si="537"/>
        <v>-6250</v>
      </c>
      <c r="U2474" s="64">
        <f t="shared" si="538"/>
        <v>0</v>
      </c>
      <c r="W2474" s="65">
        <f t="shared" si="539"/>
        <v>-36250</v>
      </c>
      <c r="X2474" s="65">
        <f t="shared" si="544"/>
        <v>13750</v>
      </c>
      <c r="Y2474" s="66"/>
      <c r="AA2474" s="64">
        <f t="shared" si="540"/>
        <v>0</v>
      </c>
      <c r="AC2474" s="65">
        <f t="shared" si="541"/>
        <v>0</v>
      </c>
      <c r="AD2474" s="65">
        <f t="shared" si="545"/>
        <v>470000</v>
      </c>
      <c r="AE2474" s="37">
        <f t="shared" si="542"/>
        <v>-108750</v>
      </c>
      <c r="AF2474" s="67">
        <f t="shared" si="543"/>
        <v>-206772.93217676401</v>
      </c>
    </row>
    <row r="2475" spans="6:32" x14ac:dyDescent="0.2">
      <c r="F2475" s="63">
        <v>2473</v>
      </c>
      <c r="G2475"/>
      <c r="I2475" s="64">
        <f t="shared" ref="I2475:I2538" si="546">+G2475*H2475</f>
        <v>0</v>
      </c>
      <c r="K2475" s="65">
        <f t="shared" ref="K2475:K2538" si="547">(I2475-(G2475*J2475)-$C$28)*(1-0.275)</f>
        <v>-36250</v>
      </c>
      <c r="L2475" s="65">
        <f t="shared" ref="L2475:L2538" si="548">+K2475+$C$28+$D$28</f>
        <v>-36250</v>
      </c>
      <c r="O2475" s="64">
        <f t="shared" ref="O2475:O2538" si="549">+M2475*N2475</f>
        <v>0</v>
      </c>
      <c r="Q2475" s="65">
        <f t="shared" ref="Q2475:Q2538" si="550">(O2475-(M2475*P2475)-$C$29)*(1-0.275)</f>
        <v>-36250</v>
      </c>
      <c r="R2475" s="65">
        <f t="shared" ref="R2475:R2538" si="551">+Q2475+$C$29+$D$29</f>
        <v>-6250</v>
      </c>
      <c r="U2475" s="64">
        <f t="shared" ref="U2475:U2538" si="552">+S2475*T2475</f>
        <v>0</v>
      </c>
      <c r="W2475" s="65">
        <f t="shared" ref="W2475:W2538" si="553">(U2475-(S2475*V2475)-$C$30)*(1-0.275)</f>
        <v>-36250</v>
      </c>
      <c r="X2475" s="65">
        <f t="shared" si="544"/>
        <v>13750</v>
      </c>
      <c r="Y2475" s="66"/>
      <c r="AA2475" s="64">
        <f t="shared" ref="AA2475:AA2538" si="554">+Y2475*Z2475</f>
        <v>0</v>
      </c>
      <c r="AC2475" s="65">
        <f t="shared" ref="AC2475:AC2538" si="555">(AA2475-(Y2475*AB2475)-$C$32)*(1-0.275)</f>
        <v>0</v>
      </c>
      <c r="AD2475" s="65">
        <f t="shared" si="545"/>
        <v>470000</v>
      </c>
      <c r="AE2475" s="37">
        <f t="shared" ref="AE2475:AE2538" si="556">+K2475+Q2475+W2475+AC2475</f>
        <v>-108750</v>
      </c>
      <c r="AF2475" s="67">
        <f t="shared" ref="AF2475:AF2538" si="557">NPV(0.1,L2475,R2475,X2475,AD2475)+$D$4</f>
        <v>-206772.93217676401</v>
      </c>
    </row>
    <row r="2476" spans="6:32" x14ac:dyDescent="0.2">
      <c r="F2476" s="63">
        <v>2474</v>
      </c>
      <c r="G2476"/>
      <c r="I2476" s="64">
        <f t="shared" si="546"/>
        <v>0</v>
      </c>
      <c r="K2476" s="65">
        <f t="shared" si="547"/>
        <v>-36250</v>
      </c>
      <c r="L2476" s="65">
        <f t="shared" si="548"/>
        <v>-36250</v>
      </c>
      <c r="O2476" s="64">
        <f t="shared" si="549"/>
        <v>0</v>
      </c>
      <c r="Q2476" s="65">
        <f t="shared" si="550"/>
        <v>-36250</v>
      </c>
      <c r="R2476" s="65">
        <f t="shared" si="551"/>
        <v>-6250</v>
      </c>
      <c r="U2476" s="64">
        <f t="shared" si="552"/>
        <v>0</v>
      </c>
      <c r="W2476" s="65">
        <f t="shared" si="553"/>
        <v>-36250</v>
      </c>
      <c r="X2476" s="65">
        <f t="shared" si="544"/>
        <v>13750</v>
      </c>
      <c r="Y2476" s="66"/>
      <c r="AA2476" s="64">
        <f t="shared" si="554"/>
        <v>0</v>
      </c>
      <c r="AC2476" s="65">
        <f t="shared" si="555"/>
        <v>0</v>
      </c>
      <c r="AD2476" s="65">
        <f t="shared" si="545"/>
        <v>470000</v>
      </c>
      <c r="AE2476" s="37">
        <f t="shared" si="556"/>
        <v>-108750</v>
      </c>
      <c r="AF2476" s="67">
        <f t="shared" si="557"/>
        <v>-206772.93217676401</v>
      </c>
    </row>
    <row r="2477" spans="6:32" x14ac:dyDescent="0.2">
      <c r="F2477" s="63">
        <v>2475</v>
      </c>
      <c r="G2477"/>
      <c r="I2477" s="64">
        <f t="shared" si="546"/>
        <v>0</v>
      </c>
      <c r="K2477" s="65">
        <f t="shared" si="547"/>
        <v>-36250</v>
      </c>
      <c r="L2477" s="65">
        <f t="shared" si="548"/>
        <v>-36250</v>
      </c>
      <c r="O2477" s="64">
        <f t="shared" si="549"/>
        <v>0</v>
      </c>
      <c r="Q2477" s="65">
        <f t="shared" si="550"/>
        <v>-36250</v>
      </c>
      <c r="R2477" s="65">
        <f t="shared" si="551"/>
        <v>-6250</v>
      </c>
      <c r="U2477" s="64">
        <f t="shared" si="552"/>
        <v>0</v>
      </c>
      <c r="W2477" s="65">
        <f t="shared" si="553"/>
        <v>-36250</v>
      </c>
      <c r="X2477" s="65">
        <f t="shared" si="544"/>
        <v>13750</v>
      </c>
      <c r="Y2477" s="66"/>
      <c r="AA2477" s="64">
        <f t="shared" si="554"/>
        <v>0</v>
      </c>
      <c r="AC2477" s="65">
        <f t="shared" si="555"/>
        <v>0</v>
      </c>
      <c r="AD2477" s="65">
        <f t="shared" si="545"/>
        <v>470000</v>
      </c>
      <c r="AE2477" s="37">
        <f t="shared" si="556"/>
        <v>-108750</v>
      </c>
      <c r="AF2477" s="67">
        <f t="shared" si="557"/>
        <v>-206772.93217676401</v>
      </c>
    </row>
    <row r="2478" spans="6:32" x14ac:dyDescent="0.2">
      <c r="F2478" s="63">
        <v>2476</v>
      </c>
      <c r="G2478"/>
      <c r="I2478" s="64">
        <f t="shared" si="546"/>
        <v>0</v>
      </c>
      <c r="K2478" s="65">
        <f t="shared" si="547"/>
        <v>-36250</v>
      </c>
      <c r="L2478" s="65">
        <f t="shared" si="548"/>
        <v>-36250</v>
      </c>
      <c r="O2478" s="64">
        <f t="shared" si="549"/>
        <v>0</v>
      </c>
      <c r="Q2478" s="65">
        <f t="shared" si="550"/>
        <v>-36250</v>
      </c>
      <c r="R2478" s="65">
        <f t="shared" si="551"/>
        <v>-6250</v>
      </c>
      <c r="U2478" s="64">
        <f t="shared" si="552"/>
        <v>0</v>
      </c>
      <c r="W2478" s="65">
        <f t="shared" si="553"/>
        <v>-36250</v>
      </c>
      <c r="X2478" s="65">
        <f t="shared" si="544"/>
        <v>13750</v>
      </c>
      <c r="Y2478" s="66"/>
      <c r="AA2478" s="64">
        <f t="shared" si="554"/>
        <v>0</v>
      </c>
      <c r="AC2478" s="65">
        <f t="shared" si="555"/>
        <v>0</v>
      </c>
      <c r="AD2478" s="65">
        <f t="shared" si="545"/>
        <v>470000</v>
      </c>
      <c r="AE2478" s="37">
        <f t="shared" si="556"/>
        <v>-108750</v>
      </c>
      <c r="AF2478" s="67">
        <f t="shared" si="557"/>
        <v>-206772.93217676401</v>
      </c>
    </row>
    <row r="2479" spans="6:32" x14ac:dyDescent="0.2">
      <c r="F2479" s="63">
        <v>2477</v>
      </c>
      <c r="G2479"/>
      <c r="I2479" s="64">
        <f t="shared" si="546"/>
        <v>0</v>
      </c>
      <c r="K2479" s="65">
        <f t="shared" si="547"/>
        <v>-36250</v>
      </c>
      <c r="L2479" s="65">
        <f t="shared" si="548"/>
        <v>-36250</v>
      </c>
      <c r="O2479" s="64">
        <f t="shared" si="549"/>
        <v>0</v>
      </c>
      <c r="Q2479" s="65">
        <f t="shared" si="550"/>
        <v>-36250</v>
      </c>
      <c r="R2479" s="65">
        <f t="shared" si="551"/>
        <v>-6250</v>
      </c>
      <c r="U2479" s="64">
        <f t="shared" si="552"/>
        <v>0</v>
      </c>
      <c r="W2479" s="65">
        <f t="shared" si="553"/>
        <v>-36250</v>
      </c>
      <c r="X2479" s="65">
        <f t="shared" si="544"/>
        <v>13750</v>
      </c>
      <c r="Y2479" s="66"/>
      <c r="AA2479" s="64">
        <f t="shared" si="554"/>
        <v>0</v>
      </c>
      <c r="AC2479" s="65">
        <f t="shared" si="555"/>
        <v>0</v>
      </c>
      <c r="AD2479" s="65">
        <f t="shared" si="545"/>
        <v>470000</v>
      </c>
      <c r="AE2479" s="37">
        <f t="shared" si="556"/>
        <v>-108750</v>
      </c>
      <c r="AF2479" s="67">
        <f t="shared" si="557"/>
        <v>-206772.93217676401</v>
      </c>
    </row>
    <row r="2480" spans="6:32" x14ac:dyDescent="0.2">
      <c r="F2480" s="63">
        <v>2478</v>
      </c>
      <c r="G2480"/>
      <c r="I2480" s="64">
        <f t="shared" si="546"/>
        <v>0</v>
      </c>
      <c r="K2480" s="65">
        <f t="shared" si="547"/>
        <v>-36250</v>
      </c>
      <c r="L2480" s="65">
        <f t="shared" si="548"/>
        <v>-36250</v>
      </c>
      <c r="O2480" s="64">
        <f t="shared" si="549"/>
        <v>0</v>
      </c>
      <c r="Q2480" s="65">
        <f t="shared" si="550"/>
        <v>-36250</v>
      </c>
      <c r="R2480" s="65">
        <f t="shared" si="551"/>
        <v>-6250</v>
      </c>
      <c r="U2480" s="64">
        <f t="shared" si="552"/>
        <v>0</v>
      </c>
      <c r="W2480" s="65">
        <f t="shared" si="553"/>
        <v>-36250</v>
      </c>
      <c r="X2480" s="65">
        <f t="shared" si="544"/>
        <v>13750</v>
      </c>
      <c r="Y2480" s="66"/>
      <c r="AA2480" s="64">
        <f t="shared" si="554"/>
        <v>0</v>
      </c>
      <c r="AC2480" s="65">
        <f t="shared" si="555"/>
        <v>0</v>
      </c>
      <c r="AD2480" s="65">
        <f t="shared" si="545"/>
        <v>470000</v>
      </c>
      <c r="AE2480" s="37">
        <f t="shared" si="556"/>
        <v>-108750</v>
      </c>
      <c r="AF2480" s="67">
        <f t="shared" si="557"/>
        <v>-206772.93217676401</v>
      </c>
    </row>
    <row r="2481" spans="6:32" x14ac:dyDescent="0.2">
      <c r="F2481" s="63">
        <v>2479</v>
      </c>
      <c r="G2481"/>
      <c r="I2481" s="64">
        <f t="shared" si="546"/>
        <v>0</v>
      </c>
      <c r="K2481" s="65">
        <f t="shared" si="547"/>
        <v>-36250</v>
      </c>
      <c r="L2481" s="65">
        <f t="shared" si="548"/>
        <v>-36250</v>
      </c>
      <c r="O2481" s="64">
        <f t="shared" si="549"/>
        <v>0</v>
      </c>
      <c r="Q2481" s="65">
        <f t="shared" si="550"/>
        <v>-36250</v>
      </c>
      <c r="R2481" s="65">
        <f t="shared" si="551"/>
        <v>-6250</v>
      </c>
      <c r="U2481" s="64">
        <f t="shared" si="552"/>
        <v>0</v>
      </c>
      <c r="W2481" s="65">
        <f t="shared" si="553"/>
        <v>-36250</v>
      </c>
      <c r="X2481" s="65">
        <f t="shared" si="544"/>
        <v>13750</v>
      </c>
      <c r="Y2481" s="66"/>
      <c r="AA2481" s="64">
        <f t="shared" si="554"/>
        <v>0</v>
      </c>
      <c r="AC2481" s="65">
        <f t="shared" si="555"/>
        <v>0</v>
      </c>
      <c r="AD2481" s="65">
        <f t="shared" si="545"/>
        <v>470000</v>
      </c>
      <c r="AE2481" s="37">
        <f t="shared" si="556"/>
        <v>-108750</v>
      </c>
      <c r="AF2481" s="67">
        <f t="shared" si="557"/>
        <v>-206772.93217676401</v>
      </c>
    </row>
    <row r="2482" spans="6:32" x14ac:dyDescent="0.2">
      <c r="F2482" s="63">
        <v>2480</v>
      </c>
      <c r="G2482"/>
      <c r="I2482" s="64">
        <f t="shared" si="546"/>
        <v>0</v>
      </c>
      <c r="K2482" s="65">
        <f t="shared" si="547"/>
        <v>-36250</v>
      </c>
      <c r="L2482" s="65">
        <f t="shared" si="548"/>
        <v>-36250</v>
      </c>
      <c r="O2482" s="64">
        <f t="shared" si="549"/>
        <v>0</v>
      </c>
      <c r="Q2482" s="65">
        <f t="shared" si="550"/>
        <v>-36250</v>
      </c>
      <c r="R2482" s="65">
        <f t="shared" si="551"/>
        <v>-6250</v>
      </c>
      <c r="U2482" s="64">
        <f t="shared" si="552"/>
        <v>0</v>
      </c>
      <c r="W2482" s="65">
        <f t="shared" si="553"/>
        <v>-36250</v>
      </c>
      <c r="X2482" s="65">
        <f t="shared" si="544"/>
        <v>13750</v>
      </c>
      <c r="Y2482" s="66"/>
      <c r="AA2482" s="64">
        <f t="shared" si="554"/>
        <v>0</v>
      </c>
      <c r="AC2482" s="65">
        <f t="shared" si="555"/>
        <v>0</v>
      </c>
      <c r="AD2482" s="65">
        <f t="shared" si="545"/>
        <v>470000</v>
      </c>
      <c r="AE2482" s="37">
        <f t="shared" si="556"/>
        <v>-108750</v>
      </c>
      <c r="AF2482" s="67">
        <f t="shared" si="557"/>
        <v>-206772.93217676401</v>
      </c>
    </row>
    <row r="2483" spans="6:32" x14ac:dyDescent="0.2">
      <c r="F2483" s="63">
        <v>2481</v>
      </c>
      <c r="G2483"/>
      <c r="I2483" s="64">
        <f t="shared" si="546"/>
        <v>0</v>
      </c>
      <c r="K2483" s="65">
        <f t="shared" si="547"/>
        <v>-36250</v>
      </c>
      <c r="L2483" s="65">
        <f t="shared" si="548"/>
        <v>-36250</v>
      </c>
      <c r="O2483" s="64">
        <f t="shared" si="549"/>
        <v>0</v>
      </c>
      <c r="Q2483" s="65">
        <f t="shared" si="550"/>
        <v>-36250</v>
      </c>
      <c r="R2483" s="65">
        <f t="shared" si="551"/>
        <v>-6250</v>
      </c>
      <c r="U2483" s="64">
        <f t="shared" si="552"/>
        <v>0</v>
      </c>
      <c r="W2483" s="65">
        <f t="shared" si="553"/>
        <v>-36250</v>
      </c>
      <c r="X2483" s="65">
        <f t="shared" si="544"/>
        <v>13750</v>
      </c>
      <c r="Y2483" s="66"/>
      <c r="AA2483" s="64">
        <f t="shared" si="554"/>
        <v>0</v>
      </c>
      <c r="AC2483" s="65">
        <f t="shared" si="555"/>
        <v>0</v>
      </c>
      <c r="AD2483" s="65">
        <f t="shared" si="545"/>
        <v>470000</v>
      </c>
      <c r="AE2483" s="37">
        <f t="shared" si="556"/>
        <v>-108750</v>
      </c>
      <c r="AF2483" s="67">
        <f t="shared" si="557"/>
        <v>-206772.93217676401</v>
      </c>
    </row>
    <row r="2484" spans="6:32" x14ac:dyDescent="0.2">
      <c r="F2484" s="63">
        <v>2482</v>
      </c>
      <c r="G2484"/>
      <c r="I2484" s="64">
        <f t="shared" si="546"/>
        <v>0</v>
      </c>
      <c r="K2484" s="65">
        <f t="shared" si="547"/>
        <v>-36250</v>
      </c>
      <c r="L2484" s="65">
        <f t="shared" si="548"/>
        <v>-36250</v>
      </c>
      <c r="O2484" s="64">
        <f t="shared" si="549"/>
        <v>0</v>
      </c>
      <c r="Q2484" s="65">
        <f t="shared" si="550"/>
        <v>-36250</v>
      </c>
      <c r="R2484" s="65">
        <f t="shared" si="551"/>
        <v>-6250</v>
      </c>
      <c r="U2484" s="64">
        <f t="shared" si="552"/>
        <v>0</v>
      </c>
      <c r="W2484" s="65">
        <f t="shared" si="553"/>
        <v>-36250</v>
      </c>
      <c r="X2484" s="65">
        <f t="shared" si="544"/>
        <v>13750</v>
      </c>
      <c r="Y2484" s="66"/>
      <c r="AA2484" s="64">
        <f t="shared" si="554"/>
        <v>0</v>
      </c>
      <c r="AC2484" s="65">
        <f t="shared" si="555"/>
        <v>0</v>
      </c>
      <c r="AD2484" s="65">
        <f t="shared" si="545"/>
        <v>470000</v>
      </c>
      <c r="AE2484" s="37">
        <f t="shared" si="556"/>
        <v>-108750</v>
      </c>
      <c r="AF2484" s="67">
        <f t="shared" si="557"/>
        <v>-206772.93217676401</v>
      </c>
    </row>
    <row r="2485" spans="6:32" x14ac:dyDescent="0.2">
      <c r="F2485" s="63">
        <v>2483</v>
      </c>
      <c r="G2485"/>
      <c r="I2485" s="64">
        <f t="shared" si="546"/>
        <v>0</v>
      </c>
      <c r="K2485" s="65">
        <f t="shared" si="547"/>
        <v>-36250</v>
      </c>
      <c r="L2485" s="65">
        <f t="shared" si="548"/>
        <v>-36250</v>
      </c>
      <c r="O2485" s="64">
        <f t="shared" si="549"/>
        <v>0</v>
      </c>
      <c r="Q2485" s="65">
        <f t="shared" si="550"/>
        <v>-36250</v>
      </c>
      <c r="R2485" s="65">
        <f t="shared" si="551"/>
        <v>-6250</v>
      </c>
      <c r="U2485" s="64">
        <f t="shared" si="552"/>
        <v>0</v>
      </c>
      <c r="W2485" s="65">
        <f t="shared" si="553"/>
        <v>-36250</v>
      </c>
      <c r="X2485" s="65">
        <f t="shared" si="544"/>
        <v>13750</v>
      </c>
      <c r="Y2485" s="66"/>
      <c r="AA2485" s="64">
        <f t="shared" si="554"/>
        <v>0</v>
      </c>
      <c r="AC2485" s="65">
        <f t="shared" si="555"/>
        <v>0</v>
      </c>
      <c r="AD2485" s="65">
        <f t="shared" si="545"/>
        <v>470000</v>
      </c>
      <c r="AE2485" s="37">
        <f t="shared" si="556"/>
        <v>-108750</v>
      </c>
      <c r="AF2485" s="67">
        <f t="shared" si="557"/>
        <v>-206772.93217676401</v>
      </c>
    </row>
    <row r="2486" spans="6:32" x14ac:dyDescent="0.2">
      <c r="F2486" s="63">
        <v>2484</v>
      </c>
      <c r="G2486"/>
      <c r="I2486" s="64">
        <f t="shared" si="546"/>
        <v>0</v>
      </c>
      <c r="K2486" s="65">
        <f t="shared" si="547"/>
        <v>-36250</v>
      </c>
      <c r="L2486" s="65">
        <f t="shared" si="548"/>
        <v>-36250</v>
      </c>
      <c r="O2486" s="64">
        <f t="shared" si="549"/>
        <v>0</v>
      </c>
      <c r="Q2486" s="65">
        <f t="shared" si="550"/>
        <v>-36250</v>
      </c>
      <c r="R2486" s="65">
        <f t="shared" si="551"/>
        <v>-6250</v>
      </c>
      <c r="U2486" s="64">
        <f t="shared" si="552"/>
        <v>0</v>
      </c>
      <c r="W2486" s="65">
        <f t="shared" si="553"/>
        <v>-36250</v>
      </c>
      <c r="X2486" s="65">
        <f t="shared" si="544"/>
        <v>13750</v>
      </c>
      <c r="Y2486" s="66"/>
      <c r="AA2486" s="64">
        <f t="shared" si="554"/>
        <v>0</v>
      </c>
      <c r="AC2486" s="65">
        <f t="shared" si="555"/>
        <v>0</v>
      </c>
      <c r="AD2486" s="65">
        <f t="shared" si="545"/>
        <v>470000</v>
      </c>
      <c r="AE2486" s="37">
        <f t="shared" si="556"/>
        <v>-108750</v>
      </c>
      <c r="AF2486" s="67">
        <f t="shared" si="557"/>
        <v>-206772.93217676401</v>
      </c>
    </row>
    <row r="2487" spans="6:32" x14ac:dyDescent="0.2">
      <c r="F2487" s="63">
        <v>2485</v>
      </c>
      <c r="G2487"/>
      <c r="I2487" s="64">
        <f t="shared" si="546"/>
        <v>0</v>
      </c>
      <c r="K2487" s="65">
        <f t="shared" si="547"/>
        <v>-36250</v>
      </c>
      <c r="L2487" s="65">
        <f t="shared" si="548"/>
        <v>-36250</v>
      </c>
      <c r="O2487" s="64">
        <f t="shared" si="549"/>
        <v>0</v>
      </c>
      <c r="Q2487" s="65">
        <f t="shared" si="550"/>
        <v>-36250</v>
      </c>
      <c r="R2487" s="65">
        <f t="shared" si="551"/>
        <v>-6250</v>
      </c>
      <c r="U2487" s="64">
        <f t="shared" si="552"/>
        <v>0</v>
      </c>
      <c r="W2487" s="65">
        <f t="shared" si="553"/>
        <v>-36250</v>
      </c>
      <c r="X2487" s="65">
        <f t="shared" si="544"/>
        <v>13750</v>
      </c>
      <c r="Y2487" s="66"/>
      <c r="AA2487" s="64">
        <f t="shared" si="554"/>
        <v>0</v>
      </c>
      <c r="AC2487" s="65">
        <f t="shared" si="555"/>
        <v>0</v>
      </c>
      <c r="AD2487" s="65">
        <f t="shared" si="545"/>
        <v>470000</v>
      </c>
      <c r="AE2487" s="37">
        <f t="shared" si="556"/>
        <v>-108750</v>
      </c>
      <c r="AF2487" s="67">
        <f t="shared" si="557"/>
        <v>-206772.93217676401</v>
      </c>
    </row>
    <row r="2488" spans="6:32" x14ac:dyDescent="0.2">
      <c r="F2488" s="63">
        <v>2486</v>
      </c>
      <c r="G2488"/>
      <c r="I2488" s="64">
        <f t="shared" si="546"/>
        <v>0</v>
      </c>
      <c r="K2488" s="65">
        <f t="shared" si="547"/>
        <v>-36250</v>
      </c>
      <c r="L2488" s="65">
        <f t="shared" si="548"/>
        <v>-36250</v>
      </c>
      <c r="O2488" s="64">
        <f t="shared" si="549"/>
        <v>0</v>
      </c>
      <c r="Q2488" s="65">
        <f t="shared" si="550"/>
        <v>-36250</v>
      </c>
      <c r="R2488" s="65">
        <f t="shared" si="551"/>
        <v>-6250</v>
      </c>
      <c r="U2488" s="64">
        <f t="shared" si="552"/>
        <v>0</v>
      </c>
      <c r="W2488" s="65">
        <f t="shared" si="553"/>
        <v>-36250</v>
      </c>
      <c r="X2488" s="65">
        <f t="shared" si="544"/>
        <v>13750</v>
      </c>
      <c r="Y2488" s="66"/>
      <c r="AA2488" s="64">
        <f t="shared" si="554"/>
        <v>0</v>
      </c>
      <c r="AC2488" s="65">
        <f t="shared" si="555"/>
        <v>0</v>
      </c>
      <c r="AD2488" s="65">
        <f t="shared" si="545"/>
        <v>470000</v>
      </c>
      <c r="AE2488" s="37">
        <f t="shared" si="556"/>
        <v>-108750</v>
      </c>
      <c r="AF2488" s="67">
        <f t="shared" si="557"/>
        <v>-206772.93217676401</v>
      </c>
    </row>
    <row r="2489" spans="6:32" x14ac:dyDescent="0.2">
      <c r="F2489" s="63">
        <v>2487</v>
      </c>
      <c r="G2489"/>
      <c r="I2489" s="64">
        <f t="shared" si="546"/>
        <v>0</v>
      </c>
      <c r="K2489" s="65">
        <f t="shared" si="547"/>
        <v>-36250</v>
      </c>
      <c r="L2489" s="65">
        <f t="shared" si="548"/>
        <v>-36250</v>
      </c>
      <c r="O2489" s="64">
        <f t="shared" si="549"/>
        <v>0</v>
      </c>
      <c r="Q2489" s="65">
        <f t="shared" si="550"/>
        <v>-36250</v>
      </c>
      <c r="R2489" s="65">
        <f t="shared" si="551"/>
        <v>-6250</v>
      </c>
      <c r="U2489" s="64">
        <f t="shared" si="552"/>
        <v>0</v>
      </c>
      <c r="W2489" s="65">
        <f t="shared" si="553"/>
        <v>-36250</v>
      </c>
      <c r="X2489" s="65">
        <f t="shared" si="544"/>
        <v>13750</v>
      </c>
      <c r="Y2489" s="66"/>
      <c r="AA2489" s="64">
        <f t="shared" si="554"/>
        <v>0</v>
      </c>
      <c r="AC2489" s="65">
        <f t="shared" si="555"/>
        <v>0</v>
      </c>
      <c r="AD2489" s="65">
        <f t="shared" si="545"/>
        <v>470000</v>
      </c>
      <c r="AE2489" s="37">
        <f t="shared" si="556"/>
        <v>-108750</v>
      </c>
      <c r="AF2489" s="67">
        <f t="shared" si="557"/>
        <v>-206772.93217676401</v>
      </c>
    </row>
    <row r="2490" spans="6:32" x14ac:dyDescent="0.2">
      <c r="F2490" s="63">
        <v>2488</v>
      </c>
      <c r="G2490"/>
      <c r="I2490" s="64">
        <f t="shared" si="546"/>
        <v>0</v>
      </c>
      <c r="K2490" s="65">
        <f t="shared" si="547"/>
        <v>-36250</v>
      </c>
      <c r="L2490" s="65">
        <f t="shared" si="548"/>
        <v>-36250</v>
      </c>
      <c r="O2490" s="64">
        <f t="shared" si="549"/>
        <v>0</v>
      </c>
      <c r="Q2490" s="65">
        <f t="shared" si="550"/>
        <v>-36250</v>
      </c>
      <c r="R2490" s="65">
        <f t="shared" si="551"/>
        <v>-6250</v>
      </c>
      <c r="U2490" s="64">
        <f t="shared" si="552"/>
        <v>0</v>
      </c>
      <c r="W2490" s="65">
        <f t="shared" si="553"/>
        <v>-36250</v>
      </c>
      <c r="X2490" s="65">
        <f t="shared" si="544"/>
        <v>13750</v>
      </c>
      <c r="Y2490" s="66"/>
      <c r="AA2490" s="64">
        <f t="shared" si="554"/>
        <v>0</v>
      </c>
      <c r="AC2490" s="65">
        <f t="shared" si="555"/>
        <v>0</v>
      </c>
      <c r="AD2490" s="65">
        <f t="shared" si="545"/>
        <v>470000</v>
      </c>
      <c r="AE2490" s="37">
        <f t="shared" si="556"/>
        <v>-108750</v>
      </c>
      <c r="AF2490" s="67">
        <f t="shared" si="557"/>
        <v>-206772.93217676401</v>
      </c>
    </row>
    <row r="2491" spans="6:32" x14ac:dyDescent="0.2">
      <c r="F2491" s="63">
        <v>2489</v>
      </c>
      <c r="G2491"/>
      <c r="I2491" s="64">
        <f t="shared" si="546"/>
        <v>0</v>
      </c>
      <c r="K2491" s="65">
        <f t="shared" si="547"/>
        <v>-36250</v>
      </c>
      <c r="L2491" s="65">
        <f t="shared" si="548"/>
        <v>-36250</v>
      </c>
      <c r="O2491" s="64">
        <f t="shared" si="549"/>
        <v>0</v>
      </c>
      <c r="Q2491" s="65">
        <f t="shared" si="550"/>
        <v>-36250</v>
      </c>
      <c r="R2491" s="65">
        <f t="shared" si="551"/>
        <v>-6250</v>
      </c>
      <c r="U2491" s="64">
        <f t="shared" si="552"/>
        <v>0</v>
      </c>
      <c r="W2491" s="65">
        <f t="shared" si="553"/>
        <v>-36250</v>
      </c>
      <c r="X2491" s="65">
        <f t="shared" si="544"/>
        <v>13750</v>
      </c>
      <c r="Y2491" s="66"/>
      <c r="AA2491" s="64">
        <f t="shared" si="554"/>
        <v>0</v>
      </c>
      <c r="AC2491" s="65">
        <f t="shared" si="555"/>
        <v>0</v>
      </c>
      <c r="AD2491" s="65">
        <f t="shared" si="545"/>
        <v>470000</v>
      </c>
      <c r="AE2491" s="37">
        <f t="shared" si="556"/>
        <v>-108750</v>
      </c>
      <c r="AF2491" s="67">
        <f t="shared" si="557"/>
        <v>-206772.93217676401</v>
      </c>
    </row>
    <row r="2492" spans="6:32" x14ac:dyDescent="0.2">
      <c r="F2492" s="63">
        <v>2490</v>
      </c>
      <c r="G2492"/>
      <c r="I2492" s="64">
        <f t="shared" si="546"/>
        <v>0</v>
      </c>
      <c r="K2492" s="65">
        <f t="shared" si="547"/>
        <v>-36250</v>
      </c>
      <c r="L2492" s="65">
        <f t="shared" si="548"/>
        <v>-36250</v>
      </c>
      <c r="O2492" s="64">
        <f t="shared" si="549"/>
        <v>0</v>
      </c>
      <c r="Q2492" s="65">
        <f t="shared" si="550"/>
        <v>-36250</v>
      </c>
      <c r="R2492" s="65">
        <f t="shared" si="551"/>
        <v>-6250</v>
      </c>
      <c r="U2492" s="64">
        <f t="shared" si="552"/>
        <v>0</v>
      </c>
      <c r="W2492" s="65">
        <f t="shared" si="553"/>
        <v>-36250</v>
      </c>
      <c r="X2492" s="65">
        <f t="shared" si="544"/>
        <v>13750</v>
      </c>
      <c r="Y2492" s="66"/>
      <c r="AA2492" s="64">
        <f t="shared" si="554"/>
        <v>0</v>
      </c>
      <c r="AC2492" s="65">
        <f t="shared" si="555"/>
        <v>0</v>
      </c>
      <c r="AD2492" s="65">
        <f t="shared" si="545"/>
        <v>470000</v>
      </c>
      <c r="AE2492" s="37">
        <f t="shared" si="556"/>
        <v>-108750</v>
      </c>
      <c r="AF2492" s="67">
        <f t="shared" si="557"/>
        <v>-206772.93217676401</v>
      </c>
    </row>
    <row r="2493" spans="6:32" x14ac:dyDescent="0.2">
      <c r="F2493" s="63">
        <v>2491</v>
      </c>
      <c r="G2493"/>
      <c r="I2493" s="64">
        <f t="shared" si="546"/>
        <v>0</v>
      </c>
      <c r="K2493" s="65">
        <f t="shared" si="547"/>
        <v>-36250</v>
      </c>
      <c r="L2493" s="65">
        <f t="shared" si="548"/>
        <v>-36250</v>
      </c>
      <c r="O2493" s="64">
        <f t="shared" si="549"/>
        <v>0</v>
      </c>
      <c r="Q2493" s="65">
        <f t="shared" si="550"/>
        <v>-36250</v>
      </c>
      <c r="R2493" s="65">
        <f t="shared" si="551"/>
        <v>-6250</v>
      </c>
      <c r="U2493" s="64">
        <f t="shared" si="552"/>
        <v>0</v>
      </c>
      <c r="W2493" s="65">
        <f t="shared" si="553"/>
        <v>-36250</v>
      </c>
      <c r="X2493" s="65">
        <f t="shared" si="544"/>
        <v>13750</v>
      </c>
      <c r="Y2493" s="66"/>
      <c r="AA2493" s="64">
        <f t="shared" si="554"/>
        <v>0</v>
      </c>
      <c r="AC2493" s="65">
        <f t="shared" si="555"/>
        <v>0</v>
      </c>
      <c r="AD2493" s="65">
        <f t="shared" si="545"/>
        <v>470000</v>
      </c>
      <c r="AE2493" s="37">
        <f t="shared" si="556"/>
        <v>-108750</v>
      </c>
      <c r="AF2493" s="67">
        <f t="shared" si="557"/>
        <v>-206772.93217676401</v>
      </c>
    </row>
    <row r="2494" spans="6:32" x14ac:dyDescent="0.2">
      <c r="F2494" s="63">
        <v>2492</v>
      </c>
      <c r="G2494"/>
      <c r="I2494" s="64">
        <f t="shared" si="546"/>
        <v>0</v>
      </c>
      <c r="K2494" s="65">
        <f t="shared" si="547"/>
        <v>-36250</v>
      </c>
      <c r="L2494" s="65">
        <f t="shared" si="548"/>
        <v>-36250</v>
      </c>
      <c r="O2494" s="64">
        <f t="shared" si="549"/>
        <v>0</v>
      </c>
      <c r="Q2494" s="65">
        <f t="shared" si="550"/>
        <v>-36250</v>
      </c>
      <c r="R2494" s="65">
        <f t="shared" si="551"/>
        <v>-6250</v>
      </c>
      <c r="U2494" s="64">
        <f t="shared" si="552"/>
        <v>0</v>
      </c>
      <c r="W2494" s="65">
        <f t="shared" si="553"/>
        <v>-36250</v>
      </c>
      <c r="X2494" s="65">
        <f t="shared" si="544"/>
        <v>13750</v>
      </c>
      <c r="Y2494" s="66"/>
      <c r="AA2494" s="64">
        <f t="shared" si="554"/>
        <v>0</v>
      </c>
      <c r="AC2494" s="65">
        <f t="shared" si="555"/>
        <v>0</v>
      </c>
      <c r="AD2494" s="65">
        <f t="shared" si="545"/>
        <v>470000</v>
      </c>
      <c r="AE2494" s="37">
        <f t="shared" si="556"/>
        <v>-108750</v>
      </c>
      <c r="AF2494" s="67">
        <f t="shared" si="557"/>
        <v>-206772.93217676401</v>
      </c>
    </row>
    <row r="2495" spans="6:32" x14ac:dyDescent="0.2">
      <c r="F2495" s="63">
        <v>2493</v>
      </c>
      <c r="G2495"/>
      <c r="I2495" s="64">
        <f t="shared" si="546"/>
        <v>0</v>
      </c>
      <c r="K2495" s="65">
        <f t="shared" si="547"/>
        <v>-36250</v>
      </c>
      <c r="L2495" s="65">
        <f t="shared" si="548"/>
        <v>-36250</v>
      </c>
      <c r="O2495" s="64">
        <f t="shared" si="549"/>
        <v>0</v>
      </c>
      <c r="Q2495" s="65">
        <f t="shared" si="550"/>
        <v>-36250</v>
      </c>
      <c r="R2495" s="65">
        <f t="shared" si="551"/>
        <v>-6250</v>
      </c>
      <c r="U2495" s="64">
        <f t="shared" si="552"/>
        <v>0</v>
      </c>
      <c r="W2495" s="65">
        <f t="shared" si="553"/>
        <v>-36250</v>
      </c>
      <c r="X2495" s="65">
        <f t="shared" si="544"/>
        <v>13750</v>
      </c>
      <c r="Y2495" s="66"/>
      <c r="AA2495" s="64">
        <f t="shared" si="554"/>
        <v>0</v>
      </c>
      <c r="AC2495" s="65">
        <f t="shared" si="555"/>
        <v>0</v>
      </c>
      <c r="AD2495" s="65">
        <f t="shared" si="545"/>
        <v>470000</v>
      </c>
      <c r="AE2495" s="37">
        <f t="shared" si="556"/>
        <v>-108750</v>
      </c>
      <c r="AF2495" s="67">
        <f t="shared" si="557"/>
        <v>-206772.93217676401</v>
      </c>
    </row>
    <row r="2496" spans="6:32" x14ac:dyDescent="0.2">
      <c r="F2496" s="63">
        <v>2494</v>
      </c>
      <c r="G2496"/>
      <c r="I2496" s="64">
        <f t="shared" si="546"/>
        <v>0</v>
      </c>
      <c r="K2496" s="65">
        <f t="shared" si="547"/>
        <v>-36250</v>
      </c>
      <c r="L2496" s="65">
        <f t="shared" si="548"/>
        <v>-36250</v>
      </c>
      <c r="O2496" s="64">
        <f t="shared" si="549"/>
        <v>0</v>
      </c>
      <c r="Q2496" s="65">
        <f t="shared" si="550"/>
        <v>-36250</v>
      </c>
      <c r="R2496" s="65">
        <f t="shared" si="551"/>
        <v>-6250</v>
      </c>
      <c r="U2496" s="64">
        <f t="shared" si="552"/>
        <v>0</v>
      </c>
      <c r="W2496" s="65">
        <f t="shared" si="553"/>
        <v>-36250</v>
      </c>
      <c r="X2496" s="65">
        <f t="shared" si="544"/>
        <v>13750</v>
      </c>
      <c r="Y2496" s="66"/>
      <c r="AA2496" s="64">
        <f t="shared" si="554"/>
        <v>0</v>
      </c>
      <c r="AC2496" s="65">
        <f t="shared" si="555"/>
        <v>0</v>
      </c>
      <c r="AD2496" s="65">
        <f t="shared" si="545"/>
        <v>470000</v>
      </c>
      <c r="AE2496" s="37">
        <f t="shared" si="556"/>
        <v>-108750</v>
      </c>
      <c r="AF2496" s="67">
        <f t="shared" si="557"/>
        <v>-206772.93217676401</v>
      </c>
    </row>
    <row r="2497" spans="6:32" x14ac:dyDescent="0.2">
      <c r="F2497" s="63">
        <v>2495</v>
      </c>
      <c r="G2497"/>
      <c r="I2497" s="64">
        <f t="shared" si="546"/>
        <v>0</v>
      </c>
      <c r="K2497" s="65">
        <f t="shared" si="547"/>
        <v>-36250</v>
      </c>
      <c r="L2497" s="65">
        <f t="shared" si="548"/>
        <v>-36250</v>
      </c>
      <c r="O2497" s="64">
        <f t="shared" si="549"/>
        <v>0</v>
      </c>
      <c r="Q2497" s="65">
        <f t="shared" si="550"/>
        <v>-36250</v>
      </c>
      <c r="R2497" s="65">
        <f t="shared" si="551"/>
        <v>-6250</v>
      </c>
      <c r="U2497" s="64">
        <f t="shared" si="552"/>
        <v>0</v>
      </c>
      <c r="W2497" s="65">
        <f t="shared" si="553"/>
        <v>-36250</v>
      </c>
      <c r="X2497" s="65">
        <f t="shared" si="544"/>
        <v>13750</v>
      </c>
      <c r="Y2497" s="66"/>
      <c r="AA2497" s="64">
        <f t="shared" si="554"/>
        <v>0</v>
      </c>
      <c r="AC2497" s="65">
        <f t="shared" si="555"/>
        <v>0</v>
      </c>
      <c r="AD2497" s="65">
        <f t="shared" si="545"/>
        <v>470000</v>
      </c>
      <c r="AE2497" s="37">
        <f t="shared" si="556"/>
        <v>-108750</v>
      </c>
      <c r="AF2497" s="67">
        <f t="shared" si="557"/>
        <v>-206772.93217676401</v>
      </c>
    </row>
    <row r="2498" spans="6:32" x14ac:dyDescent="0.2">
      <c r="F2498" s="63">
        <v>2496</v>
      </c>
      <c r="G2498"/>
      <c r="I2498" s="64">
        <f t="shared" si="546"/>
        <v>0</v>
      </c>
      <c r="K2498" s="65">
        <f t="shared" si="547"/>
        <v>-36250</v>
      </c>
      <c r="L2498" s="65">
        <f t="shared" si="548"/>
        <v>-36250</v>
      </c>
      <c r="O2498" s="64">
        <f t="shared" si="549"/>
        <v>0</v>
      </c>
      <c r="Q2498" s="65">
        <f t="shared" si="550"/>
        <v>-36250</v>
      </c>
      <c r="R2498" s="65">
        <f t="shared" si="551"/>
        <v>-6250</v>
      </c>
      <c r="U2498" s="64">
        <f t="shared" si="552"/>
        <v>0</v>
      </c>
      <c r="W2498" s="65">
        <f t="shared" si="553"/>
        <v>-36250</v>
      </c>
      <c r="X2498" s="65">
        <f t="shared" si="544"/>
        <v>13750</v>
      </c>
      <c r="Y2498" s="66"/>
      <c r="AA2498" s="64">
        <f t="shared" si="554"/>
        <v>0</v>
      </c>
      <c r="AC2498" s="65">
        <f t="shared" si="555"/>
        <v>0</v>
      </c>
      <c r="AD2498" s="65">
        <f t="shared" si="545"/>
        <v>470000</v>
      </c>
      <c r="AE2498" s="37">
        <f t="shared" si="556"/>
        <v>-108750</v>
      </c>
      <c r="AF2498" s="67">
        <f t="shared" si="557"/>
        <v>-206772.93217676401</v>
      </c>
    </row>
    <row r="2499" spans="6:32" x14ac:dyDescent="0.2">
      <c r="F2499" s="63">
        <v>2497</v>
      </c>
      <c r="G2499"/>
      <c r="I2499" s="64">
        <f t="shared" si="546"/>
        <v>0</v>
      </c>
      <c r="K2499" s="65">
        <f t="shared" si="547"/>
        <v>-36250</v>
      </c>
      <c r="L2499" s="65">
        <f t="shared" si="548"/>
        <v>-36250</v>
      </c>
      <c r="O2499" s="64">
        <f t="shared" si="549"/>
        <v>0</v>
      </c>
      <c r="Q2499" s="65">
        <f t="shared" si="550"/>
        <v>-36250</v>
      </c>
      <c r="R2499" s="65">
        <f t="shared" si="551"/>
        <v>-6250</v>
      </c>
      <c r="U2499" s="64">
        <f t="shared" si="552"/>
        <v>0</v>
      </c>
      <c r="W2499" s="65">
        <f t="shared" si="553"/>
        <v>-36250</v>
      </c>
      <c r="X2499" s="65">
        <f t="shared" si="544"/>
        <v>13750</v>
      </c>
      <c r="Y2499" s="66"/>
      <c r="AA2499" s="64">
        <f t="shared" si="554"/>
        <v>0</v>
      </c>
      <c r="AC2499" s="65">
        <f t="shared" si="555"/>
        <v>0</v>
      </c>
      <c r="AD2499" s="65">
        <f t="shared" si="545"/>
        <v>470000</v>
      </c>
      <c r="AE2499" s="37">
        <f t="shared" si="556"/>
        <v>-108750</v>
      </c>
      <c r="AF2499" s="67">
        <f t="shared" si="557"/>
        <v>-206772.93217676401</v>
      </c>
    </row>
    <row r="2500" spans="6:32" x14ac:dyDescent="0.2">
      <c r="F2500" s="63">
        <v>2498</v>
      </c>
      <c r="G2500"/>
      <c r="I2500" s="64">
        <f t="shared" si="546"/>
        <v>0</v>
      </c>
      <c r="K2500" s="65">
        <f t="shared" si="547"/>
        <v>-36250</v>
      </c>
      <c r="L2500" s="65">
        <f t="shared" si="548"/>
        <v>-36250</v>
      </c>
      <c r="O2500" s="64">
        <f t="shared" si="549"/>
        <v>0</v>
      </c>
      <c r="Q2500" s="65">
        <f t="shared" si="550"/>
        <v>-36250</v>
      </c>
      <c r="R2500" s="65">
        <f t="shared" si="551"/>
        <v>-6250</v>
      </c>
      <c r="U2500" s="64">
        <f t="shared" si="552"/>
        <v>0</v>
      </c>
      <c r="W2500" s="65">
        <f t="shared" si="553"/>
        <v>-36250</v>
      </c>
      <c r="X2500" s="65">
        <f t="shared" ref="X2500:X2563" si="558">+W2500+$C$30+$D$30</f>
        <v>13750</v>
      </c>
      <c r="Y2500" s="66"/>
      <c r="AA2500" s="64">
        <f t="shared" si="554"/>
        <v>0</v>
      </c>
      <c r="AC2500" s="65">
        <f t="shared" si="555"/>
        <v>0</v>
      </c>
      <c r="AD2500" s="65">
        <f t="shared" ref="AD2500:AD2563" si="559">+AC2500+$C$31+$D$31</f>
        <v>470000</v>
      </c>
      <c r="AE2500" s="37">
        <f t="shared" si="556"/>
        <v>-108750</v>
      </c>
      <c r="AF2500" s="67">
        <f t="shared" si="557"/>
        <v>-206772.93217676401</v>
      </c>
    </row>
    <row r="2501" spans="6:32" x14ac:dyDescent="0.2">
      <c r="F2501" s="63">
        <v>2499</v>
      </c>
      <c r="G2501"/>
      <c r="I2501" s="64">
        <f t="shared" si="546"/>
        <v>0</v>
      </c>
      <c r="K2501" s="65">
        <f t="shared" si="547"/>
        <v>-36250</v>
      </c>
      <c r="L2501" s="65">
        <f t="shared" si="548"/>
        <v>-36250</v>
      </c>
      <c r="O2501" s="64">
        <f t="shared" si="549"/>
        <v>0</v>
      </c>
      <c r="Q2501" s="65">
        <f t="shared" si="550"/>
        <v>-36250</v>
      </c>
      <c r="R2501" s="65">
        <f t="shared" si="551"/>
        <v>-6250</v>
      </c>
      <c r="U2501" s="64">
        <f t="shared" si="552"/>
        <v>0</v>
      </c>
      <c r="W2501" s="65">
        <f t="shared" si="553"/>
        <v>-36250</v>
      </c>
      <c r="X2501" s="65">
        <f t="shared" si="558"/>
        <v>13750</v>
      </c>
      <c r="Y2501" s="66"/>
      <c r="AA2501" s="64">
        <f t="shared" si="554"/>
        <v>0</v>
      </c>
      <c r="AC2501" s="65">
        <f t="shared" si="555"/>
        <v>0</v>
      </c>
      <c r="AD2501" s="65">
        <f t="shared" si="559"/>
        <v>470000</v>
      </c>
      <c r="AE2501" s="37">
        <f t="shared" si="556"/>
        <v>-108750</v>
      </c>
      <c r="AF2501" s="67">
        <f t="shared" si="557"/>
        <v>-206772.93217676401</v>
      </c>
    </row>
    <row r="2502" spans="6:32" x14ac:dyDescent="0.2">
      <c r="F2502" s="63">
        <v>2500</v>
      </c>
      <c r="G2502"/>
      <c r="I2502" s="64">
        <f t="shared" si="546"/>
        <v>0</v>
      </c>
      <c r="K2502" s="65">
        <f t="shared" si="547"/>
        <v>-36250</v>
      </c>
      <c r="L2502" s="65">
        <f t="shared" si="548"/>
        <v>-36250</v>
      </c>
      <c r="O2502" s="64">
        <f t="shared" si="549"/>
        <v>0</v>
      </c>
      <c r="Q2502" s="65">
        <f t="shared" si="550"/>
        <v>-36250</v>
      </c>
      <c r="R2502" s="65">
        <f t="shared" si="551"/>
        <v>-6250</v>
      </c>
      <c r="U2502" s="64">
        <f t="shared" si="552"/>
        <v>0</v>
      </c>
      <c r="W2502" s="65">
        <f t="shared" si="553"/>
        <v>-36250</v>
      </c>
      <c r="X2502" s="65">
        <f t="shared" si="558"/>
        <v>13750</v>
      </c>
      <c r="Y2502" s="66"/>
      <c r="AA2502" s="64">
        <f t="shared" si="554"/>
        <v>0</v>
      </c>
      <c r="AC2502" s="65">
        <f t="shared" si="555"/>
        <v>0</v>
      </c>
      <c r="AD2502" s="65">
        <f t="shared" si="559"/>
        <v>470000</v>
      </c>
      <c r="AE2502" s="37">
        <f t="shared" si="556"/>
        <v>-108750</v>
      </c>
      <c r="AF2502" s="67">
        <f t="shared" si="557"/>
        <v>-206772.93217676401</v>
      </c>
    </row>
    <row r="2503" spans="6:32" x14ac:dyDescent="0.2">
      <c r="F2503" s="63">
        <v>2501</v>
      </c>
      <c r="G2503"/>
      <c r="I2503" s="64">
        <f t="shared" si="546"/>
        <v>0</v>
      </c>
      <c r="K2503" s="65">
        <f t="shared" si="547"/>
        <v>-36250</v>
      </c>
      <c r="L2503" s="65">
        <f t="shared" si="548"/>
        <v>-36250</v>
      </c>
      <c r="O2503" s="64">
        <f t="shared" si="549"/>
        <v>0</v>
      </c>
      <c r="Q2503" s="65">
        <f t="shared" si="550"/>
        <v>-36250</v>
      </c>
      <c r="R2503" s="65">
        <f t="shared" si="551"/>
        <v>-6250</v>
      </c>
      <c r="U2503" s="64">
        <f t="shared" si="552"/>
        <v>0</v>
      </c>
      <c r="W2503" s="65">
        <f t="shared" si="553"/>
        <v>-36250</v>
      </c>
      <c r="X2503" s="65">
        <f t="shared" si="558"/>
        <v>13750</v>
      </c>
      <c r="Y2503" s="66"/>
      <c r="AA2503" s="64">
        <f t="shared" si="554"/>
        <v>0</v>
      </c>
      <c r="AC2503" s="65">
        <f t="shared" si="555"/>
        <v>0</v>
      </c>
      <c r="AD2503" s="65">
        <f t="shared" si="559"/>
        <v>470000</v>
      </c>
      <c r="AE2503" s="37">
        <f t="shared" si="556"/>
        <v>-108750</v>
      </c>
      <c r="AF2503" s="67">
        <f t="shared" si="557"/>
        <v>-206772.93217676401</v>
      </c>
    </row>
    <row r="2504" spans="6:32" x14ac:dyDescent="0.2">
      <c r="F2504" s="63">
        <v>2502</v>
      </c>
      <c r="G2504"/>
      <c r="I2504" s="64">
        <f t="shared" si="546"/>
        <v>0</v>
      </c>
      <c r="K2504" s="65">
        <f t="shared" si="547"/>
        <v>-36250</v>
      </c>
      <c r="L2504" s="65">
        <f t="shared" si="548"/>
        <v>-36250</v>
      </c>
      <c r="O2504" s="64">
        <f t="shared" si="549"/>
        <v>0</v>
      </c>
      <c r="Q2504" s="65">
        <f t="shared" si="550"/>
        <v>-36250</v>
      </c>
      <c r="R2504" s="65">
        <f t="shared" si="551"/>
        <v>-6250</v>
      </c>
      <c r="U2504" s="64">
        <f t="shared" si="552"/>
        <v>0</v>
      </c>
      <c r="W2504" s="65">
        <f t="shared" si="553"/>
        <v>-36250</v>
      </c>
      <c r="X2504" s="65">
        <f t="shared" si="558"/>
        <v>13750</v>
      </c>
      <c r="Y2504" s="66"/>
      <c r="AA2504" s="64">
        <f t="shared" si="554"/>
        <v>0</v>
      </c>
      <c r="AC2504" s="65">
        <f t="shared" si="555"/>
        <v>0</v>
      </c>
      <c r="AD2504" s="65">
        <f t="shared" si="559"/>
        <v>470000</v>
      </c>
      <c r="AE2504" s="37">
        <f t="shared" si="556"/>
        <v>-108750</v>
      </c>
      <c r="AF2504" s="67">
        <f t="shared" si="557"/>
        <v>-206772.93217676401</v>
      </c>
    </row>
    <row r="2505" spans="6:32" x14ac:dyDescent="0.2">
      <c r="F2505" s="63">
        <v>2503</v>
      </c>
      <c r="G2505"/>
      <c r="I2505" s="64">
        <f t="shared" si="546"/>
        <v>0</v>
      </c>
      <c r="K2505" s="65">
        <f t="shared" si="547"/>
        <v>-36250</v>
      </c>
      <c r="L2505" s="65">
        <f t="shared" si="548"/>
        <v>-36250</v>
      </c>
      <c r="O2505" s="64">
        <f t="shared" si="549"/>
        <v>0</v>
      </c>
      <c r="Q2505" s="65">
        <f t="shared" si="550"/>
        <v>-36250</v>
      </c>
      <c r="R2505" s="65">
        <f t="shared" si="551"/>
        <v>-6250</v>
      </c>
      <c r="U2505" s="64">
        <f t="shared" si="552"/>
        <v>0</v>
      </c>
      <c r="W2505" s="65">
        <f t="shared" si="553"/>
        <v>-36250</v>
      </c>
      <c r="X2505" s="65">
        <f t="shared" si="558"/>
        <v>13750</v>
      </c>
      <c r="Y2505" s="66"/>
      <c r="AA2505" s="64">
        <f t="shared" si="554"/>
        <v>0</v>
      </c>
      <c r="AC2505" s="65">
        <f t="shared" si="555"/>
        <v>0</v>
      </c>
      <c r="AD2505" s="65">
        <f t="shared" si="559"/>
        <v>470000</v>
      </c>
      <c r="AE2505" s="37">
        <f t="shared" si="556"/>
        <v>-108750</v>
      </c>
      <c r="AF2505" s="67">
        <f t="shared" si="557"/>
        <v>-206772.93217676401</v>
      </c>
    </row>
    <row r="2506" spans="6:32" x14ac:dyDescent="0.2">
      <c r="F2506" s="63">
        <v>2504</v>
      </c>
      <c r="G2506"/>
      <c r="I2506" s="64">
        <f t="shared" si="546"/>
        <v>0</v>
      </c>
      <c r="K2506" s="65">
        <f t="shared" si="547"/>
        <v>-36250</v>
      </c>
      <c r="L2506" s="65">
        <f t="shared" si="548"/>
        <v>-36250</v>
      </c>
      <c r="O2506" s="64">
        <f t="shared" si="549"/>
        <v>0</v>
      </c>
      <c r="Q2506" s="65">
        <f t="shared" si="550"/>
        <v>-36250</v>
      </c>
      <c r="R2506" s="65">
        <f t="shared" si="551"/>
        <v>-6250</v>
      </c>
      <c r="U2506" s="64">
        <f t="shared" si="552"/>
        <v>0</v>
      </c>
      <c r="W2506" s="65">
        <f t="shared" si="553"/>
        <v>-36250</v>
      </c>
      <c r="X2506" s="65">
        <f t="shared" si="558"/>
        <v>13750</v>
      </c>
      <c r="Y2506" s="66"/>
      <c r="AA2506" s="64">
        <f t="shared" si="554"/>
        <v>0</v>
      </c>
      <c r="AC2506" s="65">
        <f t="shared" si="555"/>
        <v>0</v>
      </c>
      <c r="AD2506" s="65">
        <f t="shared" si="559"/>
        <v>470000</v>
      </c>
      <c r="AE2506" s="37">
        <f t="shared" si="556"/>
        <v>-108750</v>
      </c>
      <c r="AF2506" s="67">
        <f t="shared" si="557"/>
        <v>-206772.93217676401</v>
      </c>
    </row>
    <row r="2507" spans="6:32" x14ac:dyDescent="0.2">
      <c r="F2507" s="63">
        <v>2505</v>
      </c>
      <c r="G2507"/>
      <c r="I2507" s="64">
        <f t="shared" si="546"/>
        <v>0</v>
      </c>
      <c r="K2507" s="65">
        <f t="shared" si="547"/>
        <v>-36250</v>
      </c>
      <c r="L2507" s="65">
        <f t="shared" si="548"/>
        <v>-36250</v>
      </c>
      <c r="O2507" s="64">
        <f t="shared" si="549"/>
        <v>0</v>
      </c>
      <c r="Q2507" s="65">
        <f t="shared" si="550"/>
        <v>-36250</v>
      </c>
      <c r="R2507" s="65">
        <f t="shared" si="551"/>
        <v>-6250</v>
      </c>
      <c r="U2507" s="64">
        <f t="shared" si="552"/>
        <v>0</v>
      </c>
      <c r="W2507" s="65">
        <f t="shared" si="553"/>
        <v>-36250</v>
      </c>
      <c r="X2507" s="65">
        <f t="shared" si="558"/>
        <v>13750</v>
      </c>
      <c r="Y2507" s="66"/>
      <c r="AA2507" s="64">
        <f t="shared" si="554"/>
        <v>0</v>
      </c>
      <c r="AC2507" s="65">
        <f t="shared" si="555"/>
        <v>0</v>
      </c>
      <c r="AD2507" s="65">
        <f t="shared" si="559"/>
        <v>470000</v>
      </c>
      <c r="AE2507" s="37">
        <f t="shared" si="556"/>
        <v>-108750</v>
      </c>
      <c r="AF2507" s="67">
        <f t="shared" si="557"/>
        <v>-206772.93217676401</v>
      </c>
    </row>
    <row r="2508" spans="6:32" x14ac:dyDescent="0.2">
      <c r="F2508" s="63">
        <v>2506</v>
      </c>
      <c r="G2508"/>
      <c r="I2508" s="64">
        <f t="shared" si="546"/>
        <v>0</v>
      </c>
      <c r="K2508" s="65">
        <f t="shared" si="547"/>
        <v>-36250</v>
      </c>
      <c r="L2508" s="65">
        <f t="shared" si="548"/>
        <v>-36250</v>
      </c>
      <c r="O2508" s="64">
        <f t="shared" si="549"/>
        <v>0</v>
      </c>
      <c r="Q2508" s="65">
        <f t="shared" si="550"/>
        <v>-36250</v>
      </c>
      <c r="R2508" s="65">
        <f t="shared" si="551"/>
        <v>-6250</v>
      </c>
      <c r="U2508" s="64">
        <f t="shared" si="552"/>
        <v>0</v>
      </c>
      <c r="W2508" s="65">
        <f t="shared" si="553"/>
        <v>-36250</v>
      </c>
      <c r="X2508" s="65">
        <f t="shared" si="558"/>
        <v>13750</v>
      </c>
      <c r="Y2508" s="66"/>
      <c r="AA2508" s="64">
        <f t="shared" si="554"/>
        <v>0</v>
      </c>
      <c r="AC2508" s="65">
        <f t="shared" si="555"/>
        <v>0</v>
      </c>
      <c r="AD2508" s="65">
        <f t="shared" si="559"/>
        <v>470000</v>
      </c>
      <c r="AE2508" s="37">
        <f t="shared" si="556"/>
        <v>-108750</v>
      </c>
      <c r="AF2508" s="67">
        <f t="shared" si="557"/>
        <v>-206772.93217676401</v>
      </c>
    </row>
    <row r="2509" spans="6:32" x14ac:dyDescent="0.2">
      <c r="F2509" s="63">
        <v>2507</v>
      </c>
      <c r="G2509"/>
      <c r="I2509" s="64">
        <f t="shared" si="546"/>
        <v>0</v>
      </c>
      <c r="K2509" s="65">
        <f t="shared" si="547"/>
        <v>-36250</v>
      </c>
      <c r="L2509" s="65">
        <f t="shared" si="548"/>
        <v>-36250</v>
      </c>
      <c r="O2509" s="64">
        <f t="shared" si="549"/>
        <v>0</v>
      </c>
      <c r="Q2509" s="65">
        <f t="shared" si="550"/>
        <v>-36250</v>
      </c>
      <c r="R2509" s="65">
        <f t="shared" si="551"/>
        <v>-6250</v>
      </c>
      <c r="U2509" s="64">
        <f t="shared" si="552"/>
        <v>0</v>
      </c>
      <c r="W2509" s="65">
        <f t="shared" si="553"/>
        <v>-36250</v>
      </c>
      <c r="X2509" s="65">
        <f t="shared" si="558"/>
        <v>13750</v>
      </c>
      <c r="Y2509" s="66"/>
      <c r="AA2509" s="64">
        <f t="shared" si="554"/>
        <v>0</v>
      </c>
      <c r="AC2509" s="65">
        <f t="shared" si="555"/>
        <v>0</v>
      </c>
      <c r="AD2509" s="65">
        <f t="shared" si="559"/>
        <v>470000</v>
      </c>
      <c r="AE2509" s="37">
        <f t="shared" si="556"/>
        <v>-108750</v>
      </c>
      <c r="AF2509" s="67">
        <f t="shared" si="557"/>
        <v>-206772.93217676401</v>
      </c>
    </row>
    <row r="2510" spans="6:32" x14ac:dyDescent="0.2">
      <c r="F2510" s="63">
        <v>2508</v>
      </c>
      <c r="G2510"/>
      <c r="I2510" s="64">
        <f t="shared" si="546"/>
        <v>0</v>
      </c>
      <c r="K2510" s="65">
        <f t="shared" si="547"/>
        <v>-36250</v>
      </c>
      <c r="L2510" s="65">
        <f t="shared" si="548"/>
        <v>-36250</v>
      </c>
      <c r="O2510" s="64">
        <f t="shared" si="549"/>
        <v>0</v>
      </c>
      <c r="Q2510" s="65">
        <f t="shared" si="550"/>
        <v>-36250</v>
      </c>
      <c r="R2510" s="65">
        <f t="shared" si="551"/>
        <v>-6250</v>
      </c>
      <c r="U2510" s="64">
        <f t="shared" si="552"/>
        <v>0</v>
      </c>
      <c r="W2510" s="65">
        <f t="shared" si="553"/>
        <v>-36250</v>
      </c>
      <c r="X2510" s="65">
        <f t="shared" si="558"/>
        <v>13750</v>
      </c>
      <c r="Y2510" s="66"/>
      <c r="AA2510" s="64">
        <f t="shared" si="554"/>
        <v>0</v>
      </c>
      <c r="AC2510" s="65">
        <f t="shared" si="555"/>
        <v>0</v>
      </c>
      <c r="AD2510" s="65">
        <f t="shared" si="559"/>
        <v>470000</v>
      </c>
      <c r="AE2510" s="37">
        <f t="shared" si="556"/>
        <v>-108750</v>
      </c>
      <c r="AF2510" s="67">
        <f t="shared" si="557"/>
        <v>-206772.93217676401</v>
      </c>
    </row>
    <row r="2511" spans="6:32" x14ac:dyDescent="0.2">
      <c r="F2511" s="63">
        <v>2509</v>
      </c>
      <c r="G2511"/>
      <c r="I2511" s="64">
        <f t="shared" si="546"/>
        <v>0</v>
      </c>
      <c r="K2511" s="65">
        <f t="shared" si="547"/>
        <v>-36250</v>
      </c>
      <c r="L2511" s="65">
        <f t="shared" si="548"/>
        <v>-36250</v>
      </c>
      <c r="O2511" s="64">
        <f t="shared" si="549"/>
        <v>0</v>
      </c>
      <c r="Q2511" s="65">
        <f t="shared" si="550"/>
        <v>-36250</v>
      </c>
      <c r="R2511" s="65">
        <f t="shared" si="551"/>
        <v>-6250</v>
      </c>
      <c r="U2511" s="64">
        <f t="shared" si="552"/>
        <v>0</v>
      </c>
      <c r="W2511" s="65">
        <f t="shared" si="553"/>
        <v>-36250</v>
      </c>
      <c r="X2511" s="65">
        <f t="shared" si="558"/>
        <v>13750</v>
      </c>
      <c r="Y2511" s="66"/>
      <c r="AA2511" s="64">
        <f t="shared" si="554"/>
        <v>0</v>
      </c>
      <c r="AC2511" s="65">
        <f t="shared" si="555"/>
        <v>0</v>
      </c>
      <c r="AD2511" s="65">
        <f t="shared" si="559"/>
        <v>470000</v>
      </c>
      <c r="AE2511" s="37">
        <f t="shared" si="556"/>
        <v>-108750</v>
      </c>
      <c r="AF2511" s="67">
        <f t="shared" si="557"/>
        <v>-206772.93217676401</v>
      </c>
    </row>
    <row r="2512" spans="6:32" x14ac:dyDescent="0.2">
      <c r="F2512" s="63">
        <v>2510</v>
      </c>
      <c r="G2512"/>
      <c r="I2512" s="64">
        <f t="shared" si="546"/>
        <v>0</v>
      </c>
      <c r="K2512" s="65">
        <f t="shared" si="547"/>
        <v>-36250</v>
      </c>
      <c r="L2512" s="65">
        <f t="shared" si="548"/>
        <v>-36250</v>
      </c>
      <c r="O2512" s="64">
        <f t="shared" si="549"/>
        <v>0</v>
      </c>
      <c r="Q2512" s="65">
        <f t="shared" si="550"/>
        <v>-36250</v>
      </c>
      <c r="R2512" s="65">
        <f t="shared" si="551"/>
        <v>-6250</v>
      </c>
      <c r="U2512" s="64">
        <f t="shared" si="552"/>
        <v>0</v>
      </c>
      <c r="W2512" s="65">
        <f t="shared" si="553"/>
        <v>-36250</v>
      </c>
      <c r="X2512" s="65">
        <f t="shared" si="558"/>
        <v>13750</v>
      </c>
      <c r="Y2512" s="66"/>
      <c r="AA2512" s="64">
        <f t="shared" si="554"/>
        <v>0</v>
      </c>
      <c r="AC2512" s="65">
        <f t="shared" si="555"/>
        <v>0</v>
      </c>
      <c r="AD2512" s="65">
        <f t="shared" si="559"/>
        <v>470000</v>
      </c>
      <c r="AE2512" s="37">
        <f t="shared" si="556"/>
        <v>-108750</v>
      </c>
      <c r="AF2512" s="67">
        <f t="shared" si="557"/>
        <v>-206772.93217676401</v>
      </c>
    </row>
    <row r="2513" spans="6:32" x14ac:dyDescent="0.2">
      <c r="F2513" s="63">
        <v>2511</v>
      </c>
      <c r="G2513"/>
      <c r="I2513" s="64">
        <f t="shared" si="546"/>
        <v>0</v>
      </c>
      <c r="K2513" s="65">
        <f t="shared" si="547"/>
        <v>-36250</v>
      </c>
      <c r="L2513" s="65">
        <f t="shared" si="548"/>
        <v>-36250</v>
      </c>
      <c r="O2513" s="64">
        <f t="shared" si="549"/>
        <v>0</v>
      </c>
      <c r="Q2513" s="65">
        <f t="shared" si="550"/>
        <v>-36250</v>
      </c>
      <c r="R2513" s="65">
        <f t="shared" si="551"/>
        <v>-6250</v>
      </c>
      <c r="U2513" s="64">
        <f t="shared" si="552"/>
        <v>0</v>
      </c>
      <c r="W2513" s="65">
        <f t="shared" si="553"/>
        <v>-36250</v>
      </c>
      <c r="X2513" s="65">
        <f t="shared" si="558"/>
        <v>13750</v>
      </c>
      <c r="Y2513" s="66"/>
      <c r="AA2513" s="64">
        <f t="shared" si="554"/>
        <v>0</v>
      </c>
      <c r="AC2513" s="65">
        <f t="shared" si="555"/>
        <v>0</v>
      </c>
      <c r="AD2513" s="65">
        <f t="shared" si="559"/>
        <v>470000</v>
      </c>
      <c r="AE2513" s="37">
        <f t="shared" si="556"/>
        <v>-108750</v>
      </c>
      <c r="AF2513" s="67">
        <f t="shared" si="557"/>
        <v>-206772.93217676401</v>
      </c>
    </row>
    <row r="2514" spans="6:32" x14ac:dyDescent="0.2">
      <c r="F2514" s="63">
        <v>2512</v>
      </c>
      <c r="G2514"/>
      <c r="I2514" s="64">
        <f t="shared" si="546"/>
        <v>0</v>
      </c>
      <c r="K2514" s="65">
        <f t="shared" si="547"/>
        <v>-36250</v>
      </c>
      <c r="L2514" s="65">
        <f t="shared" si="548"/>
        <v>-36250</v>
      </c>
      <c r="O2514" s="64">
        <f t="shared" si="549"/>
        <v>0</v>
      </c>
      <c r="Q2514" s="65">
        <f t="shared" si="550"/>
        <v>-36250</v>
      </c>
      <c r="R2514" s="65">
        <f t="shared" si="551"/>
        <v>-6250</v>
      </c>
      <c r="U2514" s="64">
        <f t="shared" si="552"/>
        <v>0</v>
      </c>
      <c r="W2514" s="65">
        <f t="shared" si="553"/>
        <v>-36250</v>
      </c>
      <c r="X2514" s="65">
        <f t="shared" si="558"/>
        <v>13750</v>
      </c>
      <c r="Y2514" s="66"/>
      <c r="AA2514" s="64">
        <f t="shared" si="554"/>
        <v>0</v>
      </c>
      <c r="AC2514" s="65">
        <f t="shared" si="555"/>
        <v>0</v>
      </c>
      <c r="AD2514" s="65">
        <f t="shared" si="559"/>
        <v>470000</v>
      </c>
      <c r="AE2514" s="37">
        <f t="shared" si="556"/>
        <v>-108750</v>
      </c>
      <c r="AF2514" s="67">
        <f t="shared" si="557"/>
        <v>-206772.93217676401</v>
      </c>
    </row>
    <row r="2515" spans="6:32" x14ac:dyDescent="0.2">
      <c r="F2515" s="63">
        <v>2513</v>
      </c>
      <c r="G2515"/>
      <c r="I2515" s="64">
        <f t="shared" si="546"/>
        <v>0</v>
      </c>
      <c r="K2515" s="65">
        <f t="shared" si="547"/>
        <v>-36250</v>
      </c>
      <c r="L2515" s="65">
        <f t="shared" si="548"/>
        <v>-36250</v>
      </c>
      <c r="O2515" s="64">
        <f t="shared" si="549"/>
        <v>0</v>
      </c>
      <c r="Q2515" s="65">
        <f t="shared" si="550"/>
        <v>-36250</v>
      </c>
      <c r="R2515" s="65">
        <f t="shared" si="551"/>
        <v>-6250</v>
      </c>
      <c r="U2515" s="64">
        <f t="shared" si="552"/>
        <v>0</v>
      </c>
      <c r="W2515" s="65">
        <f t="shared" si="553"/>
        <v>-36250</v>
      </c>
      <c r="X2515" s="65">
        <f t="shared" si="558"/>
        <v>13750</v>
      </c>
      <c r="Y2515" s="66"/>
      <c r="AA2515" s="64">
        <f t="shared" si="554"/>
        <v>0</v>
      </c>
      <c r="AC2515" s="65">
        <f t="shared" si="555"/>
        <v>0</v>
      </c>
      <c r="AD2515" s="65">
        <f t="shared" si="559"/>
        <v>470000</v>
      </c>
      <c r="AE2515" s="37">
        <f t="shared" si="556"/>
        <v>-108750</v>
      </c>
      <c r="AF2515" s="67">
        <f t="shared" si="557"/>
        <v>-206772.93217676401</v>
      </c>
    </row>
    <row r="2516" spans="6:32" x14ac:dyDescent="0.2">
      <c r="F2516" s="63">
        <v>2514</v>
      </c>
      <c r="G2516"/>
      <c r="I2516" s="64">
        <f t="shared" si="546"/>
        <v>0</v>
      </c>
      <c r="K2516" s="65">
        <f t="shared" si="547"/>
        <v>-36250</v>
      </c>
      <c r="L2516" s="65">
        <f t="shared" si="548"/>
        <v>-36250</v>
      </c>
      <c r="O2516" s="64">
        <f t="shared" si="549"/>
        <v>0</v>
      </c>
      <c r="Q2516" s="65">
        <f t="shared" si="550"/>
        <v>-36250</v>
      </c>
      <c r="R2516" s="65">
        <f t="shared" si="551"/>
        <v>-6250</v>
      </c>
      <c r="U2516" s="64">
        <f t="shared" si="552"/>
        <v>0</v>
      </c>
      <c r="W2516" s="65">
        <f t="shared" si="553"/>
        <v>-36250</v>
      </c>
      <c r="X2516" s="65">
        <f t="shared" si="558"/>
        <v>13750</v>
      </c>
      <c r="Y2516" s="66"/>
      <c r="AA2516" s="64">
        <f t="shared" si="554"/>
        <v>0</v>
      </c>
      <c r="AC2516" s="65">
        <f t="shared" si="555"/>
        <v>0</v>
      </c>
      <c r="AD2516" s="65">
        <f t="shared" si="559"/>
        <v>470000</v>
      </c>
      <c r="AE2516" s="37">
        <f t="shared" si="556"/>
        <v>-108750</v>
      </c>
      <c r="AF2516" s="67">
        <f t="shared" si="557"/>
        <v>-206772.93217676401</v>
      </c>
    </row>
    <row r="2517" spans="6:32" x14ac:dyDescent="0.2">
      <c r="F2517" s="63">
        <v>2515</v>
      </c>
      <c r="G2517"/>
      <c r="I2517" s="64">
        <f t="shared" si="546"/>
        <v>0</v>
      </c>
      <c r="K2517" s="65">
        <f t="shared" si="547"/>
        <v>-36250</v>
      </c>
      <c r="L2517" s="65">
        <f t="shared" si="548"/>
        <v>-36250</v>
      </c>
      <c r="O2517" s="64">
        <f t="shared" si="549"/>
        <v>0</v>
      </c>
      <c r="Q2517" s="65">
        <f t="shared" si="550"/>
        <v>-36250</v>
      </c>
      <c r="R2517" s="65">
        <f t="shared" si="551"/>
        <v>-6250</v>
      </c>
      <c r="U2517" s="64">
        <f t="shared" si="552"/>
        <v>0</v>
      </c>
      <c r="W2517" s="65">
        <f t="shared" si="553"/>
        <v>-36250</v>
      </c>
      <c r="X2517" s="65">
        <f t="shared" si="558"/>
        <v>13750</v>
      </c>
      <c r="Y2517" s="66"/>
      <c r="AA2517" s="64">
        <f t="shared" si="554"/>
        <v>0</v>
      </c>
      <c r="AC2517" s="65">
        <f t="shared" si="555"/>
        <v>0</v>
      </c>
      <c r="AD2517" s="65">
        <f t="shared" si="559"/>
        <v>470000</v>
      </c>
      <c r="AE2517" s="37">
        <f t="shared" si="556"/>
        <v>-108750</v>
      </c>
      <c r="AF2517" s="67">
        <f t="shared" si="557"/>
        <v>-206772.93217676401</v>
      </c>
    </row>
    <row r="2518" spans="6:32" x14ac:dyDescent="0.2">
      <c r="F2518" s="63">
        <v>2516</v>
      </c>
      <c r="G2518"/>
      <c r="I2518" s="64">
        <f t="shared" si="546"/>
        <v>0</v>
      </c>
      <c r="K2518" s="65">
        <f t="shared" si="547"/>
        <v>-36250</v>
      </c>
      <c r="L2518" s="65">
        <f t="shared" si="548"/>
        <v>-36250</v>
      </c>
      <c r="O2518" s="64">
        <f t="shared" si="549"/>
        <v>0</v>
      </c>
      <c r="Q2518" s="65">
        <f t="shared" si="550"/>
        <v>-36250</v>
      </c>
      <c r="R2518" s="65">
        <f t="shared" si="551"/>
        <v>-6250</v>
      </c>
      <c r="U2518" s="64">
        <f t="shared" si="552"/>
        <v>0</v>
      </c>
      <c r="W2518" s="65">
        <f t="shared" si="553"/>
        <v>-36250</v>
      </c>
      <c r="X2518" s="65">
        <f t="shared" si="558"/>
        <v>13750</v>
      </c>
      <c r="Y2518" s="66"/>
      <c r="AA2518" s="64">
        <f t="shared" si="554"/>
        <v>0</v>
      </c>
      <c r="AC2518" s="65">
        <f t="shared" si="555"/>
        <v>0</v>
      </c>
      <c r="AD2518" s="65">
        <f t="shared" si="559"/>
        <v>470000</v>
      </c>
      <c r="AE2518" s="37">
        <f t="shared" si="556"/>
        <v>-108750</v>
      </c>
      <c r="AF2518" s="67">
        <f t="shared" si="557"/>
        <v>-206772.93217676401</v>
      </c>
    </row>
    <row r="2519" spans="6:32" x14ac:dyDescent="0.2">
      <c r="F2519" s="63">
        <v>2517</v>
      </c>
      <c r="G2519"/>
      <c r="I2519" s="64">
        <f t="shared" si="546"/>
        <v>0</v>
      </c>
      <c r="K2519" s="65">
        <f t="shared" si="547"/>
        <v>-36250</v>
      </c>
      <c r="L2519" s="65">
        <f t="shared" si="548"/>
        <v>-36250</v>
      </c>
      <c r="O2519" s="64">
        <f t="shared" si="549"/>
        <v>0</v>
      </c>
      <c r="Q2519" s="65">
        <f t="shared" si="550"/>
        <v>-36250</v>
      </c>
      <c r="R2519" s="65">
        <f t="shared" si="551"/>
        <v>-6250</v>
      </c>
      <c r="U2519" s="64">
        <f t="shared" si="552"/>
        <v>0</v>
      </c>
      <c r="W2519" s="65">
        <f t="shared" si="553"/>
        <v>-36250</v>
      </c>
      <c r="X2519" s="65">
        <f t="shared" si="558"/>
        <v>13750</v>
      </c>
      <c r="Y2519" s="66"/>
      <c r="AA2519" s="64">
        <f t="shared" si="554"/>
        <v>0</v>
      </c>
      <c r="AC2519" s="65">
        <f t="shared" si="555"/>
        <v>0</v>
      </c>
      <c r="AD2519" s="65">
        <f t="shared" si="559"/>
        <v>470000</v>
      </c>
      <c r="AE2519" s="37">
        <f t="shared" si="556"/>
        <v>-108750</v>
      </c>
      <c r="AF2519" s="67">
        <f t="shared" si="557"/>
        <v>-206772.93217676401</v>
      </c>
    </row>
    <row r="2520" spans="6:32" x14ac:dyDescent="0.2">
      <c r="F2520" s="63">
        <v>2518</v>
      </c>
      <c r="G2520"/>
      <c r="I2520" s="64">
        <f t="shared" si="546"/>
        <v>0</v>
      </c>
      <c r="K2520" s="65">
        <f t="shared" si="547"/>
        <v>-36250</v>
      </c>
      <c r="L2520" s="65">
        <f t="shared" si="548"/>
        <v>-36250</v>
      </c>
      <c r="O2520" s="64">
        <f t="shared" si="549"/>
        <v>0</v>
      </c>
      <c r="Q2520" s="65">
        <f t="shared" si="550"/>
        <v>-36250</v>
      </c>
      <c r="R2520" s="65">
        <f t="shared" si="551"/>
        <v>-6250</v>
      </c>
      <c r="U2520" s="64">
        <f t="shared" si="552"/>
        <v>0</v>
      </c>
      <c r="W2520" s="65">
        <f t="shared" si="553"/>
        <v>-36250</v>
      </c>
      <c r="X2520" s="65">
        <f t="shared" si="558"/>
        <v>13750</v>
      </c>
      <c r="Y2520" s="66"/>
      <c r="AA2520" s="64">
        <f t="shared" si="554"/>
        <v>0</v>
      </c>
      <c r="AC2520" s="65">
        <f t="shared" si="555"/>
        <v>0</v>
      </c>
      <c r="AD2520" s="65">
        <f t="shared" si="559"/>
        <v>470000</v>
      </c>
      <c r="AE2520" s="37">
        <f t="shared" si="556"/>
        <v>-108750</v>
      </c>
      <c r="AF2520" s="67">
        <f t="shared" si="557"/>
        <v>-206772.93217676401</v>
      </c>
    </row>
    <row r="2521" spans="6:32" x14ac:dyDescent="0.2">
      <c r="F2521" s="63">
        <v>2519</v>
      </c>
      <c r="G2521"/>
      <c r="I2521" s="64">
        <f t="shared" si="546"/>
        <v>0</v>
      </c>
      <c r="K2521" s="65">
        <f t="shared" si="547"/>
        <v>-36250</v>
      </c>
      <c r="L2521" s="65">
        <f t="shared" si="548"/>
        <v>-36250</v>
      </c>
      <c r="O2521" s="64">
        <f t="shared" si="549"/>
        <v>0</v>
      </c>
      <c r="Q2521" s="65">
        <f t="shared" si="550"/>
        <v>-36250</v>
      </c>
      <c r="R2521" s="65">
        <f t="shared" si="551"/>
        <v>-6250</v>
      </c>
      <c r="U2521" s="64">
        <f t="shared" si="552"/>
        <v>0</v>
      </c>
      <c r="W2521" s="65">
        <f t="shared" si="553"/>
        <v>-36250</v>
      </c>
      <c r="X2521" s="65">
        <f t="shared" si="558"/>
        <v>13750</v>
      </c>
      <c r="Y2521" s="66"/>
      <c r="AA2521" s="64">
        <f t="shared" si="554"/>
        <v>0</v>
      </c>
      <c r="AC2521" s="65">
        <f t="shared" si="555"/>
        <v>0</v>
      </c>
      <c r="AD2521" s="65">
        <f t="shared" si="559"/>
        <v>470000</v>
      </c>
      <c r="AE2521" s="37">
        <f t="shared" si="556"/>
        <v>-108750</v>
      </c>
      <c r="AF2521" s="67">
        <f t="shared" si="557"/>
        <v>-206772.93217676401</v>
      </c>
    </row>
    <row r="2522" spans="6:32" x14ac:dyDescent="0.2">
      <c r="F2522" s="63">
        <v>2520</v>
      </c>
      <c r="G2522"/>
      <c r="I2522" s="64">
        <f t="shared" si="546"/>
        <v>0</v>
      </c>
      <c r="K2522" s="65">
        <f t="shared" si="547"/>
        <v>-36250</v>
      </c>
      <c r="L2522" s="65">
        <f t="shared" si="548"/>
        <v>-36250</v>
      </c>
      <c r="O2522" s="64">
        <f t="shared" si="549"/>
        <v>0</v>
      </c>
      <c r="Q2522" s="65">
        <f t="shared" si="550"/>
        <v>-36250</v>
      </c>
      <c r="R2522" s="65">
        <f t="shared" si="551"/>
        <v>-6250</v>
      </c>
      <c r="U2522" s="64">
        <f t="shared" si="552"/>
        <v>0</v>
      </c>
      <c r="W2522" s="65">
        <f t="shared" si="553"/>
        <v>-36250</v>
      </c>
      <c r="X2522" s="65">
        <f t="shared" si="558"/>
        <v>13750</v>
      </c>
      <c r="Y2522" s="66"/>
      <c r="AA2522" s="64">
        <f t="shared" si="554"/>
        <v>0</v>
      </c>
      <c r="AC2522" s="65">
        <f t="shared" si="555"/>
        <v>0</v>
      </c>
      <c r="AD2522" s="65">
        <f t="shared" si="559"/>
        <v>470000</v>
      </c>
      <c r="AE2522" s="37">
        <f t="shared" si="556"/>
        <v>-108750</v>
      </c>
      <c r="AF2522" s="67">
        <f t="shared" si="557"/>
        <v>-206772.93217676401</v>
      </c>
    </row>
    <row r="2523" spans="6:32" x14ac:dyDescent="0.2">
      <c r="F2523" s="63">
        <v>2521</v>
      </c>
      <c r="G2523"/>
      <c r="I2523" s="64">
        <f t="shared" si="546"/>
        <v>0</v>
      </c>
      <c r="K2523" s="65">
        <f t="shared" si="547"/>
        <v>-36250</v>
      </c>
      <c r="L2523" s="65">
        <f t="shared" si="548"/>
        <v>-36250</v>
      </c>
      <c r="O2523" s="64">
        <f t="shared" si="549"/>
        <v>0</v>
      </c>
      <c r="Q2523" s="65">
        <f t="shared" si="550"/>
        <v>-36250</v>
      </c>
      <c r="R2523" s="65">
        <f t="shared" si="551"/>
        <v>-6250</v>
      </c>
      <c r="U2523" s="64">
        <f t="shared" si="552"/>
        <v>0</v>
      </c>
      <c r="W2523" s="65">
        <f t="shared" si="553"/>
        <v>-36250</v>
      </c>
      <c r="X2523" s="65">
        <f t="shared" si="558"/>
        <v>13750</v>
      </c>
      <c r="Y2523" s="66"/>
      <c r="AA2523" s="64">
        <f t="shared" si="554"/>
        <v>0</v>
      </c>
      <c r="AC2523" s="65">
        <f t="shared" si="555"/>
        <v>0</v>
      </c>
      <c r="AD2523" s="65">
        <f t="shared" si="559"/>
        <v>470000</v>
      </c>
      <c r="AE2523" s="37">
        <f t="shared" si="556"/>
        <v>-108750</v>
      </c>
      <c r="AF2523" s="67">
        <f t="shared" si="557"/>
        <v>-206772.93217676401</v>
      </c>
    </row>
    <row r="2524" spans="6:32" x14ac:dyDescent="0.2">
      <c r="F2524" s="63">
        <v>2522</v>
      </c>
      <c r="G2524"/>
      <c r="I2524" s="64">
        <f t="shared" si="546"/>
        <v>0</v>
      </c>
      <c r="K2524" s="65">
        <f t="shared" si="547"/>
        <v>-36250</v>
      </c>
      <c r="L2524" s="65">
        <f t="shared" si="548"/>
        <v>-36250</v>
      </c>
      <c r="O2524" s="64">
        <f t="shared" si="549"/>
        <v>0</v>
      </c>
      <c r="Q2524" s="65">
        <f t="shared" si="550"/>
        <v>-36250</v>
      </c>
      <c r="R2524" s="65">
        <f t="shared" si="551"/>
        <v>-6250</v>
      </c>
      <c r="U2524" s="64">
        <f t="shared" si="552"/>
        <v>0</v>
      </c>
      <c r="W2524" s="65">
        <f t="shared" si="553"/>
        <v>-36250</v>
      </c>
      <c r="X2524" s="65">
        <f t="shared" si="558"/>
        <v>13750</v>
      </c>
      <c r="Y2524" s="66"/>
      <c r="AA2524" s="64">
        <f t="shared" si="554"/>
        <v>0</v>
      </c>
      <c r="AC2524" s="65">
        <f t="shared" si="555"/>
        <v>0</v>
      </c>
      <c r="AD2524" s="65">
        <f t="shared" si="559"/>
        <v>470000</v>
      </c>
      <c r="AE2524" s="37">
        <f t="shared" si="556"/>
        <v>-108750</v>
      </c>
      <c r="AF2524" s="67">
        <f t="shared" si="557"/>
        <v>-206772.93217676401</v>
      </c>
    </row>
    <row r="2525" spans="6:32" x14ac:dyDescent="0.2">
      <c r="F2525" s="63">
        <v>2523</v>
      </c>
      <c r="G2525"/>
      <c r="I2525" s="64">
        <f t="shared" si="546"/>
        <v>0</v>
      </c>
      <c r="K2525" s="65">
        <f t="shared" si="547"/>
        <v>-36250</v>
      </c>
      <c r="L2525" s="65">
        <f t="shared" si="548"/>
        <v>-36250</v>
      </c>
      <c r="O2525" s="64">
        <f t="shared" si="549"/>
        <v>0</v>
      </c>
      <c r="Q2525" s="65">
        <f t="shared" si="550"/>
        <v>-36250</v>
      </c>
      <c r="R2525" s="65">
        <f t="shared" si="551"/>
        <v>-6250</v>
      </c>
      <c r="U2525" s="64">
        <f t="shared" si="552"/>
        <v>0</v>
      </c>
      <c r="W2525" s="65">
        <f t="shared" si="553"/>
        <v>-36250</v>
      </c>
      <c r="X2525" s="65">
        <f t="shared" si="558"/>
        <v>13750</v>
      </c>
      <c r="Y2525" s="66"/>
      <c r="AA2525" s="64">
        <f t="shared" si="554"/>
        <v>0</v>
      </c>
      <c r="AC2525" s="65">
        <f t="shared" si="555"/>
        <v>0</v>
      </c>
      <c r="AD2525" s="65">
        <f t="shared" si="559"/>
        <v>470000</v>
      </c>
      <c r="AE2525" s="37">
        <f t="shared" si="556"/>
        <v>-108750</v>
      </c>
      <c r="AF2525" s="67">
        <f t="shared" si="557"/>
        <v>-206772.93217676401</v>
      </c>
    </row>
    <row r="2526" spans="6:32" x14ac:dyDescent="0.2">
      <c r="F2526" s="63">
        <v>2524</v>
      </c>
      <c r="G2526"/>
      <c r="I2526" s="64">
        <f t="shared" si="546"/>
        <v>0</v>
      </c>
      <c r="K2526" s="65">
        <f t="shared" si="547"/>
        <v>-36250</v>
      </c>
      <c r="L2526" s="65">
        <f t="shared" si="548"/>
        <v>-36250</v>
      </c>
      <c r="O2526" s="64">
        <f t="shared" si="549"/>
        <v>0</v>
      </c>
      <c r="Q2526" s="65">
        <f t="shared" si="550"/>
        <v>-36250</v>
      </c>
      <c r="R2526" s="65">
        <f t="shared" si="551"/>
        <v>-6250</v>
      </c>
      <c r="U2526" s="64">
        <f t="shared" si="552"/>
        <v>0</v>
      </c>
      <c r="W2526" s="65">
        <f t="shared" si="553"/>
        <v>-36250</v>
      </c>
      <c r="X2526" s="65">
        <f t="shared" si="558"/>
        <v>13750</v>
      </c>
      <c r="Y2526" s="66"/>
      <c r="AA2526" s="64">
        <f t="shared" si="554"/>
        <v>0</v>
      </c>
      <c r="AC2526" s="65">
        <f t="shared" si="555"/>
        <v>0</v>
      </c>
      <c r="AD2526" s="65">
        <f t="shared" si="559"/>
        <v>470000</v>
      </c>
      <c r="AE2526" s="37">
        <f t="shared" si="556"/>
        <v>-108750</v>
      </c>
      <c r="AF2526" s="67">
        <f t="shared" si="557"/>
        <v>-206772.93217676401</v>
      </c>
    </row>
    <row r="2527" spans="6:32" x14ac:dyDescent="0.2">
      <c r="F2527" s="63">
        <v>2525</v>
      </c>
      <c r="G2527"/>
      <c r="I2527" s="64">
        <f t="shared" si="546"/>
        <v>0</v>
      </c>
      <c r="K2527" s="65">
        <f t="shared" si="547"/>
        <v>-36250</v>
      </c>
      <c r="L2527" s="65">
        <f t="shared" si="548"/>
        <v>-36250</v>
      </c>
      <c r="O2527" s="64">
        <f t="shared" si="549"/>
        <v>0</v>
      </c>
      <c r="Q2527" s="65">
        <f t="shared" si="550"/>
        <v>-36250</v>
      </c>
      <c r="R2527" s="65">
        <f t="shared" si="551"/>
        <v>-6250</v>
      </c>
      <c r="U2527" s="64">
        <f t="shared" si="552"/>
        <v>0</v>
      </c>
      <c r="W2527" s="65">
        <f t="shared" si="553"/>
        <v>-36250</v>
      </c>
      <c r="X2527" s="65">
        <f t="shared" si="558"/>
        <v>13750</v>
      </c>
      <c r="Y2527" s="66"/>
      <c r="AA2527" s="64">
        <f t="shared" si="554"/>
        <v>0</v>
      </c>
      <c r="AC2527" s="65">
        <f t="shared" si="555"/>
        <v>0</v>
      </c>
      <c r="AD2527" s="65">
        <f t="shared" si="559"/>
        <v>470000</v>
      </c>
      <c r="AE2527" s="37">
        <f t="shared" si="556"/>
        <v>-108750</v>
      </c>
      <c r="AF2527" s="67">
        <f t="shared" si="557"/>
        <v>-206772.93217676401</v>
      </c>
    </row>
    <row r="2528" spans="6:32" x14ac:dyDescent="0.2">
      <c r="F2528" s="63">
        <v>2526</v>
      </c>
      <c r="G2528"/>
      <c r="I2528" s="64">
        <f t="shared" si="546"/>
        <v>0</v>
      </c>
      <c r="K2528" s="65">
        <f t="shared" si="547"/>
        <v>-36250</v>
      </c>
      <c r="L2528" s="65">
        <f t="shared" si="548"/>
        <v>-36250</v>
      </c>
      <c r="O2528" s="64">
        <f t="shared" si="549"/>
        <v>0</v>
      </c>
      <c r="Q2528" s="65">
        <f t="shared" si="550"/>
        <v>-36250</v>
      </c>
      <c r="R2528" s="65">
        <f t="shared" si="551"/>
        <v>-6250</v>
      </c>
      <c r="U2528" s="64">
        <f t="shared" si="552"/>
        <v>0</v>
      </c>
      <c r="W2528" s="65">
        <f t="shared" si="553"/>
        <v>-36250</v>
      </c>
      <c r="X2528" s="65">
        <f t="shared" si="558"/>
        <v>13750</v>
      </c>
      <c r="Y2528" s="66"/>
      <c r="AA2528" s="64">
        <f t="shared" si="554"/>
        <v>0</v>
      </c>
      <c r="AC2528" s="65">
        <f t="shared" si="555"/>
        <v>0</v>
      </c>
      <c r="AD2528" s="65">
        <f t="shared" si="559"/>
        <v>470000</v>
      </c>
      <c r="AE2528" s="37">
        <f t="shared" si="556"/>
        <v>-108750</v>
      </c>
      <c r="AF2528" s="67">
        <f t="shared" si="557"/>
        <v>-206772.93217676401</v>
      </c>
    </row>
    <row r="2529" spans="6:32" x14ac:dyDescent="0.2">
      <c r="F2529" s="63">
        <v>2527</v>
      </c>
      <c r="G2529"/>
      <c r="I2529" s="64">
        <f t="shared" si="546"/>
        <v>0</v>
      </c>
      <c r="K2529" s="65">
        <f t="shared" si="547"/>
        <v>-36250</v>
      </c>
      <c r="L2529" s="65">
        <f t="shared" si="548"/>
        <v>-36250</v>
      </c>
      <c r="O2529" s="64">
        <f t="shared" si="549"/>
        <v>0</v>
      </c>
      <c r="Q2529" s="65">
        <f t="shared" si="550"/>
        <v>-36250</v>
      </c>
      <c r="R2529" s="65">
        <f t="shared" si="551"/>
        <v>-6250</v>
      </c>
      <c r="U2529" s="64">
        <f t="shared" si="552"/>
        <v>0</v>
      </c>
      <c r="W2529" s="65">
        <f t="shared" si="553"/>
        <v>-36250</v>
      </c>
      <c r="X2529" s="65">
        <f t="shared" si="558"/>
        <v>13750</v>
      </c>
      <c r="Y2529" s="66"/>
      <c r="AA2529" s="64">
        <f t="shared" si="554"/>
        <v>0</v>
      </c>
      <c r="AC2529" s="65">
        <f t="shared" si="555"/>
        <v>0</v>
      </c>
      <c r="AD2529" s="65">
        <f t="shared" si="559"/>
        <v>470000</v>
      </c>
      <c r="AE2529" s="37">
        <f t="shared" si="556"/>
        <v>-108750</v>
      </c>
      <c r="AF2529" s="67">
        <f t="shared" si="557"/>
        <v>-206772.93217676401</v>
      </c>
    </row>
    <row r="2530" spans="6:32" x14ac:dyDescent="0.2">
      <c r="F2530" s="63">
        <v>2528</v>
      </c>
      <c r="G2530"/>
      <c r="I2530" s="64">
        <f t="shared" si="546"/>
        <v>0</v>
      </c>
      <c r="K2530" s="65">
        <f t="shared" si="547"/>
        <v>-36250</v>
      </c>
      <c r="L2530" s="65">
        <f t="shared" si="548"/>
        <v>-36250</v>
      </c>
      <c r="O2530" s="64">
        <f t="shared" si="549"/>
        <v>0</v>
      </c>
      <c r="Q2530" s="65">
        <f t="shared" si="550"/>
        <v>-36250</v>
      </c>
      <c r="R2530" s="65">
        <f t="shared" si="551"/>
        <v>-6250</v>
      </c>
      <c r="U2530" s="64">
        <f t="shared" si="552"/>
        <v>0</v>
      </c>
      <c r="W2530" s="65">
        <f t="shared" si="553"/>
        <v>-36250</v>
      </c>
      <c r="X2530" s="65">
        <f t="shared" si="558"/>
        <v>13750</v>
      </c>
      <c r="Y2530" s="66"/>
      <c r="AA2530" s="64">
        <f t="shared" si="554"/>
        <v>0</v>
      </c>
      <c r="AC2530" s="65">
        <f t="shared" si="555"/>
        <v>0</v>
      </c>
      <c r="AD2530" s="65">
        <f t="shared" si="559"/>
        <v>470000</v>
      </c>
      <c r="AE2530" s="37">
        <f t="shared" si="556"/>
        <v>-108750</v>
      </c>
      <c r="AF2530" s="67">
        <f t="shared" si="557"/>
        <v>-206772.93217676401</v>
      </c>
    </row>
    <row r="2531" spans="6:32" x14ac:dyDescent="0.2">
      <c r="F2531" s="63">
        <v>2529</v>
      </c>
      <c r="G2531"/>
      <c r="I2531" s="64">
        <f t="shared" si="546"/>
        <v>0</v>
      </c>
      <c r="K2531" s="65">
        <f t="shared" si="547"/>
        <v>-36250</v>
      </c>
      <c r="L2531" s="65">
        <f t="shared" si="548"/>
        <v>-36250</v>
      </c>
      <c r="O2531" s="64">
        <f t="shared" si="549"/>
        <v>0</v>
      </c>
      <c r="Q2531" s="65">
        <f t="shared" si="550"/>
        <v>-36250</v>
      </c>
      <c r="R2531" s="65">
        <f t="shared" si="551"/>
        <v>-6250</v>
      </c>
      <c r="U2531" s="64">
        <f t="shared" si="552"/>
        <v>0</v>
      </c>
      <c r="W2531" s="65">
        <f t="shared" si="553"/>
        <v>-36250</v>
      </c>
      <c r="X2531" s="65">
        <f t="shared" si="558"/>
        <v>13750</v>
      </c>
      <c r="Y2531" s="66"/>
      <c r="AA2531" s="64">
        <f t="shared" si="554"/>
        <v>0</v>
      </c>
      <c r="AC2531" s="65">
        <f t="shared" si="555"/>
        <v>0</v>
      </c>
      <c r="AD2531" s="65">
        <f t="shared" si="559"/>
        <v>470000</v>
      </c>
      <c r="AE2531" s="37">
        <f t="shared" si="556"/>
        <v>-108750</v>
      </c>
      <c r="AF2531" s="67">
        <f t="shared" si="557"/>
        <v>-206772.93217676401</v>
      </c>
    </row>
    <row r="2532" spans="6:32" x14ac:dyDescent="0.2">
      <c r="F2532" s="63">
        <v>2530</v>
      </c>
      <c r="G2532"/>
      <c r="I2532" s="64">
        <f t="shared" si="546"/>
        <v>0</v>
      </c>
      <c r="K2532" s="65">
        <f t="shared" si="547"/>
        <v>-36250</v>
      </c>
      <c r="L2532" s="65">
        <f t="shared" si="548"/>
        <v>-36250</v>
      </c>
      <c r="O2532" s="64">
        <f t="shared" si="549"/>
        <v>0</v>
      </c>
      <c r="Q2532" s="65">
        <f t="shared" si="550"/>
        <v>-36250</v>
      </c>
      <c r="R2532" s="65">
        <f t="shared" si="551"/>
        <v>-6250</v>
      </c>
      <c r="U2532" s="64">
        <f t="shared" si="552"/>
        <v>0</v>
      </c>
      <c r="W2532" s="65">
        <f t="shared" si="553"/>
        <v>-36250</v>
      </c>
      <c r="X2532" s="65">
        <f t="shared" si="558"/>
        <v>13750</v>
      </c>
      <c r="Y2532" s="66"/>
      <c r="AA2532" s="64">
        <f t="shared" si="554"/>
        <v>0</v>
      </c>
      <c r="AC2532" s="65">
        <f t="shared" si="555"/>
        <v>0</v>
      </c>
      <c r="AD2532" s="65">
        <f t="shared" si="559"/>
        <v>470000</v>
      </c>
      <c r="AE2532" s="37">
        <f t="shared" si="556"/>
        <v>-108750</v>
      </c>
      <c r="AF2532" s="67">
        <f t="shared" si="557"/>
        <v>-206772.93217676401</v>
      </c>
    </row>
    <row r="2533" spans="6:32" x14ac:dyDescent="0.2">
      <c r="F2533" s="63">
        <v>2531</v>
      </c>
      <c r="G2533"/>
      <c r="I2533" s="64">
        <f t="shared" si="546"/>
        <v>0</v>
      </c>
      <c r="K2533" s="65">
        <f t="shared" si="547"/>
        <v>-36250</v>
      </c>
      <c r="L2533" s="65">
        <f t="shared" si="548"/>
        <v>-36250</v>
      </c>
      <c r="O2533" s="64">
        <f t="shared" si="549"/>
        <v>0</v>
      </c>
      <c r="Q2533" s="65">
        <f t="shared" si="550"/>
        <v>-36250</v>
      </c>
      <c r="R2533" s="65">
        <f t="shared" si="551"/>
        <v>-6250</v>
      </c>
      <c r="U2533" s="64">
        <f t="shared" si="552"/>
        <v>0</v>
      </c>
      <c r="W2533" s="65">
        <f t="shared" si="553"/>
        <v>-36250</v>
      </c>
      <c r="X2533" s="65">
        <f t="shared" si="558"/>
        <v>13750</v>
      </c>
      <c r="Y2533" s="66"/>
      <c r="AA2533" s="64">
        <f t="shared" si="554"/>
        <v>0</v>
      </c>
      <c r="AC2533" s="65">
        <f t="shared" si="555"/>
        <v>0</v>
      </c>
      <c r="AD2533" s="65">
        <f t="shared" si="559"/>
        <v>470000</v>
      </c>
      <c r="AE2533" s="37">
        <f t="shared" si="556"/>
        <v>-108750</v>
      </c>
      <c r="AF2533" s="67">
        <f t="shared" si="557"/>
        <v>-206772.93217676401</v>
      </c>
    </row>
    <row r="2534" spans="6:32" x14ac:dyDescent="0.2">
      <c r="F2534" s="63">
        <v>2532</v>
      </c>
      <c r="G2534"/>
      <c r="I2534" s="64">
        <f t="shared" si="546"/>
        <v>0</v>
      </c>
      <c r="K2534" s="65">
        <f t="shared" si="547"/>
        <v>-36250</v>
      </c>
      <c r="L2534" s="65">
        <f t="shared" si="548"/>
        <v>-36250</v>
      </c>
      <c r="O2534" s="64">
        <f t="shared" si="549"/>
        <v>0</v>
      </c>
      <c r="Q2534" s="65">
        <f t="shared" si="550"/>
        <v>-36250</v>
      </c>
      <c r="R2534" s="65">
        <f t="shared" si="551"/>
        <v>-6250</v>
      </c>
      <c r="U2534" s="64">
        <f t="shared" si="552"/>
        <v>0</v>
      </c>
      <c r="W2534" s="65">
        <f t="shared" si="553"/>
        <v>-36250</v>
      </c>
      <c r="X2534" s="65">
        <f t="shared" si="558"/>
        <v>13750</v>
      </c>
      <c r="Y2534" s="66"/>
      <c r="AA2534" s="64">
        <f t="shared" si="554"/>
        <v>0</v>
      </c>
      <c r="AC2534" s="65">
        <f t="shared" si="555"/>
        <v>0</v>
      </c>
      <c r="AD2534" s="65">
        <f t="shared" si="559"/>
        <v>470000</v>
      </c>
      <c r="AE2534" s="37">
        <f t="shared" si="556"/>
        <v>-108750</v>
      </c>
      <c r="AF2534" s="67">
        <f t="shared" si="557"/>
        <v>-206772.93217676401</v>
      </c>
    </row>
    <row r="2535" spans="6:32" x14ac:dyDescent="0.2">
      <c r="F2535" s="63">
        <v>2533</v>
      </c>
      <c r="G2535"/>
      <c r="I2535" s="64">
        <f t="shared" si="546"/>
        <v>0</v>
      </c>
      <c r="K2535" s="65">
        <f t="shared" si="547"/>
        <v>-36250</v>
      </c>
      <c r="L2535" s="65">
        <f t="shared" si="548"/>
        <v>-36250</v>
      </c>
      <c r="O2535" s="64">
        <f t="shared" si="549"/>
        <v>0</v>
      </c>
      <c r="Q2535" s="65">
        <f t="shared" si="550"/>
        <v>-36250</v>
      </c>
      <c r="R2535" s="65">
        <f t="shared" si="551"/>
        <v>-6250</v>
      </c>
      <c r="U2535" s="64">
        <f t="shared" si="552"/>
        <v>0</v>
      </c>
      <c r="W2535" s="65">
        <f t="shared" si="553"/>
        <v>-36250</v>
      </c>
      <c r="X2535" s="65">
        <f t="shared" si="558"/>
        <v>13750</v>
      </c>
      <c r="Y2535" s="66"/>
      <c r="AA2535" s="64">
        <f t="shared" si="554"/>
        <v>0</v>
      </c>
      <c r="AC2535" s="65">
        <f t="shared" si="555"/>
        <v>0</v>
      </c>
      <c r="AD2535" s="65">
        <f t="shared" si="559"/>
        <v>470000</v>
      </c>
      <c r="AE2535" s="37">
        <f t="shared" si="556"/>
        <v>-108750</v>
      </c>
      <c r="AF2535" s="67">
        <f t="shared" si="557"/>
        <v>-206772.93217676401</v>
      </c>
    </row>
    <row r="2536" spans="6:32" x14ac:dyDescent="0.2">
      <c r="F2536" s="63">
        <v>2534</v>
      </c>
      <c r="G2536"/>
      <c r="I2536" s="64">
        <f t="shared" si="546"/>
        <v>0</v>
      </c>
      <c r="K2536" s="65">
        <f t="shared" si="547"/>
        <v>-36250</v>
      </c>
      <c r="L2536" s="65">
        <f t="shared" si="548"/>
        <v>-36250</v>
      </c>
      <c r="O2536" s="64">
        <f t="shared" si="549"/>
        <v>0</v>
      </c>
      <c r="Q2536" s="65">
        <f t="shared" si="550"/>
        <v>-36250</v>
      </c>
      <c r="R2536" s="65">
        <f t="shared" si="551"/>
        <v>-6250</v>
      </c>
      <c r="U2536" s="64">
        <f t="shared" si="552"/>
        <v>0</v>
      </c>
      <c r="W2536" s="65">
        <f t="shared" si="553"/>
        <v>-36250</v>
      </c>
      <c r="X2536" s="65">
        <f t="shared" si="558"/>
        <v>13750</v>
      </c>
      <c r="Y2536" s="66"/>
      <c r="AA2536" s="64">
        <f t="shared" si="554"/>
        <v>0</v>
      </c>
      <c r="AC2536" s="65">
        <f t="shared" si="555"/>
        <v>0</v>
      </c>
      <c r="AD2536" s="65">
        <f t="shared" si="559"/>
        <v>470000</v>
      </c>
      <c r="AE2536" s="37">
        <f t="shared" si="556"/>
        <v>-108750</v>
      </c>
      <c r="AF2536" s="67">
        <f t="shared" si="557"/>
        <v>-206772.93217676401</v>
      </c>
    </row>
    <row r="2537" spans="6:32" x14ac:dyDescent="0.2">
      <c r="F2537" s="63">
        <v>2535</v>
      </c>
      <c r="G2537"/>
      <c r="I2537" s="64">
        <f t="shared" si="546"/>
        <v>0</v>
      </c>
      <c r="K2537" s="65">
        <f t="shared" si="547"/>
        <v>-36250</v>
      </c>
      <c r="L2537" s="65">
        <f t="shared" si="548"/>
        <v>-36250</v>
      </c>
      <c r="O2537" s="64">
        <f t="shared" si="549"/>
        <v>0</v>
      </c>
      <c r="Q2537" s="65">
        <f t="shared" si="550"/>
        <v>-36250</v>
      </c>
      <c r="R2537" s="65">
        <f t="shared" si="551"/>
        <v>-6250</v>
      </c>
      <c r="U2537" s="64">
        <f t="shared" si="552"/>
        <v>0</v>
      </c>
      <c r="W2537" s="65">
        <f t="shared" si="553"/>
        <v>-36250</v>
      </c>
      <c r="X2537" s="65">
        <f t="shared" si="558"/>
        <v>13750</v>
      </c>
      <c r="Y2537" s="66"/>
      <c r="AA2537" s="64">
        <f t="shared" si="554"/>
        <v>0</v>
      </c>
      <c r="AC2537" s="65">
        <f t="shared" si="555"/>
        <v>0</v>
      </c>
      <c r="AD2537" s="65">
        <f t="shared" si="559"/>
        <v>470000</v>
      </c>
      <c r="AE2537" s="37">
        <f t="shared" si="556"/>
        <v>-108750</v>
      </c>
      <c r="AF2537" s="67">
        <f t="shared" si="557"/>
        <v>-206772.93217676401</v>
      </c>
    </row>
    <row r="2538" spans="6:32" x14ac:dyDescent="0.2">
      <c r="F2538" s="63">
        <v>2536</v>
      </c>
      <c r="G2538"/>
      <c r="I2538" s="64">
        <f t="shared" si="546"/>
        <v>0</v>
      </c>
      <c r="K2538" s="65">
        <f t="shared" si="547"/>
        <v>-36250</v>
      </c>
      <c r="L2538" s="65">
        <f t="shared" si="548"/>
        <v>-36250</v>
      </c>
      <c r="O2538" s="64">
        <f t="shared" si="549"/>
        <v>0</v>
      </c>
      <c r="Q2538" s="65">
        <f t="shared" si="550"/>
        <v>-36250</v>
      </c>
      <c r="R2538" s="65">
        <f t="shared" si="551"/>
        <v>-6250</v>
      </c>
      <c r="U2538" s="64">
        <f t="shared" si="552"/>
        <v>0</v>
      </c>
      <c r="W2538" s="65">
        <f t="shared" si="553"/>
        <v>-36250</v>
      </c>
      <c r="X2538" s="65">
        <f t="shared" si="558"/>
        <v>13750</v>
      </c>
      <c r="Y2538" s="66"/>
      <c r="AA2538" s="64">
        <f t="shared" si="554"/>
        <v>0</v>
      </c>
      <c r="AC2538" s="65">
        <f t="shared" si="555"/>
        <v>0</v>
      </c>
      <c r="AD2538" s="65">
        <f t="shared" si="559"/>
        <v>470000</v>
      </c>
      <c r="AE2538" s="37">
        <f t="shared" si="556"/>
        <v>-108750</v>
      </c>
      <c r="AF2538" s="67">
        <f t="shared" si="557"/>
        <v>-206772.93217676401</v>
      </c>
    </row>
    <row r="2539" spans="6:32" x14ac:dyDescent="0.2">
      <c r="F2539" s="63">
        <v>2537</v>
      </c>
      <c r="G2539"/>
      <c r="I2539" s="64">
        <f t="shared" ref="I2539:I2602" si="560">+G2539*H2539</f>
        <v>0</v>
      </c>
      <c r="K2539" s="65">
        <f t="shared" ref="K2539:K2602" si="561">(I2539-(G2539*J2539)-$C$28)*(1-0.275)</f>
        <v>-36250</v>
      </c>
      <c r="L2539" s="65">
        <f t="shared" ref="L2539:L2602" si="562">+K2539+$C$28+$D$28</f>
        <v>-36250</v>
      </c>
      <c r="O2539" s="64">
        <f t="shared" ref="O2539:O2602" si="563">+M2539*N2539</f>
        <v>0</v>
      </c>
      <c r="Q2539" s="65">
        <f t="shared" ref="Q2539:Q2602" si="564">(O2539-(M2539*P2539)-$C$29)*(1-0.275)</f>
        <v>-36250</v>
      </c>
      <c r="R2539" s="65">
        <f t="shared" ref="R2539:R2602" si="565">+Q2539+$C$29+$D$29</f>
        <v>-6250</v>
      </c>
      <c r="U2539" s="64">
        <f t="shared" ref="U2539:U2602" si="566">+S2539*T2539</f>
        <v>0</v>
      </c>
      <c r="W2539" s="65">
        <f t="shared" ref="W2539:W2602" si="567">(U2539-(S2539*V2539)-$C$30)*(1-0.275)</f>
        <v>-36250</v>
      </c>
      <c r="X2539" s="65">
        <f t="shared" si="558"/>
        <v>13750</v>
      </c>
      <c r="Y2539" s="66"/>
      <c r="AA2539" s="64">
        <f t="shared" ref="AA2539:AA2602" si="568">+Y2539*Z2539</f>
        <v>0</v>
      </c>
      <c r="AC2539" s="65">
        <f t="shared" ref="AC2539:AC2602" si="569">(AA2539-(Y2539*AB2539)-$C$32)*(1-0.275)</f>
        <v>0</v>
      </c>
      <c r="AD2539" s="65">
        <f t="shared" si="559"/>
        <v>470000</v>
      </c>
      <c r="AE2539" s="37">
        <f t="shared" ref="AE2539:AE2602" si="570">+K2539+Q2539+W2539+AC2539</f>
        <v>-108750</v>
      </c>
      <c r="AF2539" s="67">
        <f t="shared" ref="AF2539:AF2602" si="571">NPV(0.1,L2539,R2539,X2539,AD2539)+$D$4</f>
        <v>-206772.93217676401</v>
      </c>
    </row>
    <row r="2540" spans="6:32" x14ac:dyDescent="0.2">
      <c r="F2540" s="63">
        <v>2538</v>
      </c>
      <c r="G2540"/>
      <c r="I2540" s="64">
        <f t="shared" si="560"/>
        <v>0</v>
      </c>
      <c r="K2540" s="65">
        <f t="shared" si="561"/>
        <v>-36250</v>
      </c>
      <c r="L2540" s="65">
        <f t="shared" si="562"/>
        <v>-36250</v>
      </c>
      <c r="O2540" s="64">
        <f t="shared" si="563"/>
        <v>0</v>
      </c>
      <c r="Q2540" s="65">
        <f t="shared" si="564"/>
        <v>-36250</v>
      </c>
      <c r="R2540" s="65">
        <f t="shared" si="565"/>
        <v>-6250</v>
      </c>
      <c r="U2540" s="64">
        <f t="shared" si="566"/>
        <v>0</v>
      </c>
      <c r="W2540" s="65">
        <f t="shared" si="567"/>
        <v>-36250</v>
      </c>
      <c r="X2540" s="65">
        <f t="shared" si="558"/>
        <v>13750</v>
      </c>
      <c r="Y2540" s="66"/>
      <c r="AA2540" s="64">
        <f t="shared" si="568"/>
        <v>0</v>
      </c>
      <c r="AC2540" s="65">
        <f t="shared" si="569"/>
        <v>0</v>
      </c>
      <c r="AD2540" s="65">
        <f t="shared" si="559"/>
        <v>470000</v>
      </c>
      <c r="AE2540" s="37">
        <f t="shared" si="570"/>
        <v>-108750</v>
      </c>
      <c r="AF2540" s="67">
        <f t="shared" si="571"/>
        <v>-206772.93217676401</v>
      </c>
    </row>
    <row r="2541" spans="6:32" x14ac:dyDescent="0.2">
      <c r="F2541" s="63">
        <v>2539</v>
      </c>
      <c r="G2541"/>
      <c r="I2541" s="64">
        <f t="shared" si="560"/>
        <v>0</v>
      </c>
      <c r="K2541" s="65">
        <f t="shared" si="561"/>
        <v>-36250</v>
      </c>
      <c r="L2541" s="65">
        <f t="shared" si="562"/>
        <v>-36250</v>
      </c>
      <c r="O2541" s="64">
        <f t="shared" si="563"/>
        <v>0</v>
      </c>
      <c r="Q2541" s="65">
        <f t="shared" si="564"/>
        <v>-36250</v>
      </c>
      <c r="R2541" s="65">
        <f t="shared" si="565"/>
        <v>-6250</v>
      </c>
      <c r="U2541" s="64">
        <f t="shared" si="566"/>
        <v>0</v>
      </c>
      <c r="W2541" s="65">
        <f t="shared" si="567"/>
        <v>-36250</v>
      </c>
      <c r="X2541" s="65">
        <f t="shared" si="558"/>
        <v>13750</v>
      </c>
      <c r="Y2541" s="66"/>
      <c r="AA2541" s="64">
        <f t="shared" si="568"/>
        <v>0</v>
      </c>
      <c r="AC2541" s="65">
        <f t="shared" si="569"/>
        <v>0</v>
      </c>
      <c r="AD2541" s="65">
        <f t="shared" si="559"/>
        <v>470000</v>
      </c>
      <c r="AE2541" s="37">
        <f t="shared" si="570"/>
        <v>-108750</v>
      </c>
      <c r="AF2541" s="67">
        <f t="shared" si="571"/>
        <v>-206772.93217676401</v>
      </c>
    </row>
    <row r="2542" spans="6:32" x14ac:dyDescent="0.2">
      <c r="F2542" s="63">
        <v>2540</v>
      </c>
      <c r="G2542"/>
      <c r="I2542" s="64">
        <f t="shared" si="560"/>
        <v>0</v>
      </c>
      <c r="K2542" s="65">
        <f t="shared" si="561"/>
        <v>-36250</v>
      </c>
      <c r="L2542" s="65">
        <f t="shared" si="562"/>
        <v>-36250</v>
      </c>
      <c r="O2542" s="64">
        <f t="shared" si="563"/>
        <v>0</v>
      </c>
      <c r="Q2542" s="65">
        <f t="shared" si="564"/>
        <v>-36250</v>
      </c>
      <c r="R2542" s="65">
        <f t="shared" si="565"/>
        <v>-6250</v>
      </c>
      <c r="U2542" s="64">
        <f t="shared" si="566"/>
        <v>0</v>
      </c>
      <c r="W2542" s="65">
        <f t="shared" si="567"/>
        <v>-36250</v>
      </c>
      <c r="X2542" s="65">
        <f t="shared" si="558"/>
        <v>13750</v>
      </c>
      <c r="Y2542" s="66"/>
      <c r="AA2542" s="64">
        <f t="shared" si="568"/>
        <v>0</v>
      </c>
      <c r="AC2542" s="65">
        <f t="shared" si="569"/>
        <v>0</v>
      </c>
      <c r="AD2542" s="65">
        <f t="shared" si="559"/>
        <v>470000</v>
      </c>
      <c r="AE2542" s="37">
        <f t="shared" si="570"/>
        <v>-108750</v>
      </c>
      <c r="AF2542" s="67">
        <f t="shared" si="571"/>
        <v>-206772.93217676401</v>
      </c>
    </row>
    <row r="2543" spans="6:32" x14ac:dyDescent="0.2">
      <c r="F2543" s="63">
        <v>2541</v>
      </c>
      <c r="G2543"/>
      <c r="I2543" s="64">
        <f t="shared" si="560"/>
        <v>0</v>
      </c>
      <c r="K2543" s="65">
        <f t="shared" si="561"/>
        <v>-36250</v>
      </c>
      <c r="L2543" s="65">
        <f t="shared" si="562"/>
        <v>-36250</v>
      </c>
      <c r="O2543" s="64">
        <f t="shared" si="563"/>
        <v>0</v>
      </c>
      <c r="Q2543" s="65">
        <f t="shared" si="564"/>
        <v>-36250</v>
      </c>
      <c r="R2543" s="65">
        <f t="shared" si="565"/>
        <v>-6250</v>
      </c>
      <c r="U2543" s="64">
        <f t="shared" si="566"/>
        <v>0</v>
      </c>
      <c r="W2543" s="65">
        <f t="shared" si="567"/>
        <v>-36250</v>
      </c>
      <c r="X2543" s="65">
        <f t="shared" si="558"/>
        <v>13750</v>
      </c>
      <c r="Y2543" s="66"/>
      <c r="AA2543" s="64">
        <f t="shared" si="568"/>
        <v>0</v>
      </c>
      <c r="AC2543" s="65">
        <f t="shared" si="569"/>
        <v>0</v>
      </c>
      <c r="AD2543" s="65">
        <f t="shared" si="559"/>
        <v>470000</v>
      </c>
      <c r="AE2543" s="37">
        <f t="shared" si="570"/>
        <v>-108750</v>
      </c>
      <c r="AF2543" s="67">
        <f t="shared" si="571"/>
        <v>-206772.93217676401</v>
      </c>
    </row>
    <row r="2544" spans="6:32" x14ac:dyDescent="0.2">
      <c r="F2544" s="63">
        <v>2542</v>
      </c>
      <c r="G2544"/>
      <c r="I2544" s="64">
        <f t="shared" si="560"/>
        <v>0</v>
      </c>
      <c r="K2544" s="65">
        <f t="shared" si="561"/>
        <v>-36250</v>
      </c>
      <c r="L2544" s="65">
        <f t="shared" si="562"/>
        <v>-36250</v>
      </c>
      <c r="O2544" s="64">
        <f t="shared" si="563"/>
        <v>0</v>
      </c>
      <c r="Q2544" s="65">
        <f t="shared" si="564"/>
        <v>-36250</v>
      </c>
      <c r="R2544" s="65">
        <f t="shared" si="565"/>
        <v>-6250</v>
      </c>
      <c r="U2544" s="64">
        <f t="shared" si="566"/>
        <v>0</v>
      </c>
      <c r="W2544" s="65">
        <f t="shared" si="567"/>
        <v>-36250</v>
      </c>
      <c r="X2544" s="65">
        <f t="shared" si="558"/>
        <v>13750</v>
      </c>
      <c r="Y2544" s="66"/>
      <c r="AA2544" s="64">
        <f t="shared" si="568"/>
        <v>0</v>
      </c>
      <c r="AC2544" s="65">
        <f t="shared" si="569"/>
        <v>0</v>
      </c>
      <c r="AD2544" s="65">
        <f t="shared" si="559"/>
        <v>470000</v>
      </c>
      <c r="AE2544" s="37">
        <f t="shared" si="570"/>
        <v>-108750</v>
      </c>
      <c r="AF2544" s="67">
        <f t="shared" si="571"/>
        <v>-206772.93217676401</v>
      </c>
    </row>
    <row r="2545" spans="6:32" x14ac:dyDescent="0.2">
      <c r="F2545" s="63">
        <v>2543</v>
      </c>
      <c r="G2545"/>
      <c r="I2545" s="64">
        <f t="shared" si="560"/>
        <v>0</v>
      </c>
      <c r="K2545" s="65">
        <f t="shared" si="561"/>
        <v>-36250</v>
      </c>
      <c r="L2545" s="65">
        <f t="shared" si="562"/>
        <v>-36250</v>
      </c>
      <c r="O2545" s="64">
        <f t="shared" si="563"/>
        <v>0</v>
      </c>
      <c r="Q2545" s="65">
        <f t="shared" si="564"/>
        <v>-36250</v>
      </c>
      <c r="R2545" s="65">
        <f t="shared" si="565"/>
        <v>-6250</v>
      </c>
      <c r="U2545" s="64">
        <f t="shared" si="566"/>
        <v>0</v>
      </c>
      <c r="W2545" s="65">
        <f t="shared" si="567"/>
        <v>-36250</v>
      </c>
      <c r="X2545" s="65">
        <f t="shared" si="558"/>
        <v>13750</v>
      </c>
      <c r="Y2545" s="66"/>
      <c r="AA2545" s="64">
        <f t="shared" si="568"/>
        <v>0</v>
      </c>
      <c r="AC2545" s="65">
        <f t="shared" si="569"/>
        <v>0</v>
      </c>
      <c r="AD2545" s="65">
        <f t="shared" si="559"/>
        <v>470000</v>
      </c>
      <c r="AE2545" s="37">
        <f t="shared" si="570"/>
        <v>-108750</v>
      </c>
      <c r="AF2545" s="67">
        <f t="shared" si="571"/>
        <v>-206772.93217676401</v>
      </c>
    </row>
    <row r="2546" spans="6:32" x14ac:dyDescent="0.2">
      <c r="F2546" s="63">
        <v>2544</v>
      </c>
      <c r="G2546"/>
      <c r="I2546" s="64">
        <f t="shared" si="560"/>
        <v>0</v>
      </c>
      <c r="K2546" s="65">
        <f t="shared" si="561"/>
        <v>-36250</v>
      </c>
      <c r="L2546" s="65">
        <f t="shared" si="562"/>
        <v>-36250</v>
      </c>
      <c r="O2546" s="64">
        <f t="shared" si="563"/>
        <v>0</v>
      </c>
      <c r="Q2546" s="65">
        <f t="shared" si="564"/>
        <v>-36250</v>
      </c>
      <c r="R2546" s="65">
        <f t="shared" si="565"/>
        <v>-6250</v>
      </c>
      <c r="U2546" s="64">
        <f t="shared" si="566"/>
        <v>0</v>
      </c>
      <c r="W2546" s="65">
        <f t="shared" si="567"/>
        <v>-36250</v>
      </c>
      <c r="X2546" s="65">
        <f t="shared" si="558"/>
        <v>13750</v>
      </c>
      <c r="Y2546" s="66"/>
      <c r="AA2546" s="64">
        <f t="shared" si="568"/>
        <v>0</v>
      </c>
      <c r="AC2546" s="65">
        <f t="shared" si="569"/>
        <v>0</v>
      </c>
      <c r="AD2546" s="65">
        <f t="shared" si="559"/>
        <v>470000</v>
      </c>
      <c r="AE2546" s="37">
        <f t="shared" si="570"/>
        <v>-108750</v>
      </c>
      <c r="AF2546" s="67">
        <f t="shared" si="571"/>
        <v>-206772.93217676401</v>
      </c>
    </row>
    <row r="2547" spans="6:32" x14ac:dyDescent="0.2">
      <c r="F2547" s="63">
        <v>2545</v>
      </c>
      <c r="G2547"/>
      <c r="I2547" s="64">
        <f t="shared" si="560"/>
        <v>0</v>
      </c>
      <c r="K2547" s="65">
        <f t="shared" si="561"/>
        <v>-36250</v>
      </c>
      <c r="L2547" s="65">
        <f t="shared" si="562"/>
        <v>-36250</v>
      </c>
      <c r="O2547" s="64">
        <f t="shared" si="563"/>
        <v>0</v>
      </c>
      <c r="Q2547" s="65">
        <f t="shared" si="564"/>
        <v>-36250</v>
      </c>
      <c r="R2547" s="65">
        <f t="shared" si="565"/>
        <v>-6250</v>
      </c>
      <c r="U2547" s="64">
        <f t="shared" si="566"/>
        <v>0</v>
      </c>
      <c r="W2547" s="65">
        <f t="shared" si="567"/>
        <v>-36250</v>
      </c>
      <c r="X2547" s="65">
        <f t="shared" si="558"/>
        <v>13750</v>
      </c>
      <c r="Y2547" s="66"/>
      <c r="AA2547" s="64">
        <f t="shared" si="568"/>
        <v>0</v>
      </c>
      <c r="AC2547" s="65">
        <f t="shared" si="569"/>
        <v>0</v>
      </c>
      <c r="AD2547" s="65">
        <f t="shared" si="559"/>
        <v>470000</v>
      </c>
      <c r="AE2547" s="37">
        <f t="shared" si="570"/>
        <v>-108750</v>
      </c>
      <c r="AF2547" s="67">
        <f t="shared" si="571"/>
        <v>-206772.93217676401</v>
      </c>
    </row>
    <row r="2548" spans="6:32" x14ac:dyDescent="0.2">
      <c r="F2548" s="63">
        <v>2546</v>
      </c>
      <c r="G2548"/>
      <c r="I2548" s="64">
        <f t="shared" si="560"/>
        <v>0</v>
      </c>
      <c r="K2548" s="65">
        <f t="shared" si="561"/>
        <v>-36250</v>
      </c>
      <c r="L2548" s="65">
        <f t="shared" si="562"/>
        <v>-36250</v>
      </c>
      <c r="O2548" s="64">
        <f t="shared" si="563"/>
        <v>0</v>
      </c>
      <c r="Q2548" s="65">
        <f t="shared" si="564"/>
        <v>-36250</v>
      </c>
      <c r="R2548" s="65">
        <f t="shared" si="565"/>
        <v>-6250</v>
      </c>
      <c r="U2548" s="64">
        <f t="shared" si="566"/>
        <v>0</v>
      </c>
      <c r="W2548" s="65">
        <f t="shared" si="567"/>
        <v>-36250</v>
      </c>
      <c r="X2548" s="65">
        <f t="shared" si="558"/>
        <v>13750</v>
      </c>
      <c r="Y2548" s="66"/>
      <c r="AA2548" s="64">
        <f t="shared" si="568"/>
        <v>0</v>
      </c>
      <c r="AC2548" s="65">
        <f t="shared" si="569"/>
        <v>0</v>
      </c>
      <c r="AD2548" s="65">
        <f t="shared" si="559"/>
        <v>470000</v>
      </c>
      <c r="AE2548" s="37">
        <f t="shared" si="570"/>
        <v>-108750</v>
      </c>
      <c r="AF2548" s="67">
        <f t="shared" si="571"/>
        <v>-206772.93217676401</v>
      </c>
    </row>
    <row r="2549" spans="6:32" x14ac:dyDescent="0.2">
      <c r="F2549" s="63">
        <v>2547</v>
      </c>
      <c r="G2549"/>
      <c r="I2549" s="64">
        <f t="shared" si="560"/>
        <v>0</v>
      </c>
      <c r="K2549" s="65">
        <f t="shared" si="561"/>
        <v>-36250</v>
      </c>
      <c r="L2549" s="65">
        <f t="shared" si="562"/>
        <v>-36250</v>
      </c>
      <c r="O2549" s="64">
        <f t="shared" si="563"/>
        <v>0</v>
      </c>
      <c r="Q2549" s="65">
        <f t="shared" si="564"/>
        <v>-36250</v>
      </c>
      <c r="R2549" s="65">
        <f t="shared" si="565"/>
        <v>-6250</v>
      </c>
      <c r="U2549" s="64">
        <f t="shared" si="566"/>
        <v>0</v>
      </c>
      <c r="W2549" s="65">
        <f t="shared" si="567"/>
        <v>-36250</v>
      </c>
      <c r="X2549" s="65">
        <f t="shared" si="558"/>
        <v>13750</v>
      </c>
      <c r="Y2549" s="66"/>
      <c r="AA2549" s="64">
        <f t="shared" si="568"/>
        <v>0</v>
      </c>
      <c r="AC2549" s="65">
        <f t="shared" si="569"/>
        <v>0</v>
      </c>
      <c r="AD2549" s="65">
        <f t="shared" si="559"/>
        <v>470000</v>
      </c>
      <c r="AE2549" s="37">
        <f t="shared" si="570"/>
        <v>-108750</v>
      </c>
      <c r="AF2549" s="67">
        <f t="shared" si="571"/>
        <v>-206772.93217676401</v>
      </c>
    </row>
    <row r="2550" spans="6:32" x14ac:dyDescent="0.2">
      <c r="F2550" s="63">
        <v>2548</v>
      </c>
      <c r="G2550"/>
      <c r="I2550" s="64">
        <f t="shared" si="560"/>
        <v>0</v>
      </c>
      <c r="K2550" s="65">
        <f t="shared" si="561"/>
        <v>-36250</v>
      </c>
      <c r="L2550" s="65">
        <f t="shared" si="562"/>
        <v>-36250</v>
      </c>
      <c r="O2550" s="64">
        <f t="shared" si="563"/>
        <v>0</v>
      </c>
      <c r="Q2550" s="65">
        <f t="shared" si="564"/>
        <v>-36250</v>
      </c>
      <c r="R2550" s="65">
        <f t="shared" si="565"/>
        <v>-6250</v>
      </c>
      <c r="U2550" s="64">
        <f t="shared" si="566"/>
        <v>0</v>
      </c>
      <c r="W2550" s="65">
        <f t="shared" si="567"/>
        <v>-36250</v>
      </c>
      <c r="X2550" s="65">
        <f t="shared" si="558"/>
        <v>13750</v>
      </c>
      <c r="Y2550" s="66"/>
      <c r="AA2550" s="64">
        <f t="shared" si="568"/>
        <v>0</v>
      </c>
      <c r="AC2550" s="65">
        <f t="shared" si="569"/>
        <v>0</v>
      </c>
      <c r="AD2550" s="65">
        <f t="shared" si="559"/>
        <v>470000</v>
      </c>
      <c r="AE2550" s="37">
        <f t="shared" si="570"/>
        <v>-108750</v>
      </c>
      <c r="AF2550" s="67">
        <f t="shared" si="571"/>
        <v>-206772.93217676401</v>
      </c>
    </row>
    <row r="2551" spans="6:32" x14ac:dyDescent="0.2">
      <c r="F2551" s="63">
        <v>2549</v>
      </c>
      <c r="G2551"/>
      <c r="I2551" s="64">
        <f t="shared" si="560"/>
        <v>0</v>
      </c>
      <c r="K2551" s="65">
        <f t="shared" si="561"/>
        <v>-36250</v>
      </c>
      <c r="L2551" s="65">
        <f t="shared" si="562"/>
        <v>-36250</v>
      </c>
      <c r="O2551" s="64">
        <f t="shared" si="563"/>
        <v>0</v>
      </c>
      <c r="Q2551" s="65">
        <f t="shared" si="564"/>
        <v>-36250</v>
      </c>
      <c r="R2551" s="65">
        <f t="shared" si="565"/>
        <v>-6250</v>
      </c>
      <c r="U2551" s="64">
        <f t="shared" si="566"/>
        <v>0</v>
      </c>
      <c r="W2551" s="65">
        <f t="shared" si="567"/>
        <v>-36250</v>
      </c>
      <c r="X2551" s="65">
        <f t="shared" si="558"/>
        <v>13750</v>
      </c>
      <c r="Y2551" s="66"/>
      <c r="AA2551" s="64">
        <f t="shared" si="568"/>
        <v>0</v>
      </c>
      <c r="AC2551" s="65">
        <f t="shared" si="569"/>
        <v>0</v>
      </c>
      <c r="AD2551" s="65">
        <f t="shared" si="559"/>
        <v>470000</v>
      </c>
      <c r="AE2551" s="37">
        <f t="shared" si="570"/>
        <v>-108750</v>
      </c>
      <c r="AF2551" s="67">
        <f t="shared" si="571"/>
        <v>-206772.93217676401</v>
      </c>
    </row>
    <row r="2552" spans="6:32" x14ac:dyDescent="0.2">
      <c r="F2552" s="63">
        <v>2550</v>
      </c>
      <c r="G2552"/>
      <c r="I2552" s="64">
        <f t="shared" si="560"/>
        <v>0</v>
      </c>
      <c r="K2552" s="65">
        <f t="shared" si="561"/>
        <v>-36250</v>
      </c>
      <c r="L2552" s="65">
        <f t="shared" si="562"/>
        <v>-36250</v>
      </c>
      <c r="O2552" s="64">
        <f t="shared" si="563"/>
        <v>0</v>
      </c>
      <c r="Q2552" s="65">
        <f t="shared" si="564"/>
        <v>-36250</v>
      </c>
      <c r="R2552" s="65">
        <f t="shared" si="565"/>
        <v>-6250</v>
      </c>
      <c r="U2552" s="64">
        <f t="shared" si="566"/>
        <v>0</v>
      </c>
      <c r="W2552" s="65">
        <f t="shared" si="567"/>
        <v>-36250</v>
      </c>
      <c r="X2552" s="65">
        <f t="shared" si="558"/>
        <v>13750</v>
      </c>
      <c r="Y2552" s="66"/>
      <c r="AA2552" s="64">
        <f t="shared" si="568"/>
        <v>0</v>
      </c>
      <c r="AC2552" s="65">
        <f t="shared" si="569"/>
        <v>0</v>
      </c>
      <c r="AD2552" s="65">
        <f t="shared" si="559"/>
        <v>470000</v>
      </c>
      <c r="AE2552" s="37">
        <f t="shared" si="570"/>
        <v>-108750</v>
      </c>
      <c r="AF2552" s="67">
        <f t="shared" si="571"/>
        <v>-206772.93217676401</v>
      </c>
    </row>
    <row r="2553" spans="6:32" x14ac:dyDescent="0.2">
      <c r="F2553" s="63">
        <v>2551</v>
      </c>
      <c r="G2553"/>
      <c r="I2553" s="64">
        <f t="shared" si="560"/>
        <v>0</v>
      </c>
      <c r="K2553" s="65">
        <f t="shared" si="561"/>
        <v>-36250</v>
      </c>
      <c r="L2553" s="65">
        <f t="shared" si="562"/>
        <v>-36250</v>
      </c>
      <c r="O2553" s="64">
        <f t="shared" si="563"/>
        <v>0</v>
      </c>
      <c r="Q2553" s="65">
        <f t="shared" si="564"/>
        <v>-36250</v>
      </c>
      <c r="R2553" s="65">
        <f t="shared" si="565"/>
        <v>-6250</v>
      </c>
      <c r="U2553" s="64">
        <f t="shared" si="566"/>
        <v>0</v>
      </c>
      <c r="W2553" s="65">
        <f t="shared" si="567"/>
        <v>-36250</v>
      </c>
      <c r="X2553" s="65">
        <f t="shared" si="558"/>
        <v>13750</v>
      </c>
      <c r="Y2553" s="66"/>
      <c r="AA2553" s="64">
        <f t="shared" si="568"/>
        <v>0</v>
      </c>
      <c r="AC2553" s="65">
        <f t="shared" si="569"/>
        <v>0</v>
      </c>
      <c r="AD2553" s="65">
        <f t="shared" si="559"/>
        <v>470000</v>
      </c>
      <c r="AE2553" s="37">
        <f t="shared" si="570"/>
        <v>-108750</v>
      </c>
      <c r="AF2553" s="67">
        <f t="shared" si="571"/>
        <v>-206772.93217676401</v>
      </c>
    </row>
    <row r="2554" spans="6:32" x14ac:dyDescent="0.2">
      <c r="F2554" s="63">
        <v>2552</v>
      </c>
      <c r="G2554"/>
      <c r="I2554" s="64">
        <f t="shared" si="560"/>
        <v>0</v>
      </c>
      <c r="K2554" s="65">
        <f t="shared" si="561"/>
        <v>-36250</v>
      </c>
      <c r="L2554" s="65">
        <f t="shared" si="562"/>
        <v>-36250</v>
      </c>
      <c r="O2554" s="64">
        <f t="shared" si="563"/>
        <v>0</v>
      </c>
      <c r="Q2554" s="65">
        <f t="shared" si="564"/>
        <v>-36250</v>
      </c>
      <c r="R2554" s="65">
        <f t="shared" si="565"/>
        <v>-6250</v>
      </c>
      <c r="U2554" s="64">
        <f t="shared" si="566"/>
        <v>0</v>
      </c>
      <c r="W2554" s="65">
        <f t="shared" si="567"/>
        <v>-36250</v>
      </c>
      <c r="X2554" s="65">
        <f t="shared" si="558"/>
        <v>13750</v>
      </c>
      <c r="Y2554" s="66"/>
      <c r="AA2554" s="64">
        <f t="shared" si="568"/>
        <v>0</v>
      </c>
      <c r="AC2554" s="65">
        <f t="shared" si="569"/>
        <v>0</v>
      </c>
      <c r="AD2554" s="65">
        <f t="shared" si="559"/>
        <v>470000</v>
      </c>
      <c r="AE2554" s="37">
        <f t="shared" si="570"/>
        <v>-108750</v>
      </c>
      <c r="AF2554" s="67">
        <f t="shared" si="571"/>
        <v>-206772.93217676401</v>
      </c>
    </row>
    <row r="2555" spans="6:32" x14ac:dyDescent="0.2">
      <c r="F2555" s="63">
        <v>2553</v>
      </c>
      <c r="G2555"/>
      <c r="I2555" s="64">
        <f t="shared" si="560"/>
        <v>0</v>
      </c>
      <c r="K2555" s="65">
        <f t="shared" si="561"/>
        <v>-36250</v>
      </c>
      <c r="L2555" s="65">
        <f t="shared" si="562"/>
        <v>-36250</v>
      </c>
      <c r="O2555" s="64">
        <f t="shared" si="563"/>
        <v>0</v>
      </c>
      <c r="Q2555" s="65">
        <f t="shared" si="564"/>
        <v>-36250</v>
      </c>
      <c r="R2555" s="65">
        <f t="shared" si="565"/>
        <v>-6250</v>
      </c>
      <c r="U2555" s="64">
        <f t="shared" si="566"/>
        <v>0</v>
      </c>
      <c r="W2555" s="65">
        <f t="shared" si="567"/>
        <v>-36250</v>
      </c>
      <c r="X2555" s="65">
        <f t="shared" si="558"/>
        <v>13750</v>
      </c>
      <c r="Y2555" s="66"/>
      <c r="AA2555" s="64">
        <f t="shared" si="568"/>
        <v>0</v>
      </c>
      <c r="AC2555" s="65">
        <f t="shared" si="569"/>
        <v>0</v>
      </c>
      <c r="AD2555" s="65">
        <f t="shared" si="559"/>
        <v>470000</v>
      </c>
      <c r="AE2555" s="37">
        <f t="shared" si="570"/>
        <v>-108750</v>
      </c>
      <c r="AF2555" s="67">
        <f t="shared" si="571"/>
        <v>-206772.93217676401</v>
      </c>
    </row>
    <row r="2556" spans="6:32" x14ac:dyDescent="0.2">
      <c r="F2556" s="63">
        <v>2554</v>
      </c>
      <c r="G2556"/>
      <c r="I2556" s="64">
        <f t="shared" si="560"/>
        <v>0</v>
      </c>
      <c r="K2556" s="65">
        <f t="shared" si="561"/>
        <v>-36250</v>
      </c>
      <c r="L2556" s="65">
        <f t="shared" si="562"/>
        <v>-36250</v>
      </c>
      <c r="O2556" s="64">
        <f t="shared" si="563"/>
        <v>0</v>
      </c>
      <c r="Q2556" s="65">
        <f t="shared" si="564"/>
        <v>-36250</v>
      </c>
      <c r="R2556" s="65">
        <f t="shared" si="565"/>
        <v>-6250</v>
      </c>
      <c r="U2556" s="64">
        <f t="shared" si="566"/>
        <v>0</v>
      </c>
      <c r="W2556" s="65">
        <f t="shared" si="567"/>
        <v>-36250</v>
      </c>
      <c r="X2556" s="65">
        <f t="shared" si="558"/>
        <v>13750</v>
      </c>
      <c r="Y2556" s="66"/>
      <c r="AA2556" s="64">
        <f t="shared" si="568"/>
        <v>0</v>
      </c>
      <c r="AC2556" s="65">
        <f t="shared" si="569"/>
        <v>0</v>
      </c>
      <c r="AD2556" s="65">
        <f t="shared" si="559"/>
        <v>470000</v>
      </c>
      <c r="AE2556" s="37">
        <f t="shared" si="570"/>
        <v>-108750</v>
      </c>
      <c r="AF2556" s="67">
        <f t="shared" si="571"/>
        <v>-206772.93217676401</v>
      </c>
    </row>
    <row r="2557" spans="6:32" x14ac:dyDescent="0.2">
      <c r="F2557" s="63">
        <v>2555</v>
      </c>
      <c r="G2557"/>
      <c r="I2557" s="64">
        <f t="shared" si="560"/>
        <v>0</v>
      </c>
      <c r="K2557" s="65">
        <f t="shared" si="561"/>
        <v>-36250</v>
      </c>
      <c r="L2557" s="65">
        <f t="shared" si="562"/>
        <v>-36250</v>
      </c>
      <c r="O2557" s="64">
        <f t="shared" si="563"/>
        <v>0</v>
      </c>
      <c r="Q2557" s="65">
        <f t="shared" si="564"/>
        <v>-36250</v>
      </c>
      <c r="R2557" s="65">
        <f t="shared" si="565"/>
        <v>-6250</v>
      </c>
      <c r="U2557" s="64">
        <f t="shared" si="566"/>
        <v>0</v>
      </c>
      <c r="W2557" s="65">
        <f t="shared" si="567"/>
        <v>-36250</v>
      </c>
      <c r="X2557" s="65">
        <f t="shared" si="558"/>
        <v>13750</v>
      </c>
      <c r="Y2557" s="66"/>
      <c r="AA2557" s="64">
        <f t="shared" si="568"/>
        <v>0</v>
      </c>
      <c r="AC2557" s="65">
        <f t="shared" si="569"/>
        <v>0</v>
      </c>
      <c r="AD2557" s="65">
        <f t="shared" si="559"/>
        <v>470000</v>
      </c>
      <c r="AE2557" s="37">
        <f t="shared" si="570"/>
        <v>-108750</v>
      </c>
      <c r="AF2557" s="67">
        <f t="shared" si="571"/>
        <v>-206772.93217676401</v>
      </c>
    </row>
    <row r="2558" spans="6:32" x14ac:dyDescent="0.2">
      <c r="F2558" s="63">
        <v>2556</v>
      </c>
      <c r="G2558"/>
      <c r="I2558" s="64">
        <f t="shared" si="560"/>
        <v>0</v>
      </c>
      <c r="K2558" s="65">
        <f t="shared" si="561"/>
        <v>-36250</v>
      </c>
      <c r="L2558" s="65">
        <f t="shared" si="562"/>
        <v>-36250</v>
      </c>
      <c r="O2558" s="64">
        <f t="shared" si="563"/>
        <v>0</v>
      </c>
      <c r="Q2558" s="65">
        <f t="shared" si="564"/>
        <v>-36250</v>
      </c>
      <c r="R2558" s="65">
        <f t="shared" si="565"/>
        <v>-6250</v>
      </c>
      <c r="U2558" s="64">
        <f t="shared" si="566"/>
        <v>0</v>
      </c>
      <c r="W2558" s="65">
        <f t="shared" si="567"/>
        <v>-36250</v>
      </c>
      <c r="X2558" s="65">
        <f t="shared" si="558"/>
        <v>13750</v>
      </c>
      <c r="Y2558" s="66"/>
      <c r="AA2558" s="64">
        <f t="shared" si="568"/>
        <v>0</v>
      </c>
      <c r="AC2558" s="65">
        <f t="shared" si="569"/>
        <v>0</v>
      </c>
      <c r="AD2558" s="65">
        <f t="shared" si="559"/>
        <v>470000</v>
      </c>
      <c r="AE2558" s="37">
        <f t="shared" si="570"/>
        <v>-108750</v>
      </c>
      <c r="AF2558" s="67">
        <f t="shared" si="571"/>
        <v>-206772.93217676401</v>
      </c>
    </row>
    <row r="2559" spans="6:32" x14ac:dyDescent="0.2">
      <c r="F2559" s="63">
        <v>2557</v>
      </c>
      <c r="G2559"/>
      <c r="I2559" s="64">
        <f t="shared" si="560"/>
        <v>0</v>
      </c>
      <c r="K2559" s="65">
        <f t="shared" si="561"/>
        <v>-36250</v>
      </c>
      <c r="L2559" s="65">
        <f t="shared" si="562"/>
        <v>-36250</v>
      </c>
      <c r="O2559" s="64">
        <f t="shared" si="563"/>
        <v>0</v>
      </c>
      <c r="Q2559" s="65">
        <f t="shared" si="564"/>
        <v>-36250</v>
      </c>
      <c r="R2559" s="65">
        <f t="shared" si="565"/>
        <v>-6250</v>
      </c>
      <c r="U2559" s="64">
        <f t="shared" si="566"/>
        <v>0</v>
      </c>
      <c r="W2559" s="65">
        <f t="shared" si="567"/>
        <v>-36250</v>
      </c>
      <c r="X2559" s="65">
        <f t="shared" si="558"/>
        <v>13750</v>
      </c>
      <c r="Y2559" s="66"/>
      <c r="AA2559" s="64">
        <f t="shared" si="568"/>
        <v>0</v>
      </c>
      <c r="AC2559" s="65">
        <f t="shared" si="569"/>
        <v>0</v>
      </c>
      <c r="AD2559" s="65">
        <f t="shared" si="559"/>
        <v>470000</v>
      </c>
      <c r="AE2559" s="37">
        <f t="shared" si="570"/>
        <v>-108750</v>
      </c>
      <c r="AF2559" s="67">
        <f t="shared" si="571"/>
        <v>-206772.93217676401</v>
      </c>
    </row>
    <row r="2560" spans="6:32" x14ac:dyDescent="0.2">
      <c r="F2560" s="63">
        <v>2558</v>
      </c>
      <c r="G2560"/>
      <c r="I2560" s="64">
        <f t="shared" si="560"/>
        <v>0</v>
      </c>
      <c r="K2560" s="65">
        <f t="shared" si="561"/>
        <v>-36250</v>
      </c>
      <c r="L2560" s="65">
        <f t="shared" si="562"/>
        <v>-36250</v>
      </c>
      <c r="O2560" s="64">
        <f t="shared" si="563"/>
        <v>0</v>
      </c>
      <c r="Q2560" s="65">
        <f t="shared" si="564"/>
        <v>-36250</v>
      </c>
      <c r="R2560" s="65">
        <f t="shared" si="565"/>
        <v>-6250</v>
      </c>
      <c r="U2560" s="64">
        <f t="shared" si="566"/>
        <v>0</v>
      </c>
      <c r="W2560" s="65">
        <f t="shared" si="567"/>
        <v>-36250</v>
      </c>
      <c r="X2560" s="65">
        <f t="shared" si="558"/>
        <v>13750</v>
      </c>
      <c r="Y2560" s="66"/>
      <c r="AA2560" s="64">
        <f t="shared" si="568"/>
        <v>0</v>
      </c>
      <c r="AC2560" s="65">
        <f t="shared" si="569"/>
        <v>0</v>
      </c>
      <c r="AD2560" s="65">
        <f t="shared" si="559"/>
        <v>470000</v>
      </c>
      <c r="AE2560" s="37">
        <f t="shared" si="570"/>
        <v>-108750</v>
      </c>
      <c r="AF2560" s="67">
        <f t="shared" si="571"/>
        <v>-206772.93217676401</v>
      </c>
    </row>
    <row r="2561" spans="6:32" x14ac:dyDescent="0.2">
      <c r="F2561" s="63">
        <v>2559</v>
      </c>
      <c r="G2561"/>
      <c r="I2561" s="64">
        <f t="shared" si="560"/>
        <v>0</v>
      </c>
      <c r="K2561" s="65">
        <f t="shared" si="561"/>
        <v>-36250</v>
      </c>
      <c r="L2561" s="65">
        <f t="shared" si="562"/>
        <v>-36250</v>
      </c>
      <c r="O2561" s="64">
        <f t="shared" si="563"/>
        <v>0</v>
      </c>
      <c r="Q2561" s="65">
        <f t="shared" si="564"/>
        <v>-36250</v>
      </c>
      <c r="R2561" s="65">
        <f t="shared" si="565"/>
        <v>-6250</v>
      </c>
      <c r="U2561" s="64">
        <f t="shared" si="566"/>
        <v>0</v>
      </c>
      <c r="W2561" s="65">
        <f t="shared" si="567"/>
        <v>-36250</v>
      </c>
      <c r="X2561" s="65">
        <f t="shared" si="558"/>
        <v>13750</v>
      </c>
      <c r="Y2561" s="66"/>
      <c r="AA2561" s="64">
        <f t="shared" si="568"/>
        <v>0</v>
      </c>
      <c r="AC2561" s="65">
        <f t="shared" si="569"/>
        <v>0</v>
      </c>
      <c r="AD2561" s="65">
        <f t="shared" si="559"/>
        <v>470000</v>
      </c>
      <c r="AE2561" s="37">
        <f t="shared" si="570"/>
        <v>-108750</v>
      </c>
      <c r="AF2561" s="67">
        <f t="shared" si="571"/>
        <v>-206772.93217676401</v>
      </c>
    </row>
    <row r="2562" spans="6:32" x14ac:dyDescent="0.2">
      <c r="F2562" s="63">
        <v>2560</v>
      </c>
      <c r="G2562"/>
      <c r="I2562" s="64">
        <f t="shared" si="560"/>
        <v>0</v>
      </c>
      <c r="K2562" s="65">
        <f t="shared" si="561"/>
        <v>-36250</v>
      </c>
      <c r="L2562" s="65">
        <f t="shared" si="562"/>
        <v>-36250</v>
      </c>
      <c r="O2562" s="64">
        <f t="shared" si="563"/>
        <v>0</v>
      </c>
      <c r="Q2562" s="65">
        <f t="shared" si="564"/>
        <v>-36250</v>
      </c>
      <c r="R2562" s="65">
        <f t="shared" si="565"/>
        <v>-6250</v>
      </c>
      <c r="U2562" s="64">
        <f t="shared" si="566"/>
        <v>0</v>
      </c>
      <c r="W2562" s="65">
        <f t="shared" si="567"/>
        <v>-36250</v>
      </c>
      <c r="X2562" s="65">
        <f t="shared" si="558"/>
        <v>13750</v>
      </c>
      <c r="Y2562" s="66"/>
      <c r="AA2562" s="64">
        <f t="shared" si="568"/>
        <v>0</v>
      </c>
      <c r="AC2562" s="65">
        <f t="shared" si="569"/>
        <v>0</v>
      </c>
      <c r="AD2562" s="65">
        <f t="shared" si="559"/>
        <v>470000</v>
      </c>
      <c r="AE2562" s="37">
        <f t="shared" si="570"/>
        <v>-108750</v>
      </c>
      <c r="AF2562" s="67">
        <f t="shared" si="571"/>
        <v>-206772.93217676401</v>
      </c>
    </row>
    <row r="2563" spans="6:32" x14ac:dyDescent="0.2">
      <c r="F2563" s="63">
        <v>2561</v>
      </c>
      <c r="G2563"/>
      <c r="I2563" s="64">
        <f t="shared" si="560"/>
        <v>0</v>
      </c>
      <c r="K2563" s="65">
        <f t="shared" si="561"/>
        <v>-36250</v>
      </c>
      <c r="L2563" s="65">
        <f t="shared" si="562"/>
        <v>-36250</v>
      </c>
      <c r="O2563" s="64">
        <f t="shared" si="563"/>
        <v>0</v>
      </c>
      <c r="Q2563" s="65">
        <f t="shared" si="564"/>
        <v>-36250</v>
      </c>
      <c r="R2563" s="65">
        <f t="shared" si="565"/>
        <v>-6250</v>
      </c>
      <c r="U2563" s="64">
        <f t="shared" si="566"/>
        <v>0</v>
      </c>
      <c r="W2563" s="65">
        <f t="shared" si="567"/>
        <v>-36250</v>
      </c>
      <c r="X2563" s="65">
        <f t="shared" si="558"/>
        <v>13750</v>
      </c>
      <c r="Y2563" s="66"/>
      <c r="AA2563" s="64">
        <f t="shared" si="568"/>
        <v>0</v>
      </c>
      <c r="AC2563" s="65">
        <f t="shared" si="569"/>
        <v>0</v>
      </c>
      <c r="AD2563" s="65">
        <f t="shared" si="559"/>
        <v>470000</v>
      </c>
      <c r="AE2563" s="37">
        <f t="shared" si="570"/>
        <v>-108750</v>
      </c>
      <c r="AF2563" s="67">
        <f t="shared" si="571"/>
        <v>-206772.93217676401</v>
      </c>
    </row>
    <row r="2564" spans="6:32" x14ac:dyDescent="0.2">
      <c r="F2564" s="63">
        <v>2562</v>
      </c>
      <c r="G2564"/>
      <c r="I2564" s="64">
        <f t="shared" si="560"/>
        <v>0</v>
      </c>
      <c r="K2564" s="65">
        <f t="shared" si="561"/>
        <v>-36250</v>
      </c>
      <c r="L2564" s="65">
        <f t="shared" si="562"/>
        <v>-36250</v>
      </c>
      <c r="O2564" s="64">
        <f t="shared" si="563"/>
        <v>0</v>
      </c>
      <c r="Q2564" s="65">
        <f t="shared" si="564"/>
        <v>-36250</v>
      </c>
      <c r="R2564" s="65">
        <f t="shared" si="565"/>
        <v>-6250</v>
      </c>
      <c r="U2564" s="64">
        <f t="shared" si="566"/>
        <v>0</v>
      </c>
      <c r="W2564" s="65">
        <f t="shared" si="567"/>
        <v>-36250</v>
      </c>
      <c r="X2564" s="65">
        <f t="shared" ref="X2564:X2627" si="572">+W2564+$C$30+$D$30</f>
        <v>13750</v>
      </c>
      <c r="Y2564" s="66"/>
      <c r="AA2564" s="64">
        <f t="shared" si="568"/>
        <v>0</v>
      </c>
      <c r="AC2564" s="65">
        <f t="shared" si="569"/>
        <v>0</v>
      </c>
      <c r="AD2564" s="65">
        <f t="shared" ref="AD2564:AD2627" si="573">+AC2564+$C$31+$D$31</f>
        <v>470000</v>
      </c>
      <c r="AE2564" s="37">
        <f t="shared" si="570"/>
        <v>-108750</v>
      </c>
      <c r="AF2564" s="67">
        <f t="shared" si="571"/>
        <v>-206772.93217676401</v>
      </c>
    </row>
    <row r="2565" spans="6:32" x14ac:dyDescent="0.2">
      <c r="F2565" s="63">
        <v>2563</v>
      </c>
      <c r="G2565"/>
      <c r="I2565" s="64">
        <f t="shared" si="560"/>
        <v>0</v>
      </c>
      <c r="K2565" s="65">
        <f t="shared" si="561"/>
        <v>-36250</v>
      </c>
      <c r="L2565" s="65">
        <f t="shared" si="562"/>
        <v>-36250</v>
      </c>
      <c r="O2565" s="64">
        <f t="shared" si="563"/>
        <v>0</v>
      </c>
      <c r="Q2565" s="65">
        <f t="shared" si="564"/>
        <v>-36250</v>
      </c>
      <c r="R2565" s="65">
        <f t="shared" si="565"/>
        <v>-6250</v>
      </c>
      <c r="U2565" s="64">
        <f t="shared" si="566"/>
        <v>0</v>
      </c>
      <c r="W2565" s="65">
        <f t="shared" si="567"/>
        <v>-36250</v>
      </c>
      <c r="X2565" s="65">
        <f t="shared" si="572"/>
        <v>13750</v>
      </c>
      <c r="Y2565" s="66"/>
      <c r="AA2565" s="64">
        <f t="shared" si="568"/>
        <v>0</v>
      </c>
      <c r="AC2565" s="65">
        <f t="shared" si="569"/>
        <v>0</v>
      </c>
      <c r="AD2565" s="65">
        <f t="shared" si="573"/>
        <v>470000</v>
      </c>
      <c r="AE2565" s="37">
        <f t="shared" si="570"/>
        <v>-108750</v>
      </c>
      <c r="AF2565" s="67">
        <f t="shared" si="571"/>
        <v>-206772.93217676401</v>
      </c>
    </row>
    <row r="2566" spans="6:32" x14ac:dyDescent="0.2">
      <c r="F2566" s="63">
        <v>2564</v>
      </c>
      <c r="G2566"/>
      <c r="I2566" s="64">
        <f t="shared" si="560"/>
        <v>0</v>
      </c>
      <c r="K2566" s="65">
        <f t="shared" si="561"/>
        <v>-36250</v>
      </c>
      <c r="L2566" s="65">
        <f t="shared" si="562"/>
        <v>-36250</v>
      </c>
      <c r="O2566" s="64">
        <f t="shared" si="563"/>
        <v>0</v>
      </c>
      <c r="Q2566" s="65">
        <f t="shared" si="564"/>
        <v>-36250</v>
      </c>
      <c r="R2566" s="65">
        <f t="shared" si="565"/>
        <v>-6250</v>
      </c>
      <c r="U2566" s="64">
        <f t="shared" si="566"/>
        <v>0</v>
      </c>
      <c r="W2566" s="65">
        <f t="shared" si="567"/>
        <v>-36250</v>
      </c>
      <c r="X2566" s="65">
        <f t="shared" si="572"/>
        <v>13750</v>
      </c>
      <c r="Y2566" s="66"/>
      <c r="AA2566" s="64">
        <f t="shared" si="568"/>
        <v>0</v>
      </c>
      <c r="AC2566" s="65">
        <f t="shared" si="569"/>
        <v>0</v>
      </c>
      <c r="AD2566" s="65">
        <f t="shared" si="573"/>
        <v>470000</v>
      </c>
      <c r="AE2566" s="37">
        <f t="shared" si="570"/>
        <v>-108750</v>
      </c>
      <c r="AF2566" s="67">
        <f t="shared" si="571"/>
        <v>-206772.93217676401</v>
      </c>
    </row>
    <row r="2567" spans="6:32" x14ac:dyDescent="0.2">
      <c r="F2567" s="63">
        <v>2565</v>
      </c>
      <c r="G2567"/>
      <c r="I2567" s="64">
        <f t="shared" si="560"/>
        <v>0</v>
      </c>
      <c r="K2567" s="65">
        <f t="shared" si="561"/>
        <v>-36250</v>
      </c>
      <c r="L2567" s="65">
        <f t="shared" si="562"/>
        <v>-36250</v>
      </c>
      <c r="O2567" s="64">
        <f t="shared" si="563"/>
        <v>0</v>
      </c>
      <c r="Q2567" s="65">
        <f t="shared" si="564"/>
        <v>-36250</v>
      </c>
      <c r="R2567" s="65">
        <f t="shared" si="565"/>
        <v>-6250</v>
      </c>
      <c r="U2567" s="64">
        <f t="shared" si="566"/>
        <v>0</v>
      </c>
      <c r="W2567" s="65">
        <f t="shared" si="567"/>
        <v>-36250</v>
      </c>
      <c r="X2567" s="65">
        <f t="shared" si="572"/>
        <v>13750</v>
      </c>
      <c r="Y2567" s="66"/>
      <c r="AA2567" s="64">
        <f t="shared" si="568"/>
        <v>0</v>
      </c>
      <c r="AC2567" s="65">
        <f t="shared" si="569"/>
        <v>0</v>
      </c>
      <c r="AD2567" s="65">
        <f t="shared" si="573"/>
        <v>470000</v>
      </c>
      <c r="AE2567" s="37">
        <f t="shared" si="570"/>
        <v>-108750</v>
      </c>
      <c r="AF2567" s="67">
        <f t="shared" si="571"/>
        <v>-206772.93217676401</v>
      </c>
    </row>
    <row r="2568" spans="6:32" x14ac:dyDescent="0.2">
      <c r="F2568" s="63">
        <v>2566</v>
      </c>
      <c r="G2568"/>
      <c r="I2568" s="64">
        <f t="shared" si="560"/>
        <v>0</v>
      </c>
      <c r="K2568" s="65">
        <f t="shared" si="561"/>
        <v>-36250</v>
      </c>
      <c r="L2568" s="65">
        <f t="shared" si="562"/>
        <v>-36250</v>
      </c>
      <c r="O2568" s="64">
        <f t="shared" si="563"/>
        <v>0</v>
      </c>
      <c r="Q2568" s="65">
        <f t="shared" si="564"/>
        <v>-36250</v>
      </c>
      <c r="R2568" s="65">
        <f t="shared" si="565"/>
        <v>-6250</v>
      </c>
      <c r="U2568" s="64">
        <f t="shared" si="566"/>
        <v>0</v>
      </c>
      <c r="W2568" s="65">
        <f t="shared" si="567"/>
        <v>-36250</v>
      </c>
      <c r="X2568" s="65">
        <f t="shared" si="572"/>
        <v>13750</v>
      </c>
      <c r="Y2568" s="66"/>
      <c r="AA2568" s="64">
        <f t="shared" si="568"/>
        <v>0</v>
      </c>
      <c r="AC2568" s="65">
        <f t="shared" si="569"/>
        <v>0</v>
      </c>
      <c r="AD2568" s="65">
        <f t="shared" si="573"/>
        <v>470000</v>
      </c>
      <c r="AE2568" s="37">
        <f t="shared" si="570"/>
        <v>-108750</v>
      </c>
      <c r="AF2568" s="67">
        <f t="shared" si="571"/>
        <v>-206772.93217676401</v>
      </c>
    </row>
    <row r="2569" spans="6:32" x14ac:dyDescent="0.2">
      <c r="F2569" s="63">
        <v>2567</v>
      </c>
      <c r="G2569"/>
      <c r="I2569" s="64">
        <f t="shared" si="560"/>
        <v>0</v>
      </c>
      <c r="K2569" s="65">
        <f t="shared" si="561"/>
        <v>-36250</v>
      </c>
      <c r="L2569" s="65">
        <f t="shared" si="562"/>
        <v>-36250</v>
      </c>
      <c r="O2569" s="64">
        <f t="shared" si="563"/>
        <v>0</v>
      </c>
      <c r="Q2569" s="65">
        <f t="shared" si="564"/>
        <v>-36250</v>
      </c>
      <c r="R2569" s="65">
        <f t="shared" si="565"/>
        <v>-6250</v>
      </c>
      <c r="U2569" s="64">
        <f t="shared" si="566"/>
        <v>0</v>
      </c>
      <c r="W2569" s="65">
        <f t="shared" si="567"/>
        <v>-36250</v>
      </c>
      <c r="X2569" s="65">
        <f t="shared" si="572"/>
        <v>13750</v>
      </c>
      <c r="Y2569" s="66"/>
      <c r="AA2569" s="64">
        <f t="shared" si="568"/>
        <v>0</v>
      </c>
      <c r="AC2569" s="65">
        <f t="shared" si="569"/>
        <v>0</v>
      </c>
      <c r="AD2569" s="65">
        <f t="shared" si="573"/>
        <v>470000</v>
      </c>
      <c r="AE2569" s="37">
        <f t="shared" si="570"/>
        <v>-108750</v>
      </c>
      <c r="AF2569" s="67">
        <f t="shared" si="571"/>
        <v>-206772.93217676401</v>
      </c>
    </row>
    <row r="2570" spans="6:32" x14ac:dyDescent="0.2">
      <c r="F2570" s="63">
        <v>2568</v>
      </c>
      <c r="G2570"/>
      <c r="I2570" s="64">
        <f t="shared" si="560"/>
        <v>0</v>
      </c>
      <c r="K2570" s="65">
        <f t="shared" si="561"/>
        <v>-36250</v>
      </c>
      <c r="L2570" s="65">
        <f t="shared" si="562"/>
        <v>-36250</v>
      </c>
      <c r="O2570" s="64">
        <f t="shared" si="563"/>
        <v>0</v>
      </c>
      <c r="Q2570" s="65">
        <f t="shared" si="564"/>
        <v>-36250</v>
      </c>
      <c r="R2570" s="65">
        <f t="shared" si="565"/>
        <v>-6250</v>
      </c>
      <c r="U2570" s="64">
        <f t="shared" si="566"/>
        <v>0</v>
      </c>
      <c r="W2570" s="65">
        <f t="shared" si="567"/>
        <v>-36250</v>
      </c>
      <c r="X2570" s="65">
        <f t="shared" si="572"/>
        <v>13750</v>
      </c>
      <c r="Y2570" s="66"/>
      <c r="AA2570" s="64">
        <f t="shared" si="568"/>
        <v>0</v>
      </c>
      <c r="AC2570" s="65">
        <f t="shared" si="569"/>
        <v>0</v>
      </c>
      <c r="AD2570" s="65">
        <f t="shared" si="573"/>
        <v>470000</v>
      </c>
      <c r="AE2570" s="37">
        <f t="shared" si="570"/>
        <v>-108750</v>
      </c>
      <c r="AF2570" s="67">
        <f t="shared" si="571"/>
        <v>-206772.93217676401</v>
      </c>
    </row>
    <row r="2571" spans="6:32" x14ac:dyDescent="0.2">
      <c r="F2571" s="63">
        <v>2569</v>
      </c>
      <c r="G2571"/>
      <c r="I2571" s="64">
        <f t="shared" si="560"/>
        <v>0</v>
      </c>
      <c r="K2571" s="65">
        <f t="shared" si="561"/>
        <v>-36250</v>
      </c>
      <c r="L2571" s="65">
        <f t="shared" si="562"/>
        <v>-36250</v>
      </c>
      <c r="O2571" s="64">
        <f t="shared" si="563"/>
        <v>0</v>
      </c>
      <c r="Q2571" s="65">
        <f t="shared" si="564"/>
        <v>-36250</v>
      </c>
      <c r="R2571" s="65">
        <f t="shared" si="565"/>
        <v>-6250</v>
      </c>
      <c r="U2571" s="64">
        <f t="shared" si="566"/>
        <v>0</v>
      </c>
      <c r="W2571" s="65">
        <f t="shared" si="567"/>
        <v>-36250</v>
      </c>
      <c r="X2571" s="65">
        <f t="shared" si="572"/>
        <v>13750</v>
      </c>
      <c r="Y2571" s="66"/>
      <c r="AA2571" s="64">
        <f t="shared" si="568"/>
        <v>0</v>
      </c>
      <c r="AC2571" s="65">
        <f t="shared" si="569"/>
        <v>0</v>
      </c>
      <c r="AD2571" s="65">
        <f t="shared" si="573"/>
        <v>470000</v>
      </c>
      <c r="AE2571" s="37">
        <f t="shared" si="570"/>
        <v>-108750</v>
      </c>
      <c r="AF2571" s="67">
        <f t="shared" si="571"/>
        <v>-206772.93217676401</v>
      </c>
    </row>
    <row r="2572" spans="6:32" x14ac:dyDescent="0.2">
      <c r="F2572" s="63">
        <v>2570</v>
      </c>
      <c r="G2572"/>
      <c r="I2572" s="64">
        <f t="shared" si="560"/>
        <v>0</v>
      </c>
      <c r="K2572" s="65">
        <f t="shared" si="561"/>
        <v>-36250</v>
      </c>
      <c r="L2572" s="65">
        <f t="shared" si="562"/>
        <v>-36250</v>
      </c>
      <c r="O2572" s="64">
        <f t="shared" si="563"/>
        <v>0</v>
      </c>
      <c r="Q2572" s="65">
        <f t="shared" si="564"/>
        <v>-36250</v>
      </c>
      <c r="R2572" s="65">
        <f t="shared" si="565"/>
        <v>-6250</v>
      </c>
      <c r="U2572" s="64">
        <f t="shared" si="566"/>
        <v>0</v>
      </c>
      <c r="W2572" s="65">
        <f t="shared" si="567"/>
        <v>-36250</v>
      </c>
      <c r="X2572" s="65">
        <f t="shared" si="572"/>
        <v>13750</v>
      </c>
      <c r="Y2572" s="66"/>
      <c r="AA2572" s="64">
        <f t="shared" si="568"/>
        <v>0</v>
      </c>
      <c r="AC2572" s="65">
        <f t="shared" si="569"/>
        <v>0</v>
      </c>
      <c r="AD2572" s="65">
        <f t="shared" si="573"/>
        <v>470000</v>
      </c>
      <c r="AE2572" s="37">
        <f t="shared" si="570"/>
        <v>-108750</v>
      </c>
      <c r="AF2572" s="67">
        <f t="shared" si="571"/>
        <v>-206772.93217676401</v>
      </c>
    </row>
    <row r="2573" spans="6:32" x14ac:dyDescent="0.2">
      <c r="F2573" s="63">
        <v>2571</v>
      </c>
      <c r="G2573"/>
      <c r="I2573" s="64">
        <f t="shared" si="560"/>
        <v>0</v>
      </c>
      <c r="K2573" s="65">
        <f t="shared" si="561"/>
        <v>-36250</v>
      </c>
      <c r="L2573" s="65">
        <f t="shared" si="562"/>
        <v>-36250</v>
      </c>
      <c r="O2573" s="64">
        <f t="shared" si="563"/>
        <v>0</v>
      </c>
      <c r="Q2573" s="65">
        <f t="shared" si="564"/>
        <v>-36250</v>
      </c>
      <c r="R2573" s="65">
        <f t="shared" si="565"/>
        <v>-6250</v>
      </c>
      <c r="U2573" s="64">
        <f t="shared" si="566"/>
        <v>0</v>
      </c>
      <c r="W2573" s="65">
        <f t="shared" si="567"/>
        <v>-36250</v>
      </c>
      <c r="X2573" s="65">
        <f t="shared" si="572"/>
        <v>13750</v>
      </c>
      <c r="Y2573" s="66"/>
      <c r="AA2573" s="64">
        <f t="shared" si="568"/>
        <v>0</v>
      </c>
      <c r="AC2573" s="65">
        <f t="shared" si="569"/>
        <v>0</v>
      </c>
      <c r="AD2573" s="65">
        <f t="shared" si="573"/>
        <v>470000</v>
      </c>
      <c r="AE2573" s="37">
        <f t="shared" si="570"/>
        <v>-108750</v>
      </c>
      <c r="AF2573" s="67">
        <f t="shared" si="571"/>
        <v>-206772.93217676401</v>
      </c>
    </row>
    <row r="2574" spans="6:32" x14ac:dyDescent="0.2">
      <c r="F2574" s="63">
        <v>2572</v>
      </c>
      <c r="G2574"/>
      <c r="I2574" s="64">
        <f t="shared" si="560"/>
        <v>0</v>
      </c>
      <c r="K2574" s="65">
        <f t="shared" si="561"/>
        <v>-36250</v>
      </c>
      <c r="L2574" s="65">
        <f t="shared" si="562"/>
        <v>-36250</v>
      </c>
      <c r="O2574" s="64">
        <f t="shared" si="563"/>
        <v>0</v>
      </c>
      <c r="Q2574" s="65">
        <f t="shared" si="564"/>
        <v>-36250</v>
      </c>
      <c r="R2574" s="65">
        <f t="shared" si="565"/>
        <v>-6250</v>
      </c>
      <c r="U2574" s="64">
        <f t="shared" si="566"/>
        <v>0</v>
      </c>
      <c r="W2574" s="65">
        <f t="shared" si="567"/>
        <v>-36250</v>
      </c>
      <c r="X2574" s="65">
        <f t="shared" si="572"/>
        <v>13750</v>
      </c>
      <c r="Y2574" s="66"/>
      <c r="AA2574" s="64">
        <f t="shared" si="568"/>
        <v>0</v>
      </c>
      <c r="AC2574" s="65">
        <f t="shared" si="569"/>
        <v>0</v>
      </c>
      <c r="AD2574" s="65">
        <f t="shared" si="573"/>
        <v>470000</v>
      </c>
      <c r="AE2574" s="37">
        <f t="shared" si="570"/>
        <v>-108750</v>
      </c>
      <c r="AF2574" s="67">
        <f t="shared" si="571"/>
        <v>-206772.93217676401</v>
      </c>
    </row>
    <row r="2575" spans="6:32" x14ac:dyDescent="0.2">
      <c r="F2575" s="63">
        <v>2573</v>
      </c>
      <c r="G2575"/>
      <c r="I2575" s="64">
        <f t="shared" si="560"/>
        <v>0</v>
      </c>
      <c r="K2575" s="65">
        <f t="shared" si="561"/>
        <v>-36250</v>
      </c>
      <c r="L2575" s="65">
        <f t="shared" si="562"/>
        <v>-36250</v>
      </c>
      <c r="O2575" s="64">
        <f t="shared" si="563"/>
        <v>0</v>
      </c>
      <c r="Q2575" s="65">
        <f t="shared" si="564"/>
        <v>-36250</v>
      </c>
      <c r="R2575" s="65">
        <f t="shared" si="565"/>
        <v>-6250</v>
      </c>
      <c r="U2575" s="64">
        <f t="shared" si="566"/>
        <v>0</v>
      </c>
      <c r="W2575" s="65">
        <f t="shared" si="567"/>
        <v>-36250</v>
      </c>
      <c r="X2575" s="65">
        <f t="shared" si="572"/>
        <v>13750</v>
      </c>
      <c r="Y2575" s="66"/>
      <c r="AA2575" s="64">
        <f t="shared" si="568"/>
        <v>0</v>
      </c>
      <c r="AC2575" s="65">
        <f t="shared" si="569"/>
        <v>0</v>
      </c>
      <c r="AD2575" s="65">
        <f t="shared" si="573"/>
        <v>470000</v>
      </c>
      <c r="AE2575" s="37">
        <f t="shared" si="570"/>
        <v>-108750</v>
      </c>
      <c r="AF2575" s="67">
        <f t="shared" si="571"/>
        <v>-206772.93217676401</v>
      </c>
    </row>
    <row r="2576" spans="6:32" x14ac:dyDescent="0.2">
      <c r="F2576" s="63">
        <v>2574</v>
      </c>
      <c r="G2576"/>
      <c r="I2576" s="64">
        <f t="shared" si="560"/>
        <v>0</v>
      </c>
      <c r="K2576" s="65">
        <f t="shared" si="561"/>
        <v>-36250</v>
      </c>
      <c r="L2576" s="65">
        <f t="shared" si="562"/>
        <v>-36250</v>
      </c>
      <c r="O2576" s="64">
        <f t="shared" si="563"/>
        <v>0</v>
      </c>
      <c r="Q2576" s="65">
        <f t="shared" si="564"/>
        <v>-36250</v>
      </c>
      <c r="R2576" s="65">
        <f t="shared" si="565"/>
        <v>-6250</v>
      </c>
      <c r="U2576" s="64">
        <f t="shared" si="566"/>
        <v>0</v>
      </c>
      <c r="W2576" s="65">
        <f t="shared" si="567"/>
        <v>-36250</v>
      </c>
      <c r="X2576" s="65">
        <f t="shared" si="572"/>
        <v>13750</v>
      </c>
      <c r="Y2576" s="66"/>
      <c r="AA2576" s="64">
        <f t="shared" si="568"/>
        <v>0</v>
      </c>
      <c r="AC2576" s="65">
        <f t="shared" si="569"/>
        <v>0</v>
      </c>
      <c r="AD2576" s="65">
        <f t="shared" si="573"/>
        <v>470000</v>
      </c>
      <c r="AE2576" s="37">
        <f t="shared" si="570"/>
        <v>-108750</v>
      </c>
      <c r="AF2576" s="67">
        <f t="shared" si="571"/>
        <v>-206772.93217676401</v>
      </c>
    </row>
    <row r="2577" spans="6:32" x14ac:dyDescent="0.2">
      <c r="F2577" s="63">
        <v>2575</v>
      </c>
      <c r="G2577"/>
      <c r="I2577" s="64">
        <f t="shared" si="560"/>
        <v>0</v>
      </c>
      <c r="K2577" s="65">
        <f t="shared" si="561"/>
        <v>-36250</v>
      </c>
      <c r="L2577" s="65">
        <f t="shared" si="562"/>
        <v>-36250</v>
      </c>
      <c r="O2577" s="64">
        <f t="shared" si="563"/>
        <v>0</v>
      </c>
      <c r="Q2577" s="65">
        <f t="shared" si="564"/>
        <v>-36250</v>
      </c>
      <c r="R2577" s="65">
        <f t="shared" si="565"/>
        <v>-6250</v>
      </c>
      <c r="U2577" s="64">
        <f t="shared" si="566"/>
        <v>0</v>
      </c>
      <c r="W2577" s="65">
        <f t="shared" si="567"/>
        <v>-36250</v>
      </c>
      <c r="X2577" s="65">
        <f t="shared" si="572"/>
        <v>13750</v>
      </c>
      <c r="Y2577" s="66"/>
      <c r="AA2577" s="64">
        <f t="shared" si="568"/>
        <v>0</v>
      </c>
      <c r="AC2577" s="65">
        <f t="shared" si="569"/>
        <v>0</v>
      </c>
      <c r="AD2577" s="65">
        <f t="shared" si="573"/>
        <v>470000</v>
      </c>
      <c r="AE2577" s="37">
        <f t="shared" si="570"/>
        <v>-108750</v>
      </c>
      <c r="AF2577" s="67">
        <f t="shared" si="571"/>
        <v>-206772.93217676401</v>
      </c>
    </row>
    <row r="2578" spans="6:32" x14ac:dyDescent="0.2">
      <c r="F2578" s="63">
        <v>2576</v>
      </c>
      <c r="G2578"/>
      <c r="I2578" s="64">
        <f t="shared" si="560"/>
        <v>0</v>
      </c>
      <c r="K2578" s="65">
        <f t="shared" si="561"/>
        <v>-36250</v>
      </c>
      <c r="L2578" s="65">
        <f t="shared" si="562"/>
        <v>-36250</v>
      </c>
      <c r="O2578" s="64">
        <f t="shared" si="563"/>
        <v>0</v>
      </c>
      <c r="Q2578" s="65">
        <f t="shared" si="564"/>
        <v>-36250</v>
      </c>
      <c r="R2578" s="65">
        <f t="shared" si="565"/>
        <v>-6250</v>
      </c>
      <c r="U2578" s="64">
        <f t="shared" si="566"/>
        <v>0</v>
      </c>
      <c r="W2578" s="65">
        <f t="shared" si="567"/>
        <v>-36250</v>
      </c>
      <c r="X2578" s="65">
        <f t="shared" si="572"/>
        <v>13750</v>
      </c>
      <c r="Y2578" s="66"/>
      <c r="AA2578" s="64">
        <f t="shared" si="568"/>
        <v>0</v>
      </c>
      <c r="AC2578" s="65">
        <f t="shared" si="569"/>
        <v>0</v>
      </c>
      <c r="AD2578" s="65">
        <f t="shared" si="573"/>
        <v>470000</v>
      </c>
      <c r="AE2578" s="37">
        <f t="shared" si="570"/>
        <v>-108750</v>
      </c>
      <c r="AF2578" s="67">
        <f t="shared" si="571"/>
        <v>-206772.93217676401</v>
      </c>
    </row>
    <row r="2579" spans="6:32" x14ac:dyDescent="0.2">
      <c r="F2579" s="63">
        <v>2577</v>
      </c>
      <c r="G2579"/>
      <c r="I2579" s="64">
        <f t="shared" si="560"/>
        <v>0</v>
      </c>
      <c r="K2579" s="65">
        <f t="shared" si="561"/>
        <v>-36250</v>
      </c>
      <c r="L2579" s="65">
        <f t="shared" si="562"/>
        <v>-36250</v>
      </c>
      <c r="O2579" s="64">
        <f t="shared" si="563"/>
        <v>0</v>
      </c>
      <c r="Q2579" s="65">
        <f t="shared" si="564"/>
        <v>-36250</v>
      </c>
      <c r="R2579" s="65">
        <f t="shared" si="565"/>
        <v>-6250</v>
      </c>
      <c r="U2579" s="64">
        <f t="shared" si="566"/>
        <v>0</v>
      </c>
      <c r="W2579" s="65">
        <f t="shared" si="567"/>
        <v>-36250</v>
      </c>
      <c r="X2579" s="65">
        <f t="shared" si="572"/>
        <v>13750</v>
      </c>
      <c r="Y2579" s="66"/>
      <c r="AA2579" s="64">
        <f t="shared" si="568"/>
        <v>0</v>
      </c>
      <c r="AC2579" s="65">
        <f t="shared" si="569"/>
        <v>0</v>
      </c>
      <c r="AD2579" s="65">
        <f t="shared" si="573"/>
        <v>470000</v>
      </c>
      <c r="AE2579" s="37">
        <f t="shared" si="570"/>
        <v>-108750</v>
      </c>
      <c r="AF2579" s="67">
        <f t="shared" si="571"/>
        <v>-206772.93217676401</v>
      </c>
    </row>
    <row r="2580" spans="6:32" x14ac:dyDescent="0.2">
      <c r="F2580" s="63">
        <v>2578</v>
      </c>
      <c r="G2580"/>
      <c r="I2580" s="64">
        <f t="shared" si="560"/>
        <v>0</v>
      </c>
      <c r="K2580" s="65">
        <f t="shared" si="561"/>
        <v>-36250</v>
      </c>
      <c r="L2580" s="65">
        <f t="shared" si="562"/>
        <v>-36250</v>
      </c>
      <c r="O2580" s="64">
        <f t="shared" si="563"/>
        <v>0</v>
      </c>
      <c r="Q2580" s="65">
        <f t="shared" si="564"/>
        <v>-36250</v>
      </c>
      <c r="R2580" s="65">
        <f t="shared" si="565"/>
        <v>-6250</v>
      </c>
      <c r="U2580" s="64">
        <f t="shared" si="566"/>
        <v>0</v>
      </c>
      <c r="W2580" s="65">
        <f t="shared" si="567"/>
        <v>-36250</v>
      </c>
      <c r="X2580" s="65">
        <f t="shared" si="572"/>
        <v>13750</v>
      </c>
      <c r="Y2580" s="66"/>
      <c r="AA2580" s="64">
        <f t="shared" si="568"/>
        <v>0</v>
      </c>
      <c r="AC2580" s="65">
        <f t="shared" si="569"/>
        <v>0</v>
      </c>
      <c r="AD2580" s="65">
        <f t="shared" si="573"/>
        <v>470000</v>
      </c>
      <c r="AE2580" s="37">
        <f t="shared" si="570"/>
        <v>-108750</v>
      </c>
      <c r="AF2580" s="67">
        <f t="shared" si="571"/>
        <v>-206772.93217676401</v>
      </c>
    </row>
    <row r="2581" spans="6:32" x14ac:dyDescent="0.2">
      <c r="F2581" s="63">
        <v>2579</v>
      </c>
      <c r="G2581"/>
      <c r="I2581" s="64">
        <f t="shared" si="560"/>
        <v>0</v>
      </c>
      <c r="K2581" s="65">
        <f t="shared" si="561"/>
        <v>-36250</v>
      </c>
      <c r="L2581" s="65">
        <f t="shared" si="562"/>
        <v>-36250</v>
      </c>
      <c r="O2581" s="64">
        <f t="shared" si="563"/>
        <v>0</v>
      </c>
      <c r="Q2581" s="65">
        <f t="shared" si="564"/>
        <v>-36250</v>
      </c>
      <c r="R2581" s="65">
        <f t="shared" si="565"/>
        <v>-6250</v>
      </c>
      <c r="U2581" s="64">
        <f t="shared" si="566"/>
        <v>0</v>
      </c>
      <c r="W2581" s="65">
        <f t="shared" si="567"/>
        <v>-36250</v>
      </c>
      <c r="X2581" s="65">
        <f t="shared" si="572"/>
        <v>13750</v>
      </c>
      <c r="Y2581" s="66"/>
      <c r="AA2581" s="64">
        <f t="shared" si="568"/>
        <v>0</v>
      </c>
      <c r="AC2581" s="65">
        <f t="shared" si="569"/>
        <v>0</v>
      </c>
      <c r="AD2581" s="65">
        <f t="shared" si="573"/>
        <v>470000</v>
      </c>
      <c r="AE2581" s="37">
        <f t="shared" si="570"/>
        <v>-108750</v>
      </c>
      <c r="AF2581" s="67">
        <f t="shared" si="571"/>
        <v>-206772.93217676401</v>
      </c>
    </row>
    <row r="2582" spans="6:32" x14ac:dyDescent="0.2">
      <c r="F2582" s="63">
        <v>2580</v>
      </c>
      <c r="G2582"/>
      <c r="I2582" s="64">
        <f t="shared" si="560"/>
        <v>0</v>
      </c>
      <c r="K2582" s="65">
        <f t="shared" si="561"/>
        <v>-36250</v>
      </c>
      <c r="L2582" s="65">
        <f t="shared" si="562"/>
        <v>-36250</v>
      </c>
      <c r="O2582" s="64">
        <f t="shared" si="563"/>
        <v>0</v>
      </c>
      <c r="Q2582" s="65">
        <f t="shared" si="564"/>
        <v>-36250</v>
      </c>
      <c r="R2582" s="65">
        <f t="shared" si="565"/>
        <v>-6250</v>
      </c>
      <c r="U2582" s="64">
        <f t="shared" si="566"/>
        <v>0</v>
      </c>
      <c r="W2582" s="65">
        <f t="shared" si="567"/>
        <v>-36250</v>
      </c>
      <c r="X2582" s="65">
        <f t="shared" si="572"/>
        <v>13750</v>
      </c>
      <c r="Y2582" s="66"/>
      <c r="AA2582" s="64">
        <f t="shared" si="568"/>
        <v>0</v>
      </c>
      <c r="AC2582" s="65">
        <f t="shared" si="569"/>
        <v>0</v>
      </c>
      <c r="AD2582" s="65">
        <f t="shared" si="573"/>
        <v>470000</v>
      </c>
      <c r="AE2582" s="37">
        <f t="shared" si="570"/>
        <v>-108750</v>
      </c>
      <c r="AF2582" s="67">
        <f t="shared" si="571"/>
        <v>-206772.93217676401</v>
      </c>
    </row>
    <row r="2583" spans="6:32" x14ac:dyDescent="0.2">
      <c r="F2583" s="63">
        <v>2581</v>
      </c>
      <c r="G2583"/>
      <c r="I2583" s="64">
        <f t="shared" si="560"/>
        <v>0</v>
      </c>
      <c r="K2583" s="65">
        <f t="shared" si="561"/>
        <v>-36250</v>
      </c>
      <c r="L2583" s="65">
        <f t="shared" si="562"/>
        <v>-36250</v>
      </c>
      <c r="O2583" s="64">
        <f t="shared" si="563"/>
        <v>0</v>
      </c>
      <c r="Q2583" s="65">
        <f t="shared" si="564"/>
        <v>-36250</v>
      </c>
      <c r="R2583" s="65">
        <f t="shared" si="565"/>
        <v>-6250</v>
      </c>
      <c r="U2583" s="64">
        <f t="shared" si="566"/>
        <v>0</v>
      </c>
      <c r="W2583" s="65">
        <f t="shared" si="567"/>
        <v>-36250</v>
      </c>
      <c r="X2583" s="65">
        <f t="shared" si="572"/>
        <v>13750</v>
      </c>
      <c r="Y2583" s="66"/>
      <c r="AA2583" s="64">
        <f t="shared" si="568"/>
        <v>0</v>
      </c>
      <c r="AC2583" s="65">
        <f t="shared" si="569"/>
        <v>0</v>
      </c>
      <c r="AD2583" s="65">
        <f t="shared" si="573"/>
        <v>470000</v>
      </c>
      <c r="AE2583" s="37">
        <f t="shared" si="570"/>
        <v>-108750</v>
      </c>
      <c r="AF2583" s="67">
        <f t="shared" si="571"/>
        <v>-206772.93217676401</v>
      </c>
    </row>
    <row r="2584" spans="6:32" x14ac:dyDescent="0.2">
      <c r="F2584" s="63">
        <v>2582</v>
      </c>
      <c r="G2584"/>
      <c r="I2584" s="64">
        <f t="shared" si="560"/>
        <v>0</v>
      </c>
      <c r="K2584" s="65">
        <f t="shared" si="561"/>
        <v>-36250</v>
      </c>
      <c r="L2584" s="65">
        <f t="shared" si="562"/>
        <v>-36250</v>
      </c>
      <c r="O2584" s="64">
        <f t="shared" si="563"/>
        <v>0</v>
      </c>
      <c r="Q2584" s="65">
        <f t="shared" si="564"/>
        <v>-36250</v>
      </c>
      <c r="R2584" s="65">
        <f t="shared" si="565"/>
        <v>-6250</v>
      </c>
      <c r="U2584" s="64">
        <f t="shared" si="566"/>
        <v>0</v>
      </c>
      <c r="W2584" s="65">
        <f t="shared" si="567"/>
        <v>-36250</v>
      </c>
      <c r="X2584" s="65">
        <f t="shared" si="572"/>
        <v>13750</v>
      </c>
      <c r="Y2584" s="66"/>
      <c r="AA2584" s="64">
        <f t="shared" si="568"/>
        <v>0</v>
      </c>
      <c r="AC2584" s="65">
        <f t="shared" si="569"/>
        <v>0</v>
      </c>
      <c r="AD2584" s="65">
        <f t="shared" si="573"/>
        <v>470000</v>
      </c>
      <c r="AE2584" s="37">
        <f t="shared" si="570"/>
        <v>-108750</v>
      </c>
      <c r="AF2584" s="67">
        <f t="shared" si="571"/>
        <v>-206772.93217676401</v>
      </c>
    </row>
    <row r="2585" spans="6:32" x14ac:dyDescent="0.2">
      <c r="F2585" s="63">
        <v>2583</v>
      </c>
      <c r="G2585"/>
      <c r="I2585" s="64">
        <f t="shared" si="560"/>
        <v>0</v>
      </c>
      <c r="K2585" s="65">
        <f t="shared" si="561"/>
        <v>-36250</v>
      </c>
      <c r="L2585" s="65">
        <f t="shared" si="562"/>
        <v>-36250</v>
      </c>
      <c r="O2585" s="64">
        <f t="shared" si="563"/>
        <v>0</v>
      </c>
      <c r="Q2585" s="65">
        <f t="shared" si="564"/>
        <v>-36250</v>
      </c>
      <c r="R2585" s="65">
        <f t="shared" si="565"/>
        <v>-6250</v>
      </c>
      <c r="U2585" s="64">
        <f t="shared" si="566"/>
        <v>0</v>
      </c>
      <c r="W2585" s="65">
        <f t="shared" si="567"/>
        <v>-36250</v>
      </c>
      <c r="X2585" s="65">
        <f t="shared" si="572"/>
        <v>13750</v>
      </c>
      <c r="Y2585" s="66"/>
      <c r="AA2585" s="64">
        <f t="shared" si="568"/>
        <v>0</v>
      </c>
      <c r="AC2585" s="65">
        <f t="shared" si="569"/>
        <v>0</v>
      </c>
      <c r="AD2585" s="65">
        <f t="shared" si="573"/>
        <v>470000</v>
      </c>
      <c r="AE2585" s="37">
        <f t="shared" si="570"/>
        <v>-108750</v>
      </c>
      <c r="AF2585" s="67">
        <f t="shared" si="571"/>
        <v>-206772.93217676401</v>
      </c>
    </row>
    <row r="2586" spans="6:32" x14ac:dyDescent="0.2">
      <c r="F2586" s="63">
        <v>2584</v>
      </c>
      <c r="G2586"/>
      <c r="I2586" s="64">
        <f t="shared" si="560"/>
        <v>0</v>
      </c>
      <c r="K2586" s="65">
        <f t="shared" si="561"/>
        <v>-36250</v>
      </c>
      <c r="L2586" s="65">
        <f t="shared" si="562"/>
        <v>-36250</v>
      </c>
      <c r="O2586" s="64">
        <f t="shared" si="563"/>
        <v>0</v>
      </c>
      <c r="Q2586" s="65">
        <f t="shared" si="564"/>
        <v>-36250</v>
      </c>
      <c r="R2586" s="65">
        <f t="shared" si="565"/>
        <v>-6250</v>
      </c>
      <c r="U2586" s="64">
        <f t="shared" si="566"/>
        <v>0</v>
      </c>
      <c r="W2586" s="65">
        <f t="shared" si="567"/>
        <v>-36250</v>
      </c>
      <c r="X2586" s="65">
        <f t="shared" si="572"/>
        <v>13750</v>
      </c>
      <c r="Y2586" s="66"/>
      <c r="AA2586" s="64">
        <f t="shared" si="568"/>
        <v>0</v>
      </c>
      <c r="AC2586" s="65">
        <f t="shared" si="569"/>
        <v>0</v>
      </c>
      <c r="AD2586" s="65">
        <f t="shared" si="573"/>
        <v>470000</v>
      </c>
      <c r="AE2586" s="37">
        <f t="shared" si="570"/>
        <v>-108750</v>
      </c>
      <c r="AF2586" s="67">
        <f t="shared" si="571"/>
        <v>-206772.93217676401</v>
      </c>
    </row>
    <row r="2587" spans="6:32" x14ac:dyDescent="0.2">
      <c r="F2587" s="63">
        <v>2585</v>
      </c>
      <c r="G2587"/>
      <c r="I2587" s="64">
        <f t="shared" si="560"/>
        <v>0</v>
      </c>
      <c r="K2587" s="65">
        <f t="shared" si="561"/>
        <v>-36250</v>
      </c>
      <c r="L2587" s="65">
        <f t="shared" si="562"/>
        <v>-36250</v>
      </c>
      <c r="O2587" s="64">
        <f t="shared" si="563"/>
        <v>0</v>
      </c>
      <c r="Q2587" s="65">
        <f t="shared" si="564"/>
        <v>-36250</v>
      </c>
      <c r="R2587" s="65">
        <f t="shared" si="565"/>
        <v>-6250</v>
      </c>
      <c r="U2587" s="64">
        <f t="shared" si="566"/>
        <v>0</v>
      </c>
      <c r="W2587" s="65">
        <f t="shared" si="567"/>
        <v>-36250</v>
      </c>
      <c r="X2587" s="65">
        <f t="shared" si="572"/>
        <v>13750</v>
      </c>
      <c r="Y2587" s="66"/>
      <c r="AA2587" s="64">
        <f t="shared" si="568"/>
        <v>0</v>
      </c>
      <c r="AC2587" s="65">
        <f t="shared" si="569"/>
        <v>0</v>
      </c>
      <c r="AD2587" s="65">
        <f t="shared" si="573"/>
        <v>470000</v>
      </c>
      <c r="AE2587" s="37">
        <f t="shared" si="570"/>
        <v>-108750</v>
      </c>
      <c r="AF2587" s="67">
        <f t="shared" si="571"/>
        <v>-206772.93217676401</v>
      </c>
    </row>
    <row r="2588" spans="6:32" x14ac:dyDescent="0.2">
      <c r="F2588" s="63">
        <v>2586</v>
      </c>
      <c r="G2588"/>
      <c r="I2588" s="64">
        <f t="shared" si="560"/>
        <v>0</v>
      </c>
      <c r="K2588" s="65">
        <f t="shared" si="561"/>
        <v>-36250</v>
      </c>
      <c r="L2588" s="65">
        <f t="shared" si="562"/>
        <v>-36250</v>
      </c>
      <c r="O2588" s="64">
        <f t="shared" si="563"/>
        <v>0</v>
      </c>
      <c r="Q2588" s="65">
        <f t="shared" si="564"/>
        <v>-36250</v>
      </c>
      <c r="R2588" s="65">
        <f t="shared" si="565"/>
        <v>-6250</v>
      </c>
      <c r="U2588" s="64">
        <f t="shared" si="566"/>
        <v>0</v>
      </c>
      <c r="W2588" s="65">
        <f t="shared" si="567"/>
        <v>-36250</v>
      </c>
      <c r="X2588" s="65">
        <f t="shared" si="572"/>
        <v>13750</v>
      </c>
      <c r="Y2588" s="66"/>
      <c r="AA2588" s="64">
        <f t="shared" si="568"/>
        <v>0</v>
      </c>
      <c r="AC2588" s="65">
        <f t="shared" si="569"/>
        <v>0</v>
      </c>
      <c r="AD2588" s="65">
        <f t="shared" si="573"/>
        <v>470000</v>
      </c>
      <c r="AE2588" s="37">
        <f t="shared" si="570"/>
        <v>-108750</v>
      </c>
      <c r="AF2588" s="67">
        <f t="shared" si="571"/>
        <v>-206772.93217676401</v>
      </c>
    </row>
    <row r="2589" spans="6:32" x14ac:dyDescent="0.2">
      <c r="F2589" s="63">
        <v>2587</v>
      </c>
      <c r="G2589"/>
      <c r="I2589" s="64">
        <f t="shared" si="560"/>
        <v>0</v>
      </c>
      <c r="K2589" s="65">
        <f t="shared" si="561"/>
        <v>-36250</v>
      </c>
      <c r="L2589" s="65">
        <f t="shared" si="562"/>
        <v>-36250</v>
      </c>
      <c r="O2589" s="64">
        <f t="shared" si="563"/>
        <v>0</v>
      </c>
      <c r="Q2589" s="65">
        <f t="shared" si="564"/>
        <v>-36250</v>
      </c>
      <c r="R2589" s="65">
        <f t="shared" si="565"/>
        <v>-6250</v>
      </c>
      <c r="U2589" s="64">
        <f t="shared" si="566"/>
        <v>0</v>
      </c>
      <c r="W2589" s="65">
        <f t="shared" si="567"/>
        <v>-36250</v>
      </c>
      <c r="X2589" s="65">
        <f t="shared" si="572"/>
        <v>13750</v>
      </c>
      <c r="Y2589" s="66"/>
      <c r="AA2589" s="64">
        <f t="shared" si="568"/>
        <v>0</v>
      </c>
      <c r="AC2589" s="65">
        <f t="shared" si="569"/>
        <v>0</v>
      </c>
      <c r="AD2589" s="65">
        <f t="shared" si="573"/>
        <v>470000</v>
      </c>
      <c r="AE2589" s="37">
        <f t="shared" si="570"/>
        <v>-108750</v>
      </c>
      <c r="AF2589" s="67">
        <f t="shared" si="571"/>
        <v>-206772.93217676401</v>
      </c>
    </row>
    <row r="2590" spans="6:32" x14ac:dyDescent="0.2">
      <c r="F2590" s="63">
        <v>2588</v>
      </c>
      <c r="G2590"/>
      <c r="I2590" s="64">
        <f t="shared" si="560"/>
        <v>0</v>
      </c>
      <c r="K2590" s="65">
        <f t="shared" si="561"/>
        <v>-36250</v>
      </c>
      <c r="L2590" s="65">
        <f t="shared" si="562"/>
        <v>-36250</v>
      </c>
      <c r="O2590" s="64">
        <f t="shared" si="563"/>
        <v>0</v>
      </c>
      <c r="Q2590" s="65">
        <f t="shared" si="564"/>
        <v>-36250</v>
      </c>
      <c r="R2590" s="65">
        <f t="shared" si="565"/>
        <v>-6250</v>
      </c>
      <c r="U2590" s="64">
        <f t="shared" si="566"/>
        <v>0</v>
      </c>
      <c r="W2590" s="65">
        <f t="shared" si="567"/>
        <v>-36250</v>
      </c>
      <c r="X2590" s="65">
        <f t="shared" si="572"/>
        <v>13750</v>
      </c>
      <c r="Y2590" s="66"/>
      <c r="AA2590" s="64">
        <f t="shared" si="568"/>
        <v>0</v>
      </c>
      <c r="AC2590" s="65">
        <f t="shared" si="569"/>
        <v>0</v>
      </c>
      <c r="AD2590" s="65">
        <f t="shared" si="573"/>
        <v>470000</v>
      </c>
      <c r="AE2590" s="37">
        <f t="shared" si="570"/>
        <v>-108750</v>
      </c>
      <c r="AF2590" s="67">
        <f t="shared" si="571"/>
        <v>-206772.93217676401</v>
      </c>
    </row>
    <row r="2591" spans="6:32" x14ac:dyDescent="0.2">
      <c r="F2591" s="63">
        <v>2589</v>
      </c>
      <c r="G2591"/>
      <c r="I2591" s="64">
        <f t="shared" si="560"/>
        <v>0</v>
      </c>
      <c r="K2591" s="65">
        <f t="shared" si="561"/>
        <v>-36250</v>
      </c>
      <c r="L2591" s="65">
        <f t="shared" si="562"/>
        <v>-36250</v>
      </c>
      <c r="O2591" s="64">
        <f t="shared" si="563"/>
        <v>0</v>
      </c>
      <c r="Q2591" s="65">
        <f t="shared" si="564"/>
        <v>-36250</v>
      </c>
      <c r="R2591" s="65">
        <f t="shared" si="565"/>
        <v>-6250</v>
      </c>
      <c r="U2591" s="64">
        <f t="shared" si="566"/>
        <v>0</v>
      </c>
      <c r="W2591" s="65">
        <f t="shared" si="567"/>
        <v>-36250</v>
      </c>
      <c r="X2591" s="65">
        <f t="shared" si="572"/>
        <v>13750</v>
      </c>
      <c r="Y2591" s="66"/>
      <c r="AA2591" s="64">
        <f t="shared" si="568"/>
        <v>0</v>
      </c>
      <c r="AC2591" s="65">
        <f t="shared" si="569"/>
        <v>0</v>
      </c>
      <c r="AD2591" s="65">
        <f t="shared" si="573"/>
        <v>470000</v>
      </c>
      <c r="AE2591" s="37">
        <f t="shared" si="570"/>
        <v>-108750</v>
      </c>
      <c r="AF2591" s="67">
        <f t="shared" si="571"/>
        <v>-206772.93217676401</v>
      </c>
    </row>
    <row r="2592" spans="6:32" x14ac:dyDescent="0.2">
      <c r="F2592" s="63">
        <v>2590</v>
      </c>
      <c r="G2592"/>
      <c r="I2592" s="64">
        <f t="shared" si="560"/>
        <v>0</v>
      </c>
      <c r="K2592" s="65">
        <f t="shared" si="561"/>
        <v>-36250</v>
      </c>
      <c r="L2592" s="65">
        <f t="shared" si="562"/>
        <v>-36250</v>
      </c>
      <c r="O2592" s="64">
        <f t="shared" si="563"/>
        <v>0</v>
      </c>
      <c r="Q2592" s="65">
        <f t="shared" si="564"/>
        <v>-36250</v>
      </c>
      <c r="R2592" s="65">
        <f t="shared" si="565"/>
        <v>-6250</v>
      </c>
      <c r="U2592" s="64">
        <f t="shared" si="566"/>
        <v>0</v>
      </c>
      <c r="W2592" s="65">
        <f t="shared" si="567"/>
        <v>-36250</v>
      </c>
      <c r="X2592" s="65">
        <f t="shared" si="572"/>
        <v>13750</v>
      </c>
      <c r="Y2592" s="66"/>
      <c r="AA2592" s="64">
        <f t="shared" si="568"/>
        <v>0</v>
      </c>
      <c r="AC2592" s="65">
        <f t="shared" si="569"/>
        <v>0</v>
      </c>
      <c r="AD2592" s="65">
        <f t="shared" si="573"/>
        <v>470000</v>
      </c>
      <c r="AE2592" s="37">
        <f t="shared" si="570"/>
        <v>-108750</v>
      </c>
      <c r="AF2592" s="67">
        <f t="shared" si="571"/>
        <v>-206772.93217676401</v>
      </c>
    </row>
    <row r="2593" spans="6:32" x14ac:dyDescent="0.2">
      <c r="F2593" s="63">
        <v>2591</v>
      </c>
      <c r="G2593"/>
      <c r="I2593" s="64">
        <f t="shared" si="560"/>
        <v>0</v>
      </c>
      <c r="K2593" s="65">
        <f t="shared" si="561"/>
        <v>-36250</v>
      </c>
      <c r="L2593" s="65">
        <f t="shared" si="562"/>
        <v>-36250</v>
      </c>
      <c r="O2593" s="64">
        <f t="shared" si="563"/>
        <v>0</v>
      </c>
      <c r="Q2593" s="65">
        <f t="shared" si="564"/>
        <v>-36250</v>
      </c>
      <c r="R2593" s="65">
        <f t="shared" si="565"/>
        <v>-6250</v>
      </c>
      <c r="U2593" s="64">
        <f t="shared" si="566"/>
        <v>0</v>
      </c>
      <c r="W2593" s="65">
        <f t="shared" si="567"/>
        <v>-36250</v>
      </c>
      <c r="X2593" s="65">
        <f t="shared" si="572"/>
        <v>13750</v>
      </c>
      <c r="Y2593" s="66"/>
      <c r="AA2593" s="64">
        <f t="shared" si="568"/>
        <v>0</v>
      </c>
      <c r="AC2593" s="65">
        <f t="shared" si="569"/>
        <v>0</v>
      </c>
      <c r="AD2593" s="65">
        <f t="shared" si="573"/>
        <v>470000</v>
      </c>
      <c r="AE2593" s="37">
        <f t="shared" si="570"/>
        <v>-108750</v>
      </c>
      <c r="AF2593" s="67">
        <f t="shared" si="571"/>
        <v>-206772.93217676401</v>
      </c>
    </row>
    <row r="2594" spans="6:32" x14ac:dyDescent="0.2">
      <c r="F2594" s="63">
        <v>2592</v>
      </c>
      <c r="G2594"/>
      <c r="I2594" s="64">
        <f t="shared" si="560"/>
        <v>0</v>
      </c>
      <c r="K2594" s="65">
        <f t="shared" si="561"/>
        <v>-36250</v>
      </c>
      <c r="L2594" s="65">
        <f t="shared" si="562"/>
        <v>-36250</v>
      </c>
      <c r="O2594" s="64">
        <f t="shared" si="563"/>
        <v>0</v>
      </c>
      <c r="Q2594" s="65">
        <f t="shared" si="564"/>
        <v>-36250</v>
      </c>
      <c r="R2594" s="65">
        <f t="shared" si="565"/>
        <v>-6250</v>
      </c>
      <c r="U2594" s="64">
        <f t="shared" si="566"/>
        <v>0</v>
      </c>
      <c r="W2594" s="65">
        <f t="shared" si="567"/>
        <v>-36250</v>
      </c>
      <c r="X2594" s="65">
        <f t="shared" si="572"/>
        <v>13750</v>
      </c>
      <c r="Y2594" s="66"/>
      <c r="AA2594" s="64">
        <f t="shared" si="568"/>
        <v>0</v>
      </c>
      <c r="AC2594" s="65">
        <f t="shared" si="569"/>
        <v>0</v>
      </c>
      <c r="AD2594" s="65">
        <f t="shared" si="573"/>
        <v>470000</v>
      </c>
      <c r="AE2594" s="37">
        <f t="shared" si="570"/>
        <v>-108750</v>
      </c>
      <c r="AF2594" s="67">
        <f t="shared" si="571"/>
        <v>-206772.93217676401</v>
      </c>
    </row>
    <row r="2595" spans="6:32" x14ac:dyDescent="0.2">
      <c r="F2595" s="63">
        <v>2593</v>
      </c>
      <c r="G2595"/>
      <c r="I2595" s="64">
        <f t="shared" si="560"/>
        <v>0</v>
      </c>
      <c r="K2595" s="65">
        <f t="shared" si="561"/>
        <v>-36250</v>
      </c>
      <c r="L2595" s="65">
        <f t="shared" si="562"/>
        <v>-36250</v>
      </c>
      <c r="O2595" s="64">
        <f t="shared" si="563"/>
        <v>0</v>
      </c>
      <c r="Q2595" s="65">
        <f t="shared" si="564"/>
        <v>-36250</v>
      </c>
      <c r="R2595" s="65">
        <f t="shared" si="565"/>
        <v>-6250</v>
      </c>
      <c r="U2595" s="64">
        <f t="shared" si="566"/>
        <v>0</v>
      </c>
      <c r="W2595" s="65">
        <f t="shared" si="567"/>
        <v>-36250</v>
      </c>
      <c r="X2595" s="65">
        <f t="shared" si="572"/>
        <v>13750</v>
      </c>
      <c r="Y2595" s="66"/>
      <c r="AA2595" s="64">
        <f t="shared" si="568"/>
        <v>0</v>
      </c>
      <c r="AC2595" s="65">
        <f t="shared" si="569"/>
        <v>0</v>
      </c>
      <c r="AD2595" s="65">
        <f t="shared" si="573"/>
        <v>470000</v>
      </c>
      <c r="AE2595" s="37">
        <f t="shared" si="570"/>
        <v>-108750</v>
      </c>
      <c r="AF2595" s="67">
        <f t="shared" si="571"/>
        <v>-206772.93217676401</v>
      </c>
    </row>
    <row r="2596" spans="6:32" x14ac:dyDescent="0.2">
      <c r="F2596" s="63">
        <v>2594</v>
      </c>
      <c r="G2596"/>
      <c r="I2596" s="64">
        <f t="shared" si="560"/>
        <v>0</v>
      </c>
      <c r="K2596" s="65">
        <f t="shared" si="561"/>
        <v>-36250</v>
      </c>
      <c r="L2596" s="65">
        <f t="shared" si="562"/>
        <v>-36250</v>
      </c>
      <c r="O2596" s="64">
        <f t="shared" si="563"/>
        <v>0</v>
      </c>
      <c r="Q2596" s="65">
        <f t="shared" si="564"/>
        <v>-36250</v>
      </c>
      <c r="R2596" s="65">
        <f t="shared" si="565"/>
        <v>-6250</v>
      </c>
      <c r="U2596" s="64">
        <f t="shared" si="566"/>
        <v>0</v>
      </c>
      <c r="W2596" s="65">
        <f t="shared" si="567"/>
        <v>-36250</v>
      </c>
      <c r="X2596" s="65">
        <f t="shared" si="572"/>
        <v>13750</v>
      </c>
      <c r="Y2596" s="66"/>
      <c r="AA2596" s="64">
        <f t="shared" si="568"/>
        <v>0</v>
      </c>
      <c r="AC2596" s="65">
        <f t="shared" si="569"/>
        <v>0</v>
      </c>
      <c r="AD2596" s="65">
        <f t="shared" si="573"/>
        <v>470000</v>
      </c>
      <c r="AE2596" s="37">
        <f t="shared" si="570"/>
        <v>-108750</v>
      </c>
      <c r="AF2596" s="67">
        <f t="shared" si="571"/>
        <v>-206772.93217676401</v>
      </c>
    </row>
    <row r="2597" spans="6:32" x14ac:dyDescent="0.2">
      <c r="F2597" s="63">
        <v>2595</v>
      </c>
      <c r="G2597"/>
      <c r="I2597" s="64">
        <f t="shared" si="560"/>
        <v>0</v>
      </c>
      <c r="K2597" s="65">
        <f t="shared" si="561"/>
        <v>-36250</v>
      </c>
      <c r="L2597" s="65">
        <f t="shared" si="562"/>
        <v>-36250</v>
      </c>
      <c r="O2597" s="64">
        <f t="shared" si="563"/>
        <v>0</v>
      </c>
      <c r="Q2597" s="65">
        <f t="shared" si="564"/>
        <v>-36250</v>
      </c>
      <c r="R2597" s="65">
        <f t="shared" si="565"/>
        <v>-6250</v>
      </c>
      <c r="U2597" s="64">
        <f t="shared" si="566"/>
        <v>0</v>
      </c>
      <c r="W2597" s="65">
        <f t="shared" si="567"/>
        <v>-36250</v>
      </c>
      <c r="X2597" s="65">
        <f t="shared" si="572"/>
        <v>13750</v>
      </c>
      <c r="Y2597" s="66"/>
      <c r="AA2597" s="64">
        <f t="shared" si="568"/>
        <v>0</v>
      </c>
      <c r="AC2597" s="65">
        <f t="shared" si="569"/>
        <v>0</v>
      </c>
      <c r="AD2597" s="65">
        <f t="shared" si="573"/>
        <v>470000</v>
      </c>
      <c r="AE2597" s="37">
        <f t="shared" si="570"/>
        <v>-108750</v>
      </c>
      <c r="AF2597" s="67">
        <f t="shared" si="571"/>
        <v>-206772.93217676401</v>
      </c>
    </row>
    <row r="2598" spans="6:32" x14ac:dyDescent="0.2">
      <c r="F2598" s="63">
        <v>2596</v>
      </c>
      <c r="G2598"/>
      <c r="I2598" s="64">
        <f t="shared" si="560"/>
        <v>0</v>
      </c>
      <c r="K2598" s="65">
        <f t="shared" si="561"/>
        <v>-36250</v>
      </c>
      <c r="L2598" s="65">
        <f t="shared" si="562"/>
        <v>-36250</v>
      </c>
      <c r="O2598" s="64">
        <f t="shared" si="563"/>
        <v>0</v>
      </c>
      <c r="Q2598" s="65">
        <f t="shared" si="564"/>
        <v>-36250</v>
      </c>
      <c r="R2598" s="65">
        <f t="shared" si="565"/>
        <v>-6250</v>
      </c>
      <c r="U2598" s="64">
        <f t="shared" si="566"/>
        <v>0</v>
      </c>
      <c r="W2598" s="65">
        <f t="shared" si="567"/>
        <v>-36250</v>
      </c>
      <c r="X2598" s="65">
        <f t="shared" si="572"/>
        <v>13750</v>
      </c>
      <c r="Y2598" s="66"/>
      <c r="AA2598" s="64">
        <f t="shared" si="568"/>
        <v>0</v>
      </c>
      <c r="AC2598" s="65">
        <f t="shared" si="569"/>
        <v>0</v>
      </c>
      <c r="AD2598" s="65">
        <f t="shared" si="573"/>
        <v>470000</v>
      </c>
      <c r="AE2598" s="37">
        <f t="shared" si="570"/>
        <v>-108750</v>
      </c>
      <c r="AF2598" s="67">
        <f t="shared" si="571"/>
        <v>-206772.93217676401</v>
      </c>
    </row>
    <row r="2599" spans="6:32" x14ac:dyDescent="0.2">
      <c r="F2599" s="63">
        <v>2597</v>
      </c>
      <c r="G2599"/>
      <c r="I2599" s="64">
        <f t="shared" si="560"/>
        <v>0</v>
      </c>
      <c r="K2599" s="65">
        <f t="shared" si="561"/>
        <v>-36250</v>
      </c>
      <c r="L2599" s="65">
        <f t="shared" si="562"/>
        <v>-36250</v>
      </c>
      <c r="O2599" s="64">
        <f t="shared" si="563"/>
        <v>0</v>
      </c>
      <c r="Q2599" s="65">
        <f t="shared" si="564"/>
        <v>-36250</v>
      </c>
      <c r="R2599" s="65">
        <f t="shared" si="565"/>
        <v>-6250</v>
      </c>
      <c r="U2599" s="64">
        <f t="shared" si="566"/>
        <v>0</v>
      </c>
      <c r="W2599" s="65">
        <f t="shared" si="567"/>
        <v>-36250</v>
      </c>
      <c r="X2599" s="65">
        <f t="shared" si="572"/>
        <v>13750</v>
      </c>
      <c r="Y2599" s="66"/>
      <c r="AA2599" s="64">
        <f t="shared" si="568"/>
        <v>0</v>
      </c>
      <c r="AC2599" s="65">
        <f t="shared" si="569"/>
        <v>0</v>
      </c>
      <c r="AD2599" s="65">
        <f t="shared" si="573"/>
        <v>470000</v>
      </c>
      <c r="AE2599" s="37">
        <f t="shared" si="570"/>
        <v>-108750</v>
      </c>
      <c r="AF2599" s="67">
        <f t="shared" si="571"/>
        <v>-206772.93217676401</v>
      </c>
    </row>
    <row r="2600" spans="6:32" x14ac:dyDescent="0.2">
      <c r="F2600" s="63">
        <v>2598</v>
      </c>
      <c r="G2600"/>
      <c r="I2600" s="64">
        <f t="shared" si="560"/>
        <v>0</v>
      </c>
      <c r="K2600" s="65">
        <f t="shared" si="561"/>
        <v>-36250</v>
      </c>
      <c r="L2600" s="65">
        <f t="shared" si="562"/>
        <v>-36250</v>
      </c>
      <c r="O2600" s="64">
        <f t="shared" si="563"/>
        <v>0</v>
      </c>
      <c r="Q2600" s="65">
        <f t="shared" si="564"/>
        <v>-36250</v>
      </c>
      <c r="R2600" s="65">
        <f t="shared" si="565"/>
        <v>-6250</v>
      </c>
      <c r="U2600" s="64">
        <f t="shared" si="566"/>
        <v>0</v>
      </c>
      <c r="W2600" s="65">
        <f t="shared" si="567"/>
        <v>-36250</v>
      </c>
      <c r="X2600" s="65">
        <f t="shared" si="572"/>
        <v>13750</v>
      </c>
      <c r="Y2600" s="66"/>
      <c r="AA2600" s="64">
        <f t="shared" si="568"/>
        <v>0</v>
      </c>
      <c r="AC2600" s="65">
        <f t="shared" si="569"/>
        <v>0</v>
      </c>
      <c r="AD2600" s="65">
        <f t="shared" si="573"/>
        <v>470000</v>
      </c>
      <c r="AE2600" s="37">
        <f t="shared" si="570"/>
        <v>-108750</v>
      </c>
      <c r="AF2600" s="67">
        <f t="shared" si="571"/>
        <v>-206772.93217676401</v>
      </c>
    </row>
    <row r="2601" spans="6:32" x14ac:dyDescent="0.2">
      <c r="F2601" s="63">
        <v>2599</v>
      </c>
      <c r="G2601"/>
      <c r="I2601" s="64">
        <f t="shared" si="560"/>
        <v>0</v>
      </c>
      <c r="K2601" s="65">
        <f t="shared" si="561"/>
        <v>-36250</v>
      </c>
      <c r="L2601" s="65">
        <f t="shared" si="562"/>
        <v>-36250</v>
      </c>
      <c r="O2601" s="64">
        <f t="shared" si="563"/>
        <v>0</v>
      </c>
      <c r="Q2601" s="65">
        <f t="shared" si="564"/>
        <v>-36250</v>
      </c>
      <c r="R2601" s="65">
        <f t="shared" si="565"/>
        <v>-6250</v>
      </c>
      <c r="U2601" s="64">
        <f t="shared" si="566"/>
        <v>0</v>
      </c>
      <c r="W2601" s="65">
        <f t="shared" si="567"/>
        <v>-36250</v>
      </c>
      <c r="X2601" s="65">
        <f t="shared" si="572"/>
        <v>13750</v>
      </c>
      <c r="Y2601" s="66"/>
      <c r="AA2601" s="64">
        <f t="shared" si="568"/>
        <v>0</v>
      </c>
      <c r="AC2601" s="65">
        <f t="shared" si="569"/>
        <v>0</v>
      </c>
      <c r="AD2601" s="65">
        <f t="shared" si="573"/>
        <v>470000</v>
      </c>
      <c r="AE2601" s="37">
        <f t="shared" si="570"/>
        <v>-108750</v>
      </c>
      <c r="AF2601" s="67">
        <f t="shared" si="571"/>
        <v>-206772.93217676401</v>
      </c>
    </row>
    <row r="2602" spans="6:32" x14ac:dyDescent="0.2">
      <c r="F2602" s="63">
        <v>2600</v>
      </c>
      <c r="G2602"/>
      <c r="I2602" s="64">
        <f t="shared" si="560"/>
        <v>0</v>
      </c>
      <c r="K2602" s="65">
        <f t="shared" si="561"/>
        <v>-36250</v>
      </c>
      <c r="L2602" s="65">
        <f t="shared" si="562"/>
        <v>-36250</v>
      </c>
      <c r="O2602" s="64">
        <f t="shared" si="563"/>
        <v>0</v>
      </c>
      <c r="Q2602" s="65">
        <f t="shared" si="564"/>
        <v>-36250</v>
      </c>
      <c r="R2602" s="65">
        <f t="shared" si="565"/>
        <v>-6250</v>
      </c>
      <c r="U2602" s="64">
        <f t="shared" si="566"/>
        <v>0</v>
      </c>
      <c r="W2602" s="65">
        <f t="shared" si="567"/>
        <v>-36250</v>
      </c>
      <c r="X2602" s="65">
        <f t="shared" si="572"/>
        <v>13750</v>
      </c>
      <c r="Y2602" s="66"/>
      <c r="AA2602" s="64">
        <f t="shared" si="568"/>
        <v>0</v>
      </c>
      <c r="AC2602" s="65">
        <f t="shared" si="569"/>
        <v>0</v>
      </c>
      <c r="AD2602" s="65">
        <f t="shared" si="573"/>
        <v>470000</v>
      </c>
      <c r="AE2602" s="37">
        <f t="shared" si="570"/>
        <v>-108750</v>
      </c>
      <c r="AF2602" s="67">
        <f t="shared" si="571"/>
        <v>-206772.93217676401</v>
      </c>
    </row>
    <row r="2603" spans="6:32" x14ac:dyDescent="0.2">
      <c r="F2603" s="63">
        <v>2601</v>
      </c>
      <c r="G2603"/>
      <c r="I2603" s="64">
        <f t="shared" ref="I2603:I2666" si="574">+G2603*H2603</f>
        <v>0</v>
      </c>
      <c r="K2603" s="65">
        <f t="shared" ref="K2603:K2666" si="575">(I2603-(G2603*J2603)-$C$28)*(1-0.275)</f>
        <v>-36250</v>
      </c>
      <c r="L2603" s="65">
        <f t="shared" ref="L2603:L2666" si="576">+K2603+$C$28+$D$28</f>
        <v>-36250</v>
      </c>
      <c r="O2603" s="64">
        <f t="shared" ref="O2603:O2666" si="577">+M2603*N2603</f>
        <v>0</v>
      </c>
      <c r="Q2603" s="65">
        <f t="shared" ref="Q2603:Q2666" si="578">(O2603-(M2603*P2603)-$C$29)*(1-0.275)</f>
        <v>-36250</v>
      </c>
      <c r="R2603" s="65">
        <f t="shared" ref="R2603:R2666" si="579">+Q2603+$C$29+$D$29</f>
        <v>-6250</v>
      </c>
      <c r="U2603" s="64">
        <f t="shared" ref="U2603:U2666" si="580">+S2603*T2603</f>
        <v>0</v>
      </c>
      <c r="W2603" s="65">
        <f t="shared" ref="W2603:W2666" si="581">(U2603-(S2603*V2603)-$C$30)*(1-0.275)</f>
        <v>-36250</v>
      </c>
      <c r="X2603" s="65">
        <f t="shared" si="572"/>
        <v>13750</v>
      </c>
      <c r="Y2603" s="66"/>
      <c r="AA2603" s="64">
        <f t="shared" ref="AA2603:AA2666" si="582">+Y2603*Z2603</f>
        <v>0</v>
      </c>
      <c r="AC2603" s="65">
        <f t="shared" ref="AC2603:AC2666" si="583">(AA2603-(Y2603*AB2603)-$C$32)*(1-0.275)</f>
        <v>0</v>
      </c>
      <c r="AD2603" s="65">
        <f t="shared" si="573"/>
        <v>470000</v>
      </c>
      <c r="AE2603" s="37">
        <f t="shared" ref="AE2603:AE2666" si="584">+K2603+Q2603+W2603+AC2603</f>
        <v>-108750</v>
      </c>
      <c r="AF2603" s="67">
        <f t="shared" ref="AF2603:AF2666" si="585">NPV(0.1,L2603,R2603,X2603,AD2603)+$D$4</f>
        <v>-206772.93217676401</v>
      </c>
    </row>
    <row r="2604" spans="6:32" x14ac:dyDescent="0.2">
      <c r="F2604" s="63">
        <v>2602</v>
      </c>
      <c r="G2604"/>
      <c r="I2604" s="64">
        <f t="shared" si="574"/>
        <v>0</v>
      </c>
      <c r="K2604" s="65">
        <f t="shared" si="575"/>
        <v>-36250</v>
      </c>
      <c r="L2604" s="65">
        <f t="shared" si="576"/>
        <v>-36250</v>
      </c>
      <c r="O2604" s="64">
        <f t="shared" si="577"/>
        <v>0</v>
      </c>
      <c r="Q2604" s="65">
        <f t="shared" si="578"/>
        <v>-36250</v>
      </c>
      <c r="R2604" s="65">
        <f t="shared" si="579"/>
        <v>-6250</v>
      </c>
      <c r="U2604" s="64">
        <f t="shared" si="580"/>
        <v>0</v>
      </c>
      <c r="W2604" s="65">
        <f t="shared" si="581"/>
        <v>-36250</v>
      </c>
      <c r="X2604" s="65">
        <f t="shared" si="572"/>
        <v>13750</v>
      </c>
      <c r="Y2604" s="66"/>
      <c r="AA2604" s="64">
        <f t="shared" si="582"/>
        <v>0</v>
      </c>
      <c r="AC2604" s="65">
        <f t="shared" si="583"/>
        <v>0</v>
      </c>
      <c r="AD2604" s="65">
        <f t="shared" si="573"/>
        <v>470000</v>
      </c>
      <c r="AE2604" s="37">
        <f t="shared" si="584"/>
        <v>-108750</v>
      </c>
      <c r="AF2604" s="67">
        <f t="shared" si="585"/>
        <v>-206772.93217676401</v>
      </c>
    </row>
    <row r="2605" spans="6:32" x14ac:dyDescent="0.2">
      <c r="F2605" s="63">
        <v>2603</v>
      </c>
      <c r="G2605"/>
      <c r="I2605" s="64">
        <f t="shared" si="574"/>
        <v>0</v>
      </c>
      <c r="K2605" s="65">
        <f t="shared" si="575"/>
        <v>-36250</v>
      </c>
      <c r="L2605" s="65">
        <f t="shared" si="576"/>
        <v>-36250</v>
      </c>
      <c r="O2605" s="64">
        <f t="shared" si="577"/>
        <v>0</v>
      </c>
      <c r="Q2605" s="65">
        <f t="shared" si="578"/>
        <v>-36250</v>
      </c>
      <c r="R2605" s="65">
        <f t="shared" si="579"/>
        <v>-6250</v>
      </c>
      <c r="U2605" s="64">
        <f t="shared" si="580"/>
        <v>0</v>
      </c>
      <c r="W2605" s="65">
        <f t="shared" si="581"/>
        <v>-36250</v>
      </c>
      <c r="X2605" s="65">
        <f t="shared" si="572"/>
        <v>13750</v>
      </c>
      <c r="Y2605" s="66"/>
      <c r="AA2605" s="64">
        <f t="shared" si="582"/>
        <v>0</v>
      </c>
      <c r="AC2605" s="65">
        <f t="shared" si="583"/>
        <v>0</v>
      </c>
      <c r="AD2605" s="65">
        <f t="shared" si="573"/>
        <v>470000</v>
      </c>
      <c r="AE2605" s="37">
        <f t="shared" si="584"/>
        <v>-108750</v>
      </c>
      <c r="AF2605" s="67">
        <f t="shared" si="585"/>
        <v>-206772.93217676401</v>
      </c>
    </row>
    <row r="2606" spans="6:32" x14ac:dyDescent="0.2">
      <c r="F2606" s="63">
        <v>2604</v>
      </c>
      <c r="G2606"/>
      <c r="I2606" s="64">
        <f t="shared" si="574"/>
        <v>0</v>
      </c>
      <c r="K2606" s="65">
        <f t="shared" si="575"/>
        <v>-36250</v>
      </c>
      <c r="L2606" s="65">
        <f t="shared" si="576"/>
        <v>-36250</v>
      </c>
      <c r="O2606" s="64">
        <f t="shared" si="577"/>
        <v>0</v>
      </c>
      <c r="Q2606" s="65">
        <f t="shared" si="578"/>
        <v>-36250</v>
      </c>
      <c r="R2606" s="65">
        <f t="shared" si="579"/>
        <v>-6250</v>
      </c>
      <c r="U2606" s="64">
        <f t="shared" si="580"/>
        <v>0</v>
      </c>
      <c r="W2606" s="65">
        <f t="shared" si="581"/>
        <v>-36250</v>
      </c>
      <c r="X2606" s="65">
        <f t="shared" si="572"/>
        <v>13750</v>
      </c>
      <c r="Y2606" s="66"/>
      <c r="AA2606" s="64">
        <f t="shared" si="582"/>
        <v>0</v>
      </c>
      <c r="AC2606" s="65">
        <f t="shared" si="583"/>
        <v>0</v>
      </c>
      <c r="AD2606" s="65">
        <f t="shared" si="573"/>
        <v>470000</v>
      </c>
      <c r="AE2606" s="37">
        <f t="shared" si="584"/>
        <v>-108750</v>
      </c>
      <c r="AF2606" s="67">
        <f t="shared" si="585"/>
        <v>-206772.93217676401</v>
      </c>
    </row>
    <row r="2607" spans="6:32" x14ac:dyDescent="0.2">
      <c r="F2607" s="63">
        <v>2605</v>
      </c>
      <c r="G2607"/>
      <c r="I2607" s="64">
        <f t="shared" si="574"/>
        <v>0</v>
      </c>
      <c r="K2607" s="65">
        <f t="shared" si="575"/>
        <v>-36250</v>
      </c>
      <c r="L2607" s="65">
        <f t="shared" si="576"/>
        <v>-36250</v>
      </c>
      <c r="O2607" s="64">
        <f t="shared" si="577"/>
        <v>0</v>
      </c>
      <c r="Q2607" s="65">
        <f t="shared" si="578"/>
        <v>-36250</v>
      </c>
      <c r="R2607" s="65">
        <f t="shared" si="579"/>
        <v>-6250</v>
      </c>
      <c r="U2607" s="64">
        <f t="shared" si="580"/>
        <v>0</v>
      </c>
      <c r="W2607" s="65">
        <f t="shared" si="581"/>
        <v>-36250</v>
      </c>
      <c r="X2607" s="65">
        <f t="shared" si="572"/>
        <v>13750</v>
      </c>
      <c r="Y2607" s="66"/>
      <c r="AA2607" s="64">
        <f t="shared" si="582"/>
        <v>0</v>
      </c>
      <c r="AC2607" s="65">
        <f t="shared" si="583"/>
        <v>0</v>
      </c>
      <c r="AD2607" s="65">
        <f t="shared" si="573"/>
        <v>470000</v>
      </c>
      <c r="AE2607" s="37">
        <f t="shared" si="584"/>
        <v>-108750</v>
      </c>
      <c r="AF2607" s="67">
        <f t="shared" si="585"/>
        <v>-206772.93217676401</v>
      </c>
    </row>
    <row r="2608" spans="6:32" x14ac:dyDescent="0.2">
      <c r="F2608" s="63">
        <v>2606</v>
      </c>
      <c r="G2608"/>
      <c r="I2608" s="64">
        <f t="shared" si="574"/>
        <v>0</v>
      </c>
      <c r="K2608" s="65">
        <f t="shared" si="575"/>
        <v>-36250</v>
      </c>
      <c r="L2608" s="65">
        <f t="shared" si="576"/>
        <v>-36250</v>
      </c>
      <c r="O2608" s="64">
        <f t="shared" si="577"/>
        <v>0</v>
      </c>
      <c r="Q2608" s="65">
        <f t="shared" si="578"/>
        <v>-36250</v>
      </c>
      <c r="R2608" s="65">
        <f t="shared" si="579"/>
        <v>-6250</v>
      </c>
      <c r="U2608" s="64">
        <f t="shared" si="580"/>
        <v>0</v>
      </c>
      <c r="W2608" s="65">
        <f t="shared" si="581"/>
        <v>-36250</v>
      </c>
      <c r="X2608" s="65">
        <f t="shared" si="572"/>
        <v>13750</v>
      </c>
      <c r="Y2608" s="66"/>
      <c r="AA2608" s="64">
        <f t="shared" si="582"/>
        <v>0</v>
      </c>
      <c r="AC2608" s="65">
        <f t="shared" si="583"/>
        <v>0</v>
      </c>
      <c r="AD2608" s="65">
        <f t="shared" si="573"/>
        <v>470000</v>
      </c>
      <c r="AE2608" s="37">
        <f t="shared" si="584"/>
        <v>-108750</v>
      </c>
      <c r="AF2608" s="67">
        <f t="shared" si="585"/>
        <v>-206772.93217676401</v>
      </c>
    </row>
    <row r="2609" spans="6:32" x14ac:dyDescent="0.2">
      <c r="F2609" s="63">
        <v>2607</v>
      </c>
      <c r="G2609"/>
      <c r="I2609" s="64">
        <f t="shared" si="574"/>
        <v>0</v>
      </c>
      <c r="K2609" s="65">
        <f t="shared" si="575"/>
        <v>-36250</v>
      </c>
      <c r="L2609" s="65">
        <f t="shared" si="576"/>
        <v>-36250</v>
      </c>
      <c r="O2609" s="64">
        <f t="shared" si="577"/>
        <v>0</v>
      </c>
      <c r="Q2609" s="65">
        <f t="shared" si="578"/>
        <v>-36250</v>
      </c>
      <c r="R2609" s="65">
        <f t="shared" si="579"/>
        <v>-6250</v>
      </c>
      <c r="U2609" s="64">
        <f t="shared" si="580"/>
        <v>0</v>
      </c>
      <c r="W2609" s="65">
        <f t="shared" si="581"/>
        <v>-36250</v>
      </c>
      <c r="X2609" s="65">
        <f t="shared" si="572"/>
        <v>13750</v>
      </c>
      <c r="Y2609" s="66"/>
      <c r="AA2609" s="64">
        <f t="shared" si="582"/>
        <v>0</v>
      </c>
      <c r="AC2609" s="65">
        <f t="shared" si="583"/>
        <v>0</v>
      </c>
      <c r="AD2609" s="65">
        <f t="shared" si="573"/>
        <v>470000</v>
      </c>
      <c r="AE2609" s="37">
        <f t="shared" si="584"/>
        <v>-108750</v>
      </c>
      <c r="AF2609" s="67">
        <f t="shared" si="585"/>
        <v>-206772.93217676401</v>
      </c>
    </row>
    <row r="2610" spans="6:32" x14ac:dyDescent="0.2">
      <c r="F2610" s="63">
        <v>2608</v>
      </c>
      <c r="G2610"/>
      <c r="I2610" s="64">
        <f t="shared" si="574"/>
        <v>0</v>
      </c>
      <c r="K2610" s="65">
        <f t="shared" si="575"/>
        <v>-36250</v>
      </c>
      <c r="L2610" s="65">
        <f t="shared" si="576"/>
        <v>-36250</v>
      </c>
      <c r="O2610" s="64">
        <f t="shared" si="577"/>
        <v>0</v>
      </c>
      <c r="Q2610" s="65">
        <f t="shared" si="578"/>
        <v>-36250</v>
      </c>
      <c r="R2610" s="65">
        <f t="shared" si="579"/>
        <v>-6250</v>
      </c>
      <c r="U2610" s="64">
        <f t="shared" si="580"/>
        <v>0</v>
      </c>
      <c r="W2610" s="65">
        <f t="shared" si="581"/>
        <v>-36250</v>
      </c>
      <c r="X2610" s="65">
        <f t="shared" si="572"/>
        <v>13750</v>
      </c>
      <c r="Y2610" s="66"/>
      <c r="AA2610" s="64">
        <f t="shared" si="582"/>
        <v>0</v>
      </c>
      <c r="AC2610" s="65">
        <f t="shared" si="583"/>
        <v>0</v>
      </c>
      <c r="AD2610" s="65">
        <f t="shared" si="573"/>
        <v>470000</v>
      </c>
      <c r="AE2610" s="37">
        <f t="shared" si="584"/>
        <v>-108750</v>
      </c>
      <c r="AF2610" s="67">
        <f t="shared" si="585"/>
        <v>-206772.93217676401</v>
      </c>
    </row>
    <row r="2611" spans="6:32" x14ac:dyDescent="0.2">
      <c r="F2611" s="63">
        <v>2609</v>
      </c>
      <c r="G2611"/>
      <c r="I2611" s="64">
        <f t="shared" si="574"/>
        <v>0</v>
      </c>
      <c r="K2611" s="65">
        <f t="shared" si="575"/>
        <v>-36250</v>
      </c>
      <c r="L2611" s="65">
        <f t="shared" si="576"/>
        <v>-36250</v>
      </c>
      <c r="O2611" s="64">
        <f t="shared" si="577"/>
        <v>0</v>
      </c>
      <c r="Q2611" s="65">
        <f t="shared" si="578"/>
        <v>-36250</v>
      </c>
      <c r="R2611" s="65">
        <f t="shared" si="579"/>
        <v>-6250</v>
      </c>
      <c r="U2611" s="64">
        <f t="shared" si="580"/>
        <v>0</v>
      </c>
      <c r="W2611" s="65">
        <f t="shared" si="581"/>
        <v>-36250</v>
      </c>
      <c r="X2611" s="65">
        <f t="shared" si="572"/>
        <v>13750</v>
      </c>
      <c r="Y2611" s="66"/>
      <c r="AA2611" s="64">
        <f t="shared" si="582"/>
        <v>0</v>
      </c>
      <c r="AC2611" s="65">
        <f t="shared" si="583"/>
        <v>0</v>
      </c>
      <c r="AD2611" s="65">
        <f t="shared" si="573"/>
        <v>470000</v>
      </c>
      <c r="AE2611" s="37">
        <f t="shared" si="584"/>
        <v>-108750</v>
      </c>
      <c r="AF2611" s="67">
        <f t="shared" si="585"/>
        <v>-206772.93217676401</v>
      </c>
    </row>
    <row r="2612" spans="6:32" x14ac:dyDescent="0.2">
      <c r="F2612" s="63">
        <v>2610</v>
      </c>
      <c r="G2612"/>
      <c r="I2612" s="64">
        <f t="shared" si="574"/>
        <v>0</v>
      </c>
      <c r="K2612" s="65">
        <f t="shared" si="575"/>
        <v>-36250</v>
      </c>
      <c r="L2612" s="65">
        <f t="shared" si="576"/>
        <v>-36250</v>
      </c>
      <c r="O2612" s="64">
        <f t="shared" si="577"/>
        <v>0</v>
      </c>
      <c r="Q2612" s="65">
        <f t="shared" si="578"/>
        <v>-36250</v>
      </c>
      <c r="R2612" s="65">
        <f t="shared" si="579"/>
        <v>-6250</v>
      </c>
      <c r="U2612" s="64">
        <f t="shared" si="580"/>
        <v>0</v>
      </c>
      <c r="W2612" s="65">
        <f t="shared" si="581"/>
        <v>-36250</v>
      </c>
      <c r="X2612" s="65">
        <f t="shared" si="572"/>
        <v>13750</v>
      </c>
      <c r="Y2612" s="66"/>
      <c r="AA2612" s="64">
        <f t="shared" si="582"/>
        <v>0</v>
      </c>
      <c r="AC2612" s="65">
        <f t="shared" si="583"/>
        <v>0</v>
      </c>
      <c r="AD2612" s="65">
        <f t="shared" si="573"/>
        <v>470000</v>
      </c>
      <c r="AE2612" s="37">
        <f t="shared" si="584"/>
        <v>-108750</v>
      </c>
      <c r="AF2612" s="67">
        <f t="shared" si="585"/>
        <v>-206772.93217676401</v>
      </c>
    </row>
    <row r="2613" spans="6:32" x14ac:dyDescent="0.2">
      <c r="F2613" s="63">
        <v>2611</v>
      </c>
      <c r="G2613"/>
      <c r="I2613" s="64">
        <f t="shared" si="574"/>
        <v>0</v>
      </c>
      <c r="K2613" s="65">
        <f t="shared" si="575"/>
        <v>-36250</v>
      </c>
      <c r="L2613" s="65">
        <f t="shared" si="576"/>
        <v>-36250</v>
      </c>
      <c r="O2613" s="64">
        <f t="shared" si="577"/>
        <v>0</v>
      </c>
      <c r="Q2613" s="65">
        <f t="shared" si="578"/>
        <v>-36250</v>
      </c>
      <c r="R2613" s="65">
        <f t="shared" si="579"/>
        <v>-6250</v>
      </c>
      <c r="U2613" s="64">
        <f t="shared" si="580"/>
        <v>0</v>
      </c>
      <c r="W2613" s="65">
        <f t="shared" si="581"/>
        <v>-36250</v>
      </c>
      <c r="X2613" s="65">
        <f t="shared" si="572"/>
        <v>13750</v>
      </c>
      <c r="Y2613" s="66"/>
      <c r="AA2613" s="64">
        <f t="shared" si="582"/>
        <v>0</v>
      </c>
      <c r="AC2613" s="65">
        <f t="shared" si="583"/>
        <v>0</v>
      </c>
      <c r="AD2613" s="65">
        <f t="shared" si="573"/>
        <v>470000</v>
      </c>
      <c r="AE2613" s="37">
        <f t="shared" si="584"/>
        <v>-108750</v>
      </c>
      <c r="AF2613" s="67">
        <f t="shared" si="585"/>
        <v>-206772.93217676401</v>
      </c>
    </row>
    <row r="2614" spans="6:32" x14ac:dyDescent="0.2">
      <c r="F2614" s="63">
        <v>2612</v>
      </c>
      <c r="G2614"/>
      <c r="I2614" s="64">
        <f t="shared" si="574"/>
        <v>0</v>
      </c>
      <c r="K2614" s="65">
        <f t="shared" si="575"/>
        <v>-36250</v>
      </c>
      <c r="L2614" s="65">
        <f t="shared" si="576"/>
        <v>-36250</v>
      </c>
      <c r="O2614" s="64">
        <f t="shared" si="577"/>
        <v>0</v>
      </c>
      <c r="Q2614" s="65">
        <f t="shared" si="578"/>
        <v>-36250</v>
      </c>
      <c r="R2614" s="65">
        <f t="shared" si="579"/>
        <v>-6250</v>
      </c>
      <c r="U2614" s="64">
        <f t="shared" si="580"/>
        <v>0</v>
      </c>
      <c r="W2614" s="65">
        <f t="shared" si="581"/>
        <v>-36250</v>
      </c>
      <c r="X2614" s="65">
        <f t="shared" si="572"/>
        <v>13750</v>
      </c>
      <c r="Y2614" s="66"/>
      <c r="AA2614" s="64">
        <f t="shared" si="582"/>
        <v>0</v>
      </c>
      <c r="AC2614" s="65">
        <f t="shared" si="583"/>
        <v>0</v>
      </c>
      <c r="AD2614" s="65">
        <f t="shared" si="573"/>
        <v>470000</v>
      </c>
      <c r="AE2614" s="37">
        <f t="shared" si="584"/>
        <v>-108750</v>
      </c>
      <c r="AF2614" s="67">
        <f t="shared" si="585"/>
        <v>-206772.93217676401</v>
      </c>
    </row>
    <row r="2615" spans="6:32" x14ac:dyDescent="0.2">
      <c r="F2615" s="63">
        <v>2613</v>
      </c>
      <c r="G2615"/>
      <c r="I2615" s="64">
        <f t="shared" si="574"/>
        <v>0</v>
      </c>
      <c r="K2615" s="65">
        <f t="shared" si="575"/>
        <v>-36250</v>
      </c>
      <c r="L2615" s="65">
        <f t="shared" si="576"/>
        <v>-36250</v>
      </c>
      <c r="O2615" s="64">
        <f t="shared" si="577"/>
        <v>0</v>
      </c>
      <c r="Q2615" s="65">
        <f t="shared" si="578"/>
        <v>-36250</v>
      </c>
      <c r="R2615" s="65">
        <f t="shared" si="579"/>
        <v>-6250</v>
      </c>
      <c r="U2615" s="64">
        <f t="shared" si="580"/>
        <v>0</v>
      </c>
      <c r="W2615" s="65">
        <f t="shared" si="581"/>
        <v>-36250</v>
      </c>
      <c r="X2615" s="65">
        <f t="shared" si="572"/>
        <v>13750</v>
      </c>
      <c r="Y2615" s="66"/>
      <c r="AA2615" s="64">
        <f t="shared" si="582"/>
        <v>0</v>
      </c>
      <c r="AC2615" s="65">
        <f t="shared" si="583"/>
        <v>0</v>
      </c>
      <c r="AD2615" s="65">
        <f t="shared" si="573"/>
        <v>470000</v>
      </c>
      <c r="AE2615" s="37">
        <f t="shared" si="584"/>
        <v>-108750</v>
      </c>
      <c r="AF2615" s="67">
        <f t="shared" si="585"/>
        <v>-206772.93217676401</v>
      </c>
    </row>
    <row r="2616" spans="6:32" x14ac:dyDescent="0.2">
      <c r="F2616" s="63">
        <v>2614</v>
      </c>
      <c r="G2616"/>
      <c r="I2616" s="64">
        <f t="shared" si="574"/>
        <v>0</v>
      </c>
      <c r="K2616" s="65">
        <f t="shared" si="575"/>
        <v>-36250</v>
      </c>
      <c r="L2616" s="65">
        <f t="shared" si="576"/>
        <v>-36250</v>
      </c>
      <c r="O2616" s="64">
        <f t="shared" si="577"/>
        <v>0</v>
      </c>
      <c r="Q2616" s="65">
        <f t="shared" si="578"/>
        <v>-36250</v>
      </c>
      <c r="R2616" s="65">
        <f t="shared" si="579"/>
        <v>-6250</v>
      </c>
      <c r="U2616" s="64">
        <f t="shared" si="580"/>
        <v>0</v>
      </c>
      <c r="W2616" s="65">
        <f t="shared" si="581"/>
        <v>-36250</v>
      </c>
      <c r="X2616" s="65">
        <f t="shared" si="572"/>
        <v>13750</v>
      </c>
      <c r="Y2616" s="66"/>
      <c r="AA2616" s="64">
        <f t="shared" si="582"/>
        <v>0</v>
      </c>
      <c r="AC2616" s="65">
        <f t="shared" si="583"/>
        <v>0</v>
      </c>
      <c r="AD2616" s="65">
        <f t="shared" si="573"/>
        <v>470000</v>
      </c>
      <c r="AE2616" s="37">
        <f t="shared" si="584"/>
        <v>-108750</v>
      </c>
      <c r="AF2616" s="67">
        <f t="shared" si="585"/>
        <v>-206772.93217676401</v>
      </c>
    </row>
    <row r="2617" spans="6:32" x14ac:dyDescent="0.2">
      <c r="F2617" s="63">
        <v>2615</v>
      </c>
      <c r="G2617"/>
      <c r="I2617" s="64">
        <f t="shared" si="574"/>
        <v>0</v>
      </c>
      <c r="K2617" s="65">
        <f t="shared" si="575"/>
        <v>-36250</v>
      </c>
      <c r="L2617" s="65">
        <f t="shared" si="576"/>
        <v>-36250</v>
      </c>
      <c r="O2617" s="64">
        <f t="shared" si="577"/>
        <v>0</v>
      </c>
      <c r="Q2617" s="65">
        <f t="shared" si="578"/>
        <v>-36250</v>
      </c>
      <c r="R2617" s="65">
        <f t="shared" si="579"/>
        <v>-6250</v>
      </c>
      <c r="U2617" s="64">
        <f t="shared" si="580"/>
        <v>0</v>
      </c>
      <c r="W2617" s="65">
        <f t="shared" si="581"/>
        <v>-36250</v>
      </c>
      <c r="X2617" s="65">
        <f t="shared" si="572"/>
        <v>13750</v>
      </c>
      <c r="Y2617" s="66"/>
      <c r="AA2617" s="64">
        <f t="shared" si="582"/>
        <v>0</v>
      </c>
      <c r="AC2617" s="65">
        <f t="shared" si="583"/>
        <v>0</v>
      </c>
      <c r="AD2617" s="65">
        <f t="shared" si="573"/>
        <v>470000</v>
      </c>
      <c r="AE2617" s="37">
        <f t="shared" si="584"/>
        <v>-108750</v>
      </c>
      <c r="AF2617" s="67">
        <f t="shared" si="585"/>
        <v>-206772.93217676401</v>
      </c>
    </row>
    <row r="2618" spans="6:32" x14ac:dyDescent="0.2">
      <c r="F2618" s="63">
        <v>2616</v>
      </c>
      <c r="G2618"/>
      <c r="I2618" s="64">
        <f t="shared" si="574"/>
        <v>0</v>
      </c>
      <c r="K2618" s="65">
        <f t="shared" si="575"/>
        <v>-36250</v>
      </c>
      <c r="L2618" s="65">
        <f t="shared" si="576"/>
        <v>-36250</v>
      </c>
      <c r="O2618" s="64">
        <f t="shared" si="577"/>
        <v>0</v>
      </c>
      <c r="Q2618" s="65">
        <f t="shared" si="578"/>
        <v>-36250</v>
      </c>
      <c r="R2618" s="65">
        <f t="shared" si="579"/>
        <v>-6250</v>
      </c>
      <c r="U2618" s="64">
        <f t="shared" si="580"/>
        <v>0</v>
      </c>
      <c r="W2618" s="65">
        <f t="shared" si="581"/>
        <v>-36250</v>
      </c>
      <c r="X2618" s="65">
        <f t="shared" si="572"/>
        <v>13750</v>
      </c>
      <c r="Y2618" s="66"/>
      <c r="AA2618" s="64">
        <f t="shared" si="582"/>
        <v>0</v>
      </c>
      <c r="AC2618" s="65">
        <f t="shared" si="583"/>
        <v>0</v>
      </c>
      <c r="AD2618" s="65">
        <f t="shared" si="573"/>
        <v>470000</v>
      </c>
      <c r="AE2618" s="37">
        <f t="shared" si="584"/>
        <v>-108750</v>
      </c>
      <c r="AF2618" s="67">
        <f t="shared" si="585"/>
        <v>-206772.93217676401</v>
      </c>
    </row>
    <row r="2619" spans="6:32" x14ac:dyDescent="0.2">
      <c r="F2619" s="63">
        <v>2617</v>
      </c>
      <c r="G2619"/>
      <c r="I2619" s="64">
        <f t="shared" si="574"/>
        <v>0</v>
      </c>
      <c r="K2619" s="65">
        <f t="shared" si="575"/>
        <v>-36250</v>
      </c>
      <c r="L2619" s="65">
        <f t="shared" si="576"/>
        <v>-36250</v>
      </c>
      <c r="O2619" s="64">
        <f t="shared" si="577"/>
        <v>0</v>
      </c>
      <c r="Q2619" s="65">
        <f t="shared" si="578"/>
        <v>-36250</v>
      </c>
      <c r="R2619" s="65">
        <f t="shared" si="579"/>
        <v>-6250</v>
      </c>
      <c r="U2619" s="64">
        <f t="shared" si="580"/>
        <v>0</v>
      </c>
      <c r="W2619" s="65">
        <f t="shared" si="581"/>
        <v>-36250</v>
      </c>
      <c r="X2619" s="65">
        <f t="shared" si="572"/>
        <v>13750</v>
      </c>
      <c r="Y2619" s="66"/>
      <c r="AA2619" s="64">
        <f t="shared" si="582"/>
        <v>0</v>
      </c>
      <c r="AC2619" s="65">
        <f t="shared" si="583"/>
        <v>0</v>
      </c>
      <c r="AD2619" s="65">
        <f t="shared" si="573"/>
        <v>470000</v>
      </c>
      <c r="AE2619" s="37">
        <f t="shared" si="584"/>
        <v>-108750</v>
      </c>
      <c r="AF2619" s="67">
        <f t="shared" si="585"/>
        <v>-206772.93217676401</v>
      </c>
    </row>
    <row r="2620" spans="6:32" x14ac:dyDescent="0.2">
      <c r="F2620" s="63">
        <v>2618</v>
      </c>
      <c r="G2620"/>
      <c r="I2620" s="64">
        <f t="shared" si="574"/>
        <v>0</v>
      </c>
      <c r="K2620" s="65">
        <f t="shared" si="575"/>
        <v>-36250</v>
      </c>
      <c r="L2620" s="65">
        <f t="shared" si="576"/>
        <v>-36250</v>
      </c>
      <c r="O2620" s="64">
        <f t="shared" si="577"/>
        <v>0</v>
      </c>
      <c r="Q2620" s="65">
        <f t="shared" si="578"/>
        <v>-36250</v>
      </c>
      <c r="R2620" s="65">
        <f t="shared" si="579"/>
        <v>-6250</v>
      </c>
      <c r="U2620" s="64">
        <f t="shared" si="580"/>
        <v>0</v>
      </c>
      <c r="W2620" s="65">
        <f t="shared" si="581"/>
        <v>-36250</v>
      </c>
      <c r="X2620" s="65">
        <f t="shared" si="572"/>
        <v>13750</v>
      </c>
      <c r="Y2620" s="66"/>
      <c r="AA2620" s="64">
        <f t="shared" si="582"/>
        <v>0</v>
      </c>
      <c r="AC2620" s="65">
        <f t="shared" si="583"/>
        <v>0</v>
      </c>
      <c r="AD2620" s="65">
        <f t="shared" si="573"/>
        <v>470000</v>
      </c>
      <c r="AE2620" s="37">
        <f t="shared" si="584"/>
        <v>-108750</v>
      </c>
      <c r="AF2620" s="67">
        <f t="shared" si="585"/>
        <v>-206772.93217676401</v>
      </c>
    </row>
    <row r="2621" spans="6:32" x14ac:dyDescent="0.2">
      <c r="F2621" s="63">
        <v>2619</v>
      </c>
      <c r="G2621"/>
      <c r="I2621" s="64">
        <f t="shared" si="574"/>
        <v>0</v>
      </c>
      <c r="K2621" s="65">
        <f t="shared" si="575"/>
        <v>-36250</v>
      </c>
      <c r="L2621" s="65">
        <f t="shared" si="576"/>
        <v>-36250</v>
      </c>
      <c r="O2621" s="64">
        <f t="shared" si="577"/>
        <v>0</v>
      </c>
      <c r="Q2621" s="65">
        <f t="shared" si="578"/>
        <v>-36250</v>
      </c>
      <c r="R2621" s="65">
        <f t="shared" si="579"/>
        <v>-6250</v>
      </c>
      <c r="U2621" s="64">
        <f t="shared" si="580"/>
        <v>0</v>
      </c>
      <c r="W2621" s="65">
        <f t="shared" si="581"/>
        <v>-36250</v>
      </c>
      <c r="X2621" s="65">
        <f t="shared" si="572"/>
        <v>13750</v>
      </c>
      <c r="Y2621" s="66"/>
      <c r="AA2621" s="64">
        <f t="shared" si="582"/>
        <v>0</v>
      </c>
      <c r="AC2621" s="65">
        <f t="shared" si="583"/>
        <v>0</v>
      </c>
      <c r="AD2621" s="65">
        <f t="shared" si="573"/>
        <v>470000</v>
      </c>
      <c r="AE2621" s="37">
        <f t="shared" si="584"/>
        <v>-108750</v>
      </c>
      <c r="AF2621" s="67">
        <f t="shared" si="585"/>
        <v>-206772.93217676401</v>
      </c>
    </row>
    <row r="2622" spans="6:32" x14ac:dyDescent="0.2">
      <c r="F2622" s="63">
        <v>2620</v>
      </c>
      <c r="G2622"/>
      <c r="I2622" s="64">
        <f t="shared" si="574"/>
        <v>0</v>
      </c>
      <c r="K2622" s="65">
        <f t="shared" si="575"/>
        <v>-36250</v>
      </c>
      <c r="L2622" s="65">
        <f t="shared" si="576"/>
        <v>-36250</v>
      </c>
      <c r="O2622" s="64">
        <f t="shared" si="577"/>
        <v>0</v>
      </c>
      <c r="Q2622" s="65">
        <f t="shared" si="578"/>
        <v>-36250</v>
      </c>
      <c r="R2622" s="65">
        <f t="shared" si="579"/>
        <v>-6250</v>
      </c>
      <c r="U2622" s="64">
        <f t="shared" si="580"/>
        <v>0</v>
      </c>
      <c r="W2622" s="65">
        <f t="shared" si="581"/>
        <v>-36250</v>
      </c>
      <c r="X2622" s="65">
        <f t="shared" si="572"/>
        <v>13750</v>
      </c>
      <c r="Y2622" s="66"/>
      <c r="AA2622" s="64">
        <f t="shared" si="582"/>
        <v>0</v>
      </c>
      <c r="AC2622" s="65">
        <f t="shared" si="583"/>
        <v>0</v>
      </c>
      <c r="AD2622" s="65">
        <f t="shared" si="573"/>
        <v>470000</v>
      </c>
      <c r="AE2622" s="37">
        <f t="shared" si="584"/>
        <v>-108750</v>
      </c>
      <c r="AF2622" s="67">
        <f t="shared" si="585"/>
        <v>-206772.93217676401</v>
      </c>
    </row>
    <row r="2623" spans="6:32" x14ac:dyDescent="0.2">
      <c r="F2623" s="63">
        <v>2621</v>
      </c>
      <c r="G2623"/>
      <c r="I2623" s="64">
        <f t="shared" si="574"/>
        <v>0</v>
      </c>
      <c r="K2623" s="65">
        <f t="shared" si="575"/>
        <v>-36250</v>
      </c>
      <c r="L2623" s="65">
        <f t="shared" si="576"/>
        <v>-36250</v>
      </c>
      <c r="O2623" s="64">
        <f t="shared" si="577"/>
        <v>0</v>
      </c>
      <c r="Q2623" s="65">
        <f t="shared" si="578"/>
        <v>-36250</v>
      </c>
      <c r="R2623" s="65">
        <f t="shared" si="579"/>
        <v>-6250</v>
      </c>
      <c r="U2623" s="64">
        <f t="shared" si="580"/>
        <v>0</v>
      </c>
      <c r="W2623" s="65">
        <f t="shared" si="581"/>
        <v>-36250</v>
      </c>
      <c r="X2623" s="65">
        <f t="shared" si="572"/>
        <v>13750</v>
      </c>
      <c r="Y2623" s="66"/>
      <c r="AA2623" s="64">
        <f t="shared" si="582"/>
        <v>0</v>
      </c>
      <c r="AC2623" s="65">
        <f t="shared" si="583"/>
        <v>0</v>
      </c>
      <c r="AD2623" s="65">
        <f t="shared" si="573"/>
        <v>470000</v>
      </c>
      <c r="AE2623" s="37">
        <f t="shared" si="584"/>
        <v>-108750</v>
      </c>
      <c r="AF2623" s="67">
        <f t="shared" si="585"/>
        <v>-206772.93217676401</v>
      </c>
    </row>
    <row r="2624" spans="6:32" x14ac:dyDescent="0.2">
      <c r="F2624" s="63">
        <v>2622</v>
      </c>
      <c r="G2624"/>
      <c r="I2624" s="64">
        <f t="shared" si="574"/>
        <v>0</v>
      </c>
      <c r="K2624" s="65">
        <f t="shared" si="575"/>
        <v>-36250</v>
      </c>
      <c r="L2624" s="65">
        <f t="shared" si="576"/>
        <v>-36250</v>
      </c>
      <c r="O2624" s="64">
        <f t="shared" si="577"/>
        <v>0</v>
      </c>
      <c r="Q2624" s="65">
        <f t="shared" si="578"/>
        <v>-36250</v>
      </c>
      <c r="R2624" s="65">
        <f t="shared" si="579"/>
        <v>-6250</v>
      </c>
      <c r="U2624" s="64">
        <f t="shared" si="580"/>
        <v>0</v>
      </c>
      <c r="W2624" s="65">
        <f t="shared" si="581"/>
        <v>-36250</v>
      </c>
      <c r="X2624" s="65">
        <f t="shared" si="572"/>
        <v>13750</v>
      </c>
      <c r="Y2624" s="66"/>
      <c r="AA2624" s="64">
        <f t="shared" si="582"/>
        <v>0</v>
      </c>
      <c r="AC2624" s="65">
        <f t="shared" si="583"/>
        <v>0</v>
      </c>
      <c r="AD2624" s="65">
        <f t="shared" si="573"/>
        <v>470000</v>
      </c>
      <c r="AE2624" s="37">
        <f t="shared" si="584"/>
        <v>-108750</v>
      </c>
      <c r="AF2624" s="67">
        <f t="shared" si="585"/>
        <v>-206772.93217676401</v>
      </c>
    </row>
    <row r="2625" spans="6:32" x14ac:dyDescent="0.2">
      <c r="F2625" s="63">
        <v>2623</v>
      </c>
      <c r="G2625"/>
      <c r="I2625" s="64">
        <f t="shared" si="574"/>
        <v>0</v>
      </c>
      <c r="K2625" s="65">
        <f t="shared" si="575"/>
        <v>-36250</v>
      </c>
      <c r="L2625" s="65">
        <f t="shared" si="576"/>
        <v>-36250</v>
      </c>
      <c r="O2625" s="64">
        <f t="shared" si="577"/>
        <v>0</v>
      </c>
      <c r="Q2625" s="65">
        <f t="shared" si="578"/>
        <v>-36250</v>
      </c>
      <c r="R2625" s="65">
        <f t="shared" si="579"/>
        <v>-6250</v>
      </c>
      <c r="U2625" s="64">
        <f t="shared" si="580"/>
        <v>0</v>
      </c>
      <c r="W2625" s="65">
        <f t="shared" si="581"/>
        <v>-36250</v>
      </c>
      <c r="X2625" s="65">
        <f t="shared" si="572"/>
        <v>13750</v>
      </c>
      <c r="Y2625" s="66"/>
      <c r="AA2625" s="64">
        <f t="shared" si="582"/>
        <v>0</v>
      </c>
      <c r="AC2625" s="65">
        <f t="shared" si="583"/>
        <v>0</v>
      </c>
      <c r="AD2625" s="65">
        <f t="shared" si="573"/>
        <v>470000</v>
      </c>
      <c r="AE2625" s="37">
        <f t="shared" si="584"/>
        <v>-108750</v>
      </c>
      <c r="AF2625" s="67">
        <f t="shared" si="585"/>
        <v>-206772.93217676401</v>
      </c>
    </row>
    <row r="2626" spans="6:32" x14ac:dyDescent="0.2">
      <c r="F2626" s="63">
        <v>2624</v>
      </c>
      <c r="G2626"/>
      <c r="I2626" s="64">
        <f t="shared" si="574"/>
        <v>0</v>
      </c>
      <c r="K2626" s="65">
        <f t="shared" si="575"/>
        <v>-36250</v>
      </c>
      <c r="L2626" s="65">
        <f t="shared" si="576"/>
        <v>-36250</v>
      </c>
      <c r="O2626" s="64">
        <f t="shared" si="577"/>
        <v>0</v>
      </c>
      <c r="Q2626" s="65">
        <f t="shared" si="578"/>
        <v>-36250</v>
      </c>
      <c r="R2626" s="65">
        <f t="shared" si="579"/>
        <v>-6250</v>
      </c>
      <c r="U2626" s="64">
        <f t="shared" si="580"/>
        <v>0</v>
      </c>
      <c r="W2626" s="65">
        <f t="shared" si="581"/>
        <v>-36250</v>
      </c>
      <c r="X2626" s="65">
        <f t="shared" si="572"/>
        <v>13750</v>
      </c>
      <c r="Y2626" s="66"/>
      <c r="AA2626" s="64">
        <f t="shared" si="582"/>
        <v>0</v>
      </c>
      <c r="AC2626" s="65">
        <f t="shared" si="583"/>
        <v>0</v>
      </c>
      <c r="AD2626" s="65">
        <f t="shared" si="573"/>
        <v>470000</v>
      </c>
      <c r="AE2626" s="37">
        <f t="shared" si="584"/>
        <v>-108750</v>
      </c>
      <c r="AF2626" s="67">
        <f t="shared" si="585"/>
        <v>-206772.93217676401</v>
      </c>
    </row>
    <row r="2627" spans="6:32" x14ac:dyDescent="0.2">
      <c r="F2627" s="63">
        <v>2625</v>
      </c>
      <c r="G2627"/>
      <c r="I2627" s="64">
        <f t="shared" si="574"/>
        <v>0</v>
      </c>
      <c r="K2627" s="65">
        <f t="shared" si="575"/>
        <v>-36250</v>
      </c>
      <c r="L2627" s="65">
        <f t="shared" si="576"/>
        <v>-36250</v>
      </c>
      <c r="O2627" s="64">
        <f t="shared" si="577"/>
        <v>0</v>
      </c>
      <c r="Q2627" s="65">
        <f t="shared" si="578"/>
        <v>-36250</v>
      </c>
      <c r="R2627" s="65">
        <f t="shared" si="579"/>
        <v>-6250</v>
      </c>
      <c r="U2627" s="64">
        <f t="shared" si="580"/>
        <v>0</v>
      </c>
      <c r="W2627" s="65">
        <f t="shared" si="581"/>
        <v>-36250</v>
      </c>
      <c r="X2627" s="65">
        <f t="shared" si="572"/>
        <v>13750</v>
      </c>
      <c r="Y2627" s="66"/>
      <c r="AA2627" s="64">
        <f t="shared" si="582"/>
        <v>0</v>
      </c>
      <c r="AC2627" s="65">
        <f t="shared" si="583"/>
        <v>0</v>
      </c>
      <c r="AD2627" s="65">
        <f t="shared" si="573"/>
        <v>470000</v>
      </c>
      <c r="AE2627" s="37">
        <f t="shared" si="584"/>
        <v>-108750</v>
      </c>
      <c r="AF2627" s="67">
        <f t="shared" si="585"/>
        <v>-206772.93217676401</v>
      </c>
    </row>
    <row r="2628" spans="6:32" x14ac:dyDescent="0.2">
      <c r="F2628" s="63">
        <v>2626</v>
      </c>
      <c r="G2628"/>
      <c r="I2628" s="64">
        <f t="shared" si="574"/>
        <v>0</v>
      </c>
      <c r="K2628" s="65">
        <f t="shared" si="575"/>
        <v>-36250</v>
      </c>
      <c r="L2628" s="65">
        <f t="shared" si="576"/>
        <v>-36250</v>
      </c>
      <c r="O2628" s="64">
        <f t="shared" si="577"/>
        <v>0</v>
      </c>
      <c r="Q2628" s="65">
        <f t="shared" si="578"/>
        <v>-36250</v>
      </c>
      <c r="R2628" s="65">
        <f t="shared" si="579"/>
        <v>-6250</v>
      </c>
      <c r="U2628" s="64">
        <f t="shared" si="580"/>
        <v>0</v>
      </c>
      <c r="W2628" s="65">
        <f t="shared" si="581"/>
        <v>-36250</v>
      </c>
      <c r="X2628" s="65">
        <f t="shared" ref="X2628:X2691" si="586">+W2628+$C$30+$D$30</f>
        <v>13750</v>
      </c>
      <c r="Y2628" s="66"/>
      <c r="AA2628" s="64">
        <f t="shared" si="582"/>
        <v>0</v>
      </c>
      <c r="AC2628" s="65">
        <f t="shared" si="583"/>
        <v>0</v>
      </c>
      <c r="AD2628" s="65">
        <f t="shared" ref="AD2628:AD2691" si="587">+AC2628+$C$31+$D$31</f>
        <v>470000</v>
      </c>
      <c r="AE2628" s="37">
        <f t="shared" si="584"/>
        <v>-108750</v>
      </c>
      <c r="AF2628" s="67">
        <f t="shared" si="585"/>
        <v>-206772.93217676401</v>
      </c>
    </row>
    <row r="2629" spans="6:32" x14ac:dyDescent="0.2">
      <c r="F2629" s="63">
        <v>2627</v>
      </c>
      <c r="G2629"/>
      <c r="I2629" s="64">
        <f t="shared" si="574"/>
        <v>0</v>
      </c>
      <c r="K2629" s="65">
        <f t="shared" si="575"/>
        <v>-36250</v>
      </c>
      <c r="L2629" s="65">
        <f t="shared" si="576"/>
        <v>-36250</v>
      </c>
      <c r="O2629" s="64">
        <f t="shared" si="577"/>
        <v>0</v>
      </c>
      <c r="Q2629" s="65">
        <f t="shared" si="578"/>
        <v>-36250</v>
      </c>
      <c r="R2629" s="65">
        <f t="shared" si="579"/>
        <v>-6250</v>
      </c>
      <c r="U2629" s="64">
        <f t="shared" si="580"/>
        <v>0</v>
      </c>
      <c r="W2629" s="65">
        <f t="shared" si="581"/>
        <v>-36250</v>
      </c>
      <c r="X2629" s="65">
        <f t="shared" si="586"/>
        <v>13750</v>
      </c>
      <c r="Y2629" s="66"/>
      <c r="AA2629" s="64">
        <f t="shared" si="582"/>
        <v>0</v>
      </c>
      <c r="AC2629" s="65">
        <f t="shared" si="583"/>
        <v>0</v>
      </c>
      <c r="AD2629" s="65">
        <f t="shared" si="587"/>
        <v>470000</v>
      </c>
      <c r="AE2629" s="37">
        <f t="shared" si="584"/>
        <v>-108750</v>
      </c>
      <c r="AF2629" s="67">
        <f t="shared" si="585"/>
        <v>-206772.93217676401</v>
      </c>
    </row>
    <row r="2630" spans="6:32" x14ac:dyDescent="0.2">
      <c r="F2630" s="63">
        <v>2628</v>
      </c>
      <c r="G2630"/>
      <c r="I2630" s="64">
        <f t="shared" si="574"/>
        <v>0</v>
      </c>
      <c r="K2630" s="65">
        <f t="shared" si="575"/>
        <v>-36250</v>
      </c>
      <c r="L2630" s="65">
        <f t="shared" si="576"/>
        <v>-36250</v>
      </c>
      <c r="O2630" s="64">
        <f t="shared" si="577"/>
        <v>0</v>
      </c>
      <c r="Q2630" s="65">
        <f t="shared" si="578"/>
        <v>-36250</v>
      </c>
      <c r="R2630" s="65">
        <f t="shared" si="579"/>
        <v>-6250</v>
      </c>
      <c r="U2630" s="64">
        <f t="shared" si="580"/>
        <v>0</v>
      </c>
      <c r="W2630" s="65">
        <f t="shared" si="581"/>
        <v>-36250</v>
      </c>
      <c r="X2630" s="65">
        <f t="shared" si="586"/>
        <v>13750</v>
      </c>
      <c r="Y2630" s="66"/>
      <c r="AA2630" s="64">
        <f t="shared" si="582"/>
        <v>0</v>
      </c>
      <c r="AC2630" s="65">
        <f t="shared" si="583"/>
        <v>0</v>
      </c>
      <c r="AD2630" s="65">
        <f t="shared" si="587"/>
        <v>470000</v>
      </c>
      <c r="AE2630" s="37">
        <f t="shared" si="584"/>
        <v>-108750</v>
      </c>
      <c r="AF2630" s="67">
        <f t="shared" si="585"/>
        <v>-206772.93217676401</v>
      </c>
    </row>
    <row r="2631" spans="6:32" x14ac:dyDescent="0.2">
      <c r="F2631" s="63">
        <v>2629</v>
      </c>
      <c r="G2631"/>
      <c r="I2631" s="64">
        <f t="shared" si="574"/>
        <v>0</v>
      </c>
      <c r="K2631" s="65">
        <f t="shared" si="575"/>
        <v>-36250</v>
      </c>
      <c r="L2631" s="65">
        <f t="shared" si="576"/>
        <v>-36250</v>
      </c>
      <c r="O2631" s="64">
        <f t="shared" si="577"/>
        <v>0</v>
      </c>
      <c r="Q2631" s="65">
        <f t="shared" si="578"/>
        <v>-36250</v>
      </c>
      <c r="R2631" s="65">
        <f t="shared" si="579"/>
        <v>-6250</v>
      </c>
      <c r="U2631" s="64">
        <f t="shared" si="580"/>
        <v>0</v>
      </c>
      <c r="W2631" s="65">
        <f t="shared" si="581"/>
        <v>-36250</v>
      </c>
      <c r="X2631" s="65">
        <f t="shared" si="586"/>
        <v>13750</v>
      </c>
      <c r="Y2631" s="66"/>
      <c r="AA2631" s="64">
        <f t="shared" si="582"/>
        <v>0</v>
      </c>
      <c r="AC2631" s="65">
        <f t="shared" si="583"/>
        <v>0</v>
      </c>
      <c r="AD2631" s="65">
        <f t="shared" si="587"/>
        <v>470000</v>
      </c>
      <c r="AE2631" s="37">
        <f t="shared" si="584"/>
        <v>-108750</v>
      </c>
      <c r="AF2631" s="67">
        <f t="shared" si="585"/>
        <v>-206772.93217676401</v>
      </c>
    </row>
    <row r="2632" spans="6:32" x14ac:dyDescent="0.2">
      <c r="F2632" s="63">
        <v>2630</v>
      </c>
      <c r="G2632"/>
      <c r="I2632" s="64">
        <f t="shared" si="574"/>
        <v>0</v>
      </c>
      <c r="K2632" s="65">
        <f t="shared" si="575"/>
        <v>-36250</v>
      </c>
      <c r="L2632" s="65">
        <f t="shared" si="576"/>
        <v>-36250</v>
      </c>
      <c r="O2632" s="64">
        <f t="shared" si="577"/>
        <v>0</v>
      </c>
      <c r="Q2632" s="65">
        <f t="shared" si="578"/>
        <v>-36250</v>
      </c>
      <c r="R2632" s="65">
        <f t="shared" si="579"/>
        <v>-6250</v>
      </c>
      <c r="U2632" s="64">
        <f t="shared" si="580"/>
        <v>0</v>
      </c>
      <c r="W2632" s="65">
        <f t="shared" si="581"/>
        <v>-36250</v>
      </c>
      <c r="X2632" s="65">
        <f t="shared" si="586"/>
        <v>13750</v>
      </c>
      <c r="Y2632" s="66"/>
      <c r="AA2632" s="64">
        <f t="shared" si="582"/>
        <v>0</v>
      </c>
      <c r="AC2632" s="65">
        <f t="shared" si="583"/>
        <v>0</v>
      </c>
      <c r="AD2632" s="65">
        <f t="shared" si="587"/>
        <v>470000</v>
      </c>
      <c r="AE2632" s="37">
        <f t="shared" si="584"/>
        <v>-108750</v>
      </c>
      <c r="AF2632" s="67">
        <f t="shared" si="585"/>
        <v>-206772.93217676401</v>
      </c>
    </row>
    <row r="2633" spans="6:32" x14ac:dyDescent="0.2">
      <c r="F2633" s="63">
        <v>2631</v>
      </c>
      <c r="G2633"/>
      <c r="I2633" s="64">
        <f t="shared" si="574"/>
        <v>0</v>
      </c>
      <c r="K2633" s="65">
        <f t="shared" si="575"/>
        <v>-36250</v>
      </c>
      <c r="L2633" s="65">
        <f t="shared" si="576"/>
        <v>-36250</v>
      </c>
      <c r="O2633" s="64">
        <f t="shared" si="577"/>
        <v>0</v>
      </c>
      <c r="Q2633" s="65">
        <f t="shared" si="578"/>
        <v>-36250</v>
      </c>
      <c r="R2633" s="65">
        <f t="shared" si="579"/>
        <v>-6250</v>
      </c>
      <c r="U2633" s="64">
        <f t="shared" si="580"/>
        <v>0</v>
      </c>
      <c r="W2633" s="65">
        <f t="shared" si="581"/>
        <v>-36250</v>
      </c>
      <c r="X2633" s="65">
        <f t="shared" si="586"/>
        <v>13750</v>
      </c>
      <c r="Y2633" s="66"/>
      <c r="AA2633" s="64">
        <f t="shared" si="582"/>
        <v>0</v>
      </c>
      <c r="AC2633" s="65">
        <f t="shared" si="583"/>
        <v>0</v>
      </c>
      <c r="AD2633" s="65">
        <f t="shared" si="587"/>
        <v>470000</v>
      </c>
      <c r="AE2633" s="37">
        <f t="shared" si="584"/>
        <v>-108750</v>
      </c>
      <c r="AF2633" s="67">
        <f t="shared" si="585"/>
        <v>-206772.93217676401</v>
      </c>
    </row>
    <row r="2634" spans="6:32" x14ac:dyDescent="0.2">
      <c r="F2634" s="63">
        <v>2632</v>
      </c>
      <c r="G2634"/>
      <c r="I2634" s="64">
        <f t="shared" si="574"/>
        <v>0</v>
      </c>
      <c r="K2634" s="65">
        <f t="shared" si="575"/>
        <v>-36250</v>
      </c>
      <c r="L2634" s="65">
        <f t="shared" si="576"/>
        <v>-36250</v>
      </c>
      <c r="O2634" s="64">
        <f t="shared" si="577"/>
        <v>0</v>
      </c>
      <c r="Q2634" s="65">
        <f t="shared" si="578"/>
        <v>-36250</v>
      </c>
      <c r="R2634" s="65">
        <f t="shared" si="579"/>
        <v>-6250</v>
      </c>
      <c r="U2634" s="64">
        <f t="shared" si="580"/>
        <v>0</v>
      </c>
      <c r="W2634" s="65">
        <f t="shared" si="581"/>
        <v>-36250</v>
      </c>
      <c r="X2634" s="65">
        <f t="shared" si="586"/>
        <v>13750</v>
      </c>
      <c r="Y2634" s="66"/>
      <c r="AA2634" s="64">
        <f t="shared" si="582"/>
        <v>0</v>
      </c>
      <c r="AC2634" s="65">
        <f t="shared" si="583"/>
        <v>0</v>
      </c>
      <c r="AD2634" s="65">
        <f t="shared" si="587"/>
        <v>470000</v>
      </c>
      <c r="AE2634" s="37">
        <f t="shared" si="584"/>
        <v>-108750</v>
      </c>
      <c r="AF2634" s="67">
        <f t="shared" si="585"/>
        <v>-206772.93217676401</v>
      </c>
    </row>
    <row r="2635" spans="6:32" x14ac:dyDescent="0.2">
      <c r="F2635" s="63">
        <v>2633</v>
      </c>
      <c r="G2635"/>
      <c r="I2635" s="64">
        <f t="shared" si="574"/>
        <v>0</v>
      </c>
      <c r="K2635" s="65">
        <f t="shared" si="575"/>
        <v>-36250</v>
      </c>
      <c r="L2635" s="65">
        <f t="shared" si="576"/>
        <v>-36250</v>
      </c>
      <c r="O2635" s="64">
        <f t="shared" si="577"/>
        <v>0</v>
      </c>
      <c r="Q2635" s="65">
        <f t="shared" si="578"/>
        <v>-36250</v>
      </c>
      <c r="R2635" s="65">
        <f t="shared" si="579"/>
        <v>-6250</v>
      </c>
      <c r="U2635" s="64">
        <f t="shared" si="580"/>
        <v>0</v>
      </c>
      <c r="W2635" s="65">
        <f t="shared" si="581"/>
        <v>-36250</v>
      </c>
      <c r="X2635" s="65">
        <f t="shared" si="586"/>
        <v>13750</v>
      </c>
      <c r="Y2635" s="66"/>
      <c r="AA2635" s="64">
        <f t="shared" si="582"/>
        <v>0</v>
      </c>
      <c r="AC2635" s="65">
        <f t="shared" si="583"/>
        <v>0</v>
      </c>
      <c r="AD2635" s="65">
        <f t="shared" si="587"/>
        <v>470000</v>
      </c>
      <c r="AE2635" s="37">
        <f t="shared" si="584"/>
        <v>-108750</v>
      </c>
      <c r="AF2635" s="67">
        <f t="shared" si="585"/>
        <v>-206772.93217676401</v>
      </c>
    </row>
    <row r="2636" spans="6:32" x14ac:dyDescent="0.2">
      <c r="F2636" s="63">
        <v>2634</v>
      </c>
      <c r="G2636"/>
      <c r="I2636" s="64">
        <f t="shared" si="574"/>
        <v>0</v>
      </c>
      <c r="K2636" s="65">
        <f t="shared" si="575"/>
        <v>-36250</v>
      </c>
      <c r="L2636" s="65">
        <f t="shared" si="576"/>
        <v>-36250</v>
      </c>
      <c r="O2636" s="64">
        <f t="shared" si="577"/>
        <v>0</v>
      </c>
      <c r="Q2636" s="65">
        <f t="shared" si="578"/>
        <v>-36250</v>
      </c>
      <c r="R2636" s="65">
        <f t="shared" si="579"/>
        <v>-6250</v>
      </c>
      <c r="U2636" s="64">
        <f t="shared" si="580"/>
        <v>0</v>
      </c>
      <c r="W2636" s="65">
        <f t="shared" si="581"/>
        <v>-36250</v>
      </c>
      <c r="X2636" s="65">
        <f t="shared" si="586"/>
        <v>13750</v>
      </c>
      <c r="Y2636" s="66"/>
      <c r="AA2636" s="64">
        <f t="shared" si="582"/>
        <v>0</v>
      </c>
      <c r="AC2636" s="65">
        <f t="shared" si="583"/>
        <v>0</v>
      </c>
      <c r="AD2636" s="65">
        <f t="shared" si="587"/>
        <v>470000</v>
      </c>
      <c r="AE2636" s="37">
        <f t="shared" si="584"/>
        <v>-108750</v>
      </c>
      <c r="AF2636" s="67">
        <f t="shared" si="585"/>
        <v>-206772.93217676401</v>
      </c>
    </row>
    <row r="2637" spans="6:32" x14ac:dyDescent="0.2">
      <c r="F2637" s="63">
        <v>2635</v>
      </c>
      <c r="G2637"/>
      <c r="I2637" s="64">
        <f t="shared" si="574"/>
        <v>0</v>
      </c>
      <c r="K2637" s="65">
        <f t="shared" si="575"/>
        <v>-36250</v>
      </c>
      <c r="L2637" s="65">
        <f t="shared" si="576"/>
        <v>-36250</v>
      </c>
      <c r="O2637" s="64">
        <f t="shared" si="577"/>
        <v>0</v>
      </c>
      <c r="Q2637" s="65">
        <f t="shared" si="578"/>
        <v>-36250</v>
      </c>
      <c r="R2637" s="65">
        <f t="shared" si="579"/>
        <v>-6250</v>
      </c>
      <c r="U2637" s="64">
        <f t="shared" si="580"/>
        <v>0</v>
      </c>
      <c r="W2637" s="65">
        <f t="shared" si="581"/>
        <v>-36250</v>
      </c>
      <c r="X2637" s="65">
        <f t="shared" si="586"/>
        <v>13750</v>
      </c>
      <c r="Y2637" s="66"/>
      <c r="AA2637" s="64">
        <f t="shared" si="582"/>
        <v>0</v>
      </c>
      <c r="AC2637" s="65">
        <f t="shared" si="583"/>
        <v>0</v>
      </c>
      <c r="AD2637" s="65">
        <f t="shared" si="587"/>
        <v>470000</v>
      </c>
      <c r="AE2637" s="37">
        <f t="shared" si="584"/>
        <v>-108750</v>
      </c>
      <c r="AF2637" s="67">
        <f t="shared" si="585"/>
        <v>-206772.93217676401</v>
      </c>
    </row>
    <row r="2638" spans="6:32" x14ac:dyDescent="0.2">
      <c r="F2638" s="63">
        <v>2636</v>
      </c>
      <c r="G2638"/>
      <c r="I2638" s="64">
        <f t="shared" si="574"/>
        <v>0</v>
      </c>
      <c r="K2638" s="65">
        <f t="shared" si="575"/>
        <v>-36250</v>
      </c>
      <c r="L2638" s="65">
        <f t="shared" si="576"/>
        <v>-36250</v>
      </c>
      <c r="O2638" s="64">
        <f t="shared" si="577"/>
        <v>0</v>
      </c>
      <c r="Q2638" s="65">
        <f t="shared" si="578"/>
        <v>-36250</v>
      </c>
      <c r="R2638" s="65">
        <f t="shared" si="579"/>
        <v>-6250</v>
      </c>
      <c r="U2638" s="64">
        <f t="shared" si="580"/>
        <v>0</v>
      </c>
      <c r="W2638" s="65">
        <f t="shared" si="581"/>
        <v>-36250</v>
      </c>
      <c r="X2638" s="65">
        <f t="shared" si="586"/>
        <v>13750</v>
      </c>
      <c r="Y2638" s="66"/>
      <c r="AA2638" s="64">
        <f t="shared" si="582"/>
        <v>0</v>
      </c>
      <c r="AC2638" s="65">
        <f t="shared" si="583"/>
        <v>0</v>
      </c>
      <c r="AD2638" s="65">
        <f t="shared" si="587"/>
        <v>470000</v>
      </c>
      <c r="AE2638" s="37">
        <f t="shared" si="584"/>
        <v>-108750</v>
      </c>
      <c r="AF2638" s="67">
        <f t="shared" si="585"/>
        <v>-206772.93217676401</v>
      </c>
    </row>
    <row r="2639" spans="6:32" x14ac:dyDescent="0.2">
      <c r="F2639" s="63">
        <v>2637</v>
      </c>
      <c r="G2639"/>
      <c r="I2639" s="64">
        <f t="shared" si="574"/>
        <v>0</v>
      </c>
      <c r="K2639" s="65">
        <f t="shared" si="575"/>
        <v>-36250</v>
      </c>
      <c r="L2639" s="65">
        <f t="shared" si="576"/>
        <v>-36250</v>
      </c>
      <c r="O2639" s="64">
        <f t="shared" si="577"/>
        <v>0</v>
      </c>
      <c r="Q2639" s="65">
        <f t="shared" si="578"/>
        <v>-36250</v>
      </c>
      <c r="R2639" s="65">
        <f t="shared" si="579"/>
        <v>-6250</v>
      </c>
      <c r="U2639" s="64">
        <f t="shared" si="580"/>
        <v>0</v>
      </c>
      <c r="W2639" s="65">
        <f t="shared" si="581"/>
        <v>-36250</v>
      </c>
      <c r="X2639" s="65">
        <f t="shared" si="586"/>
        <v>13750</v>
      </c>
      <c r="Y2639" s="66"/>
      <c r="AA2639" s="64">
        <f t="shared" si="582"/>
        <v>0</v>
      </c>
      <c r="AC2639" s="65">
        <f t="shared" si="583"/>
        <v>0</v>
      </c>
      <c r="AD2639" s="65">
        <f t="shared" si="587"/>
        <v>470000</v>
      </c>
      <c r="AE2639" s="37">
        <f t="shared" si="584"/>
        <v>-108750</v>
      </c>
      <c r="AF2639" s="67">
        <f t="shared" si="585"/>
        <v>-206772.93217676401</v>
      </c>
    </row>
    <row r="2640" spans="6:32" x14ac:dyDescent="0.2">
      <c r="F2640" s="63">
        <v>2638</v>
      </c>
      <c r="G2640"/>
      <c r="I2640" s="64">
        <f t="shared" si="574"/>
        <v>0</v>
      </c>
      <c r="K2640" s="65">
        <f t="shared" si="575"/>
        <v>-36250</v>
      </c>
      <c r="L2640" s="65">
        <f t="shared" si="576"/>
        <v>-36250</v>
      </c>
      <c r="O2640" s="64">
        <f t="shared" si="577"/>
        <v>0</v>
      </c>
      <c r="Q2640" s="65">
        <f t="shared" si="578"/>
        <v>-36250</v>
      </c>
      <c r="R2640" s="65">
        <f t="shared" si="579"/>
        <v>-6250</v>
      </c>
      <c r="U2640" s="64">
        <f t="shared" si="580"/>
        <v>0</v>
      </c>
      <c r="W2640" s="65">
        <f t="shared" si="581"/>
        <v>-36250</v>
      </c>
      <c r="X2640" s="65">
        <f t="shared" si="586"/>
        <v>13750</v>
      </c>
      <c r="Y2640" s="66"/>
      <c r="AA2640" s="64">
        <f t="shared" si="582"/>
        <v>0</v>
      </c>
      <c r="AC2640" s="65">
        <f t="shared" si="583"/>
        <v>0</v>
      </c>
      <c r="AD2640" s="65">
        <f t="shared" si="587"/>
        <v>470000</v>
      </c>
      <c r="AE2640" s="37">
        <f t="shared" si="584"/>
        <v>-108750</v>
      </c>
      <c r="AF2640" s="67">
        <f t="shared" si="585"/>
        <v>-206772.93217676401</v>
      </c>
    </row>
    <row r="2641" spans="6:32" x14ac:dyDescent="0.2">
      <c r="F2641" s="63">
        <v>2639</v>
      </c>
      <c r="G2641"/>
      <c r="I2641" s="64">
        <f t="shared" si="574"/>
        <v>0</v>
      </c>
      <c r="K2641" s="65">
        <f t="shared" si="575"/>
        <v>-36250</v>
      </c>
      <c r="L2641" s="65">
        <f t="shared" si="576"/>
        <v>-36250</v>
      </c>
      <c r="O2641" s="64">
        <f t="shared" si="577"/>
        <v>0</v>
      </c>
      <c r="Q2641" s="65">
        <f t="shared" si="578"/>
        <v>-36250</v>
      </c>
      <c r="R2641" s="65">
        <f t="shared" si="579"/>
        <v>-6250</v>
      </c>
      <c r="U2641" s="64">
        <f t="shared" si="580"/>
        <v>0</v>
      </c>
      <c r="W2641" s="65">
        <f t="shared" si="581"/>
        <v>-36250</v>
      </c>
      <c r="X2641" s="65">
        <f t="shared" si="586"/>
        <v>13750</v>
      </c>
      <c r="Y2641" s="66"/>
      <c r="AA2641" s="64">
        <f t="shared" si="582"/>
        <v>0</v>
      </c>
      <c r="AC2641" s="65">
        <f t="shared" si="583"/>
        <v>0</v>
      </c>
      <c r="AD2641" s="65">
        <f t="shared" si="587"/>
        <v>470000</v>
      </c>
      <c r="AE2641" s="37">
        <f t="shared" si="584"/>
        <v>-108750</v>
      </c>
      <c r="AF2641" s="67">
        <f t="shared" si="585"/>
        <v>-206772.93217676401</v>
      </c>
    </row>
    <row r="2642" spans="6:32" x14ac:dyDescent="0.2">
      <c r="F2642" s="63">
        <v>2640</v>
      </c>
      <c r="G2642"/>
      <c r="I2642" s="64">
        <f t="shared" si="574"/>
        <v>0</v>
      </c>
      <c r="K2642" s="65">
        <f t="shared" si="575"/>
        <v>-36250</v>
      </c>
      <c r="L2642" s="65">
        <f t="shared" si="576"/>
        <v>-36250</v>
      </c>
      <c r="O2642" s="64">
        <f t="shared" si="577"/>
        <v>0</v>
      </c>
      <c r="Q2642" s="65">
        <f t="shared" si="578"/>
        <v>-36250</v>
      </c>
      <c r="R2642" s="65">
        <f t="shared" si="579"/>
        <v>-6250</v>
      </c>
      <c r="U2642" s="64">
        <f t="shared" si="580"/>
        <v>0</v>
      </c>
      <c r="W2642" s="65">
        <f t="shared" si="581"/>
        <v>-36250</v>
      </c>
      <c r="X2642" s="65">
        <f t="shared" si="586"/>
        <v>13750</v>
      </c>
      <c r="Y2642" s="66"/>
      <c r="AA2642" s="64">
        <f t="shared" si="582"/>
        <v>0</v>
      </c>
      <c r="AC2642" s="65">
        <f t="shared" si="583"/>
        <v>0</v>
      </c>
      <c r="AD2642" s="65">
        <f t="shared" si="587"/>
        <v>470000</v>
      </c>
      <c r="AE2642" s="37">
        <f t="shared" si="584"/>
        <v>-108750</v>
      </c>
      <c r="AF2642" s="67">
        <f t="shared" si="585"/>
        <v>-206772.93217676401</v>
      </c>
    </row>
    <row r="2643" spans="6:32" x14ac:dyDescent="0.2">
      <c r="F2643" s="63">
        <v>2641</v>
      </c>
      <c r="G2643"/>
      <c r="I2643" s="64">
        <f t="shared" si="574"/>
        <v>0</v>
      </c>
      <c r="K2643" s="65">
        <f t="shared" si="575"/>
        <v>-36250</v>
      </c>
      <c r="L2643" s="65">
        <f t="shared" si="576"/>
        <v>-36250</v>
      </c>
      <c r="O2643" s="64">
        <f t="shared" si="577"/>
        <v>0</v>
      </c>
      <c r="Q2643" s="65">
        <f t="shared" si="578"/>
        <v>-36250</v>
      </c>
      <c r="R2643" s="65">
        <f t="shared" si="579"/>
        <v>-6250</v>
      </c>
      <c r="U2643" s="64">
        <f t="shared" si="580"/>
        <v>0</v>
      </c>
      <c r="W2643" s="65">
        <f t="shared" si="581"/>
        <v>-36250</v>
      </c>
      <c r="X2643" s="65">
        <f t="shared" si="586"/>
        <v>13750</v>
      </c>
      <c r="Y2643" s="66"/>
      <c r="AA2643" s="64">
        <f t="shared" si="582"/>
        <v>0</v>
      </c>
      <c r="AC2643" s="65">
        <f t="shared" si="583"/>
        <v>0</v>
      </c>
      <c r="AD2643" s="65">
        <f t="shared" si="587"/>
        <v>470000</v>
      </c>
      <c r="AE2643" s="37">
        <f t="shared" si="584"/>
        <v>-108750</v>
      </c>
      <c r="AF2643" s="67">
        <f t="shared" si="585"/>
        <v>-206772.93217676401</v>
      </c>
    </row>
    <row r="2644" spans="6:32" x14ac:dyDescent="0.2">
      <c r="F2644" s="63">
        <v>2642</v>
      </c>
      <c r="G2644"/>
      <c r="I2644" s="64">
        <f t="shared" si="574"/>
        <v>0</v>
      </c>
      <c r="K2644" s="65">
        <f t="shared" si="575"/>
        <v>-36250</v>
      </c>
      <c r="L2644" s="65">
        <f t="shared" si="576"/>
        <v>-36250</v>
      </c>
      <c r="O2644" s="64">
        <f t="shared" si="577"/>
        <v>0</v>
      </c>
      <c r="Q2644" s="65">
        <f t="shared" si="578"/>
        <v>-36250</v>
      </c>
      <c r="R2644" s="65">
        <f t="shared" si="579"/>
        <v>-6250</v>
      </c>
      <c r="U2644" s="64">
        <f t="shared" si="580"/>
        <v>0</v>
      </c>
      <c r="W2644" s="65">
        <f t="shared" si="581"/>
        <v>-36250</v>
      </c>
      <c r="X2644" s="65">
        <f t="shared" si="586"/>
        <v>13750</v>
      </c>
      <c r="Y2644" s="66"/>
      <c r="AA2644" s="64">
        <f t="shared" si="582"/>
        <v>0</v>
      </c>
      <c r="AC2644" s="65">
        <f t="shared" si="583"/>
        <v>0</v>
      </c>
      <c r="AD2644" s="65">
        <f t="shared" si="587"/>
        <v>470000</v>
      </c>
      <c r="AE2644" s="37">
        <f t="shared" si="584"/>
        <v>-108750</v>
      </c>
      <c r="AF2644" s="67">
        <f t="shared" si="585"/>
        <v>-206772.93217676401</v>
      </c>
    </row>
    <row r="2645" spans="6:32" x14ac:dyDescent="0.2">
      <c r="F2645" s="63">
        <v>2643</v>
      </c>
      <c r="G2645"/>
      <c r="I2645" s="64">
        <f t="shared" si="574"/>
        <v>0</v>
      </c>
      <c r="K2645" s="65">
        <f t="shared" si="575"/>
        <v>-36250</v>
      </c>
      <c r="L2645" s="65">
        <f t="shared" si="576"/>
        <v>-36250</v>
      </c>
      <c r="O2645" s="64">
        <f t="shared" si="577"/>
        <v>0</v>
      </c>
      <c r="Q2645" s="65">
        <f t="shared" si="578"/>
        <v>-36250</v>
      </c>
      <c r="R2645" s="65">
        <f t="shared" si="579"/>
        <v>-6250</v>
      </c>
      <c r="U2645" s="64">
        <f t="shared" si="580"/>
        <v>0</v>
      </c>
      <c r="W2645" s="65">
        <f t="shared" si="581"/>
        <v>-36250</v>
      </c>
      <c r="X2645" s="65">
        <f t="shared" si="586"/>
        <v>13750</v>
      </c>
      <c r="Y2645" s="66"/>
      <c r="AA2645" s="64">
        <f t="shared" si="582"/>
        <v>0</v>
      </c>
      <c r="AC2645" s="65">
        <f t="shared" si="583"/>
        <v>0</v>
      </c>
      <c r="AD2645" s="65">
        <f t="shared" si="587"/>
        <v>470000</v>
      </c>
      <c r="AE2645" s="37">
        <f t="shared" si="584"/>
        <v>-108750</v>
      </c>
      <c r="AF2645" s="67">
        <f t="shared" si="585"/>
        <v>-206772.93217676401</v>
      </c>
    </row>
    <row r="2646" spans="6:32" x14ac:dyDescent="0.2">
      <c r="F2646" s="63">
        <v>2644</v>
      </c>
      <c r="G2646"/>
      <c r="I2646" s="64">
        <f t="shared" si="574"/>
        <v>0</v>
      </c>
      <c r="K2646" s="65">
        <f t="shared" si="575"/>
        <v>-36250</v>
      </c>
      <c r="L2646" s="65">
        <f t="shared" si="576"/>
        <v>-36250</v>
      </c>
      <c r="O2646" s="64">
        <f t="shared" si="577"/>
        <v>0</v>
      </c>
      <c r="Q2646" s="65">
        <f t="shared" si="578"/>
        <v>-36250</v>
      </c>
      <c r="R2646" s="65">
        <f t="shared" si="579"/>
        <v>-6250</v>
      </c>
      <c r="U2646" s="64">
        <f t="shared" si="580"/>
        <v>0</v>
      </c>
      <c r="W2646" s="65">
        <f t="shared" si="581"/>
        <v>-36250</v>
      </c>
      <c r="X2646" s="65">
        <f t="shared" si="586"/>
        <v>13750</v>
      </c>
      <c r="Y2646" s="66"/>
      <c r="AA2646" s="64">
        <f t="shared" si="582"/>
        <v>0</v>
      </c>
      <c r="AC2646" s="65">
        <f t="shared" si="583"/>
        <v>0</v>
      </c>
      <c r="AD2646" s="65">
        <f t="shared" si="587"/>
        <v>470000</v>
      </c>
      <c r="AE2646" s="37">
        <f t="shared" si="584"/>
        <v>-108750</v>
      </c>
      <c r="AF2646" s="67">
        <f t="shared" si="585"/>
        <v>-206772.93217676401</v>
      </c>
    </row>
    <row r="2647" spans="6:32" x14ac:dyDescent="0.2">
      <c r="F2647" s="63">
        <v>2645</v>
      </c>
      <c r="G2647"/>
      <c r="I2647" s="64">
        <f t="shared" si="574"/>
        <v>0</v>
      </c>
      <c r="K2647" s="65">
        <f t="shared" si="575"/>
        <v>-36250</v>
      </c>
      <c r="L2647" s="65">
        <f t="shared" si="576"/>
        <v>-36250</v>
      </c>
      <c r="O2647" s="64">
        <f t="shared" si="577"/>
        <v>0</v>
      </c>
      <c r="Q2647" s="65">
        <f t="shared" si="578"/>
        <v>-36250</v>
      </c>
      <c r="R2647" s="65">
        <f t="shared" si="579"/>
        <v>-6250</v>
      </c>
      <c r="U2647" s="64">
        <f t="shared" si="580"/>
        <v>0</v>
      </c>
      <c r="W2647" s="65">
        <f t="shared" si="581"/>
        <v>-36250</v>
      </c>
      <c r="X2647" s="65">
        <f t="shared" si="586"/>
        <v>13750</v>
      </c>
      <c r="Y2647" s="66"/>
      <c r="AA2647" s="64">
        <f t="shared" si="582"/>
        <v>0</v>
      </c>
      <c r="AC2647" s="65">
        <f t="shared" si="583"/>
        <v>0</v>
      </c>
      <c r="AD2647" s="65">
        <f t="shared" si="587"/>
        <v>470000</v>
      </c>
      <c r="AE2647" s="37">
        <f t="shared" si="584"/>
        <v>-108750</v>
      </c>
      <c r="AF2647" s="67">
        <f t="shared" si="585"/>
        <v>-206772.93217676401</v>
      </c>
    </row>
    <row r="2648" spans="6:32" x14ac:dyDescent="0.2">
      <c r="F2648" s="63">
        <v>2646</v>
      </c>
      <c r="G2648"/>
      <c r="I2648" s="64">
        <f t="shared" si="574"/>
        <v>0</v>
      </c>
      <c r="K2648" s="65">
        <f t="shared" si="575"/>
        <v>-36250</v>
      </c>
      <c r="L2648" s="65">
        <f t="shared" si="576"/>
        <v>-36250</v>
      </c>
      <c r="O2648" s="64">
        <f t="shared" si="577"/>
        <v>0</v>
      </c>
      <c r="Q2648" s="65">
        <f t="shared" si="578"/>
        <v>-36250</v>
      </c>
      <c r="R2648" s="65">
        <f t="shared" si="579"/>
        <v>-6250</v>
      </c>
      <c r="U2648" s="64">
        <f t="shared" si="580"/>
        <v>0</v>
      </c>
      <c r="W2648" s="65">
        <f t="shared" si="581"/>
        <v>-36250</v>
      </c>
      <c r="X2648" s="65">
        <f t="shared" si="586"/>
        <v>13750</v>
      </c>
      <c r="Y2648" s="66"/>
      <c r="AA2648" s="64">
        <f t="shared" si="582"/>
        <v>0</v>
      </c>
      <c r="AC2648" s="65">
        <f t="shared" si="583"/>
        <v>0</v>
      </c>
      <c r="AD2648" s="65">
        <f t="shared" si="587"/>
        <v>470000</v>
      </c>
      <c r="AE2648" s="37">
        <f t="shared" si="584"/>
        <v>-108750</v>
      </c>
      <c r="AF2648" s="67">
        <f t="shared" si="585"/>
        <v>-206772.93217676401</v>
      </c>
    </row>
    <row r="2649" spans="6:32" x14ac:dyDescent="0.2">
      <c r="F2649" s="63">
        <v>2647</v>
      </c>
      <c r="G2649"/>
      <c r="I2649" s="64">
        <f t="shared" si="574"/>
        <v>0</v>
      </c>
      <c r="K2649" s="65">
        <f t="shared" si="575"/>
        <v>-36250</v>
      </c>
      <c r="L2649" s="65">
        <f t="shared" si="576"/>
        <v>-36250</v>
      </c>
      <c r="O2649" s="64">
        <f t="shared" si="577"/>
        <v>0</v>
      </c>
      <c r="Q2649" s="65">
        <f t="shared" si="578"/>
        <v>-36250</v>
      </c>
      <c r="R2649" s="65">
        <f t="shared" si="579"/>
        <v>-6250</v>
      </c>
      <c r="U2649" s="64">
        <f t="shared" si="580"/>
        <v>0</v>
      </c>
      <c r="W2649" s="65">
        <f t="shared" si="581"/>
        <v>-36250</v>
      </c>
      <c r="X2649" s="65">
        <f t="shared" si="586"/>
        <v>13750</v>
      </c>
      <c r="Y2649" s="66"/>
      <c r="AA2649" s="64">
        <f t="shared" si="582"/>
        <v>0</v>
      </c>
      <c r="AC2649" s="65">
        <f t="shared" si="583"/>
        <v>0</v>
      </c>
      <c r="AD2649" s="65">
        <f t="shared" si="587"/>
        <v>470000</v>
      </c>
      <c r="AE2649" s="37">
        <f t="shared" si="584"/>
        <v>-108750</v>
      </c>
      <c r="AF2649" s="67">
        <f t="shared" si="585"/>
        <v>-206772.93217676401</v>
      </c>
    </row>
    <row r="2650" spans="6:32" x14ac:dyDescent="0.2">
      <c r="F2650" s="63">
        <v>2648</v>
      </c>
      <c r="G2650"/>
      <c r="I2650" s="64">
        <f t="shared" si="574"/>
        <v>0</v>
      </c>
      <c r="K2650" s="65">
        <f t="shared" si="575"/>
        <v>-36250</v>
      </c>
      <c r="L2650" s="65">
        <f t="shared" si="576"/>
        <v>-36250</v>
      </c>
      <c r="O2650" s="64">
        <f t="shared" si="577"/>
        <v>0</v>
      </c>
      <c r="Q2650" s="65">
        <f t="shared" si="578"/>
        <v>-36250</v>
      </c>
      <c r="R2650" s="65">
        <f t="shared" si="579"/>
        <v>-6250</v>
      </c>
      <c r="U2650" s="64">
        <f t="shared" si="580"/>
        <v>0</v>
      </c>
      <c r="W2650" s="65">
        <f t="shared" si="581"/>
        <v>-36250</v>
      </c>
      <c r="X2650" s="65">
        <f t="shared" si="586"/>
        <v>13750</v>
      </c>
      <c r="Y2650" s="66"/>
      <c r="AA2650" s="64">
        <f t="shared" si="582"/>
        <v>0</v>
      </c>
      <c r="AC2650" s="65">
        <f t="shared" si="583"/>
        <v>0</v>
      </c>
      <c r="AD2650" s="65">
        <f t="shared" si="587"/>
        <v>470000</v>
      </c>
      <c r="AE2650" s="37">
        <f t="shared" si="584"/>
        <v>-108750</v>
      </c>
      <c r="AF2650" s="67">
        <f t="shared" si="585"/>
        <v>-206772.93217676401</v>
      </c>
    </row>
    <row r="2651" spans="6:32" x14ac:dyDescent="0.2">
      <c r="F2651" s="63">
        <v>2649</v>
      </c>
      <c r="G2651"/>
      <c r="I2651" s="64">
        <f t="shared" si="574"/>
        <v>0</v>
      </c>
      <c r="K2651" s="65">
        <f t="shared" si="575"/>
        <v>-36250</v>
      </c>
      <c r="L2651" s="65">
        <f t="shared" si="576"/>
        <v>-36250</v>
      </c>
      <c r="O2651" s="64">
        <f t="shared" si="577"/>
        <v>0</v>
      </c>
      <c r="Q2651" s="65">
        <f t="shared" si="578"/>
        <v>-36250</v>
      </c>
      <c r="R2651" s="65">
        <f t="shared" si="579"/>
        <v>-6250</v>
      </c>
      <c r="U2651" s="64">
        <f t="shared" si="580"/>
        <v>0</v>
      </c>
      <c r="W2651" s="65">
        <f t="shared" si="581"/>
        <v>-36250</v>
      </c>
      <c r="X2651" s="65">
        <f t="shared" si="586"/>
        <v>13750</v>
      </c>
      <c r="Y2651" s="66"/>
      <c r="AA2651" s="64">
        <f t="shared" si="582"/>
        <v>0</v>
      </c>
      <c r="AC2651" s="65">
        <f t="shared" si="583"/>
        <v>0</v>
      </c>
      <c r="AD2651" s="65">
        <f t="shared" si="587"/>
        <v>470000</v>
      </c>
      <c r="AE2651" s="37">
        <f t="shared" si="584"/>
        <v>-108750</v>
      </c>
      <c r="AF2651" s="67">
        <f t="shared" si="585"/>
        <v>-206772.93217676401</v>
      </c>
    </row>
    <row r="2652" spans="6:32" x14ac:dyDescent="0.2">
      <c r="F2652" s="63">
        <v>2650</v>
      </c>
      <c r="G2652"/>
      <c r="I2652" s="64">
        <f t="shared" si="574"/>
        <v>0</v>
      </c>
      <c r="K2652" s="65">
        <f t="shared" si="575"/>
        <v>-36250</v>
      </c>
      <c r="L2652" s="65">
        <f t="shared" si="576"/>
        <v>-36250</v>
      </c>
      <c r="O2652" s="64">
        <f t="shared" si="577"/>
        <v>0</v>
      </c>
      <c r="Q2652" s="65">
        <f t="shared" si="578"/>
        <v>-36250</v>
      </c>
      <c r="R2652" s="65">
        <f t="shared" si="579"/>
        <v>-6250</v>
      </c>
      <c r="U2652" s="64">
        <f t="shared" si="580"/>
        <v>0</v>
      </c>
      <c r="W2652" s="65">
        <f t="shared" si="581"/>
        <v>-36250</v>
      </c>
      <c r="X2652" s="65">
        <f t="shared" si="586"/>
        <v>13750</v>
      </c>
      <c r="Y2652" s="66"/>
      <c r="AA2652" s="64">
        <f t="shared" si="582"/>
        <v>0</v>
      </c>
      <c r="AC2652" s="65">
        <f t="shared" si="583"/>
        <v>0</v>
      </c>
      <c r="AD2652" s="65">
        <f t="shared" si="587"/>
        <v>470000</v>
      </c>
      <c r="AE2652" s="37">
        <f t="shared" si="584"/>
        <v>-108750</v>
      </c>
      <c r="AF2652" s="67">
        <f t="shared" si="585"/>
        <v>-206772.93217676401</v>
      </c>
    </row>
    <row r="2653" spans="6:32" x14ac:dyDescent="0.2">
      <c r="F2653" s="63">
        <v>2651</v>
      </c>
      <c r="G2653"/>
      <c r="I2653" s="64">
        <f t="shared" si="574"/>
        <v>0</v>
      </c>
      <c r="K2653" s="65">
        <f t="shared" si="575"/>
        <v>-36250</v>
      </c>
      <c r="L2653" s="65">
        <f t="shared" si="576"/>
        <v>-36250</v>
      </c>
      <c r="O2653" s="64">
        <f t="shared" si="577"/>
        <v>0</v>
      </c>
      <c r="Q2653" s="65">
        <f t="shared" si="578"/>
        <v>-36250</v>
      </c>
      <c r="R2653" s="65">
        <f t="shared" si="579"/>
        <v>-6250</v>
      </c>
      <c r="U2653" s="64">
        <f t="shared" si="580"/>
        <v>0</v>
      </c>
      <c r="W2653" s="65">
        <f t="shared" si="581"/>
        <v>-36250</v>
      </c>
      <c r="X2653" s="65">
        <f t="shared" si="586"/>
        <v>13750</v>
      </c>
      <c r="Y2653" s="66"/>
      <c r="AA2653" s="64">
        <f t="shared" si="582"/>
        <v>0</v>
      </c>
      <c r="AC2653" s="65">
        <f t="shared" si="583"/>
        <v>0</v>
      </c>
      <c r="AD2653" s="65">
        <f t="shared" si="587"/>
        <v>470000</v>
      </c>
      <c r="AE2653" s="37">
        <f t="shared" si="584"/>
        <v>-108750</v>
      </c>
      <c r="AF2653" s="67">
        <f t="shared" si="585"/>
        <v>-206772.93217676401</v>
      </c>
    </row>
    <row r="2654" spans="6:32" x14ac:dyDescent="0.2">
      <c r="F2654" s="63">
        <v>2652</v>
      </c>
      <c r="G2654"/>
      <c r="I2654" s="64">
        <f t="shared" si="574"/>
        <v>0</v>
      </c>
      <c r="K2654" s="65">
        <f t="shared" si="575"/>
        <v>-36250</v>
      </c>
      <c r="L2654" s="65">
        <f t="shared" si="576"/>
        <v>-36250</v>
      </c>
      <c r="O2654" s="64">
        <f t="shared" si="577"/>
        <v>0</v>
      </c>
      <c r="Q2654" s="65">
        <f t="shared" si="578"/>
        <v>-36250</v>
      </c>
      <c r="R2654" s="65">
        <f t="shared" si="579"/>
        <v>-6250</v>
      </c>
      <c r="U2654" s="64">
        <f t="shared" si="580"/>
        <v>0</v>
      </c>
      <c r="W2654" s="65">
        <f t="shared" si="581"/>
        <v>-36250</v>
      </c>
      <c r="X2654" s="65">
        <f t="shared" si="586"/>
        <v>13750</v>
      </c>
      <c r="Y2654" s="66"/>
      <c r="AA2654" s="64">
        <f t="shared" si="582"/>
        <v>0</v>
      </c>
      <c r="AC2654" s="65">
        <f t="shared" si="583"/>
        <v>0</v>
      </c>
      <c r="AD2654" s="65">
        <f t="shared" si="587"/>
        <v>470000</v>
      </c>
      <c r="AE2654" s="37">
        <f t="shared" si="584"/>
        <v>-108750</v>
      </c>
      <c r="AF2654" s="67">
        <f t="shared" si="585"/>
        <v>-206772.93217676401</v>
      </c>
    </row>
    <row r="2655" spans="6:32" x14ac:dyDescent="0.2">
      <c r="F2655" s="63">
        <v>2653</v>
      </c>
      <c r="G2655"/>
      <c r="I2655" s="64">
        <f t="shared" si="574"/>
        <v>0</v>
      </c>
      <c r="K2655" s="65">
        <f t="shared" si="575"/>
        <v>-36250</v>
      </c>
      <c r="L2655" s="65">
        <f t="shared" si="576"/>
        <v>-36250</v>
      </c>
      <c r="O2655" s="64">
        <f t="shared" si="577"/>
        <v>0</v>
      </c>
      <c r="Q2655" s="65">
        <f t="shared" si="578"/>
        <v>-36250</v>
      </c>
      <c r="R2655" s="65">
        <f t="shared" si="579"/>
        <v>-6250</v>
      </c>
      <c r="U2655" s="64">
        <f t="shared" si="580"/>
        <v>0</v>
      </c>
      <c r="W2655" s="65">
        <f t="shared" si="581"/>
        <v>-36250</v>
      </c>
      <c r="X2655" s="65">
        <f t="shared" si="586"/>
        <v>13750</v>
      </c>
      <c r="Y2655" s="66"/>
      <c r="AA2655" s="64">
        <f t="shared" si="582"/>
        <v>0</v>
      </c>
      <c r="AC2655" s="65">
        <f t="shared" si="583"/>
        <v>0</v>
      </c>
      <c r="AD2655" s="65">
        <f t="shared" si="587"/>
        <v>470000</v>
      </c>
      <c r="AE2655" s="37">
        <f t="shared" si="584"/>
        <v>-108750</v>
      </c>
      <c r="AF2655" s="67">
        <f t="shared" si="585"/>
        <v>-206772.93217676401</v>
      </c>
    </row>
    <row r="2656" spans="6:32" x14ac:dyDescent="0.2">
      <c r="F2656" s="63">
        <v>2654</v>
      </c>
      <c r="G2656"/>
      <c r="I2656" s="64">
        <f t="shared" si="574"/>
        <v>0</v>
      </c>
      <c r="K2656" s="65">
        <f t="shared" si="575"/>
        <v>-36250</v>
      </c>
      <c r="L2656" s="65">
        <f t="shared" si="576"/>
        <v>-36250</v>
      </c>
      <c r="O2656" s="64">
        <f t="shared" si="577"/>
        <v>0</v>
      </c>
      <c r="Q2656" s="65">
        <f t="shared" si="578"/>
        <v>-36250</v>
      </c>
      <c r="R2656" s="65">
        <f t="shared" si="579"/>
        <v>-6250</v>
      </c>
      <c r="U2656" s="64">
        <f t="shared" si="580"/>
        <v>0</v>
      </c>
      <c r="W2656" s="65">
        <f t="shared" si="581"/>
        <v>-36250</v>
      </c>
      <c r="X2656" s="65">
        <f t="shared" si="586"/>
        <v>13750</v>
      </c>
      <c r="Y2656" s="66"/>
      <c r="AA2656" s="64">
        <f t="shared" si="582"/>
        <v>0</v>
      </c>
      <c r="AC2656" s="65">
        <f t="shared" si="583"/>
        <v>0</v>
      </c>
      <c r="AD2656" s="65">
        <f t="shared" si="587"/>
        <v>470000</v>
      </c>
      <c r="AE2656" s="37">
        <f t="shared" si="584"/>
        <v>-108750</v>
      </c>
      <c r="AF2656" s="67">
        <f t="shared" si="585"/>
        <v>-206772.93217676401</v>
      </c>
    </row>
    <row r="2657" spans="6:32" x14ac:dyDescent="0.2">
      <c r="F2657" s="63">
        <v>2655</v>
      </c>
      <c r="G2657"/>
      <c r="I2657" s="64">
        <f t="shared" si="574"/>
        <v>0</v>
      </c>
      <c r="K2657" s="65">
        <f t="shared" si="575"/>
        <v>-36250</v>
      </c>
      <c r="L2657" s="65">
        <f t="shared" si="576"/>
        <v>-36250</v>
      </c>
      <c r="O2657" s="64">
        <f t="shared" si="577"/>
        <v>0</v>
      </c>
      <c r="Q2657" s="65">
        <f t="shared" si="578"/>
        <v>-36250</v>
      </c>
      <c r="R2657" s="65">
        <f t="shared" si="579"/>
        <v>-6250</v>
      </c>
      <c r="U2657" s="64">
        <f t="shared" si="580"/>
        <v>0</v>
      </c>
      <c r="W2657" s="65">
        <f t="shared" si="581"/>
        <v>-36250</v>
      </c>
      <c r="X2657" s="65">
        <f t="shared" si="586"/>
        <v>13750</v>
      </c>
      <c r="Y2657" s="66"/>
      <c r="AA2657" s="64">
        <f t="shared" si="582"/>
        <v>0</v>
      </c>
      <c r="AC2657" s="65">
        <f t="shared" si="583"/>
        <v>0</v>
      </c>
      <c r="AD2657" s="65">
        <f t="shared" si="587"/>
        <v>470000</v>
      </c>
      <c r="AE2657" s="37">
        <f t="shared" si="584"/>
        <v>-108750</v>
      </c>
      <c r="AF2657" s="67">
        <f t="shared" si="585"/>
        <v>-206772.93217676401</v>
      </c>
    </row>
    <row r="2658" spans="6:32" x14ac:dyDescent="0.2">
      <c r="F2658" s="63">
        <v>2656</v>
      </c>
      <c r="G2658"/>
      <c r="I2658" s="64">
        <f t="shared" si="574"/>
        <v>0</v>
      </c>
      <c r="K2658" s="65">
        <f t="shared" si="575"/>
        <v>-36250</v>
      </c>
      <c r="L2658" s="65">
        <f t="shared" si="576"/>
        <v>-36250</v>
      </c>
      <c r="O2658" s="64">
        <f t="shared" si="577"/>
        <v>0</v>
      </c>
      <c r="Q2658" s="65">
        <f t="shared" si="578"/>
        <v>-36250</v>
      </c>
      <c r="R2658" s="65">
        <f t="shared" si="579"/>
        <v>-6250</v>
      </c>
      <c r="U2658" s="64">
        <f t="shared" si="580"/>
        <v>0</v>
      </c>
      <c r="W2658" s="65">
        <f t="shared" si="581"/>
        <v>-36250</v>
      </c>
      <c r="X2658" s="65">
        <f t="shared" si="586"/>
        <v>13750</v>
      </c>
      <c r="Y2658" s="66"/>
      <c r="AA2658" s="64">
        <f t="shared" si="582"/>
        <v>0</v>
      </c>
      <c r="AC2658" s="65">
        <f t="shared" si="583"/>
        <v>0</v>
      </c>
      <c r="AD2658" s="65">
        <f t="shared" si="587"/>
        <v>470000</v>
      </c>
      <c r="AE2658" s="37">
        <f t="shared" si="584"/>
        <v>-108750</v>
      </c>
      <c r="AF2658" s="67">
        <f t="shared" si="585"/>
        <v>-206772.93217676401</v>
      </c>
    </row>
    <row r="2659" spans="6:32" x14ac:dyDescent="0.2">
      <c r="F2659" s="63">
        <v>2657</v>
      </c>
      <c r="G2659"/>
      <c r="I2659" s="64">
        <f t="shared" si="574"/>
        <v>0</v>
      </c>
      <c r="K2659" s="65">
        <f t="shared" si="575"/>
        <v>-36250</v>
      </c>
      <c r="L2659" s="65">
        <f t="shared" si="576"/>
        <v>-36250</v>
      </c>
      <c r="O2659" s="64">
        <f t="shared" si="577"/>
        <v>0</v>
      </c>
      <c r="Q2659" s="65">
        <f t="shared" si="578"/>
        <v>-36250</v>
      </c>
      <c r="R2659" s="65">
        <f t="shared" si="579"/>
        <v>-6250</v>
      </c>
      <c r="U2659" s="64">
        <f t="shared" si="580"/>
        <v>0</v>
      </c>
      <c r="W2659" s="65">
        <f t="shared" si="581"/>
        <v>-36250</v>
      </c>
      <c r="X2659" s="65">
        <f t="shared" si="586"/>
        <v>13750</v>
      </c>
      <c r="Y2659" s="66"/>
      <c r="AA2659" s="64">
        <f t="shared" si="582"/>
        <v>0</v>
      </c>
      <c r="AC2659" s="65">
        <f t="shared" si="583"/>
        <v>0</v>
      </c>
      <c r="AD2659" s="65">
        <f t="shared" si="587"/>
        <v>470000</v>
      </c>
      <c r="AE2659" s="37">
        <f t="shared" si="584"/>
        <v>-108750</v>
      </c>
      <c r="AF2659" s="67">
        <f t="shared" si="585"/>
        <v>-206772.93217676401</v>
      </c>
    </row>
    <row r="2660" spans="6:32" x14ac:dyDescent="0.2">
      <c r="F2660" s="63">
        <v>2658</v>
      </c>
      <c r="G2660"/>
      <c r="I2660" s="64">
        <f t="shared" si="574"/>
        <v>0</v>
      </c>
      <c r="K2660" s="65">
        <f t="shared" si="575"/>
        <v>-36250</v>
      </c>
      <c r="L2660" s="65">
        <f t="shared" si="576"/>
        <v>-36250</v>
      </c>
      <c r="O2660" s="64">
        <f t="shared" si="577"/>
        <v>0</v>
      </c>
      <c r="Q2660" s="65">
        <f t="shared" si="578"/>
        <v>-36250</v>
      </c>
      <c r="R2660" s="65">
        <f t="shared" si="579"/>
        <v>-6250</v>
      </c>
      <c r="U2660" s="64">
        <f t="shared" si="580"/>
        <v>0</v>
      </c>
      <c r="W2660" s="65">
        <f t="shared" si="581"/>
        <v>-36250</v>
      </c>
      <c r="X2660" s="65">
        <f t="shared" si="586"/>
        <v>13750</v>
      </c>
      <c r="Y2660" s="66"/>
      <c r="AA2660" s="64">
        <f t="shared" si="582"/>
        <v>0</v>
      </c>
      <c r="AC2660" s="65">
        <f t="shared" si="583"/>
        <v>0</v>
      </c>
      <c r="AD2660" s="65">
        <f t="shared" si="587"/>
        <v>470000</v>
      </c>
      <c r="AE2660" s="37">
        <f t="shared" si="584"/>
        <v>-108750</v>
      </c>
      <c r="AF2660" s="67">
        <f t="shared" si="585"/>
        <v>-206772.93217676401</v>
      </c>
    </row>
    <row r="2661" spans="6:32" x14ac:dyDescent="0.2">
      <c r="F2661" s="63">
        <v>2659</v>
      </c>
      <c r="G2661"/>
      <c r="I2661" s="64">
        <f t="shared" si="574"/>
        <v>0</v>
      </c>
      <c r="K2661" s="65">
        <f t="shared" si="575"/>
        <v>-36250</v>
      </c>
      <c r="L2661" s="65">
        <f t="shared" si="576"/>
        <v>-36250</v>
      </c>
      <c r="O2661" s="64">
        <f t="shared" si="577"/>
        <v>0</v>
      </c>
      <c r="Q2661" s="65">
        <f t="shared" si="578"/>
        <v>-36250</v>
      </c>
      <c r="R2661" s="65">
        <f t="shared" si="579"/>
        <v>-6250</v>
      </c>
      <c r="U2661" s="64">
        <f t="shared" si="580"/>
        <v>0</v>
      </c>
      <c r="W2661" s="65">
        <f t="shared" si="581"/>
        <v>-36250</v>
      </c>
      <c r="X2661" s="65">
        <f t="shared" si="586"/>
        <v>13750</v>
      </c>
      <c r="Y2661" s="66"/>
      <c r="AA2661" s="64">
        <f t="shared" si="582"/>
        <v>0</v>
      </c>
      <c r="AC2661" s="65">
        <f t="shared" si="583"/>
        <v>0</v>
      </c>
      <c r="AD2661" s="65">
        <f t="shared" si="587"/>
        <v>470000</v>
      </c>
      <c r="AE2661" s="37">
        <f t="shared" si="584"/>
        <v>-108750</v>
      </c>
      <c r="AF2661" s="67">
        <f t="shared" si="585"/>
        <v>-206772.93217676401</v>
      </c>
    </row>
    <row r="2662" spans="6:32" x14ac:dyDescent="0.2">
      <c r="F2662" s="63">
        <v>2660</v>
      </c>
      <c r="G2662"/>
      <c r="I2662" s="64">
        <f t="shared" si="574"/>
        <v>0</v>
      </c>
      <c r="K2662" s="65">
        <f t="shared" si="575"/>
        <v>-36250</v>
      </c>
      <c r="L2662" s="65">
        <f t="shared" si="576"/>
        <v>-36250</v>
      </c>
      <c r="O2662" s="64">
        <f t="shared" si="577"/>
        <v>0</v>
      </c>
      <c r="Q2662" s="65">
        <f t="shared" si="578"/>
        <v>-36250</v>
      </c>
      <c r="R2662" s="65">
        <f t="shared" si="579"/>
        <v>-6250</v>
      </c>
      <c r="U2662" s="64">
        <f t="shared" si="580"/>
        <v>0</v>
      </c>
      <c r="W2662" s="65">
        <f t="shared" si="581"/>
        <v>-36250</v>
      </c>
      <c r="X2662" s="65">
        <f t="shared" si="586"/>
        <v>13750</v>
      </c>
      <c r="Y2662" s="66"/>
      <c r="AA2662" s="64">
        <f t="shared" si="582"/>
        <v>0</v>
      </c>
      <c r="AC2662" s="65">
        <f t="shared" si="583"/>
        <v>0</v>
      </c>
      <c r="AD2662" s="65">
        <f t="shared" si="587"/>
        <v>470000</v>
      </c>
      <c r="AE2662" s="37">
        <f t="shared" si="584"/>
        <v>-108750</v>
      </c>
      <c r="AF2662" s="67">
        <f t="shared" si="585"/>
        <v>-206772.93217676401</v>
      </c>
    </row>
    <row r="2663" spans="6:32" x14ac:dyDescent="0.2">
      <c r="F2663" s="63">
        <v>2661</v>
      </c>
      <c r="G2663"/>
      <c r="I2663" s="64">
        <f t="shared" si="574"/>
        <v>0</v>
      </c>
      <c r="K2663" s="65">
        <f t="shared" si="575"/>
        <v>-36250</v>
      </c>
      <c r="L2663" s="65">
        <f t="shared" si="576"/>
        <v>-36250</v>
      </c>
      <c r="O2663" s="64">
        <f t="shared" si="577"/>
        <v>0</v>
      </c>
      <c r="Q2663" s="65">
        <f t="shared" si="578"/>
        <v>-36250</v>
      </c>
      <c r="R2663" s="65">
        <f t="shared" si="579"/>
        <v>-6250</v>
      </c>
      <c r="U2663" s="64">
        <f t="shared" si="580"/>
        <v>0</v>
      </c>
      <c r="W2663" s="65">
        <f t="shared" si="581"/>
        <v>-36250</v>
      </c>
      <c r="X2663" s="65">
        <f t="shared" si="586"/>
        <v>13750</v>
      </c>
      <c r="Y2663" s="66"/>
      <c r="AA2663" s="64">
        <f t="shared" si="582"/>
        <v>0</v>
      </c>
      <c r="AC2663" s="65">
        <f t="shared" si="583"/>
        <v>0</v>
      </c>
      <c r="AD2663" s="65">
        <f t="shared" si="587"/>
        <v>470000</v>
      </c>
      <c r="AE2663" s="37">
        <f t="shared" si="584"/>
        <v>-108750</v>
      </c>
      <c r="AF2663" s="67">
        <f t="shared" si="585"/>
        <v>-206772.93217676401</v>
      </c>
    </row>
    <row r="2664" spans="6:32" x14ac:dyDescent="0.2">
      <c r="F2664" s="63">
        <v>2662</v>
      </c>
      <c r="G2664"/>
      <c r="I2664" s="64">
        <f t="shared" si="574"/>
        <v>0</v>
      </c>
      <c r="K2664" s="65">
        <f t="shared" si="575"/>
        <v>-36250</v>
      </c>
      <c r="L2664" s="65">
        <f t="shared" si="576"/>
        <v>-36250</v>
      </c>
      <c r="O2664" s="64">
        <f t="shared" si="577"/>
        <v>0</v>
      </c>
      <c r="Q2664" s="65">
        <f t="shared" si="578"/>
        <v>-36250</v>
      </c>
      <c r="R2664" s="65">
        <f t="shared" si="579"/>
        <v>-6250</v>
      </c>
      <c r="U2664" s="64">
        <f t="shared" si="580"/>
        <v>0</v>
      </c>
      <c r="W2664" s="65">
        <f t="shared" si="581"/>
        <v>-36250</v>
      </c>
      <c r="X2664" s="65">
        <f t="shared" si="586"/>
        <v>13750</v>
      </c>
      <c r="Y2664" s="66"/>
      <c r="AA2664" s="64">
        <f t="shared" si="582"/>
        <v>0</v>
      </c>
      <c r="AC2664" s="65">
        <f t="shared" si="583"/>
        <v>0</v>
      </c>
      <c r="AD2664" s="65">
        <f t="shared" si="587"/>
        <v>470000</v>
      </c>
      <c r="AE2664" s="37">
        <f t="shared" si="584"/>
        <v>-108750</v>
      </c>
      <c r="AF2664" s="67">
        <f t="shared" si="585"/>
        <v>-206772.93217676401</v>
      </c>
    </row>
    <row r="2665" spans="6:32" x14ac:dyDescent="0.2">
      <c r="F2665" s="63">
        <v>2663</v>
      </c>
      <c r="G2665"/>
      <c r="I2665" s="64">
        <f t="shared" si="574"/>
        <v>0</v>
      </c>
      <c r="K2665" s="65">
        <f t="shared" si="575"/>
        <v>-36250</v>
      </c>
      <c r="L2665" s="65">
        <f t="shared" si="576"/>
        <v>-36250</v>
      </c>
      <c r="O2665" s="64">
        <f t="shared" si="577"/>
        <v>0</v>
      </c>
      <c r="Q2665" s="65">
        <f t="shared" si="578"/>
        <v>-36250</v>
      </c>
      <c r="R2665" s="65">
        <f t="shared" si="579"/>
        <v>-6250</v>
      </c>
      <c r="U2665" s="64">
        <f t="shared" si="580"/>
        <v>0</v>
      </c>
      <c r="W2665" s="65">
        <f t="shared" si="581"/>
        <v>-36250</v>
      </c>
      <c r="X2665" s="65">
        <f t="shared" si="586"/>
        <v>13750</v>
      </c>
      <c r="Y2665" s="66"/>
      <c r="AA2665" s="64">
        <f t="shared" si="582"/>
        <v>0</v>
      </c>
      <c r="AC2665" s="65">
        <f t="shared" si="583"/>
        <v>0</v>
      </c>
      <c r="AD2665" s="65">
        <f t="shared" si="587"/>
        <v>470000</v>
      </c>
      <c r="AE2665" s="37">
        <f t="shared" si="584"/>
        <v>-108750</v>
      </c>
      <c r="AF2665" s="67">
        <f t="shared" si="585"/>
        <v>-206772.93217676401</v>
      </c>
    </row>
    <row r="2666" spans="6:32" x14ac:dyDescent="0.2">
      <c r="F2666" s="63">
        <v>2664</v>
      </c>
      <c r="G2666"/>
      <c r="I2666" s="64">
        <f t="shared" si="574"/>
        <v>0</v>
      </c>
      <c r="K2666" s="65">
        <f t="shared" si="575"/>
        <v>-36250</v>
      </c>
      <c r="L2666" s="65">
        <f t="shared" si="576"/>
        <v>-36250</v>
      </c>
      <c r="O2666" s="64">
        <f t="shared" si="577"/>
        <v>0</v>
      </c>
      <c r="Q2666" s="65">
        <f t="shared" si="578"/>
        <v>-36250</v>
      </c>
      <c r="R2666" s="65">
        <f t="shared" si="579"/>
        <v>-6250</v>
      </c>
      <c r="U2666" s="64">
        <f t="shared" si="580"/>
        <v>0</v>
      </c>
      <c r="W2666" s="65">
        <f t="shared" si="581"/>
        <v>-36250</v>
      </c>
      <c r="X2666" s="65">
        <f t="shared" si="586"/>
        <v>13750</v>
      </c>
      <c r="Y2666" s="66"/>
      <c r="AA2666" s="64">
        <f t="shared" si="582"/>
        <v>0</v>
      </c>
      <c r="AC2666" s="65">
        <f t="shared" si="583"/>
        <v>0</v>
      </c>
      <c r="AD2666" s="65">
        <f t="shared" si="587"/>
        <v>470000</v>
      </c>
      <c r="AE2666" s="37">
        <f t="shared" si="584"/>
        <v>-108750</v>
      </c>
      <c r="AF2666" s="67">
        <f t="shared" si="585"/>
        <v>-206772.93217676401</v>
      </c>
    </row>
    <row r="2667" spans="6:32" x14ac:dyDescent="0.2">
      <c r="F2667" s="63">
        <v>2665</v>
      </c>
      <c r="G2667"/>
      <c r="I2667" s="64">
        <f t="shared" ref="I2667:I2730" si="588">+G2667*H2667</f>
        <v>0</v>
      </c>
      <c r="K2667" s="65">
        <f t="shared" ref="K2667:K2730" si="589">(I2667-(G2667*J2667)-$C$28)*(1-0.275)</f>
        <v>-36250</v>
      </c>
      <c r="L2667" s="65">
        <f t="shared" ref="L2667:L2730" si="590">+K2667+$C$28+$D$28</f>
        <v>-36250</v>
      </c>
      <c r="O2667" s="64">
        <f t="shared" ref="O2667:O2730" si="591">+M2667*N2667</f>
        <v>0</v>
      </c>
      <c r="Q2667" s="65">
        <f t="shared" ref="Q2667:Q2730" si="592">(O2667-(M2667*P2667)-$C$29)*(1-0.275)</f>
        <v>-36250</v>
      </c>
      <c r="R2667" s="65">
        <f t="shared" ref="R2667:R2730" si="593">+Q2667+$C$29+$D$29</f>
        <v>-6250</v>
      </c>
      <c r="U2667" s="64">
        <f t="shared" ref="U2667:U2730" si="594">+S2667*T2667</f>
        <v>0</v>
      </c>
      <c r="W2667" s="65">
        <f t="shared" ref="W2667:W2730" si="595">(U2667-(S2667*V2667)-$C$30)*(1-0.275)</f>
        <v>-36250</v>
      </c>
      <c r="X2667" s="65">
        <f t="shared" si="586"/>
        <v>13750</v>
      </c>
      <c r="Y2667" s="66"/>
      <c r="AA2667" s="64">
        <f t="shared" ref="AA2667:AA2730" si="596">+Y2667*Z2667</f>
        <v>0</v>
      </c>
      <c r="AC2667" s="65">
        <f t="shared" ref="AC2667:AC2730" si="597">(AA2667-(Y2667*AB2667)-$C$32)*(1-0.275)</f>
        <v>0</v>
      </c>
      <c r="AD2667" s="65">
        <f t="shared" si="587"/>
        <v>470000</v>
      </c>
      <c r="AE2667" s="37">
        <f t="shared" ref="AE2667:AE2730" si="598">+K2667+Q2667+W2667+AC2667</f>
        <v>-108750</v>
      </c>
      <c r="AF2667" s="67">
        <f t="shared" ref="AF2667:AF2730" si="599">NPV(0.1,L2667,R2667,X2667,AD2667)+$D$4</f>
        <v>-206772.93217676401</v>
      </c>
    </row>
    <row r="2668" spans="6:32" x14ac:dyDescent="0.2">
      <c r="F2668" s="63">
        <v>2666</v>
      </c>
      <c r="G2668"/>
      <c r="I2668" s="64">
        <f t="shared" si="588"/>
        <v>0</v>
      </c>
      <c r="K2668" s="65">
        <f t="shared" si="589"/>
        <v>-36250</v>
      </c>
      <c r="L2668" s="65">
        <f t="shared" si="590"/>
        <v>-36250</v>
      </c>
      <c r="O2668" s="64">
        <f t="shared" si="591"/>
        <v>0</v>
      </c>
      <c r="Q2668" s="65">
        <f t="shared" si="592"/>
        <v>-36250</v>
      </c>
      <c r="R2668" s="65">
        <f t="shared" si="593"/>
        <v>-6250</v>
      </c>
      <c r="U2668" s="64">
        <f t="shared" si="594"/>
        <v>0</v>
      </c>
      <c r="W2668" s="65">
        <f t="shared" si="595"/>
        <v>-36250</v>
      </c>
      <c r="X2668" s="65">
        <f t="shared" si="586"/>
        <v>13750</v>
      </c>
      <c r="Y2668" s="66"/>
      <c r="AA2668" s="64">
        <f t="shared" si="596"/>
        <v>0</v>
      </c>
      <c r="AC2668" s="65">
        <f t="shared" si="597"/>
        <v>0</v>
      </c>
      <c r="AD2668" s="65">
        <f t="shared" si="587"/>
        <v>470000</v>
      </c>
      <c r="AE2668" s="37">
        <f t="shared" si="598"/>
        <v>-108750</v>
      </c>
      <c r="AF2668" s="67">
        <f t="shared" si="599"/>
        <v>-206772.93217676401</v>
      </c>
    </row>
    <row r="2669" spans="6:32" x14ac:dyDescent="0.2">
      <c r="F2669" s="63">
        <v>2667</v>
      </c>
      <c r="G2669"/>
      <c r="I2669" s="64">
        <f t="shared" si="588"/>
        <v>0</v>
      </c>
      <c r="K2669" s="65">
        <f t="shared" si="589"/>
        <v>-36250</v>
      </c>
      <c r="L2669" s="65">
        <f t="shared" si="590"/>
        <v>-36250</v>
      </c>
      <c r="O2669" s="64">
        <f t="shared" si="591"/>
        <v>0</v>
      </c>
      <c r="Q2669" s="65">
        <f t="shared" si="592"/>
        <v>-36250</v>
      </c>
      <c r="R2669" s="65">
        <f t="shared" si="593"/>
        <v>-6250</v>
      </c>
      <c r="U2669" s="64">
        <f t="shared" si="594"/>
        <v>0</v>
      </c>
      <c r="W2669" s="65">
        <f t="shared" si="595"/>
        <v>-36250</v>
      </c>
      <c r="X2669" s="65">
        <f t="shared" si="586"/>
        <v>13750</v>
      </c>
      <c r="Y2669" s="66"/>
      <c r="AA2669" s="64">
        <f t="shared" si="596"/>
        <v>0</v>
      </c>
      <c r="AC2669" s="65">
        <f t="shared" si="597"/>
        <v>0</v>
      </c>
      <c r="AD2669" s="65">
        <f t="shared" si="587"/>
        <v>470000</v>
      </c>
      <c r="AE2669" s="37">
        <f t="shared" si="598"/>
        <v>-108750</v>
      </c>
      <c r="AF2669" s="67">
        <f t="shared" si="599"/>
        <v>-206772.93217676401</v>
      </c>
    </row>
    <row r="2670" spans="6:32" x14ac:dyDescent="0.2">
      <c r="F2670" s="63">
        <v>2668</v>
      </c>
      <c r="G2670"/>
      <c r="I2670" s="64">
        <f t="shared" si="588"/>
        <v>0</v>
      </c>
      <c r="K2670" s="65">
        <f t="shared" si="589"/>
        <v>-36250</v>
      </c>
      <c r="L2670" s="65">
        <f t="shared" si="590"/>
        <v>-36250</v>
      </c>
      <c r="O2670" s="64">
        <f t="shared" si="591"/>
        <v>0</v>
      </c>
      <c r="Q2670" s="65">
        <f t="shared" si="592"/>
        <v>-36250</v>
      </c>
      <c r="R2670" s="65">
        <f t="shared" si="593"/>
        <v>-6250</v>
      </c>
      <c r="U2670" s="64">
        <f t="shared" si="594"/>
        <v>0</v>
      </c>
      <c r="W2670" s="65">
        <f t="shared" si="595"/>
        <v>-36250</v>
      </c>
      <c r="X2670" s="65">
        <f t="shared" si="586"/>
        <v>13750</v>
      </c>
      <c r="Y2670" s="66"/>
      <c r="AA2670" s="64">
        <f t="shared" si="596"/>
        <v>0</v>
      </c>
      <c r="AC2670" s="65">
        <f t="shared" si="597"/>
        <v>0</v>
      </c>
      <c r="AD2670" s="65">
        <f t="shared" si="587"/>
        <v>470000</v>
      </c>
      <c r="AE2670" s="37">
        <f t="shared" si="598"/>
        <v>-108750</v>
      </c>
      <c r="AF2670" s="67">
        <f t="shared" si="599"/>
        <v>-206772.93217676401</v>
      </c>
    </row>
    <row r="2671" spans="6:32" x14ac:dyDescent="0.2">
      <c r="F2671" s="63">
        <v>2669</v>
      </c>
      <c r="G2671"/>
      <c r="I2671" s="64">
        <f t="shared" si="588"/>
        <v>0</v>
      </c>
      <c r="K2671" s="65">
        <f t="shared" si="589"/>
        <v>-36250</v>
      </c>
      <c r="L2671" s="65">
        <f t="shared" si="590"/>
        <v>-36250</v>
      </c>
      <c r="O2671" s="64">
        <f t="shared" si="591"/>
        <v>0</v>
      </c>
      <c r="Q2671" s="65">
        <f t="shared" si="592"/>
        <v>-36250</v>
      </c>
      <c r="R2671" s="65">
        <f t="shared" si="593"/>
        <v>-6250</v>
      </c>
      <c r="U2671" s="64">
        <f t="shared" si="594"/>
        <v>0</v>
      </c>
      <c r="W2671" s="65">
        <f t="shared" si="595"/>
        <v>-36250</v>
      </c>
      <c r="X2671" s="65">
        <f t="shared" si="586"/>
        <v>13750</v>
      </c>
      <c r="Y2671" s="66"/>
      <c r="AA2671" s="64">
        <f t="shared" si="596"/>
        <v>0</v>
      </c>
      <c r="AC2671" s="65">
        <f t="shared" si="597"/>
        <v>0</v>
      </c>
      <c r="AD2671" s="65">
        <f t="shared" si="587"/>
        <v>470000</v>
      </c>
      <c r="AE2671" s="37">
        <f t="shared" si="598"/>
        <v>-108750</v>
      </c>
      <c r="AF2671" s="67">
        <f t="shared" si="599"/>
        <v>-206772.93217676401</v>
      </c>
    </row>
    <row r="2672" spans="6:32" x14ac:dyDescent="0.2">
      <c r="F2672" s="63">
        <v>2670</v>
      </c>
      <c r="G2672"/>
      <c r="I2672" s="64">
        <f t="shared" si="588"/>
        <v>0</v>
      </c>
      <c r="K2672" s="65">
        <f t="shared" si="589"/>
        <v>-36250</v>
      </c>
      <c r="L2672" s="65">
        <f t="shared" si="590"/>
        <v>-36250</v>
      </c>
      <c r="O2672" s="64">
        <f t="shared" si="591"/>
        <v>0</v>
      </c>
      <c r="Q2672" s="65">
        <f t="shared" si="592"/>
        <v>-36250</v>
      </c>
      <c r="R2672" s="65">
        <f t="shared" si="593"/>
        <v>-6250</v>
      </c>
      <c r="U2672" s="64">
        <f t="shared" si="594"/>
        <v>0</v>
      </c>
      <c r="W2672" s="65">
        <f t="shared" si="595"/>
        <v>-36250</v>
      </c>
      <c r="X2672" s="65">
        <f t="shared" si="586"/>
        <v>13750</v>
      </c>
      <c r="Y2672" s="66"/>
      <c r="AA2672" s="64">
        <f t="shared" si="596"/>
        <v>0</v>
      </c>
      <c r="AC2672" s="65">
        <f t="shared" si="597"/>
        <v>0</v>
      </c>
      <c r="AD2672" s="65">
        <f t="shared" si="587"/>
        <v>470000</v>
      </c>
      <c r="AE2672" s="37">
        <f t="shared" si="598"/>
        <v>-108750</v>
      </c>
      <c r="AF2672" s="67">
        <f t="shared" si="599"/>
        <v>-206772.93217676401</v>
      </c>
    </row>
    <row r="2673" spans="6:32" x14ac:dyDescent="0.2">
      <c r="F2673" s="63">
        <v>2671</v>
      </c>
      <c r="G2673"/>
      <c r="I2673" s="64">
        <f t="shared" si="588"/>
        <v>0</v>
      </c>
      <c r="K2673" s="65">
        <f t="shared" si="589"/>
        <v>-36250</v>
      </c>
      <c r="L2673" s="65">
        <f t="shared" si="590"/>
        <v>-36250</v>
      </c>
      <c r="O2673" s="64">
        <f t="shared" si="591"/>
        <v>0</v>
      </c>
      <c r="Q2673" s="65">
        <f t="shared" si="592"/>
        <v>-36250</v>
      </c>
      <c r="R2673" s="65">
        <f t="shared" si="593"/>
        <v>-6250</v>
      </c>
      <c r="U2673" s="64">
        <f t="shared" si="594"/>
        <v>0</v>
      </c>
      <c r="W2673" s="65">
        <f t="shared" si="595"/>
        <v>-36250</v>
      </c>
      <c r="X2673" s="65">
        <f t="shared" si="586"/>
        <v>13750</v>
      </c>
      <c r="Y2673" s="66"/>
      <c r="AA2673" s="64">
        <f t="shared" si="596"/>
        <v>0</v>
      </c>
      <c r="AC2673" s="65">
        <f t="shared" si="597"/>
        <v>0</v>
      </c>
      <c r="AD2673" s="65">
        <f t="shared" si="587"/>
        <v>470000</v>
      </c>
      <c r="AE2673" s="37">
        <f t="shared" si="598"/>
        <v>-108750</v>
      </c>
      <c r="AF2673" s="67">
        <f t="shared" si="599"/>
        <v>-206772.93217676401</v>
      </c>
    </row>
    <row r="2674" spans="6:32" x14ac:dyDescent="0.2">
      <c r="F2674" s="63">
        <v>2672</v>
      </c>
      <c r="G2674"/>
      <c r="I2674" s="64">
        <f t="shared" si="588"/>
        <v>0</v>
      </c>
      <c r="K2674" s="65">
        <f t="shared" si="589"/>
        <v>-36250</v>
      </c>
      <c r="L2674" s="65">
        <f t="shared" si="590"/>
        <v>-36250</v>
      </c>
      <c r="O2674" s="64">
        <f t="shared" si="591"/>
        <v>0</v>
      </c>
      <c r="Q2674" s="65">
        <f t="shared" si="592"/>
        <v>-36250</v>
      </c>
      <c r="R2674" s="65">
        <f t="shared" si="593"/>
        <v>-6250</v>
      </c>
      <c r="U2674" s="64">
        <f t="shared" si="594"/>
        <v>0</v>
      </c>
      <c r="W2674" s="65">
        <f t="shared" si="595"/>
        <v>-36250</v>
      </c>
      <c r="X2674" s="65">
        <f t="shared" si="586"/>
        <v>13750</v>
      </c>
      <c r="Y2674" s="66"/>
      <c r="AA2674" s="64">
        <f t="shared" si="596"/>
        <v>0</v>
      </c>
      <c r="AC2674" s="65">
        <f t="shared" si="597"/>
        <v>0</v>
      </c>
      <c r="AD2674" s="65">
        <f t="shared" si="587"/>
        <v>470000</v>
      </c>
      <c r="AE2674" s="37">
        <f t="shared" si="598"/>
        <v>-108750</v>
      </c>
      <c r="AF2674" s="67">
        <f t="shared" si="599"/>
        <v>-206772.93217676401</v>
      </c>
    </row>
    <row r="2675" spans="6:32" x14ac:dyDescent="0.2">
      <c r="F2675" s="63">
        <v>2673</v>
      </c>
      <c r="G2675"/>
      <c r="I2675" s="64">
        <f t="shared" si="588"/>
        <v>0</v>
      </c>
      <c r="K2675" s="65">
        <f t="shared" si="589"/>
        <v>-36250</v>
      </c>
      <c r="L2675" s="65">
        <f t="shared" si="590"/>
        <v>-36250</v>
      </c>
      <c r="O2675" s="64">
        <f t="shared" si="591"/>
        <v>0</v>
      </c>
      <c r="Q2675" s="65">
        <f t="shared" si="592"/>
        <v>-36250</v>
      </c>
      <c r="R2675" s="65">
        <f t="shared" si="593"/>
        <v>-6250</v>
      </c>
      <c r="U2675" s="64">
        <f t="shared" si="594"/>
        <v>0</v>
      </c>
      <c r="W2675" s="65">
        <f t="shared" si="595"/>
        <v>-36250</v>
      </c>
      <c r="X2675" s="65">
        <f t="shared" si="586"/>
        <v>13750</v>
      </c>
      <c r="Y2675" s="66"/>
      <c r="AA2675" s="64">
        <f t="shared" si="596"/>
        <v>0</v>
      </c>
      <c r="AC2675" s="65">
        <f t="shared" si="597"/>
        <v>0</v>
      </c>
      <c r="AD2675" s="65">
        <f t="shared" si="587"/>
        <v>470000</v>
      </c>
      <c r="AE2675" s="37">
        <f t="shared" si="598"/>
        <v>-108750</v>
      </c>
      <c r="AF2675" s="67">
        <f t="shared" si="599"/>
        <v>-206772.93217676401</v>
      </c>
    </row>
    <row r="2676" spans="6:32" x14ac:dyDescent="0.2">
      <c r="F2676" s="63">
        <v>2674</v>
      </c>
      <c r="G2676"/>
      <c r="I2676" s="64">
        <f t="shared" si="588"/>
        <v>0</v>
      </c>
      <c r="K2676" s="65">
        <f t="shared" si="589"/>
        <v>-36250</v>
      </c>
      <c r="L2676" s="65">
        <f t="shared" si="590"/>
        <v>-36250</v>
      </c>
      <c r="O2676" s="64">
        <f t="shared" si="591"/>
        <v>0</v>
      </c>
      <c r="Q2676" s="65">
        <f t="shared" si="592"/>
        <v>-36250</v>
      </c>
      <c r="R2676" s="65">
        <f t="shared" si="593"/>
        <v>-6250</v>
      </c>
      <c r="U2676" s="64">
        <f t="shared" si="594"/>
        <v>0</v>
      </c>
      <c r="W2676" s="65">
        <f t="shared" si="595"/>
        <v>-36250</v>
      </c>
      <c r="X2676" s="65">
        <f t="shared" si="586"/>
        <v>13750</v>
      </c>
      <c r="Y2676" s="66"/>
      <c r="AA2676" s="64">
        <f t="shared" si="596"/>
        <v>0</v>
      </c>
      <c r="AC2676" s="65">
        <f t="shared" si="597"/>
        <v>0</v>
      </c>
      <c r="AD2676" s="65">
        <f t="shared" si="587"/>
        <v>470000</v>
      </c>
      <c r="AE2676" s="37">
        <f t="shared" si="598"/>
        <v>-108750</v>
      </c>
      <c r="AF2676" s="67">
        <f t="shared" si="599"/>
        <v>-206772.93217676401</v>
      </c>
    </row>
    <row r="2677" spans="6:32" x14ac:dyDescent="0.2">
      <c r="F2677" s="63">
        <v>2675</v>
      </c>
      <c r="G2677"/>
      <c r="I2677" s="64">
        <f t="shared" si="588"/>
        <v>0</v>
      </c>
      <c r="K2677" s="65">
        <f t="shared" si="589"/>
        <v>-36250</v>
      </c>
      <c r="L2677" s="65">
        <f t="shared" si="590"/>
        <v>-36250</v>
      </c>
      <c r="O2677" s="64">
        <f t="shared" si="591"/>
        <v>0</v>
      </c>
      <c r="Q2677" s="65">
        <f t="shared" si="592"/>
        <v>-36250</v>
      </c>
      <c r="R2677" s="65">
        <f t="shared" si="593"/>
        <v>-6250</v>
      </c>
      <c r="U2677" s="64">
        <f t="shared" si="594"/>
        <v>0</v>
      </c>
      <c r="W2677" s="65">
        <f t="shared" si="595"/>
        <v>-36250</v>
      </c>
      <c r="X2677" s="65">
        <f t="shared" si="586"/>
        <v>13750</v>
      </c>
      <c r="Y2677" s="66"/>
      <c r="AA2677" s="64">
        <f t="shared" si="596"/>
        <v>0</v>
      </c>
      <c r="AC2677" s="65">
        <f t="shared" si="597"/>
        <v>0</v>
      </c>
      <c r="AD2677" s="65">
        <f t="shared" si="587"/>
        <v>470000</v>
      </c>
      <c r="AE2677" s="37">
        <f t="shared" si="598"/>
        <v>-108750</v>
      </c>
      <c r="AF2677" s="67">
        <f t="shared" si="599"/>
        <v>-206772.93217676401</v>
      </c>
    </row>
    <row r="2678" spans="6:32" x14ac:dyDescent="0.2">
      <c r="F2678" s="63">
        <v>2676</v>
      </c>
      <c r="G2678"/>
      <c r="I2678" s="64">
        <f t="shared" si="588"/>
        <v>0</v>
      </c>
      <c r="K2678" s="65">
        <f t="shared" si="589"/>
        <v>-36250</v>
      </c>
      <c r="L2678" s="65">
        <f t="shared" si="590"/>
        <v>-36250</v>
      </c>
      <c r="O2678" s="64">
        <f t="shared" si="591"/>
        <v>0</v>
      </c>
      <c r="Q2678" s="65">
        <f t="shared" si="592"/>
        <v>-36250</v>
      </c>
      <c r="R2678" s="65">
        <f t="shared" si="593"/>
        <v>-6250</v>
      </c>
      <c r="U2678" s="64">
        <f t="shared" si="594"/>
        <v>0</v>
      </c>
      <c r="W2678" s="65">
        <f t="shared" si="595"/>
        <v>-36250</v>
      </c>
      <c r="X2678" s="65">
        <f t="shared" si="586"/>
        <v>13750</v>
      </c>
      <c r="Y2678" s="66"/>
      <c r="AA2678" s="64">
        <f t="shared" si="596"/>
        <v>0</v>
      </c>
      <c r="AC2678" s="65">
        <f t="shared" si="597"/>
        <v>0</v>
      </c>
      <c r="AD2678" s="65">
        <f t="shared" si="587"/>
        <v>470000</v>
      </c>
      <c r="AE2678" s="37">
        <f t="shared" si="598"/>
        <v>-108750</v>
      </c>
      <c r="AF2678" s="67">
        <f t="shared" si="599"/>
        <v>-206772.93217676401</v>
      </c>
    </row>
    <row r="2679" spans="6:32" x14ac:dyDescent="0.2">
      <c r="F2679" s="63">
        <v>2677</v>
      </c>
      <c r="G2679"/>
      <c r="I2679" s="64">
        <f t="shared" si="588"/>
        <v>0</v>
      </c>
      <c r="K2679" s="65">
        <f t="shared" si="589"/>
        <v>-36250</v>
      </c>
      <c r="L2679" s="65">
        <f t="shared" si="590"/>
        <v>-36250</v>
      </c>
      <c r="O2679" s="64">
        <f t="shared" si="591"/>
        <v>0</v>
      </c>
      <c r="Q2679" s="65">
        <f t="shared" si="592"/>
        <v>-36250</v>
      </c>
      <c r="R2679" s="65">
        <f t="shared" si="593"/>
        <v>-6250</v>
      </c>
      <c r="U2679" s="64">
        <f t="shared" si="594"/>
        <v>0</v>
      </c>
      <c r="W2679" s="65">
        <f t="shared" si="595"/>
        <v>-36250</v>
      </c>
      <c r="X2679" s="65">
        <f t="shared" si="586"/>
        <v>13750</v>
      </c>
      <c r="Y2679" s="66"/>
      <c r="AA2679" s="64">
        <f t="shared" si="596"/>
        <v>0</v>
      </c>
      <c r="AC2679" s="65">
        <f t="shared" si="597"/>
        <v>0</v>
      </c>
      <c r="AD2679" s="65">
        <f t="shared" si="587"/>
        <v>470000</v>
      </c>
      <c r="AE2679" s="37">
        <f t="shared" si="598"/>
        <v>-108750</v>
      </c>
      <c r="AF2679" s="67">
        <f t="shared" si="599"/>
        <v>-206772.93217676401</v>
      </c>
    </row>
    <row r="2680" spans="6:32" x14ac:dyDescent="0.2">
      <c r="F2680" s="63">
        <v>2678</v>
      </c>
      <c r="G2680"/>
      <c r="I2680" s="64">
        <f t="shared" si="588"/>
        <v>0</v>
      </c>
      <c r="K2680" s="65">
        <f t="shared" si="589"/>
        <v>-36250</v>
      </c>
      <c r="L2680" s="65">
        <f t="shared" si="590"/>
        <v>-36250</v>
      </c>
      <c r="O2680" s="64">
        <f t="shared" si="591"/>
        <v>0</v>
      </c>
      <c r="Q2680" s="65">
        <f t="shared" si="592"/>
        <v>-36250</v>
      </c>
      <c r="R2680" s="65">
        <f t="shared" si="593"/>
        <v>-6250</v>
      </c>
      <c r="U2680" s="64">
        <f t="shared" si="594"/>
        <v>0</v>
      </c>
      <c r="W2680" s="65">
        <f t="shared" si="595"/>
        <v>-36250</v>
      </c>
      <c r="X2680" s="65">
        <f t="shared" si="586"/>
        <v>13750</v>
      </c>
      <c r="Y2680" s="66"/>
      <c r="AA2680" s="64">
        <f t="shared" si="596"/>
        <v>0</v>
      </c>
      <c r="AC2680" s="65">
        <f t="shared" si="597"/>
        <v>0</v>
      </c>
      <c r="AD2680" s="65">
        <f t="shared" si="587"/>
        <v>470000</v>
      </c>
      <c r="AE2680" s="37">
        <f t="shared" si="598"/>
        <v>-108750</v>
      </c>
      <c r="AF2680" s="67">
        <f t="shared" si="599"/>
        <v>-206772.93217676401</v>
      </c>
    </row>
    <row r="2681" spans="6:32" x14ac:dyDescent="0.2">
      <c r="F2681" s="63">
        <v>2679</v>
      </c>
      <c r="G2681"/>
      <c r="I2681" s="64">
        <f t="shared" si="588"/>
        <v>0</v>
      </c>
      <c r="K2681" s="65">
        <f t="shared" si="589"/>
        <v>-36250</v>
      </c>
      <c r="L2681" s="65">
        <f t="shared" si="590"/>
        <v>-36250</v>
      </c>
      <c r="O2681" s="64">
        <f t="shared" si="591"/>
        <v>0</v>
      </c>
      <c r="Q2681" s="65">
        <f t="shared" si="592"/>
        <v>-36250</v>
      </c>
      <c r="R2681" s="65">
        <f t="shared" si="593"/>
        <v>-6250</v>
      </c>
      <c r="U2681" s="64">
        <f t="shared" si="594"/>
        <v>0</v>
      </c>
      <c r="W2681" s="65">
        <f t="shared" si="595"/>
        <v>-36250</v>
      </c>
      <c r="X2681" s="65">
        <f t="shared" si="586"/>
        <v>13750</v>
      </c>
      <c r="Y2681" s="66"/>
      <c r="AA2681" s="64">
        <f t="shared" si="596"/>
        <v>0</v>
      </c>
      <c r="AC2681" s="65">
        <f t="shared" si="597"/>
        <v>0</v>
      </c>
      <c r="AD2681" s="65">
        <f t="shared" si="587"/>
        <v>470000</v>
      </c>
      <c r="AE2681" s="37">
        <f t="shared" si="598"/>
        <v>-108750</v>
      </c>
      <c r="AF2681" s="67">
        <f t="shared" si="599"/>
        <v>-206772.93217676401</v>
      </c>
    </row>
    <row r="2682" spans="6:32" x14ac:dyDescent="0.2">
      <c r="F2682" s="63">
        <v>2680</v>
      </c>
      <c r="G2682"/>
      <c r="I2682" s="64">
        <f t="shared" si="588"/>
        <v>0</v>
      </c>
      <c r="K2682" s="65">
        <f t="shared" si="589"/>
        <v>-36250</v>
      </c>
      <c r="L2682" s="65">
        <f t="shared" si="590"/>
        <v>-36250</v>
      </c>
      <c r="O2682" s="64">
        <f t="shared" si="591"/>
        <v>0</v>
      </c>
      <c r="Q2682" s="65">
        <f t="shared" si="592"/>
        <v>-36250</v>
      </c>
      <c r="R2682" s="65">
        <f t="shared" si="593"/>
        <v>-6250</v>
      </c>
      <c r="U2682" s="64">
        <f t="shared" si="594"/>
        <v>0</v>
      </c>
      <c r="W2682" s="65">
        <f t="shared" si="595"/>
        <v>-36250</v>
      </c>
      <c r="X2682" s="65">
        <f t="shared" si="586"/>
        <v>13750</v>
      </c>
      <c r="Y2682" s="66"/>
      <c r="AA2682" s="64">
        <f t="shared" si="596"/>
        <v>0</v>
      </c>
      <c r="AC2682" s="65">
        <f t="shared" si="597"/>
        <v>0</v>
      </c>
      <c r="AD2682" s="65">
        <f t="shared" si="587"/>
        <v>470000</v>
      </c>
      <c r="AE2682" s="37">
        <f t="shared" si="598"/>
        <v>-108750</v>
      </c>
      <c r="AF2682" s="67">
        <f t="shared" si="599"/>
        <v>-206772.93217676401</v>
      </c>
    </row>
    <row r="2683" spans="6:32" x14ac:dyDescent="0.2">
      <c r="F2683" s="63">
        <v>2681</v>
      </c>
      <c r="G2683"/>
      <c r="I2683" s="64">
        <f t="shared" si="588"/>
        <v>0</v>
      </c>
      <c r="K2683" s="65">
        <f t="shared" si="589"/>
        <v>-36250</v>
      </c>
      <c r="L2683" s="65">
        <f t="shared" si="590"/>
        <v>-36250</v>
      </c>
      <c r="O2683" s="64">
        <f t="shared" si="591"/>
        <v>0</v>
      </c>
      <c r="Q2683" s="65">
        <f t="shared" si="592"/>
        <v>-36250</v>
      </c>
      <c r="R2683" s="65">
        <f t="shared" si="593"/>
        <v>-6250</v>
      </c>
      <c r="U2683" s="64">
        <f t="shared" si="594"/>
        <v>0</v>
      </c>
      <c r="W2683" s="65">
        <f t="shared" si="595"/>
        <v>-36250</v>
      </c>
      <c r="X2683" s="65">
        <f t="shared" si="586"/>
        <v>13750</v>
      </c>
      <c r="Y2683" s="66"/>
      <c r="AA2683" s="64">
        <f t="shared" si="596"/>
        <v>0</v>
      </c>
      <c r="AC2683" s="65">
        <f t="shared" si="597"/>
        <v>0</v>
      </c>
      <c r="AD2683" s="65">
        <f t="shared" si="587"/>
        <v>470000</v>
      </c>
      <c r="AE2683" s="37">
        <f t="shared" si="598"/>
        <v>-108750</v>
      </c>
      <c r="AF2683" s="67">
        <f t="shared" si="599"/>
        <v>-206772.93217676401</v>
      </c>
    </row>
    <row r="2684" spans="6:32" x14ac:dyDescent="0.2">
      <c r="F2684" s="63">
        <v>2682</v>
      </c>
      <c r="G2684"/>
      <c r="I2684" s="64">
        <f t="shared" si="588"/>
        <v>0</v>
      </c>
      <c r="K2684" s="65">
        <f t="shared" si="589"/>
        <v>-36250</v>
      </c>
      <c r="L2684" s="65">
        <f t="shared" si="590"/>
        <v>-36250</v>
      </c>
      <c r="O2684" s="64">
        <f t="shared" si="591"/>
        <v>0</v>
      </c>
      <c r="Q2684" s="65">
        <f t="shared" si="592"/>
        <v>-36250</v>
      </c>
      <c r="R2684" s="65">
        <f t="shared" si="593"/>
        <v>-6250</v>
      </c>
      <c r="U2684" s="64">
        <f t="shared" si="594"/>
        <v>0</v>
      </c>
      <c r="W2684" s="65">
        <f t="shared" si="595"/>
        <v>-36250</v>
      </c>
      <c r="X2684" s="65">
        <f t="shared" si="586"/>
        <v>13750</v>
      </c>
      <c r="Y2684" s="66"/>
      <c r="AA2684" s="64">
        <f t="shared" si="596"/>
        <v>0</v>
      </c>
      <c r="AC2684" s="65">
        <f t="shared" si="597"/>
        <v>0</v>
      </c>
      <c r="AD2684" s="65">
        <f t="shared" si="587"/>
        <v>470000</v>
      </c>
      <c r="AE2684" s="37">
        <f t="shared" si="598"/>
        <v>-108750</v>
      </c>
      <c r="AF2684" s="67">
        <f t="shared" si="599"/>
        <v>-206772.93217676401</v>
      </c>
    </row>
    <row r="2685" spans="6:32" x14ac:dyDescent="0.2">
      <c r="F2685" s="63">
        <v>2683</v>
      </c>
      <c r="G2685"/>
      <c r="I2685" s="64">
        <f t="shared" si="588"/>
        <v>0</v>
      </c>
      <c r="K2685" s="65">
        <f t="shared" si="589"/>
        <v>-36250</v>
      </c>
      <c r="L2685" s="65">
        <f t="shared" si="590"/>
        <v>-36250</v>
      </c>
      <c r="O2685" s="64">
        <f t="shared" si="591"/>
        <v>0</v>
      </c>
      <c r="Q2685" s="65">
        <f t="shared" si="592"/>
        <v>-36250</v>
      </c>
      <c r="R2685" s="65">
        <f t="shared" si="593"/>
        <v>-6250</v>
      </c>
      <c r="U2685" s="64">
        <f t="shared" si="594"/>
        <v>0</v>
      </c>
      <c r="W2685" s="65">
        <f t="shared" si="595"/>
        <v>-36250</v>
      </c>
      <c r="X2685" s="65">
        <f t="shared" si="586"/>
        <v>13750</v>
      </c>
      <c r="Y2685" s="66"/>
      <c r="AA2685" s="64">
        <f t="shared" si="596"/>
        <v>0</v>
      </c>
      <c r="AC2685" s="65">
        <f t="shared" si="597"/>
        <v>0</v>
      </c>
      <c r="AD2685" s="65">
        <f t="shared" si="587"/>
        <v>470000</v>
      </c>
      <c r="AE2685" s="37">
        <f t="shared" si="598"/>
        <v>-108750</v>
      </c>
      <c r="AF2685" s="67">
        <f t="shared" si="599"/>
        <v>-206772.93217676401</v>
      </c>
    </row>
    <row r="2686" spans="6:32" x14ac:dyDescent="0.2">
      <c r="F2686" s="63">
        <v>2684</v>
      </c>
      <c r="G2686"/>
      <c r="I2686" s="64">
        <f t="shared" si="588"/>
        <v>0</v>
      </c>
      <c r="K2686" s="65">
        <f t="shared" si="589"/>
        <v>-36250</v>
      </c>
      <c r="L2686" s="65">
        <f t="shared" si="590"/>
        <v>-36250</v>
      </c>
      <c r="O2686" s="64">
        <f t="shared" si="591"/>
        <v>0</v>
      </c>
      <c r="Q2686" s="65">
        <f t="shared" si="592"/>
        <v>-36250</v>
      </c>
      <c r="R2686" s="65">
        <f t="shared" si="593"/>
        <v>-6250</v>
      </c>
      <c r="U2686" s="64">
        <f t="shared" si="594"/>
        <v>0</v>
      </c>
      <c r="W2686" s="65">
        <f t="shared" si="595"/>
        <v>-36250</v>
      </c>
      <c r="X2686" s="65">
        <f t="shared" si="586"/>
        <v>13750</v>
      </c>
      <c r="Y2686" s="66"/>
      <c r="AA2686" s="64">
        <f t="shared" si="596"/>
        <v>0</v>
      </c>
      <c r="AC2686" s="65">
        <f t="shared" si="597"/>
        <v>0</v>
      </c>
      <c r="AD2686" s="65">
        <f t="shared" si="587"/>
        <v>470000</v>
      </c>
      <c r="AE2686" s="37">
        <f t="shared" si="598"/>
        <v>-108750</v>
      </c>
      <c r="AF2686" s="67">
        <f t="shared" si="599"/>
        <v>-206772.93217676401</v>
      </c>
    </row>
    <row r="2687" spans="6:32" x14ac:dyDescent="0.2">
      <c r="F2687" s="63">
        <v>2685</v>
      </c>
      <c r="G2687"/>
      <c r="I2687" s="64">
        <f t="shared" si="588"/>
        <v>0</v>
      </c>
      <c r="K2687" s="65">
        <f t="shared" si="589"/>
        <v>-36250</v>
      </c>
      <c r="L2687" s="65">
        <f t="shared" si="590"/>
        <v>-36250</v>
      </c>
      <c r="O2687" s="64">
        <f t="shared" si="591"/>
        <v>0</v>
      </c>
      <c r="Q2687" s="65">
        <f t="shared" si="592"/>
        <v>-36250</v>
      </c>
      <c r="R2687" s="65">
        <f t="shared" si="593"/>
        <v>-6250</v>
      </c>
      <c r="U2687" s="64">
        <f t="shared" si="594"/>
        <v>0</v>
      </c>
      <c r="W2687" s="65">
        <f t="shared" si="595"/>
        <v>-36250</v>
      </c>
      <c r="X2687" s="65">
        <f t="shared" si="586"/>
        <v>13750</v>
      </c>
      <c r="Y2687" s="66"/>
      <c r="AA2687" s="64">
        <f t="shared" si="596"/>
        <v>0</v>
      </c>
      <c r="AC2687" s="65">
        <f t="shared" si="597"/>
        <v>0</v>
      </c>
      <c r="AD2687" s="65">
        <f t="shared" si="587"/>
        <v>470000</v>
      </c>
      <c r="AE2687" s="37">
        <f t="shared" si="598"/>
        <v>-108750</v>
      </c>
      <c r="AF2687" s="67">
        <f t="shared" si="599"/>
        <v>-206772.93217676401</v>
      </c>
    </row>
    <row r="2688" spans="6:32" x14ac:dyDescent="0.2">
      <c r="F2688" s="63">
        <v>2686</v>
      </c>
      <c r="G2688"/>
      <c r="I2688" s="64">
        <f t="shared" si="588"/>
        <v>0</v>
      </c>
      <c r="K2688" s="65">
        <f t="shared" si="589"/>
        <v>-36250</v>
      </c>
      <c r="L2688" s="65">
        <f t="shared" si="590"/>
        <v>-36250</v>
      </c>
      <c r="O2688" s="64">
        <f t="shared" si="591"/>
        <v>0</v>
      </c>
      <c r="Q2688" s="65">
        <f t="shared" si="592"/>
        <v>-36250</v>
      </c>
      <c r="R2688" s="65">
        <f t="shared" si="593"/>
        <v>-6250</v>
      </c>
      <c r="U2688" s="64">
        <f t="shared" si="594"/>
        <v>0</v>
      </c>
      <c r="W2688" s="65">
        <f t="shared" si="595"/>
        <v>-36250</v>
      </c>
      <c r="X2688" s="65">
        <f t="shared" si="586"/>
        <v>13750</v>
      </c>
      <c r="Y2688" s="66"/>
      <c r="AA2688" s="64">
        <f t="shared" si="596"/>
        <v>0</v>
      </c>
      <c r="AC2688" s="65">
        <f t="shared" si="597"/>
        <v>0</v>
      </c>
      <c r="AD2688" s="65">
        <f t="shared" si="587"/>
        <v>470000</v>
      </c>
      <c r="AE2688" s="37">
        <f t="shared" si="598"/>
        <v>-108750</v>
      </c>
      <c r="AF2688" s="67">
        <f t="shared" si="599"/>
        <v>-206772.93217676401</v>
      </c>
    </row>
    <row r="2689" spans="6:32" x14ac:dyDescent="0.2">
      <c r="F2689" s="63">
        <v>2687</v>
      </c>
      <c r="G2689"/>
      <c r="I2689" s="64">
        <f t="shared" si="588"/>
        <v>0</v>
      </c>
      <c r="K2689" s="65">
        <f t="shared" si="589"/>
        <v>-36250</v>
      </c>
      <c r="L2689" s="65">
        <f t="shared" si="590"/>
        <v>-36250</v>
      </c>
      <c r="O2689" s="64">
        <f t="shared" si="591"/>
        <v>0</v>
      </c>
      <c r="Q2689" s="65">
        <f t="shared" si="592"/>
        <v>-36250</v>
      </c>
      <c r="R2689" s="65">
        <f t="shared" si="593"/>
        <v>-6250</v>
      </c>
      <c r="U2689" s="64">
        <f t="shared" si="594"/>
        <v>0</v>
      </c>
      <c r="W2689" s="65">
        <f t="shared" si="595"/>
        <v>-36250</v>
      </c>
      <c r="X2689" s="65">
        <f t="shared" si="586"/>
        <v>13750</v>
      </c>
      <c r="Y2689" s="66"/>
      <c r="AA2689" s="64">
        <f t="shared" si="596"/>
        <v>0</v>
      </c>
      <c r="AC2689" s="65">
        <f t="shared" si="597"/>
        <v>0</v>
      </c>
      <c r="AD2689" s="65">
        <f t="shared" si="587"/>
        <v>470000</v>
      </c>
      <c r="AE2689" s="37">
        <f t="shared" si="598"/>
        <v>-108750</v>
      </c>
      <c r="AF2689" s="67">
        <f t="shared" si="599"/>
        <v>-206772.93217676401</v>
      </c>
    </row>
    <row r="2690" spans="6:32" x14ac:dyDescent="0.2">
      <c r="F2690" s="63">
        <v>2688</v>
      </c>
      <c r="G2690"/>
      <c r="I2690" s="64">
        <f t="shared" si="588"/>
        <v>0</v>
      </c>
      <c r="K2690" s="65">
        <f t="shared" si="589"/>
        <v>-36250</v>
      </c>
      <c r="L2690" s="65">
        <f t="shared" si="590"/>
        <v>-36250</v>
      </c>
      <c r="O2690" s="64">
        <f t="shared" si="591"/>
        <v>0</v>
      </c>
      <c r="Q2690" s="65">
        <f t="shared" si="592"/>
        <v>-36250</v>
      </c>
      <c r="R2690" s="65">
        <f t="shared" si="593"/>
        <v>-6250</v>
      </c>
      <c r="U2690" s="64">
        <f t="shared" si="594"/>
        <v>0</v>
      </c>
      <c r="W2690" s="65">
        <f t="shared" si="595"/>
        <v>-36250</v>
      </c>
      <c r="X2690" s="65">
        <f t="shared" si="586"/>
        <v>13750</v>
      </c>
      <c r="Y2690" s="66"/>
      <c r="AA2690" s="64">
        <f t="shared" si="596"/>
        <v>0</v>
      </c>
      <c r="AC2690" s="65">
        <f t="shared" si="597"/>
        <v>0</v>
      </c>
      <c r="AD2690" s="65">
        <f t="shared" si="587"/>
        <v>470000</v>
      </c>
      <c r="AE2690" s="37">
        <f t="shared" si="598"/>
        <v>-108750</v>
      </c>
      <c r="AF2690" s="67">
        <f t="shared" si="599"/>
        <v>-206772.93217676401</v>
      </c>
    </row>
    <row r="2691" spans="6:32" x14ac:dyDescent="0.2">
      <c r="F2691" s="63">
        <v>2689</v>
      </c>
      <c r="G2691"/>
      <c r="I2691" s="64">
        <f t="shared" si="588"/>
        <v>0</v>
      </c>
      <c r="K2691" s="65">
        <f t="shared" si="589"/>
        <v>-36250</v>
      </c>
      <c r="L2691" s="65">
        <f t="shared" si="590"/>
        <v>-36250</v>
      </c>
      <c r="O2691" s="64">
        <f t="shared" si="591"/>
        <v>0</v>
      </c>
      <c r="Q2691" s="65">
        <f t="shared" si="592"/>
        <v>-36250</v>
      </c>
      <c r="R2691" s="65">
        <f t="shared" si="593"/>
        <v>-6250</v>
      </c>
      <c r="U2691" s="64">
        <f t="shared" si="594"/>
        <v>0</v>
      </c>
      <c r="W2691" s="65">
        <f t="shared" si="595"/>
        <v>-36250</v>
      </c>
      <c r="X2691" s="65">
        <f t="shared" si="586"/>
        <v>13750</v>
      </c>
      <c r="Y2691" s="66"/>
      <c r="AA2691" s="64">
        <f t="shared" si="596"/>
        <v>0</v>
      </c>
      <c r="AC2691" s="65">
        <f t="shared" si="597"/>
        <v>0</v>
      </c>
      <c r="AD2691" s="65">
        <f t="shared" si="587"/>
        <v>470000</v>
      </c>
      <c r="AE2691" s="37">
        <f t="shared" si="598"/>
        <v>-108750</v>
      </c>
      <c r="AF2691" s="67">
        <f t="shared" si="599"/>
        <v>-206772.93217676401</v>
      </c>
    </row>
    <row r="2692" spans="6:32" x14ac:dyDescent="0.2">
      <c r="F2692" s="63">
        <v>2690</v>
      </c>
      <c r="G2692"/>
      <c r="I2692" s="64">
        <f t="shared" si="588"/>
        <v>0</v>
      </c>
      <c r="K2692" s="65">
        <f t="shared" si="589"/>
        <v>-36250</v>
      </c>
      <c r="L2692" s="65">
        <f t="shared" si="590"/>
        <v>-36250</v>
      </c>
      <c r="O2692" s="64">
        <f t="shared" si="591"/>
        <v>0</v>
      </c>
      <c r="Q2692" s="65">
        <f t="shared" si="592"/>
        <v>-36250</v>
      </c>
      <c r="R2692" s="65">
        <f t="shared" si="593"/>
        <v>-6250</v>
      </c>
      <c r="U2692" s="64">
        <f t="shared" si="594"/>
        <v>0</v>
      </c>
      <c r="W2692" s="65">
        <f t="shared" si="595"/>
        <v>-36250</v>
      </c>
      <c r="X2692" s="65">
        <f t="shared" ref="X2692:X2755" si="600">+W2692+$C$30+$D$30</f>
        <v>13750</v>
      </c>
      <c r="Y2692" s="66"/>
      <c r="AA2692" s="64">
        <f t="shared" si="596"/>
        <v>0</v>
      </c>
      <c r="AC2692" s="65">
        <f t="shared" si="597"/>
        <v>0</v>
      </c>
      <c r="AD2692" s="65">
        <f t="shared" ref="AD2692:AD2755" si="601">+AC2692+$C$31+$D$31</f>
        <v>470000</v>
      </c>
      <c r="AE2692" s="37">
        <f t="shared" si="598"/>
        <v>-108750</v>
      </c>
      <c r="AF2692" s="67">
        <f t="shared" si="599"/>
        <v>-206772.93217676401</v>
      </c>
    </row>
    <row r="2693" spans="6:32" x14ac:dyDescent="0.2">
      <c r="F2693" s="63">
        <v>2691</v>
      </c>
      <c r="G2693"/>
      <c r="I2693" s="64">
        <f t="shared" si="588"/>
        <v>0</v>
      </c>
      <c r="K2693" s="65">
        <f t="shared" si="589"/>
        <v>-36250</v>
      </c>
      <c r="L2693" s="65">
        <f t="shared" si="590"/>
        <v>-36250</v>
      </c>
      <c r="O2693" s="64">
        <f t="shared" si="591"/>
        <v>0</v>
      </c>
      <c r="Q2693" s="65">
        <f t="shared" si="592"/>
        <v>-36250</v>
      </c>
      <c r="R2693" s="65">
        <f t="shared" si="593"/>
        <v>-6250</v>
      </c>
      <c r="U2693" s="64">
        <f t="shared" si="594"/>
        <v>0</v>
      </c>
      <c r="W2693" s="65">
        <f t="shared" si="595"/>
        <v>-36250</v>
      </c>
      <c r="X2693" s="65">
        <f t="shared" si="600"/>
        <v>13750</v>
      </c>
      <c r="Y2693" s="66"/>
      <c r="AA2693" s="64">
        <f t="shared" si="596"/>
        <v>0</v>
      </c>
      <c r="AC2693" s="65">
        <f t="shared" si="597"/>
        <v>0</v>
      </c>
      <c r="AD2693" s="65">
        <f t="shared" si="601"/>
        <v>470000</v>
      </c>
      <c r="AE2693" s="37">
        <f t="shared" si="598"/>
        <v>-108750</v>
      </c>
      <c r="AF2693" s="67">
        <f t="shared" si="599"/>
        <v>-206772.93217676401</v>
      </c>
    </row>
    <row r="2694" spans="6:32" x14ac:dyDescent="0.2">
      <c r="F2694" s="63">
        <v>2692</v>
      </c>
      <c r="G2694"/>
      <c r="I2694" s="64">
        <f t="shared" si="588"/>
        <v>0</v>
      </c>
      <c r="K2694" s="65">
        <f t="shared" si="589"/>
        <v>-36250</v>
      </c>
      <c r="L2694" s="65">
        <f t="shared" si="590"/>
        <v>-36250</v>
      </c>
      <c r="O2694" s="64">
        <f t="shared" si="591"/>
        <v>0</v>
      </c>
      <c r="Q2694" s="65">
        <f t="shared" si="592"/>
        <v>-36250</v>
      </c>
      <c r="R2694" s="65">
        <f t="shared" si="593"/>
        <v>-6250</v>
      </c>
      <c r="U2694" s="64">
        <f t="shared" si="594"/>
        <v>0</v>
      </c>
      <c r="W2694" s="65">
        <f t="shared" si="595"/>
        <v>-36250</v>
      </c>
      <c r="X2694" s="65">
        <f t="shared" si="600"/>
        <v>13750</v>
      </c>
      <c r="Y2694" s="66"/>
      <c r="AA2694" s="64">
        <f t="shared" si="596"/>
        <v>0</v>
      </c>
      <c r="AC2694" s="65">
        <f t="shared" si="597"/>
        <v>0</v>
      </c>
      <c r="AD2694" s="65">
        <f t="shared" si="601"/>
        <v>470000</v>
      </c>
      <c r="AE2694" s="37">
        <f t="shared" si="598"/>
        <v>-108750</v>
      </c>
      <c r="AF2694" s="67">
        <f t="shared" si="599"/>
        <v>-206772.93217676401</v>
      </c>
    </row>
    <row r="2695" spans="6:32" x14ac:dyDescent="0.2">
      <c r="F2695" s="63">
        <v>2693</v>
      </c>
      <c r="G2695"/>
      <c r="I2695" s="64">
        <f t="shared" si="588"/>
        <v>0</v>
      </c>
      <c r="K2695" s="65">
        <f t="shared" si="589"/>
        <v>-36250</v>
      </c>
      <c r="L2695" s="65">
        <f t="shared" si="590"/>
        <v>-36250</v>
      </c>
      <c r="O2695" s="64">
        <f t="shared" si="591"/>
        <v>0</v>
      </c>
      <c r="Q2695" s="65">
        <f t="shared" si="592"/>
        <v>-36250</v>
      </c>
      <c r="R2695" s="65">
        <f t="shared" si="593"/>
        <v>-6250</v>
      </c>
      <c r="U2695" s="64">
        <f t="shared" si="594"/>
        <v>0</v>
      </c>
      <c r="W2695" s="65">
        <f t="shared" si="595"/>
        <v>-36250</v>
      </c>
      <c r="X2695" s="65">
        <f t="shared" si="600"/>
        <v>13750</v>
      </c>
      <c r="Y2695" s="66"/>
      <c r="AA2695" s="64">
        <f t="shared" si="596"/>
        <v>0</v>
      </c>
      <c r="AC2695" s="65">
        <f t="shared" si="597"/>
        <v>0</v>
      </c>
      <c r="AD2695" s="65">
        <f t="shared" si="601"/>
        <v>470000</v>
      </c>
      <c r="AE2695" s="37">
        <f t="shared" si="598"/>
        <v>-108750</v>
      </c>
      <c r="AF2695" s="67">
        <f t="shared" si="599"/>
        <v>-206772.93217676401</v>
      </c>
    </row>
    <row r="2696" spans="6:32" x14ac:dyDescent="0.2">
      <c r="F2696" s="63">
        <v>2694</v>
      </c>
      <c r="G2696"/>
      <c r="I2696" s="64">
        <f t="shared" si="588"/>
        <v>0</v>
      </c>
      <c r="K2696" s="65">
        <f t="shared" si="589"/>
        <v>-36250</v>
      </c>
      <c r="L2696" s="65">
        <f t="shared" si="590"/>
        <v>-36250</v>
      </c>
      <c r="O2696" s="64">
        <f t="shared" si="591"/>
        <v>0</v>
      </c>
      <c r="Q2696" s="65">
        <f t="shared" si="592"/>
        <v>-36250</v>
      </c>
      <c r="R2696" s="65">
        <f t="shared" si="593"/>
        <v>-6250</v>
      </c>
      <c r="U2696" s="64">
        <f t="shared" si="594"/>
        <v>0</v>
      </c>
      <c r="W2696" s="65">
        <f t="shared" si="595"/>
        <v>-36250</v>
      </c>
      <c r="X2696" s="65">
        <f t="shared" si="600"/>
        <v>13750</v>
      </c>
      <c r="Y2696" s="66"/>
      <c r="AA2696" s="64">
        <f t="shared" si="596"/>
        <v>0</v>
      </c>
      <c r="AC2696" s="65">
        <f t="shared" si="597"/>
        <v>0</v>
      </c>
      <c r="AD2696" s="65">
        <f t="shared" si="601"/>
        <v>470000</v>
      </c>
      <c r="AE2696" s="37">
        <f t="shared" si="598"/>
        <v>-108750</v>
      </c>
      <c r="AF2696" s="67">
        <f t="shared" si="599"/>
        <v>-206772.93217676401</v>
      </c>
    </row>
    <row r="2697" spans="6:32" x14ac:dyDescent="0.2">
      <c r="F2697" s="63">
        <v>2695</v>
      </c>
      <c r="G2697"/>
      <c r="I2697" s="64">
        <f t="shared" si="588"/>
        <v>0</v>
      </c>
      <c r="K2697" s="65">
        <f t="shared" si="589"/>
        <v>-36250</v>
      </c>
      <c r="L2697" s="65">
        <f t="shared" si="590"/>
        <v>-36250</v>
      </c>
      <c r="O2697" s="64">
        <f t="shared" si="591"/>
        <v>0</v>
      </c>
      <c r="Q2697" s="65">
        <f t="shared" si="592"/>
        <v>-36250</v>
      </c>
      <c r="R2697" s="65">
        <f t="shared" si="593"/>
        <v>-6250</v>
      </c>
      <c r="U2697" s="64">
        <f t="shared" si="594"/>
        <v>0</v>
      </c>
      <c r="W2697" s="65">
        <f t="shared" si="595"/>
        <v>-36250</v>
      </c>
      <c r="X2697" s="65">
        <f t="shared" si="600"/>
        <v>13750</v>
      </c>
      <c r="Y2697" s="66"/>
      <c r="AA2697" s="64">
        <f t="shared" si="596"/>
        <v>0</v>
      </c>
      <c r="AC2697" s="65">
        <f t="shared" si="597"/>
        <v>0</v>
      </c>
      <c r="AD2697" s="65">
        <f t="shared" si="601"/>
        <v>470000</v>
      </c>
      <c r="AE2697" s="37">
        <f t="shared" si="598"/>
        <v>-108750</v>
      </c>
      <c r="AF2697" s="67">
        <f t="shared" si="599"/>
        <v>-206772.93217676401</v>
      </c>
    </row>
    <row r="2698" spans="6:32" x14ac:dyDescent="0.2">
      <c r="F2698" s="63">
        <v>2696</v>
      </c>
      <c r="G2698"/>
      <c r="I2698" s="64">
        <f t="shared" si="588"/>
        <v>0</v>
      </c>
      <c r="K2698" s="65">
        <f t="shared" si="589"/>
        <v>-36250</v>
      </c>
      <c r="L2698" s="65">
        <f t="shared" si="590"/>
        <v>-36250</v>
      </c>
      <c r="O2698" s="64">
        <f t="shared" si="591"/>
        <v>0</v>
      </c>
      <c r="Q2698" s="65">
        <f t="shared" si="592"/>
        <v>-36250</v>
      </c>
      <c r="R2698" s="65">
        <f t="shared" si="593"/>
        <v>-6250</v>
      </c>
      <c r="U2698" s="64">
        <f t="shared" si="594"/>
        <v>0</v>
      </c>
      <c r="W2698" s="65">
        <f t="shared" si="595"/>
        <v>-36250</v>
      </c>
      <c r="X2698" s="65">
        <f t="shared" si="600"/>
        <v>13750</v>
      </c>
      <c r="Y2698" s="66"/>
      <c r="AA2698" s="64">
        <f t="shared" si="596"/>
        <v>0</v>
      </c>
      <c r="AC2698" s="65">
        <f t="shared" si="597"/>
        <v>0</v>
      </c>
      <c r="AD2698" s="65">
        <f t="shared" si="601"/>
        <v>470000</v>
      </c>
      <c r="AE2698" s="37">
        <f t="shared" si="598"/>
        <v>-108750</v>
      </c>
      <c r="AF2698" s="67">
        <f t="shared" si="599"/>
        <v>-206772.93217676401</v>
      </c>
    </row>
    <row r="2699" spans="6:32" x14ac:dyDescent="0.2">
      <c r="F2699" s="63">
        <v>2697</v>
      </c>
      <c r="G2699"/>
      <c r="I2699" s="64">
        <f t="shared" si="588"/>
        <v>0</v>
      </c>
      <c r="K2699" s="65">
        <f t="shared" si="589"/>
        <v>-36250</v>
      </c>
      <c r="L2699" s="65">
        <f t="shared" si="590"/>
        <v>-36250</v>
      </c>
      <c r="O2699" s="64">
        <f t="shared" si="591"/>
        <v>0</v>
      </c>
      <c r="Q2699" s="65">
        <f t="shared" si="592"/>
        <v>-36250</v>
      </c>
      <c r="R2699" s="65">
        <f t="shared" si="593"/>
        <v>-6250</v>
      </c>
      <c r="U2699" s="64">
        <f t="shared" si="594"/>
        <v>0</v>
      </c>
      <c r="W2699" s="65">
        <f t="shared" si="595"/>
        <v>-36250</v>
      </c>
      <c r="X2699" s="65">
        <f t="shared" si="600"/>
        <v>13750</v>
      </c>
      <c r="Y2699" s="66"/>
      <c r="AA2699" s="64">
        <f t="shared" si="596"/>
        <v>0</v>
      </c>
      <c r="AC2699" s="65">
        <f t="shared" si="597"/>
        <v>0</v>
      </c>
      <c r="AD2699" s="65">
        <f t="shared" si="601"/>
        <v>470000</v>
      </c>
      <c r="AE2699" s="37">
        <f t="shared" si="598"/>
        <v>-108750</v>
      </c>
      <c r="AF2699" s="67">
        <f t="shared" si="599"/>
        <v>-206772.93217676401</v>
      </c>
    </row>
    <row r="2700" spans="6:32" x14ac:dyDescent="0.2">
      <c r="F2700" s="63">
        <v>2698</v>
      </c>
      <c r="G2700"/>
      <c r="I2700" s="64">
        <f t="shared" si="588"/>
        <v>0</v>
      </c>
      <c r="K2700" s="65">
        <f t="shared" si="589"/>
        <v>-36250</v>
      </c>
      <c r="L2700" s="65">
        <f t="shared" si="590"/>
        <v>-36250</v>
      </c>
      <c r="O2700" s="64">
        <f t="shared" si="591"/>
        <v>0</v>
      </c>
      <c r="Q2700" s="65">
        <f t="shared" si="592"/>
        <v>-36250</v>
      </c>
      <c r="R2700" s="65">
        <f t="shared" si="593"/>
        <v>-6250</v>
      </c>
      <c r="U2700" s="64">
        <f t="shared" si="594"/>
        <v>0</v>
      </c>
      <c r="W2700" s="65">
        <f t="shared" si="595"/>
        <v>-36250</v>
      </c>
      <c r="X2700" s="65">
        <f t="shared" si="600"/>
        <v>13750</v>
      </c>
      <c r="Y2700" s="66"/>
      <c r="AA2700" s="64">
        <f t="shared" si="596"/>
        <v>0</v>
      </c>
      <c r="AC2700" s="65">
        <f t="shared" si="597"/>
        <v>0</v>
      </c>
      <c r="AD2700" s="65">
        <f t="shared" si="601"/>
        <v>470000</v>
      </c>
      <c r="AE2700" s="37">
        <f t="shared" si="598"/>
        <v>-108750</v>
      </c>
      <c r="AF2700" s="67">
        <f t="shared" si="599"/>
        <v>-206772.93217676401</v>
      </c>
    </row>
    <row r="2701" spans="6:32" x14ac:dyDescent="0.2">
      <c r="F2701" s="63">
        <v>2699</v>
      </c>
      <c r="G2701"/>
      <c r="I2701" s="64">
        <f t="shared" si="588"/>
        <v>0</v>
      </c>
      <c r="K2701" s="65">
        <f t="shared" si="589"/>
        <v>-36250</v>
      </c>
      <c r="L2701" s="65">
        <f t="shared" si="590"/>
        <v>-36250</v>
      </c>
      <c r="O2701" s="64">
        <f t="shared" si="591"/>
        <v>0</v>
      </c>
      <c r="Q2701" s="65">
        <f t="shared" si="592"/>
        <v>-36250</v>
      </c>
      <c r="R2701" s="65">
        <f t="shared" si="593"/>
        <v>-6250</v>
      </c>
      <c r="U2701" s="64">
        <f t="shared" si="594"/>
        <v>0</v>
      </c>
      <c r="W2701" s="65">
        <f t="shared" si="595"/>
        <v>-36250</v>
      </c>
      <c r="X2701" s="65">
        <f t="shared" si="600"/>
        <v>13750</v>
      </c>
      <c r="Y2701" s="66"/>
      <c r="AA2701" s="64">
        <f t="shared" si="596"/>
        <v>0</v>
      </c>
      <c r="AC2701" s="65">
        <f t="shared" si="597"/>
        <v>0</v>
      </c>
      <c r="AD2701" s="65">
        <f t="shared" si="601"/>
        <v>470000</v>
      </c>
      <c r="AE2701" s="37">
        <f t="shared" si="598"/>
        <v>-108750</v>
      </c>
      <c r="AF2701" s="67">
        <f t="shared" si="599"/>
        <v>-206772.93217676401</v>
      </c>
    </row>
    <row r="2702" spans="6:32" x14ac:dyDescent="0.2">
      <c r="F2702" s="63">
        <v>2700</v>
      </c>
      <c r="G2702"/>
      <c r="I2702" s="64">
        <f t="shared" si="588"/>
        <v>0</v>
      </c>
      <c r="K2702" s="65">
        <f t="shared" si="589"/>
        <v>-36250</v>
      </c>
      <c r="L2702" s="65">
        <f t="shared" si="590"/>
        <v>-36250</v>
      </c>
      <c r="O2702" s="64">
        <f t="shared" si="591"/>
        <v>0</v>
      </c>
      <c r="Q2702" s="65">
        <f t="shared" si="592"/>
        <v>-36250</v>
      </c>
      <c r="R2702" s="65">
        <f t="shared" si="593"/>
        <v>-6250</v>
      </c>
      <c r="U2702" s="64">
        <f t="shared" si="594"/>
        <v>0</v>
      </c>
      <c r="W2702" s="65">
        <f t="shared" si="595"/>
        <v>-36250</v>
      </c>
      <c r="X2702" s="65">
        <f t="shared" si="600"/>
        <v>13750</v>
      </c>
      <c r="Y2702" s="66"/>
      <c r="AA2702" s="64">
        <f t="shared" si="596"/>
        <v>0</v>
      </c>
      <c r="AC2702" s="65">
        <f t="shared" si="597"/>
        <v>0</v>
      </c>
      <c r="AD2702" s="65">
        <f t="shared" si="601"/>
        <v>470000</v>
      </c>
      <c r="AE2702" s="37">
        <f t="shared" si="598"/>
        <v>-108750</v>
      </c>
      <c r="AF2702" s="67">
        <f t="shared" si="599"/>
        <v>-206772.93217676401</v>
      </c>
    </row>
    <row r="2703" spans="6:32" x14ac:dyDescent="0.2">
      <c r="F2703" s="63">
        <v>2701</v>
      </c>
      <c r="G2703"/>
      <c r="I2703" s="64">
        <f t="shared" si="588"/>
        <v>0</v>
      </c>
      <c r="K2703" s="65">
        <f t="shared" si="589"/>
        <v>-36250</v>
      </c>
      <c r="L2703" s="65">
        <f t="shared" si="590"/>
        <v>-36250</v>
      </c>
      <c r="O2703" s="64">
        <f t="shared" si="591"/>
        <v>0</v>
      </c>
      <c r="Q2703" s="65">
        <f t="shared" si="592"/>
        <v>-36250</v>
      </c>
      <c r="R2703" s="65">
        <f t="shared" si="593"/>
        <v>-6250</v>
      </c>
      <c r="U2703" s="64">
        <f t="shared" si="594"/>
        <v>0</v>
      </c>
      <c r="W2703" s="65">
        <f t="shared" si="595"/>
        <v>-36250</v>
      </c>
      <c r="X2703" s="65">
        <f t="shared" si="600"/>
        <v>13750</v>
      </c>
      <c r="Y2703" s="66"/>
      <c r="AA2703" s="64">
        <f t="shared" si="596"/>
        <v>0</v>
      </c>
      <c r="AC2703" s="65">
        <f t="shared" si="597"/>
        <v>0</v>
      </c>
      <c r="AD2703" s="65">
        <f t="shared" si="601"/>
        <v>470000</v>
      </c>
      <c r="AE2703" s="37">
        <f t="shared" si="598"/>
        <v>-108750</v>
      </c>
      <c r="AF2703" s="67">
        <f t="shared" si="599"/>
        <v>-206772.93217676401</v>
      </c>
    </row>
    <row r="2704" spans="6:32" x14ac:dyDescent="0.2">
      <c r="F2704" s="63">
        <v>2702</v>
      </c>
      <c r="G2704"/>
      <c r="I2704" s="64">
        <f t="shared" si="588"/>
        <v>0</v>
      </c>
      <c r="K2704" s="65">
        <f t="shared" si="589"/>
        <v>-36250</v>
      </c>
      <c r="L2704" s="65">
        <f t="shared" si="590"/>
        <v>-36250</v>
      </c>
      <c r="O2704" s="64">
        <f t="shared" si="591"/>
        <v>0</v>
      </c>
      <c r="Q2704" s="65">
        <f t="shared" si="592"/>
        <v>-36250</v>
      </c>
      <c r="R2704" s="65">
        <f t="shared" si="593"/>
        <v>-6250</v>
      </c>
      <c r="U2704" s="64">
        <f t="shared" si="594"/>
        <v>0</v>
      </c>
      <c r="W2704" s="65">
        <f t="shared" si="595"/>
        <v>-36250</v>
      </c>
      <c r="X2704" s="65">
        <f t="shared" si="600"/>
        <v>13750</v>
      </c>
      <c r="Y2704" s="66"/>
      <c r="AA2704" s="64">
        <f t="shared" si="596"/>
        <v>0</v>
      </c>
      <c r="AC2704" s="65">
        <f t="shared" si="597"/>
        <v>0</v>
      </c>
      <c r="AD2704" s="65">
        <f t="shared" si="601"/>
        <v>470000</v>
      </c>
      <c r="AE2704" s="37">
        <f t="shared" si="598"/>
        <v>-108750</v>
      </c>
      <c r="AF2704" s="67">
        <f t="shared" si="599"/>
        <v>-206772.93217676401</v>
      </c>
    </row>
    <row r="2705" spans="6:32" x14ac:dyDescent="0.2">
      <c r="F2705" s="63">
        <v>2703</v>
      </c>
      <c r="G2705"/>
      <c r="I2705" s="64">
        <f t="shared" si="588"/>
        <v>0</v>
      </c>
      <c r="K2705" s="65">
        <f t="shared" si="589"/>
        <v>-36250</v>
      </c>
      <c r="L2705" s="65">
        <f t="shared" si="590"/>
        <v>-36250</v>
      </c>
      <c r="O2705" s="64">
        <f t="shared" si="591"/>
        <v>0</v>
      </c>
      <c r="Q2705" s="65">
        <f t="shared" si="592"/>
        <v>-36250</v>
      </c>
      <c r="R2705" s="65">
        <f t="shared" si="593"/>
        <v>-6250</v>
      </c>
      <c r="U2705" s="64">
        <f t="shared" si="594"/>
        <v>0</v>
      </c>
      <c r="W2705" s="65">
        <f t="shared" si="595"/>
        <v>-36250</v>
      </c>
      <c r="X2705" s="65">
        <f t="shared" si="600"/>
        <v>13750</v>
      </c>
      <c r="Y2705" s="66"/>
      <c r="AA2705" s="64">
        <f t="shared" si="596"/>
        <v>0</v>
      </c>
      <c r="AC2705" s="65">
        <f t="shared" si="597"/>
        <v>0</v>
      </c>
      <c r="AD2705" s="65">
        <f t="shared" si="601"/>
        <v>470000</v>
      </c>
      <c r="AE2705" s="37">
        <f t="shared" si="598"/>
        <v>-108750</v>
      </c>
      <c r="AF2705" s="67">
        <f t="shared" si="599"/>
        <v>-206772.93217676401</v>
      </c>
    </row>
    <row r="2706" spans="6:32" x14ac:dyDescent="0.2">
      <c r="F2706" s="63">
        <v>2704</v>
      </c>
      <c r="G2706"/>
      <c r="I2706" s="64">
        <f t="shared" si="588"/>
        <v>0</v>
      </c>
      <c r="K2706" s="65">
        <f t="shared" si="589"/>
        <v>-36250</v>
      </c>
      <c r="L2706" s="65">
        <f t="shared" si="590"/>
        <v>-36250</v>
      </c>
      <c r="O2706" s="64">
        <f t="shared" si="591"/>
        <v>0</v>
      </c>
      <c r="Q2706" s="65">
        <f t="shared" si="592"/>
        <v>-36250</v>
      </c>
      <c r="R2706" s="65">
        <f t="shared" si="593"/>
        <v>-6250</v>
      </c>
      <c r="U2706" s="64">
        <f t="shared" si="594"/>
        <v>0</v>
      </c>
      <c r="W2706" s="65">
        <f t="shared" si="595"/>
        <v>-36250</v>
      </c>
      <c r="X2706" s="65">
        <f t="shared" si="600"/>
        <v>13750</v>
      </c>
      <c r="Y2706" s="66"/>
      <c r="AA2706" s="64">
        <f t="shared" si="596"/>
        <v>0</v>
      </c>
      <c r="AC2706" s="65">
        <f t="shared" si="597"/>
        <v>0</v>
      </c>
      <c r="AD2706" s="65">
        <f t="shared" si="601"/>
        <v>470000</v>
      </c>
      <c r="AE2706" s="37">
        <f t="shared" si="598"/>
        <v>-108750</v>
      </c>
      <c r="AF2706" s="67">
        <f t="shared" si="599"/>
        <v>-206772.93217676401</v>
      </c>
    </row>
    <row r="2707" spans="6:32" x14ac:dyDescent="0.2">
      <c r="F2707" s="63">
        <v>2705</v>
      </c>
      <c r="G2707"/>
      <c r="I2707" s="64">
        <f t="shared" si="588"/>
        <v>0</v>
      </c>
      <c r="K2707" s="65">
        <f t="shared" si="589"/>
        <v>-36250</v>
      </c>
      <c r="L2707" s="65">
        <f t="shared" si="590"/>
        <v>-36250</v>
      </c>
      <c r="O2707" s="64">
        <f t="shared" si="591"/>
        <v>0</v>
      </c>
      <c r="Q2707" s="65">
        <f t="shared" si="592"/>
        <v>-36250</v>
      </c>
      <c r="R2707" s="65">
        <f t="shared" si="593"/>
        <v>-6250</v>
      </c>
      <c r="U2707" s="64">
        <f t="shared" si="594"/>
        <v>0</v>
      </c>
      <c r="W2707" s="65">
        <f t="shared" si="595"/>
        <v>-36250</v>
      </c>
      <c r="X2707" s="65">
        <f t="shared" si="600"/>
        <v>13750</v>
      </c>
      <c r="Y2707" s="66"/>
      <c r="AA2707" s="64">
        <f t="shared" si="596"/>
        <v>0</v>
      </c>
      <c r="AC2707" s="65">
        <f t="shared" si="597"/>
        <v>0</v>
      </c>
      <c r="AD2707" s="65">
        <f t="shared" si="601"/>
        <v>470000</v>
      </c>
      <c r="AE2707" s="37">
        <f t="shared" si="598"/>
        <v>-108750</v>
      </c>
      <c r="AF2707" s="67">
        <f t="shared" si="599"/>
        <v>-206772.93217676401</v>
      </c>
    </row>
    <row r="2708" spans="6:32" x14ac:dyDescent="0.2">
      <c r="F2708" s="63">
        <v>2706</v>
      </c>
      <c r="G2708"/>
      <c r="I2708" s="64">
        <f t="shared" si="588"/>
        <v>0</v>
      </c>
      <c r="K2708" s="65">
        <f t="shared" si="589"/>
        <v>-36250</v>
      </c>
      <c r="L2708" s="65">
        <f t="shared" si="590"/>
        <v>-36250</v>
      </c>
      <c r="O2708" s="64">
        <f t="shared" si="591"/>
        <v>0</v>
      </c>
      <c r="Q2708" s="65">
        <f t="shared" si="592"/>
        <v>-36250</v>
      </c>
      <c r="R2708" s="65">
        <f t="shared" si="593"/>
        <v>-6250</v>
      </c>
      <c r="U2708" s="64">
        <f t="shared" si="594"/>
        <v>0</v>
      </c>
      <c r="W2708" s="65">
        <f t="shared" si="595"/>
        <v>-36250</v>
      </c>
      <c r="X2708" s="65">
        <f t="shared" si="600"/>
        <v>13750</v>
      </c>
      <c r="Y2708" s="66"/>
      <c r="AA2708" s="64">
        <f t="shared" si="596"/>
        <v>0</v>
      </c>
      <c r="AC2708" s="65">
        <f t="shared" si="597"/>
        <v>0</v>
      </c>
      <c r="AD2708" s="65">
        <f t="shared" si="601"/>
        <v>470000</v>
      </c>
      <c r="AE2708" s="37">
        <f t="shared" si="598"/>
        <v>-108750</v>
      </c>
      <c r="AF2708" s="67">
        <f t="shared" si="599"/>
        <v>-206772.93217676401</v>
      </c>
    </row>
    <row r="2709" spans="6:32" x14ac:dyDescent="0.2">
      <c r="F2709" s="63">
        <v>2707</v>
      </c>
      <c r="G2709"/>
      <c r="I2709" s="64">
        <f t="shared" si="588"/>
        <v>0</v>
      </c>
      <c r="K2709" s="65">
        <f t="shared" si="589"/>
        <v>-36250</v>
      </c>
      <c r="L2709" s="65">
        <f t="shared" si="590"/>
        <v>-36250</v>
      </c>
      <c r="O2709" s="64">
        <f t="shared" si="591"/>
        <v>0</v>
      </c>
      <c r="Q2709" s="65">
        <f t="shared" si="592"/>
        <v>-36250</v>
      </c>
      <c r="R2709" s="65">
        <f t="shared" si="593"/>
        <v>-6250</v>
      </c>
      <c r="U2709" s="64">
        <f t="shared" si="594"/>
        <v>0</v>
      </c>
      <c r="W2709" s="65">
        <f t="shared" si="595"/>
        <v>-36250</v>
      </c>
      <c r="X2709" s="65">
        <f t="shared" si="600"/>
        <v>13750</v>
      </c>
      <c r="Y2709" s="66"/>
      <c r="AA2709" s="64">
        <f t="shared" si="596"/>
        <v>0</v>
      </c>
      <c r="AC2709" s="65">
        <f t="shared" si="597"/>
        <v>0</v>
      </c>
      <c r="AD2709" s="65">
        <f t="shared" si="601"/>
        <v>470000</v>
      </c>
      <c r="AE2709" s="37">
        <f t="shared" si="598"/>
        <v>-108750</v>
      </c>
      <c r="AF2709" s="67">
        <f t="shared" si="599"/>
        <v>-206772.93217676401</v>
      </c>
    </row>
    <row r="2710" spans="6:32" x14ac:dyDescent="0.2">
      <c r="F2710" s="63">
        <v>2708</v>
      </c>
      <c r="G2710"/>
      <c r="I2710" s="64">
        <f t="shared" si="588"/>
        <v>0</v>
      </c>
      <c r="K2710" s="65">
        <f t="shared" si="589"/>
        <v>-36250</v>
      </c>
      <c r="L2710" s="65">
        <f t="shared" si="590"/>
        <v>-36250</v>
      </c>
      <c r="O2710" s="64">
        <f t="shared" si="591"/>
        <v>0</v>
      </c>
      <c r="Q2710" s="65">
        <f t="shared" si="592"/>
        <v>-36250</v>
      </c>
      <c r="R2710" s="65">
        <f t="shared" si="593"/>
        <v>-6250</v>
      </c>
      <c r="U2710" s="64">
        <f t="shared" si="594"/>
        <v>0</v>
      </c>
      <c r="W2710" s="65">
        <f t="shared" si="595"/>
        <v>-36250</v>
      </c>
      <c r="X2710" s="65">
        <f t="shared" si="600"/>
        <v>13750</v>
      </c>
      <c r="Y2710" s="66"/>
      <c r="AA2710" s="64">
        <f t="shared" si="596"/>
        <v>0</v>
      </c>
      <c r="AC2710" s="65">
        <f t="shared" si="597"/>
        <v>0</v>
      </c>
      <c r="AD2710" s="65">
        <f t="shared" si="601"/>
        <v>470000</v>
      </c>
      <c r="AE2710" s="37">
        <f t="shared" si="598"/>
        <v>-108750</v>
      </c>
      <c r="AF2710" s="67">
        <f t="shared" si="599"/>
        <v>-206772.93217676401</v>
      </c>
    </row>
    <row r="2711" spans="6:32" x14ac:dyDescent="0.2">
      <c r="F2711" s="63">
        <v>2709</v>
      </c>
      <c r="G2711"/>
      <c r="I2711" s="64">
        <f t="shared" si="588"/>
        <v>0</v>
      </c>
      <c r="K2711" s="65">
        <f t="shared" si="589"/>
        <v>-36250</v>
      </c>
      <c r="L2711" s="65">
        <f t="shared" si="590"/>
        <v>-36250</v>
      </c>
      <c r="O2711" s="64">
        <f t="shared" si="591"/>
        <v>0</v>
      </c>
      <c r="Q2711" s="65">
        <f t="shared" si="592"/>
        <v>-36250</v>
      </c>
      <c r="R2711" s="65">
        <f t="shared" si="593"/>
        <v>-6250</v>
      </c>
      <c r="U2711" s="64">
        <f t="shared" si="594"/>
        <v>0</v>
      </c>
      <c r="W2711" s="65">
        <f t="shared" si="595"/>
        <v>-36250</v>
      </c>
      <c r="X2711" s="65">
        <f t="shared" si="600"/>
        <v>13750</v>
      </c>
      <c r="Y2711" s="66"/>
      <c r="AA2711" s="64">
        <f t="shared" si="596"/>
        <v>0</v>
      </c>
      <c r="AC2711" s="65">
        <f t="shared" si="597"/>
        <v>0</v>
      </c>
      <c r="AD2711" s="65">
        <f t="shared" si="601"/>
        <v>470000</v>
      </c>
      <c r="AE2711" s="37">
        <f t="shared" si="598"/>
        <v>-108750</v>
      </c>
      <c r="AF2711" s="67">
        <f t="shared" si="599"/>
        <v>-206772.93217676401</v>
      </c>
    </row>
    <row r="2712" spans="6:32" x14ac:dyDescent="0.2">
      <c r="F2712" s="63">
        <v>2710</v>
      </c>
      <c r="G2712"/>
      <c r="I2712" s="64">
        <f t="shared" si="588"/>
        <v>0</v>
      </c>
      <c r="K2712" s="65">
        <f t="shared" si="589"/>
        <v>-36250</v>
      </c>
      <c r="L2712" s="65">
        <f t="shared" si="590"/>
        <v>-36250</v>
      </c>
      <c r="O2712" s="64">
        <f t="shared" si="591"/>
        <v>0</v>
      </c>
      <c r="Q2712" s="65">
        <f t="shared" si="592"/>
        <v>-36250</v>
      </c>
      <c r="R2712" s="65">
        <f t="shared" si="593"/>
        <v>-6250</v>
      </c>
      <c r="U2712" s="64">
        <f t="shared" si="594"/>
        <v>0</v>
      </c>
      <c r="W2712" s="65">
        <f t="shared" si="595"/>
        <v>-36250</v>
      </c>
      <c r="X2712" s="65">
        <f t="shared" si="600"/>
        <v>13750</v>
      </c>
      <c r="Y2712" s="66"/>
      <c r="AA2712" s="64">
        <f t="shared" si="596"/>
        <v>0</v>
      </c>
      <c r="AC2712" s="65">
        <f t="shared" si="597"/>
        <v>0</v>
      </c>
      <c r="AD2712" s="65">
        <f t="shared" si="601"/>
        <v>470000</v>
      </c>
      <c r="AE2712" s="37">
        <f t="shared" si="598"/>
        <v>-108750</v>
      </c>
      <c r="AF2712" s="67">
        <f t="shared" si="599"/>
        <v>-206772.93217676401</v>
      </c>
    </row>
    <row r="2713" spans="6:32" x14ac:dyDescent="0.2">
      <c r="F2713" s="63">
        <v>2711</v>
      </c>
      <c r="G2713"/>
      <c r="I2713" s="64">
        <f t="shared" si="588"/>
        <v>0</v>
      </c>
      <c r="K2713" s="65">
        <f t="shared" si="589"/>
        <v>-36250</v>
      </c>
      <c r="L2713" s="65">
        <f t="shared" si="590"/>
        <v>-36250</v>
      </c>
      <c r="O2713" s="64">
        <f t="shared" si="591"/>
        <v>0</v>
      </c>
      <c r="Q2713" s="65">
        <f t="shared" si="592"/>
        <v>-36250</v>
      </c>
      <c r="R2713" s="65">
        <f t="shared" si="593"/>
        <v>-6250</v>
      </c>
      <c r="U2713" s="64">
        <f t="shared" si="594"/>
        <v>0</v>
      </c>
      <c r="W2713" s="65">
        <f t="shared" si="595"/>
        <v>-36250</v>
      </c>
      <c r="X2713" s="65">
        <f t="shared" si="600"/>
        <v>13750</v>
      </c>
      <c r="Y2713" s="66"/>
      <c r="AA2713" s="64">
        <f t="shared" si="596"/>
        <v>0</v>
      </c>
      <c r="AC2713" s="65">
        <f t="shared" si="597"/>
        <v>0</v>
      </c>
      <c r="AD2713" s="65">
        <f t="shared" si="601"/>
        <v>470000</v>
      </c>
      <c r="AE2713" s="37">
        <f t="shared" si="598"/>
        <v>-108750</v>
      </c>
      <c r="AF2713" s="67">
        <f t="shared" si="599"/>
        <v>-206772.93217676401</v>
      </c>
    </row>
    <row r="2714" spans="6:32" x14ac:dyDescent="0.2">
      <c r="F2714" s="63">
        <v>2712</v>
      </c>
      <c r="G2714"/>
      <c r="I2714" s="64">
        <f t="shared" si="588"/>
        <v>0</v>
      </c>
      <c r="K2714" s="65">
        <f t="shared" si="589"/>
        <v>-36250</v>
      </c>
      <c r="L2714" s="65">
        <f t="shared" si="590"/>
        <v>-36250</v>
      </c>
      <c r="O2714" s="64">
        <f t="shared" si="591"/>
        <v>0</v>
      </c>
      <c r="Q2714" s="65">
        <f t="shared" si="592"/>
        <v>-36250</v>
      </c>
      <c r="R2714" s="65">
        <f t="shared" si="593"/>
        <v>-6250</v>
      </c>
      <c r="U2714" s="64">
        <f t="shared" si="594"/>
        <v>0</v>
      </c>
      <c r="W2714" s="65">
        <f t="shared" si="595"/>
        <v>-36250</v>
      </c>
      <c r="X2714" s="65">
        <f t="shared" si="600"/>
        <v>13750</v>
      </c>
      <c r="Y2714" s="66"/>
      <c r="AA2714" s="64">
        <f t="shared" si="596"/>
        <v>0</v>
      </c>
      <c r="AC2714" s="65">
        <f t="shared" si="597"/>
        <v>0</v>
      </c>
      <c r="AD2714" s="65">
        <f t="shared" si="601"/>
        <v>470000</v>
      </c>
      <c r="AE2714" s="37">
        <f t="shared" si="598"/>
        <v>-108750</v>
      </c>
      <c r="AF2714" s="67">
        <f t="shared" si="599"/>
        <v>-206772.93217676401</v>
      </c>
    </row>
    <row r="2715" spans="6:32" x14ac:dyDescent="0.2">
      <c r="F2715" s="63">
        <v>2713</v>
      </c>
      <c r="G2715"/>
      <c r="I2715" s="64">
        <f t="shared" si="588"/>
        <v>0</v>
      </c>
      <c r="K2715" s="65">
        <f t="shared" si="589"/>
        <v>-36250</v>
      </c>
      <c r="L2715" s="65">
        <f t="shared" si="590"/>
        <v>-36250</v>
      </c>
      <c r="O2715" s="64">
        <f t="shared" si="591"/>
        <v>0</v>
      </c>
      <c r="Q2715" s="65">
        <f t="shared" si="592"/>
        <v>-36250</v>
      </c>
      <c r="R2715" s="65">
        <f t="shared" si="593"/>
        <v>-6250</v>
      </c>
      <c r="U2715" s="64">
        <f t="shared" si="594"/>
        <v>0</v>
      </c>
      <c r="W2715" s="65">
        <f t="shared" si="595"/>
        <v>-36250</v>
      </c>
      <c r="X2715" s="65">
        <f t="shared" si="600"/>
        <v>13750</v>
      </c>
      <c r="Y2715" s="66"/>
      <c r="AA2715" s="64">
        <f t="shared" si="596"/>
        <v>0</v>
      </c>
      <c r="AC2715" s="65">
        <f t="shared" si="597"/>
        <v>0</v>
      </c>
      <c r="AD2715" s="65">
        <f t="shared" si="601"/>
        <v>470000</v>
      </c>
      <c r="AE2715" s="37">
        <f t="shared" si="598"/>
        <v>-108750</v>
      </c>
      <c r="AF2715" s="67">
        <f t="shared" si="599"/>
        <v>-206772.93217676401</v>
      </c>
    </row>
    <row r="2716" spans="6:32" x14ac:dyDescent="0.2">
      <c r="F2716" s="63">
        <v>2714</v>
      </c>
      <c r="G2716"/>
      <c r="I2716" s="64">
        <f t="shared" si="588"/>
        <v>0</v>
      </c>
      <c r="K2716" s="65">
        <f t="shared" si="589"/>
        <v>-36250</v>
      </c>
      <c r="L2716" s="65">
        <f t="shared" si="590"/>
        <v>-36250</v>
      </c>
      <c r="O2716" s="64">
        <f t="shared" si="591"/>
        <v>0</v>
      </c>
      <c r="Q2716" s="65">
        <f t="shared" si="592"/>
        <v>-36250</v>
      </c>
      <c r="R2716" s="65">
        <f t="shared" si="593"/>
        <v>-6250</v>
      </c>
      <c r="U2716" s="64">
        <f t="shared" si="594"/>
        <v>0</v>
      </c>
      <c r="W2716" s="65">
        <f t="shared" si="595"/>
        <v>-36250</v>
      </c>
      <c r="X2716" s="65">
        <f t="shared" si="600"/>
        <v>13750</v>
      </c>
      <c r="Y2716" s="66"/>
      <c r="AA2716" s="64">
        <f t="shared" si="596"/>
        <v>0</v>
      </c>
      <c r="AC2716" s="65">
        <f t="shared" si="597"/>
        <v>0</v>
      </c>
      <c r="AD2716" s="65">
        <f t="shared" si="601"/>
        <v>470000</v>
      </c>
      <c r="AE2716" s="37">
        <f t="shared" si="598"/>
        <v>-108750</v>
      </c>
      <c r="AF2716" s="67">
        <f t="shared" si="599"/>
        <v>-206772.93217676401</v>
      </c>
    </row>
    <row r="2717" spans="6:32" x14ac:dyDescent="0.2">
      <c r="F2717" s="63">
        <v>2715</v>
      </c>
      <c r="G2717"/>
      <c r="I2717" s="64">
        <f t="shared" si="588"/>
        <v>0</v>
      </c>
      <c r="K2717" s="65">
        <f t="shared" si="589"/>
        <v>-36250</v>
      </c>
      <c r="L2717" s="65">
        <f t="shared" si="590"/>
        <v>-36250</v>
      </c>
      <c r="O2717" s="64">
        <f t="shared" si="591"/>
        <v>0</v>
      </c>
      <c r="Q2717" s="65">
        <f t="shared" si="592"/>
        <v>-36250</v>
      </c>
      <c r="R2717" s="65">
        <f t="shared" si="593"/>
        <v>-6250</v>
      </c>
      <c r="U2717" s="64">
        <f t="shared" si="594"/>
        <v>0</v>
      </c>
      <c r="W2717" s="65">
        <f t="shared" si="595"/>
        <v>-36250</v>
      </c>
      <c r="X2717" s="65">
        <f t="shared" si="600"/>
        <v>13750</v>
      </c>
      <c r="Y2717" s="66"/>
      <c r="AA2717" s="64">
        <f t="shared" si="596"/>
        <v>0</v>
      </c>
      <c r="AC2717" s="65">
        <f t="shared" si="597"/>
        <v>0</v>
      </c>
      <c r="AD2717" s="65">
        <f t="shared" si="601"/>
        <v>470000</v>
      </c>
      <c r="AE2717" s="37">
        <f t="shared" si="598"/>
        <v>-108750</v>
      </c>
      <c r="AF2717" s="67">
        <f t="shared" si="599"/>
        <v>-206772.93217676401</v>
      </c>
    </row>
    <row r="2718" spans="6:32" x14ac:dyDescent="0.2">
      <c r="F2718" s="63">
        <v>2716</v>
      </c>
      <c r="G2718"/>
      <c r="I2718" s="64">
        <f t="shared" si="588"/>
        <v>0</v>
      </c>
      <c r="K2718" s="65">
        <f t="shared" si="589"/>
        <v>-36250</v>
      </c>
      <c r="L2718" s="65">
        <f t="shared" si="590"/>
        <v>-36250</v>
      </c>
      <c r="O2718" s="64">
        <f t="shared" si="591"/>
        <v>0</v>
      </c>
      <c r="Q2718" s="65">
        <f t="shared" si="592"/>
        <v>-36250</v>
      </c>
      <c r="R2718" s="65">
        <f t="shared" si="593"/>
        <v>-6250</v>
      </c>
      <c r="U2718" s="64">
        <f t="shared" si="594"/>
        <v>0</v>
      </c>
      <c r="W2718" s="65">
        <f t="shared" si="595"/>
        <v>-36250</v>
      </c>
      <c r="X2718" s="65">
        <f t="shared" si="600"/>
        <v>13750</v>
      </c>
      <c r="Y2718" s="66"/>
      <c r="AA2718" s="64">
        <f t="shared" si="596"/>
        <v>0</v>
      </c>
      <c r="AC2718" s="65">
        <f t="shared" si="597"/>
        <v>0</v>
      </c>
      <c r="AD2718" s="65">
        <f t="shared" si="601"/>
        <v>470000</v>
      </c>
      <c r="AE2718" s="37">
        <f t="shared" si="598"/>
        <v>-108750</v>
      </c>
      <c r="AF2718" s="67">
        <f t="shared" si="599"/>
        <v>-206772.93217676401</v>
      </c>
    </row>
    <row r="2719" spans="6:32" x14ac:dyDescent="0.2">
      <c r="F2719" s="63">
        <v>2717</v>
      </c>
      <c r="G2719"/>
      <c r="I2719" s="64">
        <f t="shared" si="588"/>
        <v>0</v>
      </c>
      <c r="K2719" s="65">
        <f t="shared" si="589"/>
        <v>-36250</v>
      </c>
      <c r="L2719" s="65">
        <f t="shared" si="590"/>
        <v>-36250</v>
      </c>
      <c r="O2719" s="64">
        <f t="shared" si="591"/>
        <v>0</v>
      </c>
      <c r="Q2719" s="65">
        <f t="shared" si="592"/>
        <v>-36250</v>
      </c>
      <c r="R2719" s="65">
        <f t="shared" si="593"/>
        <v>-6250</v>
      </c>
      <c r="U2719" s="64">
        <f t="shared" si="594"/>
        <v>0</v>
      </c>
      <c r="W2719" s="65">
        <f t="shared" si="595"/>
        <v>-36250</v>
      </c>
      <c r="X2719" s="65">
        <f t="shared" si="600"/>
        <v>13750</v>
      </c>
      <c r="Y2719" s="66"/>
      <c r="AA2719" s="64">
        <f t="shared" si="596"/>
        <v>0</v>
      </c>
      <c r="AC2719" s="65">
        <f t="shared" si="597"/>
        <v>0</v>
      </c>
      <c r="AD2719" s="65">
        <f t="shared" si="601"/>
        <v>470000</v>
      </c>
      <c r="AE2719" s="37">
        <f t="shared" si="598"/>
        <v>-108750</v>
      </c>
      <c r="AF2719" s="67">
        <f t="shared" si="599"/>
        <v>-206772.93217676401</v>
      </c>
    </row>
    <row r="2720" spans="6:32" x14ac:dyDescent="0.2">
      <c r="F2720" s="63">
        <v>2718</v>
      </c>
      <c r="G2720"/>
      <c r="I2720" s="64">
        <f t="shared" si="588"/>
        <v>0</v>
      </c>
      <c r="K2720" s="65">
        <f t="shared" si="589"/>
        <v>-36250</v>
      </c>
      <c r="L2720" s="65">
        <f t="shared" si="590"/>
        <v>-36250</v>
      </c>
      <c r="O2720" s="64">
        <f t="shared" si="591"/>
        <v>0</v>
      </c>
      <c r="Q2720" s="65">
        <f t="shared" si="592"/>
        <v>-36250</v>
      </c>
      <c r="R2720" s="65">
        <f t="shared" si="593"/>
        <v>-6250</v>
      </c>
      <c r="U2720" s="64">
        <f t="shared" si="594"/>
        <v>0</v>
      </c>
      <c r="W2720" s="65">
        <f t="shared" si="595"/>
        <v>-36250</v>
      </c>
      <c r="X2720" s="65">
        <f t="shared" si="600"/>
        <v>13750</v>
      </c>
      <c r="Y2720" s="66"/>
      <c r="AA2720" s="64">
        <f t="shared" si="596"/>
        <v>0</v>
      </c>
      <c r="AC2720" s="65">
        <f t="shared" si="597"/>
        <v>0</v>
      </c>
      <c r="AD2720" s="65">
        <f t="shared" si="601"/>
        <v>470000</v>
      </c>
      <c r="AE2720" s="37">
        <f t="shared" si="598"/>
        <v>-108750</v>
      </c>
      <c r="AF2720" s="67">
        <f t="shared" si="599"/>
        <v>-206772.93217676401</v>
      </c>
    </row>
    <row r="2721" spans="6:32" x14ac:dyDescent="0.2">
      <c r="F2721" s="63">
        <v>2719</v>
      </c>
      <c r="G2721"/>
      <c r="I2721" s="64">
        <f t="shared" si="588"/>
        <v>0</v>
      </c>
      <c r="K2721" s="65">
        <f t="shared" si="589"/>
        <v>-36250</v>
      </c>
      <c r="L2721" s="65">
        <f t="shared" si="590"/>
        <v>-36250</v>
      </c>
      <c r="O2721" s="64">
        <f t="shared" si="591"/>
        <v>0</v>
      </c>
      <c r="Q2721" s="65">
        <f t="shared" si="592"/>
        <v>-36250</v>
      </c>
      <c r="R2721" s="65">
        <f t="shared" si="593"/>
        <v>-6250</v>
      </c>
      <c r="U2721" s="64">
        <f t="shared" si="594"/>
        <v>0</v>
      </c>
      <c r="W2721" s="65">
        <f t="shared" si="595"/>
        <v>-36250</v>
      </c>
      <c r="X2721" s="65">
        <f t="shared" si="600"/>
        <v>13750</v>
      </c>
      <c r="Y2721" s="66"/>
      <c r="AA2721" s="64">
        <f t="shared" si="596"/>
        <v>0</v>
      </c>
      <c r="AC2721" s="65">
        <f t="shared" si="597"/>
        <v>0</v>
      </c>
      <c r="AD2721" s="65">
        <f t="shared" si="601"/>
        <v>470000</v>
      </c>
      <c r="AE2721" s="37">
        <f t="shared" si="598"/>
        <v>-108750</v>
      </c>
      <c r="AF2721" s="67">
        <f t="shared" si="599"/>
        <v>-206772.93217676401</v>
      </c>
    </row>
    <row r="2722" spans="6:32" x14ac:dyDescent="0.2">
      <c r="F2722" s="63">
        <v>2720</v>
      </c>
      <c r="G2722"/>
      <c r="I2722" s="64">
        <f t="shared" si="588"/>
        <v>0</v>
      </c>
      <c r="K2722" s="65">
        <f t="shared" si="589"/>
        <v>-36250</v>
      </c>
      <c r="L2722" s="65">
        <f t="shared" si="590"/>
        <v>-36250</v>
      </c>
      <c r="O2722" s="64">
        <f t="shared" si="591"/>
        <v>0</v>
      </c>
      <c r="Q2722" s="65">
        <f t="shared" si="592"/>
        <v>-36250</v>
      </c>
      <c r="R2722" s="65">
        <f t="shared" si="593"/>
        <v>-6250</v>
      </c>
      <c r="U2722" s="64">
        <f t="shared" si="594"/>
        <v>0</v>
      </c>
      <c r="W2722" s="65">
        <f t="shared" si="595"/>
        <v>-36250</v>
      </c>
      <c r="X2722" s="65">
        <f t="shared" si="600"/>
        <v>13750</v>
      </c>
      <c r="Y2722" s="66"/>
      <c r="AA2722" s="64">
        <f t="shared" si="596"/>
        <v>0</v>
      </c>
      <c r="AC2722" s="65">
        <f t="shared" si="597"/>
        <v>0</v>
      </c>
      <c r="AD2722" s="65">
        <f t="shared" si="601"/>
        <v>470000</v>
      </c>
      <c r="AE2722" s="37">
        <f t="shared" si="598"/>
        <v>-108750</v>
      </c>
      <c r="AF2722" s="67">
        <f t="shared" si="599"/>
        <v>-206772.93217676401</v>
      </c>
    </row>
    <row r="2723" spans="6:32" x14ac:dyDescent="0.2">
      <c r="F2723" s="63">
        <v>2721</v>
      </c>
      <c r="G2723"/>
      <c r="I2723" s="64">
        <f t="shared" si="588"/>
        <v>0</v>
      </c>
      <c r="K2723" s="65">
        <f t="shared" si="589"/>
        <v>-36250</v>
      </c>
      <c r="L2723" s="65">
        <f t="shared" si="590"/>
        <v>-36250</v>
      </c>
      <c r="O2723" s="64">
        <f t="shared" si="591"/>
        <v>0</v>
      </c>
      <c r="Q2723" s="65">
        <f t="shared" si="592"/>
        <v>-36250</v>
      </c>
      <c r="R2723" s="65">
        <f t="shared" si="593"/>
        <v>-6250</v>
      </c>
      <c r="U2723" s="64">
        <f t="shared" si="594"/>
        <v>0</v>
      </c>
      <c r="W2723" s="65">
        <f t="shared" si="595"/>
        <v>-36250</v>
      </c>
      <c r="X2723" s="65">
        <f t="shared" si="600"/>
        <v>13750</v>
      </c>
      <c r="Y2723" s="66"/>
      <c r="AA2723" s="64">
        <f t="shared" si="596"/>
        <v>0</v>
      </c>
      <c r="AC2723" s="65">
        <f t="shared" si="597"/>
        <v>0</v>
      </c>
      <c r="AD2723" s="65">
        <f t="shared" si="601"/>
        <v>470000</v>
      </c>
      <c r="AE2723" s="37">
        <f t="shared" si="598"/>
        <v>-108750</v>
      </c>
      <c r="AF2723" s="67">
        <f t="shared" si="599"/>
        <v>-206772.93217676401</v>
      </c>
    </row>
    <row r="2724" spans="6:32" x14ac:dyDescent="0.2">
      <c r="F2724" s="63">
        <v>2722</v>
      </c>
      <c r="G2724"/>
      <c r="I2724" s="64">
        <f t="shared" si="588"/>
        <v>0</v>
      </c>
      <c r="K2724" s="65">
        <f t="shared" si="589"/>
        <v>-36250</v>
      </c>
      <c r="L2724" s="65">
        <f t="shared" si="590"/>
        <v>-36250</v>
      </c>
      <c r="O2724" s="64">
        <f t="shared" si="591"/>
        <v>0</v>
      </c>
      <c r="Q2724" s="65">
        <f t="shared" si="592"/>
        <v>-36250</v>
      </c>
      <c r="R2724" s="65">
        <f t="shared" si="593"/>
        <v>-6250</v>
      </c>
      <c r="U2724" s="64">
        <f t="shared" si="594"/>
        <v>0</v>
      </c>
      <c r="W2724" s="65">
        <f t="shared" si="595"/>
        <v>-36250</v>
      </c>
      <c r="X2724" s="65">
        <f t="shared" si="600"/>
        <v>13750</v>
      </c>
      <c r="Y2724" s="66"/>
      <c r="AA2724" s="64">
        <f t="shared" si="596"/>
        <v>0</v>
      </c>
      <c r="AC2724" s="65">
        <f t="shared" si="597"/>
        <v>0</v>
      </c>
      <c r="AD2724" s="65">
        <f t="shared" si="601"/>
        <v>470000</v>
      </c>
      <c r="AE2724" s="37">
        <f t="shared" si="598"/>
        <v>-108750</v>
      </c>
      <c r="AF2724" s="67">
        <f t="shared" si="599"/>
        <v>-206772.93217676401</v>
      </c>
    </row>
    <row r="2725" spans="6:32" x14ac:dyDescent="0.2">
      <c r="F2725" s="63">
        <v>2723</v>
      </c>
      <c r="G2725"/>
      <c r="I2725" s="64">
        <f t="shared" si="588"/>
        <v>0</v>
      </c>
      <c r="K2725" s="65">
        <f t="shared" si="589"/>
        <v>-36250</v>
      </c>
      <c r="L2725" s="65">
        <f t="shared" si="590"/>
        <v>-36250</v>
      </c>
      <c r="O2725" s="64">
        <f t="shared" si="591"/>
        <v>0</v>
      </c>
      <c r="Q2725" s="65">
        <f t="shared" si="592"/>
        <v>-36250</v>
      </c>
      <c r="R2725" s="65">
        <f t="shared" si="593"/>
        <v>-6250</v>
      </c>
      <c r="U2725" s="64">
        <f t="shared" si="594"/>
        <v>0</v>
      </c>
      <c r="W2725" s="65">
        <f t="shared" si="595"/>
        <v>-36250</v>
      </c>
      <c r="X2725" s="65">
        <f t="shared" si="600"/>
        <v>13750</v>
      </c>
      <c r="Y2725" s="66"/>
      <c r="AA2725" s="64">
        <f t="shared" si="596"/>
        <v>0</v>
      </c>
      <c r="AC2725" s="65">
        <f t="shared" si="597"/>
        <v>0</v>
      </c>
      <c r="AD2725" s="65">
        <f t="shared" si="601"/>
        <v>470000</v>
      </c>
      <c r="AE2725" s="37">
        <f t="shared" si="598"/>
        <v>-108750</v>
      </c>
      <c r="AF2725" s="67">
        <f t="shared" si="599"/>
        <v>-206772.93217676401</v>
      </c>
    </row>
    <row r="2726" spans="6:32" x14ac:dyDescent="0.2">
      <c r="F2726" s="63">
        <v>2724</v>
      </c>
      <c r="G2726"/>
      <c r="I2726" s="64">
        <f t="shared" si="588"/>
        <v>0</v>
      </c>
      <c r="K2726" s="65">
        <f t="shared" si="589"/>
        <v>-36250</v>
      </c>
      <c r="L2726" s="65">
        <f t="shared" si="590"/>
        <v>-36250</v>
      </c>
      <c r="O2726" s="64">
        <f t="shared" si="591"/>
        <v>0</v>
      </c>
      <c r="Q2726" s="65">
        <f t="shared" si="592"/>
        <v>-36250</v>
      </c>
      <c r="R2726" s="65">
        <f t="shared" si="593"/>
        <v>-6250</v>
      </c>
      <c r="U2726" s="64">
        <f t="shared" si="594"/>
        <v>0</v>
      </c>
      <c r="W2726" s="65">
        <f t="shared" si="595"/>
        <v>-36250</v>
      </c>
      <c r="X2726" s="65">
        <f t="shared" si="600"/>
        <v>13750</v>
      </c>
      <c r="Y2726" s="66"/>
      <c r="AA2726" s="64">
        <f t="shared" si="596"/>
        <v>0</v>
      </c>
      <c r="AC2726" s="65">
        <f t="shared" si="597"/>
        <v>0</v>
      </c>
      <c r="AD2726" s="65">
        <f t="shared" si="601"/>
        <v>470000</v>
      </c>
      <c r="AE2726" s="37">
        <f t="shared" si="598"/>
        <v>-108750</v>
      </c>
      <c r="AF2726" s="67">
        <f t="shared" si="599"/>
        <v>-206772.93217676401</v>
      </c>
    </row>
    <row r="2727" spans="6:32" x14ac:dyDescent="0.2">
      <c r="F2727" s="63">
        <v>2725</v>
      </c>
      <c r="G2727"/>
      <c r="I2727" s="64">
        <f t="shared" si="588"/>
        <v>0</v>
      </c>
      <c r="K2727" s="65">
        <f t="shared" si="589"/>
        <v>-36250</v>
      </c>
      <c r="L2727" s="65">
        <f t="shared" si="590"/>
        <v>-36250</v>
      </c>
      <c r="O2727" s="64">
        <f t="shared" si="591"/>
        <v>0</v>
      </c>
      <c r="Q2727" s="65">
        <f t="shared" si="592"/>
        <v>-36250</v>
      </c>
      <c r="R2727" s="65">
        <f t="shared" si="593"/>
        <v>-6250</v>
      </c>
      <c r="U2727" s="64">
        <f t="shared" si="594"/>
        <v>0</v>
      </c>
      <c r="W2727" s="65">
        <f t="shared" si="595"/>
        <v>-36250</v>
      </c>
      <c r="X2727" s="65">
        <f t="shared" si="600"/>
        <v>13750</v>
      </c>
      <c r="Y2727" s="66"/>
      <c r="AA2727" s="64">
        <f t="shared" si="596"/>
        <v>0</v>
      </c>
      <c r="AC2727" s="65">
        <f t="shared" si="597"/>
        <v>0</v>
      </c>
      <c r="AD2727" s="65">
        <f t="shared" si="601"/>
        <v>470000</v>
      </c>
      <c r="AE2727" s="37">
        <f t="shared" si="598"/>
        <v>-108750</v>
      </c>
      <c r="AF2727" s="67">
        <f t="shared" si="599"/>
        <v>-206772.93217676401</v>
      </c>
    </row>
    <row r="2728" spans="6:32" x14ac:dyDescent="0.2">
      <c r="F2728" s="63">
        <v>2726</v>
      </c>
      <c r="G2728"/>
      <c r="I2728" s="64">
        <f t="shared" si="588"/>
        <v>0</v>
      </c>
      <c r="K2728" s="65">
        <f t="shared" si="589"/>
        <v>-36250</v>
      </c>
      <c r="L2728" s="65">
        <f t="shared" si="590"/>
        <v>-36250</v>
      </c>
      <c r="O2728" s="64">
        <f t="shared" si="591"/>
        <v>0</v>
      </c>
      <c r="Q2728" s="65">
        <f t="shared" si="592"/>
        <v>-36250</v>
      </c>
      <c r="R2728" s="65">
        <f t="shared" si="593"/>
        <v>-6250</v>
      </c>
      <c r="U2728" s="64">
        <f t="shared" si="594"/>
        <v>0</v>
      </c>
      <c r="W2728" s="65">
        <f t="shared" si="595"/>
        <v>-36250</v>
      </c>
      <c r="X2728" s="65">
        <f t="shared" si="600"/>
        <v>13750</v>
      </c>
      <c r="Y2728" s="66"/>
      <c r="AA2728" s="64">
        <f t="shared" si="596"/>
        <v>0</v>
      </c>
      <c r="AC2728" s="65">
        <f t="shared" si="597"/>
        <v>0</v>
      </c>
      <c r="AD2728" s="65">
        <f t="shared" si="601"/>
        <v>470000</v>
      </c>
      <c r="AE2728" s="37">
        <f t="shared" si="598"/>
        <v>-108750</v>
      </c>
      <c r="AF2728" s="67">
        <f t="shared" si="599"/>
        <v>-206772.93217676401</v>
      </c>
    </row>
    <row r="2729" spans="6:32" x14ac:dyDescent="0.2">
      <c r="F2729" s="63">
        <v>2727</v>
      </c>
      <c r="G2729"/>
      <c r="I2729" s="64">
        <f t="shared" si="588"/>
        <v>0</v>
      </c>
      <c r="K2729" s="65">
        <f t="shared" si="589"/>
        <v>-36250</v>
      </c>
      <c r="L2729" s="65">
        <f t="shared" si="590"/>
        <v>-36250</v>
      </c>
      <c r="O2729" s="64">
        <f t="shared" si="591"/>
        <v>0</v>
      </c>
      <c r="Q2729" s="65">
        <f t="shared" si="592"/>
        <v>-36250</v>
      </c>
      <c r="R2729" s="65">
        <f t="shared" si="593"/>
        <v>-6250</v>
      </c>
      <c r="U2729" s="64">
        <f t="shared" si="594"/>
        <v>0</v>
      </c>
      <c r="W2729" s="65">
        <f t="shared" si="595"/>
        <v>-36250</v>
      </c>
      <c r="X2729" s="65">
        <f t="shared" si="600"/>
        <v>13750</v>
      </c>
      <c r="Y2729" s="66"/>
      <c r="AA2729" s="64">
        <f t="shared" si="596"/>
        <v>0</v>
      </c>
      <c r="AC2729" s="65">
        <f t="shared" si="597"/>
        <v>0</v>
      </c>
      <c r="AD2729" s="65">
        <f t="shared" si="601"/>
        <v>470000</v>
      </c>
      <c r="AE2729" s="37">
        <f t="shared" si="598"/>
        <v>-108750</v>
      </c>
      <c r="AF2729" s="67">
        <f t="shared" si="599"/>
        <v>-206772.93217676401</v>
      </c>
    </row>
    <row r="2730" spans="6:32" x14ac:dyDescent="0.2">
      <c r="F2730" s="63">
        <v>2728</v>
      </c>
      <c r="G2730"/>
      <c r="I2730" s="64">
        <f t="shared" si="588"/>
        <v>0</v>
      </c>
      <c r="K2730" s="65">
        <f t="shared" si="589"/>
        <v>-36250</v>
      </c>
      <c r="L2730" s="65">
        <f t="shared" si="590"/>
        <v>-36250</v>
      </c>
      <c r="O2730" s="64">
        <f t="shared" si="591"/>
        <v>0</v>
      </c>
      <c r="Q2730" s="65">
        <f t="shared" si="592"/>
        <v>-36250</v>
      </c>
      <c r="R2730" s="65">
        <f t="shared" si="593"/>
        <v>-6250</v>
      </c>
      <c r="U2730" s="64">
        <f t="shared" si="594"/>
        <v>0</v>
      </c>
      <c r="W2730" s="65">
        <f t="shared" si="595"/>
        <v>-36250</v>
      </c>
      <c r="X2730" s="65">
        <f t="shared" si="600"/>
        <v>13750</v>
      </c>
      <c r="Y2730" s="66"/>
      <c r="AA2730" s="64">
        <f t="shared" si="596"/>
        <v>0</v>
      </c>
      <c r="AC2730" s="65">
        <f t="shared" si="597"/>
        <v>0</v>
      </c>
      <c r="AD2730" s="65">
        <f t="shared" si="601"/>
        <v>470000</v>
      </c>
      <c r="AE2730" s="37">
        <f t="shared" si="598"/>
        <v>-108750</v>
      </c>
      <c r="AF2730" s="67">
        <f t="shared" si="599"/>
        <v>-206772.93217676401</v>
      </c>
    </row>
    <row r="2731" spans="6:32" x14ac:dyDescent="0.2">
      <c r="F2731" s="63">
        <v>2729</v>
      </c>
      <c r="G2731"/>
      <c r="I2731" s="64">
        <f t="shared" ref="I2731:I2794" si="602">+G2731*H2731</f>
        <v>0</v>
      </c>
      <c r="K2731" s="65">
        <f t="shared" ref="K2731:K2794" si="603">(I2731-(G2731*J2731)-$C$28)*(1-0.275)</f>
        <v>-36250</v>
      </c>
      <c r="L2731" s="65">
        <f t="shared" ref="L2731:L2794" si="604">+K2731+$C$28+$D$28</f>
        <v>-36250</v>
      </c>
      <c r="O2731" s="64">
        <f t="shared" ref="O2731:O2794" si="605">+M2731*N2731</f>
        <v>0</v>
      </c>
      <c r="Q2731" s="65">
        <f t="shared" ref="Q2731:Q2794" si="606">(O2731-(M2731*P2731)-$C$29)*(1-0.275)</f>
        <v>-36250</v>
      </c>
      <c r="R2731" s="65">
        <f t="shared" ref="R2731:R2794" si="607">+Q2731+$C$29+$D$29</f>
        <v>-6250</v>
      </c>
      <c r="U2731" s="64">
        <f t="shared" ref="U2731:U2794" si="608">+S2731*T2731</f>
        <v>0</v>
      </c>
      <c r="W2731" s="65">
        <f t="shared" ref="W2731:W2794" si="609">(U2731-(S2731*V2731)-$C$30)*(1-0.275)</f>
        <v>-36250</v>
      </c>
      <c r="X2731" s="65">
        <f t="shared" si="600"/>
        <v>13750</v>
      </c>
      <c r="Y2731" s="66"/>
      <c r="AA2731" s="64">
        <f t="shared" ref="AA2731:AA2794" si="610">+Y2731*Z2731</f>
        <v>0</v>
      </c>
      <c r="AC2731" s="65">
        <f t="shared" ref="AC2731:AC2794" si="611">(AA2731-(Y2731*AB2731)-$C$32)*(1-0.275)</f>
        <v>0</v>
      </c>
      <c r="AD2731" s="65">
        <f t="shared" si="601"/>
        <v>470000</v>
      </c>
      <c r="AE2731" s="37">
        <f t="shared" ref="AE2731:AE2794" si="612">+K2731+Q2731+W2731+AC2731</f>
        <v>-108750</v>
      </c>
      <c r="AF2731" s="67">
        <f t="shared" ref="AF2731:AF2794" si="613">NPV(0.1,L2731,R2731,X2731,AD2731)+$D$4</f>
        <v>-206772.93217676401</v>
      </c>
    </row>
    <row r="2732" spans="6:32" x14ac:dyDescent="0.2">
      <c r="F2732" s="63">
        <v>2730</v>
      </c>
      <c r="G2732"/>
      <c r="I2732" s="64">
        <f t="shared" si="602"/>
        <v>0</v>
      </c>
      <c r="K2732" s="65">
        <f t="shared" si="603"/>
        <v>-36250</v>
      </c>
      <c r="L2732" s="65">
        <f t="shared" si="604"/>
        <v>-36250</v>
      </c>
      <c r="O2732" s="64">
        <f t="shared" si="605"/>
        <v>0</v>
      </c>
      <c r="Q2732" s="65">
        <f t="shared" si="606"/>
        <v>-36250</v>
      </c>
      <c r="R2732" s="65">
        <f t="shared" si="607"/>
        <v>-6250</v>
      </c>
      <c r="U2732" s="64">
        <f t="shared" si="608"/>
        <v>0</v>
      </c>
      <c r="W2732" s="65">
        <f t="shared" si="609"/>
        <v>-36250</v>
      </c>
      <c r="X2732" s="65">
        <f t="shared" si="600"/>
        <v>13750</v>
      </c>
      <c r="Y2732" s="66"/>
      <c r="AA2732" s="64">
        <f t="shared" si="610"/>
        <v>0</v>
      </c>
      <c r="AC2732" s="65">
        <f t="shared" si="611"/>
        <v>0</v>
      </c>
      <c r="AD2732" s="65">
        <f t="shared" si="601"/>
        <v>470000</v>
      </c>
      <c r="AE2732" s="37">
        <f t="shared" si="612"/>
        <v>-108750</v>
      </c>
      <c r="AF2732" s="67">
        <f t="shared" si="613"/>
        <v>-206772.93217676401</v>
      </c>
    </row>
    <row r="2733" spans="6:32" x14ac:dyDescent="0.2">
      <c r="F2733" s="63">
        <v>2731</v>
      </c>
      <c r="G2733"/>
      <c r="I2733" s="64">
        <f t="shared" si="602"/>
        <v>0</v>
      </c>
      <c r="K2733" s="65">
        <f t="shared" si="603"/>
        <v>-36250</v>
      </c>
      <c r="L2733" s="65">
        <f t="shared" si="604"/>
        <v>-36250</v>
      </c>
      <c r="O2733" s="64">
        <f t="shared" si="605"/>
        <v>0</v>
      </c>
      <c r="Q2733" s="65">
        <f t="shared" si="606"/>
        <v>-36250</v>
      </c>
      <c r="R2733" s="65">
        <f t="shared" si="607"/>
        <v>-6250</v>
      </c>
      <c r="U2733" s="64">
        <f t="shared" si="608"/>
        <v>0</v>
      </c>
      <c r="W2733" s="65">
        <f t="shared" si="609"/>
        <v>-36250</v>
      </c>
      <c r="X2733" s="65">
        <f t="shared" si="600"/>
        <v>13750</v>
      </c>
      <c r="Y2733" s="66"/>
      <c r="AA2733" s="64">
        <f t="shared" si="610"/>
        <v>0</v>
      </c>
      <c r="AC2733" s="65">
        <f t="shared" si="611"/>
        <v>0</v>
      </c>
      <c r="AD2733" s="65">
        <f t="shared" si="601"/>
        <v>470000</v>
      </c>
      <c r="AE2733" s="37">
        <f t="shared" si="612"/>
        <v>-108750</v>
      </c>
      <c r="AF2733" s="67">
        <f t="shared" si="613"/>
        <v>-206772.93217676401</v>
      </c>
    </row>
    <row r="2734" spans="6:32" x14ac:dyDescent="0.2">
      <c r="F2734" s="63">
        <v>2732</v>
      </c>
      <c r="G2734"/>
      <c r="I2734" s="64">
        <f t="shared" si="602"/>
        <v>0</v>
      </c>
      <c r="K2734" s="65">
        <f t="shared" si="603"/>
        <v>-36250</v>
      </c>
      <c r="L2734" s="65">
        <f t="shared" si="604"/>
        <v>-36250</v>
      </c>
      <c r="O2734" s="64">
        <f t="shared" si="605"/>
        <v>0</v>
      </c>
      <c r="Q2734" s="65">
        <f t="shared" si="606"/>
        <v>-36250</v>
      </c>
      <c r="R2734" s="65">
        <f t="shared" si="607"/>
        <v>-6250</v>
      </c>
      <c r="U2734" s="64">
        <f t="shared" si="608"/>
        <v>0</v>
      </c>
      <c r="W2734" s="65">
        <f t="shared" si="609"/>
        <v>-36250</v>
      </c>
      <c r="X2734" s="65">
        <f t="shared" si="600"/>
        <v>13750</v>
      </c>
      <c r="Y2734" s="66"/>
      <c r="AA2734" s="64">
        <f t="shared" si="610"/>
        <v>0</v>
      </c>
      <c r="AC2734" s="65">
        <f t="shared" si="611"/>
        <v>0</v>
      </c>
      <c r="AD2734" s="65">
        <f t="shared" si="601"/>
        <v>470000</v>
      </c>
      <c r="AE2734" s="37">
        <f t="shared" si="612"/>
        <v>-108750</v>
      </c>
      <c r="AF2734" s="67">
        <f t="shared" si="613"/>
        <v>-206772.93217676401</v>
      </c>
    </row>
    <row r="2735" spans="6:32" x14ac:dyDescent="0.2">
      <c r="F2735" s="63">
        <v>2733</v>
      </c>
      <c r="G2735"/>
      <c r="I2735" s="64">
        <f t="shared" si="602"/>
        <v>0</v>
      </c>
      <c r="K2735" s="65">
        <f t="shared" si="603"/>
        <v>-36250</v>
      </c>
      <c r="L2735" s="65">
        <f t="shared" si="604"/>
        <v>-36250</v>
      </c>
      <c r="O2735" s="64">
        <f t="shared" si="605"/>
        <v>0</v>
      </c>
      <c r="Q2735" s="65">
        <f t="shared" si="606"/>
        <v>-36250</v>
      </c>
      <c r="R2735" s="65">
        <f t="shared" si="607"/>
        <v>-6250</v>
      </c>
      <c r="U2735" s="64">
        <f t="shared" si="608"/>
        <v>0</v>
      </c>
      <c r="W2735" s="65">
        <f t="shared" si="609"/>
        <v>-36250</v>
      </c>
      <c r="X2735" s="65">
        <f t="shared" si="600"/>
        <v>13750</v>
      </c>
      <c r="Y2735" s="66"/>
      <c r="AA2735" s="64">
        <f t="shared" si="610"/>
        <v>0</v>
      </c>
      <c r="AC2735" s="65">
        <f t="shared" si="611"/>
        <v>0</v>
      </c>
      <c r="AD2735" s="65">
        <f t="shared" si="601"/>
        <v>470000</v>
      </c>
      <c r="AE2735" s="37">
        <f t="shared" si="612"/>
        <v>-108750</v>
      </c>
      <c r="AF2735" s="67">
        <f t="shared" si="613"/>
        <v>-206772.93217676401</v>
      </c>
    </row>
    <row r="2736" spans="6:32" x14ac:dyDescent="0.2">
      <c r="F2736" s="63">
        <v>2734</v>
      </c>
      <c r="G2736"/>
      <c r="I2736" s="64">
        <f t="shared" si="602"/>
        <v>0</v>
      </c>
      <c r="K2736" s="65">
        <f t="shared" si="603"/>
        <v>-36250</v>
      </c>
      <c r="L2736" s="65">
        <f t="shared" si="604"/>
        <v>-36250</v>
      </c>
      <c r="O2736" s="64">
        <f t="shared" si="605"/>
        <v>0</v>
      </c>
      <c r="Q2736" s="65">
        <f t="shared" si="606"/>
        <v>-36250</v>
      </c>
      <c r="R2736" s="65">
        <f t="shared" si="607"/>
        <v>-6250</v>
      </c>
      <c r="U2736" s="64">
        <f t="shared" si="608"/>
        <v>0</v>
      </c>
      <c r="W2736" s="65">
        <f t="shared" si="609"/>
        <v>-36250</v>
      </c>
      <c r="X2736" s="65">
        <f t="shared" si="600"/>
        <v>13750</v>
      </c>
      <c r="Y2736" s="66"/>
      <c r="AA2736" s="64">
        <f t="shared" si="610"/>
        <v>0</v>
      </c>
      <c r="AC2736" s="65">
        <f t="shared" si="611"/>
        <v>0</v>
      </c>
      <c r="AD2736" s="65">
        <f t="shared" si="601"/>
        <v>470000</v>
      </c>
      <c r="AE2736" s="37">
        <f t="shared" si="612"/>
        <v>-108750</v>
      </c>
      <c r="AF2736" s="67">
        <f t="shared" si="613"/>
        <v>-206772.93217676401</v>
      </c>
    </row>
    <row r="2737" spans="6:32" x14ac:dyDescent="0.2">
      <c r="F2737" s="63">
        <v>2735</v>
      </c>
      <c r="G2737"/>
      <c r="I2737" s="64">
        <f t="shared" si="602"/>
        <v>0</v>
      </c>
      <c r="K2737" s="65">
        <f t="shared" si="603"/>
        <v>-36250</v>
      </c>
      <c r="L2737" s="65">
        <f t="shared" si="604"/>
        <v>-36250</v>
      </c>
      <c r="O2737" s="64">
        <f t="shared" si="605"/>
        <v>0</v>
      </c>
      <c r="Q2737" s="65">
        <f t="shared" si="606"/>
        <v>-36250</v>
      </c>
      <c r="R2737" s="65">
        <f t="shared" si="607"/>
        <v>-6250</v>
      </c>
      <c r="U2737" s="64">
        <f t="shared" si="608"/>
        <v>0</v>
      </c>
      <c r="W2737" s="65">
        <f t="shared" si="609"/>
        <v>-36250</v>
      </c>
      <c r="X2737" s="65">
        <f t="shared" si="600"/>
        <v>13750</v>
      </c>
      <c r="Y2737" s="66"/>
      <c r="AA2737" s="64">
        <f t="shared" si="610"/>
        <v>0</v>
      </c>
      <c r="AC2737" s="65">
        <f t="shared" si="611"/>
        <v>0</v>
      </c>
      <c r="AD2737" s="65">
        <f t="shared" si="601"/>
        <v>470000</v>
      </c>
      <c r="AE2737" s="37">
        <f t="shared" si="612"/>
        <v>-108750</v>
      </c>
      <c r="AF2737" s="67">
        <f t="shared" si="613"/>
        <v>-206772.93217676401</v>
      </c>
    </row>
    <row r="2738" spans="6:32" x14ac:dyDescent="0.2">
      <c r="F2738" s="63">
        <v>2736</v>
      </c>
      <c r="G2738"/>
      <c r="I2738" s="64">
        <f t="shared" si="602"/>
        <v>0</v>
      </c>
      <c r="K2738" s="65">
        <f t="shared" si="603"/>
        <v>-36250</v>
      </c>
      <c r="L2738" s="65">
        <f t="shared" si="604"/>
        <v>-36250</v>
      </c>
      <c r="O2738" s="64">
        <f t="shared" si="605"/>
        <v>0</v>
      </c>
      <c r="Q2738" s="65">
        <f t="shared" si="606"/>
        <v>-36250</v>
      </c>
      <c r="R2738" s="65">
        <f t="shared" si="607"/>
        <v>-6250</v>
      </c>
      <c r="U2738" s="64">
        <f t="shared" si="608"/>
        <v>0</v>
      </c>
      <c r="W2738" s="65">
        <f t="shared" si="609"/>
        <v>-36250</v>
      </c>
      <c r="X2738" s="65">
        <f t="shared" si="600"/>
        <v>13750</v>
      </c>
      <c r="Y2738" s="66"/>
      <c r="AA2738" s="64">
        <f t="shared" si="610"/>
        <v>0</v>
      </c>
      <c r="AC2738" s="65">
        <f t="shared" si="611"/>
        <v>0</v>
      </c>
      <c r="AD2738" s="65">
        <f t="shared" si="601"/>
        <v>470000</v>
      </c>
      <c r="AE2738" s="37">
        <f t="shared" si="612"/>
        <v>-108750</v>
      </c>
      <c r="AF2738" s="67">
        <f t="shared" si="613"/>
        <v>-206772.93217676401</v>
      </c>
    </row>
    <row r="2739" spans="6:32" x14ac:dyDescent="0.2">
      <c r="F2739" s="63">
        <v>2737</v>
      </c>
      <c r="G2739"/>
      <c r="I2739" s="64">
        <f t="shared" si="602"/>
        <v>0</v>
      </c>
      <c r="K2739" s="65">
        <f t="shared" si="603"/>
        <v>-36250</v>
      </c>
      <c r="L2739" s="65">
        <f t="shared" si="604"/>
        <v>-36250</v>
      </c>
      <c r="O2739" s="64">
        <f t="shared" si="605"/>
        <v>0</v>
      </c>
      <c r="Q2739" s="65">
        <f t="shared" si="606"/>
        <v>-36250</v>
      </c>
      <c r="R2739" s="65">
        <f t="shared" si="607"/>
        <v>-6250</v>
      </c>
      <c r="U2739" s="64">
        <f t="shared" si="608"/>
        <v>0</v>
      </c>
      <c r="W2739" s="65">
        <f t="shared" si="609"/>
        <v>-36250</v>
      </c>
      <c r="X2739" s="65">
        <f t="shared" si="600"/>
        <v>13750</v>
      </c>
      <c r="Y2739" s="66"/>
      <c r="AA2739" s="64">
        <f t="shared" si="610"/>
        <v>0</v>
      </c>
      <c r="AC2739" s="65">
        <f t="shared" si="611"/>
        <v>0</v>
      </c>
      <c r="AD2739" s="65">
        <f t="shared" si="601"/>
        <v>470000</v>
      </c>
      <c r="AE2739" s="37">
        <f t="shared" si="612"/>
        <v>-108750</v>
      </c>
      <c r="AF2739" s="67">
        <f t="shared" si="613"/>
        <v>-206772.93217676401</v>
      </c>
    </row>
    <row r="2740" spans="6:32" x14ac:dyDescent="0.2">
      <c r="F2740" s="63">
        <v>2738</v>
      </c>
      <c r="G2740"/>
      <c r="I2740" s="64">
        <f t="shared" si="602"/>
        <v>0</v>
      </c>
      <c r="K2740" s="65">
        <f t="shared" si="603"/>
        <v>-36250</v>
      </c>
      <c r="L2740" s="65">
        <f t="shared" si="604"/>
        <v>-36250</v>
      </c>
      <c r="O2740" s="64">
        <f t="shared" si="605"/>
        <v>0</v>
      </c>
      <c r="Q2740" s="65">
        <f t="shared" si="606"/>
        <v>-36250</v>
      </c>
      <c r="R2740" s="65">
        <f t="shared" si="607"/>
        <v>-6250</v>
      </c>
      <c r="U2740" s="64">
        <f t="shared" si="608"/>
        <v>0</v>
      </c>
      <c r="W2740" s="65">
        <f t="shared" si="609"/>
        <v>-36250</v>
      </c>
      <c r="X2740" s="65">
        <f t="shared" si="600"/>
        <v>13750</v>
      </c>
      <c r="Y2740" s="66"/>
      <c r="AA2740" s="64">
        <f t="shared" si="610"/>
        <v>0</v>
      </c>
      <c r="AC2740" s="65">
        <f t="shared" si="611"/>
        <v>0</v>
      </c>
      <c r="AD2740" s="65">
        <f t="shared" si="601"/>
        <v>470000</v>
      </c>
      <c r="AE2740" s="37">
        <f t="shared" si="612"/>
        <v>-108750</v>
      </c>
      <c r="AF2740" s="67">
        <f t="shared" si="613"/>
        <v>-206772.93217676401</v>
      </c>
    </row>
    <row r="2741" spans="6:32" x14ac:dyDescent="0.2">
      <c r="F2741" s="63">
        <v>2739</v>
      </c>
      <c r="G2741"/>
      <c r="I2741" s="64">
        <f t="shared" si="602"/>
        <v>0</v>
      </c>
      <c r="K2741" s="65">
        <f t="shared" si="603"/>
        <v>-36250</v>
      </c>
      <c r="L2741" s="65">
        <f t="shared" si="604"/>
        <v>-36250</v>
      </c>
      <c r="O2741" s="64">
        <f t="shared" si="605"/>
        <v>0</v>
      </c>
      <c r="Q2741" s="65">
        <f t="shared" si="606"/>
        <v>-36250</v>
      </c>
      <c r="R2741" s="65">
        <f t="shared" si="607"/>
        <v>-6250</v>
      </c>
      <c r="U2741" s="64">
        <f t="shared" si="608"/>
        <v>0</v>
      </c>
      <c r="W2741" s="65">
        <f t="shared" si="609"/>
        <v>-36250</v>
      </c>
      <c r="X2741" s="65">
        <f t="shared" si="600"/>
        <v>13750</v>
      </c>
      <c r="Y2741" s="66"/>
      <c r="AA2741" s="64">
        <f t="shared" si="610"/>
        <v>0</v>
      </c>
      <c r="AC2741" s="65">
        <f t="shared" si="611"/>
        <v>0</v>
      </c>
      <c r="AD2741" s="65">
        <f t="shared" si="601"/>
        <v>470000</v>
      </c>
      <c r="AE2741" s="37">
        <f t="shared" si="612"/>
        <v>-108750</v>
      </c>
      <c r="AF2741" s="67">
        <f t="shared" si="613"/>
        <v>-206772.93217676401</v>
      </c>
    </row>
    <row r="2742" spans="6:32" x14ac:dyDescent="0.2">
      <c r="F2742" s="63">
        <v>2740</v>
      </c>
      <c r="G2742"/>
      <c r="I2742" s="64">
        <f t="shared" si="602"/>
        <v>0</v>
      </c>
      <c r="K2742" s="65">
        <f t="shared" si="603"/>
        <v>-36250</v>
      </c>
      <c r="L2742" s="65">
        <f t="shared" si="604"/>
        <v>-36250</v>
      </c>
      <c r="O2742" s="64">
        <f t="shared" si="605"/>
        <v>0</v>
      </c>
      <c r="Q2742" s="65">
        <f t="shared" si="606"/>
        <v>-36250</v>
      </c>
      <c r="R2742" s="65">
        <f t="shared" si="607"/>
        <v>-6250</v>
      </c>
      <c r="U2742" s="64">
        <f t="shared" si="608"/>
        <v>0</v>
      </c>
      <c r="W2742" s="65">
        <f t="shared" si="609"/>
        <v>-36250</v>
      </c>
      <c r="X2742" s="65">
        <f t="shared" si="600"/>
        <v>13750</v>
      </c>
      <c r="Y2742" s="66"/>
      <c r="AA2742" s="64">
        <f t="shared" si="610"/>
        <v>0</v>
      </c>
      <c r="AC2742" s="65">
        <f t="shared" si="611"/>
        <v>0</v>
      </c>
      <c r="AD2742" s="65">
        <f t="shared" si="601"/>
        <v>470000</v>
      </c>
      <c r="AE2742" s="37">
        <f t="shared" si="612"/>
        <v>-108750</v>
      </c>
      <c r="AF2742" s="67">
        <f t="shared" si="613"/>
        <v>-206772.93217676401</v>
      </c>
    </row>
    <row r="2743" spans="6:32" x14ac:dyDescent="0.2">
      <c r="F2743" s="63">
        <v>2741</v>
      </c>
      <c r="G2743"/>
      <c r="I2743" s="64">
        <f t="shared" si="602"/>
        <v>0</v>
      </c>
      <c r="K2743" s="65">
        <f t="shared" si="603"/>
        <v>-36250</v>
      </c>
      <c r="L2743" s="65">
        <f t="shared" si="604"/>
        <v>-36250</v>
      </c>
      <c r="O2743" s="64">
        <f t="shared" si="605"/>
        <v>0</v>
      </c>
      <c r="Q2743" s="65">
        <f t="shared" si="606"/>
        <v>-36250</v>
      </c>
      <c r="R2743" s="65">
        <f t="shared" si="607"/>
        <v>-6250</v>
      </c>
      <c r="U2743" s="64">
        <f t="shared" si="608"/>
        <v>0</v>
      </c>
      <c r="W2743" s="65">
        <f t="shared" si="609"/>
        <v>-36250</v>
      </c>
      <c r="X2743" s="65">
        <f t="shared" si="600"/>
        <v>13750</v>
      </c>
      <c r="Y2743" s="66"/>
      <c r="AA2743" s="64">
        <f t="shared" si="610"/>
        <v>0</v>
      </c>
      <c r="AC2743" s="65">
        <f t="shared" si="611"/>
        <v>0</v>
      </c>
      <c r="AD2743" s="65">
        <f t="shared" si="601"/>
        <v>470000</v>
      </c>
      <c r="AE2743" s="37">
        <f t="shared" si="612"/>
        <v>-108750</v>
      </c>
      <c r="AF2743" s="67">
        <f t="shared" si="613"/>
        <v>-206772.93217676401</v>
      </c>
    </row>
    <row r="2744" spans="6:32" x14ac:dyDescent="0.2">
      <c r="F2744" s="63">
        <v>2742</v>
      </c>
      <c r="G2744"/>
      <c r="I2744" s="64">
        <f t="shared" si="602"/>
        <v>0</v>
      </c>
      <c r="K2744" s="65">
        <f t="shared" si="603"/>
        <v>-36250</v>
      </c>
      <c r="L2744" s="65">
        <f t="shared" si="604"/>
        <v>-36250</v>
      </c>
      <c r="O2744" s="64">
        <f t="shared" si="605"/>
        <v>0</v>
      </c>
      <c r="Q2744" s="65">
        <f t="shared" si="606"/>
        <v>-36250</v>
      </c>
      <c r="R2744" s="65">
        <f t="shared" si="607"/>
        <v>-6250</v>
      </c>
      <c r="U2744" s="64">
        <f t="shared" si="608"/>
        <v>0</v>
      </c>
      <c r="W2744" s="65">
        <f t="shared" si="609"/>
        <v>-36250</v>
      </c>
      <c r="X2744" s="65">
        <f t="shared" si="600"/>
        <v>13750</v>
      </c>
      <c r="Y2744" s="66"/>
      <c r="AA2744" s="64">
        <f t="shared" si="610"/>
        <v>0</v>
      </c>
      <c r="AC2744" s="65">
        <f t="shared" si="611"/>
        <v>0</v>
      </c>
      <c r="AD2744" s="65">
        <f t="shared" si="601"/>
        <v>470000</v>
      </c>
      <c r="AE2744" s="37">
        <f t="shared" si="612"/>
        <v>-108750</v>
      </c>
      <c r="AF2744" s="67">
        <f t="shared" si="613"/>
        <v>-206772.93217676401</v>
      </c>
    </row>
    <row r="2745" spans="6:32" x14ac:dyDescent="0.2">
      <c r="F2745" s="63">
        <v>2743</v>
      </c>
      <c r="G2745"/>
      <c r="I2745" s="64">
        <f t="shared" si="602"/>
        <v>0</v>
      </c>
      <c r="K2745" s="65">
        <f t="shared" si="603"/>
        <v>-36250</v>
      </c>
      <c r="L2745" s="65">
        <f t="shared" si="604"/>
        <v>-36250</v>
      </c>
      <c r="O2745" s="64">
        <f t="shared" si="605"/>
        <v>0</v>
      </c>
      <c r="Q2745" s="65">
        <f t="shared" si="606"/>
        <v>-36250</v>
      </c>
      <c r="R2745" s="65">
        <f t="shared" si="607"/>
        <v>-6250</v>
      </c>
      <c r="U2745" s="64">
        <f t="shared" si="608"/>
        <v>0</v>
      </c>
      <c r="W2745" s="65">
        <f t="shared" si="609"/>
        <v>-36250</v>
      </c>
      <c r="X2745" s="65">
        <f t="shared" si="600"/>
        <v>13750</v>
      </c>
      <c r="Y2745" s="66"/>
      <c r="AA2745" s="64">
        <f t="shared" si="610"/>
        <v>0</v>
      </c>
      <c r="AC2745" s="65">
        <f t="shared" si="611"/>
        <v>0</v>
      </c>
      <c r="AD2745" s="65">
        <f t="shared" si="601"/>
        <v>470000</v>
      </c>
      <c r="AE2745" s="37">
        <f t="shared" si="612"/>
        <v>-108750</v>
      </c>
      <c r="AF2745" s="67">
        <f t="shared" si="613"/>
        <v>-206772.93217676401</v>
      </c>
    </row>
    <row r="2746" spans="6:32" x14ac:dyDescent="0.2">
      <c r="F2746" s="63">
        <v>2744</v>
      </c>
      <c r="G2746"/>
      <c r="I2746" s="64">
        <f t="shared" si="602"/>
        <v>0</v>
      </c>
      <c r="K2746" s="65">
        <f t="shared" si="603"/>
        <v>-36250</v>
      </c>
      <c r="L2746" s="65">
        <f t="shared" si="604"/>
        <v>-36250</v>
      </c>
      <c r="O2746" s="64">
        <f t="shared" si="605"/>
        <v>0</v>
      </c>
      <c r="Q2746" s="65">
        <f t="shared" si="606"/>
        <v>-36250</v>
      </c>
      <c r="R2746" s="65">
        <f t="shared" si="607"/>
        <v>-6250</v>
      </c>
      <c r="U2746" s="64">
        <f t="shared" si="608"/>
        <v>0</v>
      </c>
      <c r="W2746" s="65">
        <f t="shared" si="609"/>
        <v>-36250</v>
      </c>
      <c r="X2746" s="65">
        <f t="shared" si="600"/>
        <v>13750</v>
      </c>
      <c r="Y2746" s="66"/>
      <c r="AA2746" s="64">
        <f t="shared" si="610"/>
        <v>0</v>
      </c>
      <c r="AC2746" s="65">
        <f t="shared" si="611"/>
        <v>0</v>
      </c>
      <c r="AD2746" s="65">
        <f t="shared" si="601"/>
        <v>470000</v>
      </c>
      <c r="AE2746" s="37">
        <f t="shared" si="612"/>
        <v>-108750</v>
      </c>
      <c r="AF2746" s="67">
        <f t="shared" si="613"/>
        <v>-206772.93217676401</v>
      </c>
    </row>
    <row r="2747" spans="6:32" x14ac:dyDescent="0.2">
      <c r="F2747" s="63">
        <v>2745</v>
      </c>
      <c r="G2747"/>
      <c r="I2747" s="64">
        <f t="shared" si="602"/>
        <v>0</v>
      </c>
      <c r="K2747" s="65">
        <f t="shared" si="603"/>
        <v>-36250</v>
      </c>
      <c r="L2747" s="65">
        <f t="shared" si="604"/>
        <v>-36250</v>
      </c>
      <c r="O2747" s="64">
        <f t="shared" si="605"/>
        <v>0</v>
      </c>
      <c r="Q2747" s="65">
        <f t="shared" si="606"/>
        <v>-36250</v>
      </c>
      <c r="R2747" s="65">
        <f t="shared" si="607"/>
        <v>-6250</v>
      </c>
      <c r="U2747" s="64">
        <f t="shared" si="608"/>
        <v>0</v>
      </c>
      <c r="W2747" s="65">
        <f t="shared" si="609"/>
        <v>-36250</v>
      </c>
      <c r="X2747" s="65">
        <f t="shared" si="600"/>
        <v>13750</v>
      </c>
      <c r="Y2747" s="66"/>
      <c r="AA2747" s="64">
        <f t="shared" si="610"/>
        <v>0</v>
      </c>
      <c r="AC2747" s="65">
        <f t="shared" si="611"/>
        <v>0</v>
      </c>
      <c r="AD2747" s="65">
        <f t="shared" si="601"/>
        <v>470000</v>
      </c>
      <c r="AE2747" s="37">
        <f t="shared" si="612"/>
        <v>-108750</v>
      </c>
      <c r="AF2747" s="67">
        <f t="shared" si="613"/>
        <v>-206772.93217676401</v>
      </c>
    </row>
    <row r="2748" spans="6:32" x14ac:dyDescent="0.2">
      <c r="F2748" s="63">
        <v>2746</v>
      </c>
      <c r="G2748"/>
      <c r="I2748" s="64">
        <f t="shared" si="602"/>
        <v>0</v>
      </c>
      <c r="K2748" s="65">
        <f t="shared" si="603"/>
        <v>-36250</v>
      </c>
      <c r="L2748" s="65">
        <f t="shared" si="604"/>
        <v>-36250</v>
      </c>
      <c r="O2748" s="64">
        <f t="shared" si="605"/>
        <v>0</v>
      </c>
      <c r="Q2748" s="65">
        <f t="shared" si="606"/>
        <v>-36250</v>
      </c>
      <c r="R2748" s="65">
        <f t="shared" si="607"/>
        <v>-6250</v>
      </c>
      <c r="U2748" s="64">
        <f t="shared" si="608"/>
        <v>0</v>
      </c>
      <c r="W2748" s="65">
        <f t="shared" si="609"/>
        <v>-36250</v>
      </c>
      <c r="X2748" s="65">
        <f t="shared" si="600"/>
        <v>13750</v>
      </c>
      <c r="Y2748" s="66"/>
      <c r="AA2748" s="64">
        <f t="shared" si="610"/>
        <v>0</v>
      </c>
      <c r="AC2748" s="65">
        <f t="shared" si="611"/>
        <v>0</v>
      </c>
      <c r="AD2748" s="65">
        <f t="shared" si="601"/>
        <v>470000</v>
      </c>
      <c r="AE2748" s="37">
        <f t="shared" si="612"/>
        <v>-108750</v>
      </c>
      <c r="AF2748" s="67">
        <f t="shared" si="613"/>
        <v>-206772.93217676401</v>
      </c>
    </row>
    <row r="2749" spans="6:32" x14ac:dyDescent="0.2">
      <c r="F2749" s="63">
        <v>2747</v>
      </c>
      <c r="G2749"/>
      <c r="I2749" s="64">
        <f t="shared" si="602"/>
        <v>0</v>
      </c>
      <c r="K2749" s="65">
        <f t="shared" si="603"/>
        <v>-36250</v>
      </c>
      <c r="L2749" s="65">
        <f t="shared" si="604"/>
        <v>-36250</v>
      </c>
      <c r="O2749" s="64">
        <f t="shared" si="605"/>
        <v>0</v>
      </c>
      <c r="Q2749" s="65">
        <f t="shared" si="606"/>
        <v>-36250</v>
      </c>
      <c r="R2749" s="65">
        <f t="shared" si="607"/>
        <v>-6250</v>
      </c>
      <c r="U2749" s="64">
        <f t="shared" si="608"/>
        <v>0</v>
      </c>
      <c r="W2749" s="65">
        <f t="shared" si="609"/>
        <v>-36250</v>
      </c>
      <c r="X2749" s="65">
        <f t="shared" si="600"/>
        <v>13750</v>
      </c>
      <c r="Y2749" s="66"/>
      <c r="AA2749" s="64">
        <f t="shared" si="610"/>
        <v>0</v>
      </c>
      <c r="AC2749" s="65">
        <f t="shared" si="611"/>
        <v>0</v>
      </c>
      <c r="AD2749" s="65">
        <f t="shared" si="601"/>
        <v>470000</v>
      </c>
      <c r="AE2749" s="37">
        <f t="shared" si="612"/>
        <v>-108750</v>
      </c>
      <c r="AF2749" s="67">
        <f t="shared" si="613"/>
        <v>-206772.93217676401</v>
      </c>
    </row>
    <row r="2750" spans="6:32" x14ac:dyDescent="0.2">
      <c r="F2750" s="63">
        <v>2748</v>
      </c>
      <c r="G2750"/>
      <c r="I2750" s="64">
        <f t="shared" si="602"/>
        <v>0</v>
      </c>
      <c r="K2750" s="65">
        <f t="shared" si="603"/>
        <v>-36250</v>
      </c>
      <c r="L2750" s="65">
        <f t="shared" si="604"/>
        <v>-36250</v>
      </c>
      <c r="O2750" s="64">
        <f t="shared" si="605"/>
        <v>0</v>
      </c>
      <c r="Q2750" s="65">
        <f t="shared" si="606"/>
        <v>-36250</v>
      </c>
      <c r="R2750" s="65">
        <f t="shared" si="607"/>
        <v>-6250</v>
      </c>
      <c r="U2750" s="64">
        <f t="shared" si="608"/>
        <v>0</v>
      </c>
      <c r="W2750" s="65">
        <f t="shared" si="609"/>
        <v>-36250</v>
      </c>
      <c r="X2750" s="65">
        <f t="shared" si="600"/>
        <v>13750</v>
      </c>
      <c r="Y2750" s="66"/>
      <c r="AA2750" s="64">
        <f t="shared" si="610"/>
        <v>0</v>
      </c>
      <c r="AC2750" s="65">
        <f t="shared" si="611"/>
        <v>0</v>
      </c>
      <c r="AD2750" s="65">
        <f t="shared" si="601"/>
        <v>470000</v>
      </c>
      <c r="AE2750" s="37">
        <f t="shared" si="612"/>
        <v>-108750</v>
      </c>
      <c r="AF2750" s="67">
        <f t="shared" si="613"/>
        <v>-206772.93217676401</v>
      </c>
    </row>
    <row r="2751" spans="6:32" x14ac:dyDescent="0.2">
      <c r="F2751" s="63">
        <v>2749</v>
      </c>
      <c r="G2751"/>
      <c r="I2751" s="64">
        <f t="shared" si="602"/>
        <v>0</v>
      </c>
      <c r="K2751" s="65">
        <f t="shared" si="603"/>
        <v>-36250</v>
      </c>
      <c r="L2751" s="65">
        <f t="shared" si="604"/>
        <v>-36250</v>
      </c>
      <c r="O2751" s="64">
        <f t="shared" si="605"/>
        <v>0</v>
      </c>
      <c r="Q2751" s="65">
        <f t="shared" si="606"/>
        <v>-36250</v>
      </c>
      <c r="R2751" s="65">
        <f t="shared" si="607"/>
        <v>-6250</v>
      </c>
      <c r="U2751" s="64">
        <f t="shared" si="608"/>
        <v>0</v>
      </c>
      <c r="W2751" s="65">
        <f t="shared" si="609"/>
        <v>-36250</v>
      </c>
      <c r="X2751" s="65">
        <f t="shared" si="600"/>
        <v>13750</v>
      </c>
      <c r="Y2751" s="66"/>
      <c r="AA2751" s="64">
        <f t="shared" si="610"/>
        <v>0</v>
      </c>
      <c r="AC2751" s="65">
        <f t="shared" si="611"/>
        <v>0</v>
      </c>
      <c r="AD2751" s="65">
        <f t="shared" si="601"/>
        <v>470000</v>
      </c>
      <c r="AE2751" s="37">
        <f t="shared" si="612"/>
        <v>-108750</v>
      </c>
      <c r="AF2751" s="67">
        <f t="shared" si="613"/>
        <v>-206772.93217676401</v>
      </c>
    </row>
    <row r="2752" spans="6:32" x14ac:dyDescent="0.2">
      <c r="F2752" s="63">
        <v>2750</v>
      </c>
      <c r="G2752"/>
      <c r="I2752" s="64">
        <f t="shared" si="602"/>
        <v>0</v>
      </c>
      <c r="K2752" s="65">
        <f t="shared" si="603"/>
        <v>-36250</v>
      </c>
      <c r="L2752" s="65">
        <f t="shared" si="604"/>
        <v>-36250</v>
      </c>
      <c r="O2752" s="64">
        <f t="shared" si="605"/>
        <v>0</v>
      </c>
      <c r="Q2752" s="65">
        <f t="shared" si="606"/>
        <v>-36250</v>
      </c>
      <c r="R2752" s="65">
        <f t="shared" si="607"/>
        <v>-6250</v>
      </c>
      <c r="U2752" s="64">
        <f t="shared" si="608"/>
        <v>0</v>
      </c>
      <c r="W2752" s="65">
        <f t="shared" si="609"/>
        <v>-36250</v>
      </c>
      <c r="X2752" s="65">
        <f t="shared" si="600"/>
        <v>13750</v>
      </c>
      <c r="Y2752" s="66"/>
      <c r="AA2752" s="64">
        <f t="shared" si="610"/>
        <v>0</v>
      </c>
      <c r="AC2752" s="65">
        <f t="shared" si="611"/>
        <v>0</v>
      </c>
      <c r="AD2752" s="65">
        <f t="shared" si="601"/>
        <v>470000</v>
      </c>
      <c r="AE2752" s="37">
        <f t="shared" si="612"/>
        <v>-108750</v>
      </c>
      <c r="AF2752" s="67">
        <f t="shared" si="613"/>
        <v>-206772.93217676401</v>
      </c>
    </row>
    <row r="2753" spans="6:32" x14ac:dyDescent="0.2">
      <c r="F2753" s="63">
        <v>2751</v>
      </c>
      <c r="G2753"/>
      <c r="I2753" s="64">
        <f t="shared" si="602"/>
        <v>0</v>
      </c>
      <c r="K2753" s="65">
        <f t="shared" si="603"/>
        <v>-36250</v>
      </c>
      <c r="L2753" s="65">
        <f t="shared" si="604"/>
        <v>-36250</v>
      </c>
      <c r="O2753" s="64">
        <f t="shared" si="605"/>
        <v>0</v>
      </c>
      <c r="Q2753" s="65">
        <f t="shared" si="606"/>
        <v>-36250</v>
      </c>
      <c r="R2753" s="65">
        <f t="shared" si="607"/>
        <v>-6250</v>
      </c>
      <c r="U2753" s="64">
        <f t="shared" si="608"/>
        <v>0</v>
      </c>
      <c r="W2753" s="65">
        <f t="shared" si="609"/>
        <v>-36250</v>
      </c>
      <c r="X2753" s="65">
        <f t="shared" si="600"/>
        <v>13750</v>
      </c>
      <c r="Y2753" s="66"/>
      <c r="AA2753" s="64">
        <f t="shared" si="610"/>
        <v>0</v>
      </c>
      <c r="AC2753" s="65">
        <f t="shared" si="611"/>
        <v>0</v>
      </c>
      <c r="AD2753" s="65">
        <f t="shared" si="601"/>
        <v>470000</v>
      </c>
      <c r="AE2753" s="37">
        <f t="shared" si="612"/>
        <v>-108750</v>
      </c>
      <c r="AF2753" s="67">
        <f t="shared" si="613"/>
        <v>-206772.93217676401</v>
      </c>
    </row>
    <row r="2754" spans="6:32" x14ac:dyDescent="0.2">
      <c r="F2754" s="63">
        <v>2752</v>
      </c>
      <c r="G2754"/>
      <c r="I2754" s="64">
        <f t="shared" si="602"/>
        <v>0</v>
      </c>
      <c r="K2754" s="65">
        <f t="shared" si="603"/>
        <v>-36250</v>
      </c>
      <c r="L2754" s="65">
        <f t="shared" si="604"/>
        <v>-36250</v>
      </c>
      <c r="O2754" s="64">
        <f t="shared" si="605"/>
        <v>0</v>
      </c>
      <c r="Q2754" s="65">
        <f t="shared" si="606"/>
        <v>-36250</v>
      </c>
      <c r="R2754" s="65">
        <f t="shared" si="607"/>
        <v>-6250</v>
      </c>
      <c r="U2754" s="64">
        <f t="shared" si="608"/>
        <v>0</v>
      </c>
      <c r="W2754" s="65">
        <f t="shared" si="609"/>
        <v>-36250</v>
      </c>
      <c r="X2754" s="65">
        <f t="shared" si="600"/>
        <v>13750</v>
      </c>
      <c r="Y2754" s="66"/>
      <c r="AA2754" s="64">
        <f t="shared" si="610"/>
        <v>0</v>
      </c>
      <c r="AC2754" s="65">
        <f t="shared" si="611"/>
        <v>0</v>
      </c>
      <c r="AD2754" s="65">
        <f t="shared" si="601"/>
        <v>470000</v>
      </c>
      <c r="AE2754" s="37">
        <f t="shared" si="612"/>
        <v>-108750</v>
      </c>
      <c r="AF2754" s="67">
        <f t="shared" si="613"/>
        <v>-206772.93217676401</v>
      </c>
    </row>
    <row r="2755" spans="6:32" x14ac:dyDescent="0.2">
      <c r="F2755" s="63">
        <v>2753</v>
      </c>
      <c r="G2755"/>
      <c r="I2755" s="64">
        <f t="shared" si="602"/>
        <v>0</v>
      </c>
      <c r="K2755" s="65">
        <f t="shared" si="603"/>
        <v>-36250</v>
      </c>
      <c r="L2755" s="65">
        <f t="shared" si="604"/>
        <v>-36250</v>
      </c>
      <c r="O2755" s="64">
        <f t="shared" si="605"/>
        <v>0</v>
      </c>
      <c r="Q2755" s="65">
        <f t="shared" si="606"/>
        <v>-36250</v>
      </c>
      <c r="R2755" s="65">
        <f t="shared" si="607"/>
        <v>-6250</v>
      </c>
      <c r="U2755" s="64">
        <f t="shared" si="608"/>
        <v>0</v>
      </c>
      <c r="W2755" s="65">
        <f t="shared" si="609"/>
        <v>-36250</v>
      </c>
      <c r="X2755" s="65">
        <f t="shared" si="600"/>
        <v>13750</v>
      </c>
      <c r="Y2755" s="66"/>
      <c r="AA2755" s="64">
        <f t="shared" si="610"/>
        <v>0</v>
      </c>
      <c r="AC2755" s="65">
        <f t="shared" si="611"/>
        <v>0</v>
      </c>
      <c r="AD2755" s="65">
        <f t="shared" si="601"/>
        <v>470000</v>
      </c>
      <c r="AE2755" s="37">
        <f t="shared" si="612"/>
        <v>-108750</v>
      </c>
      <c r="AF2755" s="67">
        <f t="shared" si="613"/>
        <v>-206772.93217676401</v>
      </c>
    </row>
    <row r="2756" spans="6:32" x14ac:dyDescent="0.2">
      <c r="F2756" s="63">
        <v>2754</v>
      </c>
      <c r="G2756"/>
      <c r="I2756" s="64">
        <f t="shared" si="602"/>
        <v>0</v>
      </c>
      <c r="K2756" s="65">
        <f t="shared" si="603"/>
        <v>-36250</v>
      </c>
      <c r="L2756" s="65">
        <f t="shared" si="604"/>
        <v>-36250</v>
      </c>
      <c r="O2756" s="64">
        <f t="shared" si="605"/>
        <v>0</v>
      </c>
      <c r="Q2756" s="65">
        <f t="shared" si="606"/>
        <v>-36250</v>
      </c>
      <c r="R2756" s="65">
        <f t="shared" si="607"/>
        <v>-6250</v>
      </c>
      <c r="U2756" s="64">
        <f t="shared" si="608"/>
        <v>0</v>
      </c>
      <c r="W2756" s="65">
        <f t="shared" si="609"/>
        <v>-36250</v>
      </c>
      <c r="X2756" s="65">
        <f t="shared" ref="X2756:X2819" si="614">+W2756+$C$30+$D$30</f>
        <v>13750</v>
      </c>
      <c r="Y2756" s="66"/>
      <c r="AA2756" s="64">
        <f t="shared" si="610"/>
        <v>0</v>
      </c>
      <c r="AC2756" s="65">
        <f t="shared" si="611"/>
        <v>0</v>
      </c>
      <c r="AD2756" s="65">
        <f t="shared" ref="AD2756:AD2819" si="615">+AC2756+$C$31+$D$31</f>
        <v>470000</v>
      </c>
      <c r="AE2756" s="37">
        <f t="shared" si="612"/>
        <v>-108750</v>
      </c>
      <c r="AF2756" s="67">
        <f t="shared" si="613"/>
        <v>-206772.93217676401</v>
      </c>
    </row>
    <row r="2757" spans="6:32" x14ac:dyDescent="0.2">
      <c r="F2757" s="63">
        <v>2755</v>
      </c>
      <c r="G2757"/>
      <c r="I2757" s="64">
        <f t="shared" si="602"/>
        <v>0</v>
      </c>
      <c r="K2757" s="65">
        <f t="shared" si="603"/>
        <v>-36250</v>
      </c>
      <c r="L2757" s="65">
        <f t="shared" si="604"/>
        <v>-36250</v>
      </c>
      <c r="O2757" s="64">
        <f t="shared" si="605"/>
        <v>0</v>
      </c>
      <c r="Q2757" s="65">
        <f t="shared" si="606"/>
        <v>-36250</v>
      </c>
      <c r="R2757" s="65">
        <f t="shared" si="607"/>
        <v>-6250</v>
      </c>
      <c r="U2757" s="64">
        <f t="shared" si="608"/>
        <v>0</v>
      </c>
      <c r="W2757" s="65">
        <f t="shared" si="609"/>
        <v>-36250</v>
      </c>
      <c r="X2757" s="65">
        <f t="shared" si="614"/>
        <v>13750</v>
      </c>
      <c r="Y2757" s="66"/>
      <c r="AA2757" s="64">
        <f t="shared" si="610"/>
        <v>0</v>
      </c>
      <c r="AC2757" s="65">
        <f t="shared" si="611"/>
        <v>0</v>
      </c>
      <c r="AD2757" s="65">
        <f t="shared" si="615"/>
        <v>470000</v>
      </c>
      <c r="AE2757" s="37">
        <f t="shared" si="612"/>
        <v>-108750</v>
      </c>
      <c r="AF2757" s="67">
        <f t="shared" si="613"/>
        <v>-206772.93217676401</v>
      </c>
    </row>
    <row r="2758" spans="6:32" x14ac:dyDescent="0.2">
      <c r="F2758" s="63">
        <v>2756</v>
      </c>
      <c r="G2758"/>
      <c r="I2758" s="64">
        <f t="shared" si="602"/>
        <v>0</v>
      </c>
      <c r="K2758" s="65">
        <f t="shared" si="603"/>
        <v>-36250</v>
      </c>
      <c r="L2758" s="65">
        <f t="shared" si="604"/>
        <v>-36250</v>
      </c>
      <c r="O2758" s="64">
        <f t="shared" si="605"/>
        <v>0</v>
      </c>
      <c r="Q2758" s="65">
        <f t="shared" si="606"/>
        <v>-36250</v>
      </c>
      <c r="R2758" s="65">
        <f t="shared" si="607"/>
        <v>-6250</v>
      </c>
      <c r="U2758" s="64">
        <f t="shared" si="608"/>
        <v>0</v>
      </c>
      <c r="W2758" s="65">
        <f t="shared" si="609"/>
        <v>-36250</v>
      </c>
      <c r="X2758" s="65">
        <f t="shared" si="614"/>
        <v>13750</v>
      </c>
      <c r="Y2758" s="66"/>
      <c r="AA2758" s="64">
        <f t="shared" si="610"/>
        <v>0</v>
      </c>
      <c r="AC2758" s="65">
        <f t="shared" si="611"/>
        <v>0</v>
      </c>
      <c r="AD2758" s="65">
        <f t="shared" si="615"/>
        <v>470000</v>
      </c>
      <c r="AE2758" s="37">
        <f t="shared" si="612"/>
        <v>-108750</v>
      </c>
      <c r="AF2758" s="67">
        <f t="shared" si="613"/>
        <v>-206772.93217676401</v>
      </c>
    </row>
    <row r="2759" spans="6:32" x14ac:dyDescent="0.2">
      <c r="F2759" s="63">
        <v>2757</v>
      </c>
      <c r="G2759"/>
      <c r="I2759" s="64">
        <f t="shared" si="602"/>
        <v>0</v>
      </c>
      <c r="K2759" s="65">
        <f t="shared" si="603"/>
        <v>-36250</v>
      </c>
      <c r="L2759" s="65">
        <f t="shared" si="604"/>
        <v>-36250</v>
      </c>
      <c r="O2759" s="64">
        <f t="shared" si="605"/>
        <v>0</v>
      </c>
      <c r="Q2759" s="65">
        <f t="shared" si="606"/>
        <v>-36250</v>
      </c>
      <c r="R2759" s="65">
        <f t="shared" si="607"/>
        <v>-6250</v>
      </c>
      <c r="U2759" s="64">
        <f t="shared" si="608"/>
        <v>0</v>
      </c>
      <c r="W2759" s="65">
        <f t="shared" si="609"/>
        <v>-36250</v>
      </c>
      <c r="X2759" s="65">
        <f t="shared" si="614"/>
        <v>13750</v>
      </c>
      <c r="Y2759" s="66"/>
      <c r="AA2759" s="64">
        <f t="shared" si="610"/>
        <v>0</v>
      </c>
      <c r="AC2759" s="65">
        <f t="shared" si="611"/>
        <v>0</v>
      </c>
      <c r="AD2759" s="65">
        <f t="shared" si="615"/>
        <v>470000</v>
      </c>
      <c r="AE2759" s="37">
        <f t="shared" si="612"/>
        <v>-108750</v>
      </c>
      <c r="AF2759" s="67">
        <f t="shared" si="613"/>
        <v>-206772.93217676401</v>
      </c>
    </row>
    <row r="2760" spans="6:32" x14ac:dyDescent="0.2">
      <c r="F2760" s="63">
        <v>2758</v>
      </c>
      <c r="G2760"/>
      <c r="I2760" s="64">
        <f t="shared" si="602"/>
        <v>0</v>
      </c>
      <c r="K2760" s="65">
        <f t="shared" si="603"/>
        <v>-36250</v>
      </c>
      <c r="L2760" s="65">
        <f t="shared" si="604"/>
        <v>-36250</v>
      </c>
      <c r="O2760" s="64">
        <f t="shared" si="605"/>
        <v>0</v>
      </c>
      <c r="Q2760" s="65">
        <f t="shared" si="606"/>
        <v>-36250</v>
      </c>
      <c r="R2760" s="65">
        <f t="shared" si="607"/>
        <v>-6250</v>
      </c>
      <c r="U2760" s="64">
        <f t="shared" si="608"/>
        <v>0</v>
      </c>
      <c r="W2760" s="65">
        <f t="shared" si="609"/>
        <v>-36250</v>
      </c>
      <c r="X2760" s="65">
        <f t="shared" si="614"/>
        <v>13750</v>
      </c>
      <c r="Y2760" s="66"/>
      <c r="AA2760" s="64">
        <f t="shared" si="610"/>
        <v>0</v>
      </c>
      <c r="AC2760" s="65">
        <f t="shared" si="611"/>
        <v>0</v>
      </c>
      <c r="AD2760" s="65">
        <f t="shared" si="615"/>
        <v>470000</v>
      </c>
      <c r="AE2760" s="37">
        <f t="shared" si="612"/>
        <v>-108750</v>
      </c>
      <c r="AF2760" s="67">
        <f t="shared" si="613"/>
        <v>-206772.93217676401</v>
      </c>
    </row>
    <row r="2761" spans="6:32" x14ac:dyDescent="0.2">
      <c r="F2761" s="63">
        <v>2759</v>
      </c>
      <c r="G2761"/>
      <c r="I2761" s="64">
        <f t="shared" si="602"/>
        <v>0</v>
      </c>
      <c r="K2761" s="65">
        <f t="shared" si="603"/>
        <v>-36250</v>
      </c>
      <c r="L2761" s="65">
        <f t="shared" si="604"/>
        <v>-36250</v>
      </c>
      <c r="O2761" s="64">
        <f t="shared" si="605"/>
        <v>0</v>
      </c>
      <c r="Q2761" s="65">
        <f t="shared" si="606"/>
        <v>-36250</v>
      </c>
      <c r="R2761" s="65">
        <f t="shared" si="607"/>
        <v>-6250</v>
      </c>
      <c r="U2761" s="64">
        <f t="shared" si="608"/>
        <v>0</v>
      </c>
      <c r="W2761" s="65">
        <f t="shared" si="609"/>
        <v>-36250</v>
      </c>
      <c r="X2761" s="65">
        <f t="shared" si="614"/>
        <v>13750</v>
      </c>
      <c r="Y2761" s="66"/>
      <c r="AA2761" s="64">
        <f t="shared" si="610"/>
        <v>0</v>
      </c>
      <c r="AC2761" s="65">
        <f t="shared" si="611"/>
        <v>0</v>
      </c>
      <c r="AD2761" s="65">
        <f t="shared" si="615"/>
        <v>470000</v>
      </c>
      <c r="AE2761" s="37">
        <f t="shared" si="612"/>
        <v>-108750</v>
      </c>
      <c r="AF2761" s="67">
        <f t="shared" si="613"/>
        <v>-206772.93217676401</v>
      </c>
    </row>
    <row r="2762" spans="6:32" x14ac:dyDescent="0.2">
      <c r="F2762" s="63">
        <v>2760</v>
      </c>
      <c r="G2762"/>
      <c r="I2762" s="64">
        <f t="shared" si="602"/>
        <v>0</v>
      </c>
      <c r="K2762" s="65">
        <f t="shared" si="603"/>
        <v>-36250</v>
      </c>
      <c r="L2762" s="65">
        <f t="shared" si="604"/>
        <v>-36250</v>
      </c>
      <c r="O2762" s="64">
        <f t="shared" si="605"/>
        <v>0</v>
      </c>
      <c r="Q2762" s="65">
        <f t="shared" si="606"/>
        <v>-36250</v>
      </c>
      <c r="R2762" s="65">
        <f t="shared" si="607"/>
        <v>-6250</v>
      </c>
      <c r="U2762" s="64">
        <f t="shared" si="608"/>
        <v>0</v>
      </c>
      <c r="W2762" s="65">
        <f t="shared" si="609"/>
        <v>-36250</v>
      </c>
      <c r="X2762" s="65">
        <f t="shared" si="614"/>
        <v>13750</v>
      </c>
      <c r="Y2762" s="66"/>
      <c r="AA2762" s="64">
        <f t="shared" si="610"/>
        <v>0</v>
      </c>
      <c r="AC2762" s="65">
        <f t="shared" si="611"/>
        <v>0</v>
      </c>
      <c r="AD2762" s="65">
        <f t="shared" si="615"/>
        <v>470000</v>
      </c>
      <c r="AE2762" s="37">
        <f t="shared" si="612"/>
        <v>-108750</v>
      </c>
      <c r="AF2762" s="67">
        <f t="shared" si="613"/>
        <v>-206772.93217676401</v>
      </c>
    </row>
    <row r="2763" spans="6:32" x14ac:dyDescent="0.2">
      <c r="F2763" s="63">
        <v>2761</v>
      </c>
      <c r="G2763"/>
      <c r="I2763" s="64">
        <f t="shared" si="602"/>
        <v>0</v>
      </c>
      <c r="K2763" s="65">
        <f t="shared" si="603"/>
        <v>-36250</v>
      </c>
      <c r="L2763" s="65">
        <f t="shared" si="604"/>
        <v>-36250</v>
      </c>
      <c r="O2763" s="64">
        <f t="shared" si="605"/>
        <v>0</v>
      </c>
      <c r="Q2763" s="65">
        <f t="shared" si="606"/>
        <v>-36250</v>
      </c>
      <c r="R2763" s="65">
        <f t="shared" si="607"/>
        <v>-6250</v>
      </c>
      <c r="U2763" s="64">
        <f t="shared" si="608"/>
        <v>0</v>
      </c>
      <c r="W2763" s="65">
        <f t="shared" si="609"/>
        <v>-36250</v>
      </c>
      <c r="X2763" s="65">
        <f t="shared" si="614"/>
        <v>13750</v>
      </c>
      <c r="Y2763" s="66"/>
      <c r="AA2763" s="64">
        <f t="shared" si="610"/>
        <v>0</v>
      </c>
      <c r="AC2763" s="65">
        <f t="shared" si="611"/>
        <v>0</v>
      </c>
      <c r="AD2763" s="65">
        <f t="shared" si="615"/>
        <v>470000</v>
      </c>
      <c r="AE2763" s="37">
        <f t="shared" si="612"/>
        <v>-108750</v>
      </c>
      <c r="AF2763" s="67">
        <f t="shared" si="613"/>
        <v>-206772.93217676401</v>
      </c>
    </row>
    <row r="2764" spans="6:32" x14ac:dyDescent="0.2">
      <c r="F2764" s="63">
        <v>2762</v>
      </c>
      <c r="G2764"/>
      <c r="I2764" s="64">
        <f t="shared" si="602"/>
        <v>0</v>
      </c>
      <c r="K2764" s="65">
        <f t="shared" si="603"/>
        <v>-36250</v>
      </c>
      <c r="L2764" s="65">
        <f t="shared" si="604"/>
        <v>-36250</v>
      </c>
      <c r="O2764" s="64">
        <f t="shared" si="605"/>
        <v>0</v>
      </c>
      <c r="Q2764" s="65">
        <f t="shared" si="606"/>
        <v>-36250</v>
      </c>
      <c r="R2764" s="65">
        <f t="shared" si="607"/>
        <v>-6250</v>
      </c>
      <c r="U2764" s="64">
        <f t="shared" si="608"/>
        <v>0</v>
      </c>
      <c r="W2764" s="65">
        <f t="shared" si="609"/>
        <v>-36250</v>
      </c>
      <c r="X2764" s="65">
        <f t="shared" si="614"/>
        <v>13750</v>
      </c>
      <c r="Y2764" s="66"/>
      <c r="AA2764" s="64">
        <f t="shared" si="610"/>
        <v>0</v>
      </c>
      <c r="AC2764" s="65">
        <f t="shared" si="611"/>
        <v>0</v>
      </c>
      <c r="AD2764" s="65">
        <f t="shared" si="615"/>
        <v>470000</v>
      </c>
      <c r="AE2764" s="37">
        <f t="shared" si="612"/>
        <v>-108750</v>
      </c>
      <c r="AF2764" s="67">
        <f t="shared" si="613"/>
        <v>-206772.93217676401</v>
      </c>
    </row>
    <row r="2765" spans="6:32" x14ac:dyDescent="0.2">
      <c r="F2765" s="63">
        <v>2763</v>
      </c>
      <c r="G2765"/>
      <c r="I2765" s="64">
        <f t="shared" si="602"/>
        <v>0</v>
      </c>
      <c r="K2765" s="65">
        <f t="shared" si="603"/>
        <v>-36250</v>
      </c>
      <c r="L2765" s="65">
        <f t="shared" si="604"/>
        <v>-36250</v>
      </c>
      <c r="O2765" s="64">
        <f t="shared" si="605"/>
        <v>0</v>
      </c>
      <c r="Q2765" s="65">
        <f t="shared" si="606"/>
        <v>-36250</v>
      </c>
      <c r="R2765" s="65">
        <f t="shared" si="607"/>
        <v>-6250</v>
      </c>
      <c r="U2765" s="64">
        <f t="shared" si="608"/>
        <v>0</v>
      </c>
      <c r="W2765" s="65">
        <f t="shared" si="609"/>
        <v>-36250</v>
      </c>
      <c r="X2765" s="65">
        <f t="shared" si="614"/>
        <v>13750</v>
      </c>
      <c r="Y2765" s="66"/>
      <c r="AA2765" s="64">
        <f t="shared" si="610"/>
        <v>0</v>
      </c>
      <c r="AC2765" s="65">
        <f t="shared" si="611"/>
        <v>0</v>
      </c>
      <c r="AD2765" s="65">
        <f t="shared" si="615"/>
        <v>470000</v>
      </c>
      <c r="AE2765" s="37">
        <f t="shared" si="612"/>
        <v>-108750</v>
      </c>
      <c r="AF2765" s="67">
        <f t="shared" si="613"/>
        <v>-206772.93217676401</v>
      </c>
    </row>
    <row r="2766" spans="6:32" x14ac:dyDescent="0.2">
      <c r="F2766" s="63">
        <v>2764</v>
      </c>
      <c r="G2766"/>
      <c r="I2766" s="64">
        <f t="shared" si="602"/>
        <v>0</v>
      </c>
      <c r="K2766" s="65">
        <f t="shared" si="603"/>
        <v>-36250</v>
      </c>
      <c r="L2766" s="65">
        <f t="shared" si="604"/>
        <v>-36250</v>
      </c>
      <c r="O2766" s="64">
        <f t="shared" si="605"/>
        <v>0</v>
      </c>
      <c r="Q2766" s="65">
        <f t="shared" si="606"/>
        <v>-36250</v>
      </c>
      <c r="R2766" s="65">
        <f t="shared" si="607"/>
        <v>-6250</v>
      </c>
      <c r="U2766" s="64">
        <f t="shared" si="608"/>
        <v>0</v>
      </c>
      <c r="W2766" s="65">
        <f t="shared" si="609"/>
        <v>-36250</v>
      </c>
      <c r="X2766" s="65">
        <f t="shared" si="614"/>
        <v>13750</v>
      </c>
      <c r="Y2766" s="66"/>
      <c r="AA2766" s="64">
        <f t="shared" si="610"/>
        <v>0</v>
      </c>
      <c r="AC2766" s="65">
        <f t="shared" si="611"/>
        <v>0</v>
      </c>
      <c r="AD2766" s="65">
        <f t="shared" si="615"/>
        <v>470000</v>
      </c>
      <c r="AE2766" s="37">
        <f t="shared" si="612"/>
        <v>-108750</v>
      </c>
      <c r="AF2766" s="67">
        <f t="shared" si="613"/>
        <v>-206772.93217676401</v>
      </c>
    </row>
    <row r="2767" spans="6:32" x14ac:dyDescent="0.2">
      <c r="F2767" s="63">
        <v>2765</v>
      </c>
      <c r="G2767"/>
      <c r="I2767" s="64">
        <f t="shared" si="602"/>
        <v>0</v>
      </c>
      <c r="K2767" s="65">
        <f t="shared" si="603"/>
        <v>-36250</v>
      </c>
      <c r="L2767" s="65">
        <f t="shared" si="604"/>
        <v>-36250</v>
      </c>
      <c r="O2767" s="64">
        <f t="shared" si="605"/>
        <v>0</v>
      </c>
      <c r="Q2767" s="65">
        <f t="shared" si="606"/>
        <v>-36250</v>
      </c>
      <c r="R2767" s="65">
        <f t="shared" si="607"/>
        <v>-6250</v>
      </c>
      <c r="U2767" s="64">
        <f t="shared" si="608"/>
        <v>0</v>
      </c>
      <c r="W2767" s="65">
        <f t="shared" si="609"/>
        <v>-36250</v>
      </c>
      <c r="X2767" s="65">
        <f t="shared" si="614"/>
        <v>13750</v>
      </c>
      <c r="Y2767" s="66"/>
      <c r="AA2767" s="64">
        <f t="shared" si="610"/>
        <v>0</v>
      </c>
      <c r="AC2767" s="65">
        <f t="shared" si="611"/>
        <v>0</v>
      </c>
      <c r="AD2767" s="65">
        <f t="shared" si="615"/>
        <v>470000</v>
      </c>
      <c r="AE2767" s="37">
        <f t="shared" si="612"/>
        <v>-108750</v>
      </c>
      <c r="AF2767" s="67">
        <f t="shared" si="613"/>
        <v>-206772.93217676401</v>
      </c>
    </row>
    <row r="2768" spans="6:32" x14ac:dyDescent="0.2">
      <c r="F2768" s="63">
        <v>2766</v>
      </c>
      <c r="G2768"/>
      <c r="I2768" s="64">
        <f t="shared" si="602"/>
        <v>0</v>
      </c>
      <c r="K2768" s="65">
        <f t="shared" si="603"/>
        <v>-36250</v>
      </c>
      <c r="L2768" s="65">
        <f t="shared" si="604"/>
        <v>-36250</v>
      </c>
      <c r="O2768" s="64">
        <f t="shared" si="605"/>
        <v>0</v>
      </c>
      <c r="Q2768" s="65">
        <f t="shared" si="606"/>
        <v>-36250</v>
      </c>
      <c r="R2768" s="65">
        <f t="shared" si="607"/>
        <v>-6250</v>
      </c>
      <c r="U2768" s="64">
        <f t="shared" si="608"/>
        <v>0</v>
      </c>
      <c r="W2768" s="65">
        <f t="shared" si="609"/>
        <v>-36250</v>
      </c>
      <c r="X2768" s="65">
        <f t="shared" si="614"/>
        <v>13750</v>
      </c>
      <c r="Y2768" s="66"/>
      <c r="AA2768" s="64">
        <f t="shared" si="610"/>
        <v>0</v>
      </c>
      <c r="AC2768" s="65">
        <f t="shared" si="611"/>
        <v>0</v>
      </c>
      <c r="AD2768" s="65">
        <f t="shared" si="615"/>
        <v>470000</v>
      </c>
      <c r="AE2768" s="37">
        <f t="shared" si="612"/>
        <v>-108750</v>
      </c>
      <c r="AF2768" s="67">
        <f t="shared" si="613"/>
        <v>-206772.93217676401</v>
      </c>
    </row>
    <row r="2769" spans="6:32" x14ac:dyDescent="0.2">
      <c r="F2769" s="63">
        <v>2767</v>
      </c>
      <c r="G2769"/>
      <c r="I2769" s="64">
        <f t="shared" si="602"/>
        <v>0</v>
      </c>
      <c r="K2769" s="65">
        <f t="shared" si="603"/>
        <v>-36250</v>
      </c>
      <c r="L2769" s="65">
        <f t="shared" si="604"/>
        <v>-36250</v>
      </c>
      <c r="O2769" s="64">
        <f t="shared" si="605"/>
        <v>0</v>
      </c>
      <c r="Q2769" s="65">
        <f t="shared" si="606"/>
        <v>-36250</v>
      </c>
      <c r="R2769" s="65">
        <f t="shared" si="607"/>
        <v>-6250</v>
      </c>
      <c r="U2769" s="64">
        <f t="shared" si="608"/>
        <v>0</v>
      </c>
      <c r="W2769" s="65">
        <f t="shared" si="609"/>
        <v>-36250</v>
      </c>
      <c r="X2769" s="65">
        <f t="shared" si="614"/>
        <v>13750</v>
      </c>
      <c r="Y2769" s="66"/>
      <c r="AA2769" s="64">
        <f t="shared" si="610"/>
        <v>0</v>
      </c>
      <c r="AC2769" s="65">
        <f t="shared" si="611"/>
        <v>0</v>
      </c>
      <c r="AD2769" s="65">
        <f t="shared" si="615"/>
        <v>470000</v>
      </c>
      <c r="AE2769" s="37">
        <f t="shared" si="612"/>
        <v>-108750</v>
      </c>
      <c r="AF2769" s="67">
        <f t="shared" si="613"/>
        <v>-206772.93217676401</v>
      </c>
    </row>
    <row r="2770" spans="6:32" x14ac:dyDescent="0.2">
      <c r="F2770" s="63">
        <v>2768</v>
      </c>
      <c r="G2770"/>
      <c r="I2770" s="64">
        <f t="shared" si="602"/>
        <v>0</v>
      </c>
      <c r="K2770" s="65">
        <f t="shared" si="603"/>
        <v>-36250</v>
      </c>
      <c r="L2770" s="65">
        <f t="shared" si="604"/>
        <v>-36250</v>
      </c>
      <c r="O2770" s="64">
        <f t="shared" si="605"/>
        <v>0</v>
      </c>
      <c r="Q2770" s="65">
        <f t="shared" si="606"/>
        <v>-36250</v>
      </c>
      <c r="R2770" s="65">
        <f t="shared" si="607"/>
        <v>-6250</v>
      </c>
      <c r="U2770" s="64">
        <f t="shared" si="608"/>
        <v>0</v>
      </c>
      <c r="W2770" s="65">
        <f t="shared" si="609"/>
        <v>-36250</v>
      </c>
      <c r="X2770" s="65">
        <f t="shared" si="614"/>
        <v>13750</v>
      </c>
      <c r="Y2770" s="66"/>
      <c r="AA2770" s="64">
        <f t="shared" si="610"/>
        <v>0</v>
      </c>
      <c r="AC2770" s="65">
        <f t="shared" si="611"/>
        <v>0</v>
      </c>
      <c r="AD2770" s="65">
        <f t="shared" si="615"/>
        <v>470000</v>
      </c>
      <c r="AE2770" s="37">
        <f t="shared" si="612"/>
        <v>-108750</v>
      </c>
      <c r="AF2770" s="67">
        <f t="shared" si="613"/>
        <v>-206772.93217676401</v>
      </c>
    </row>
    <row r="2771" spans="6:32" x14ac:dyDescent="0.2">
      <c r="F2771" s="63">
        <v>2769</v>
      </c>
      <c r="G2771"/>
      <c r="I2771" s="64">
        <f t="shared" si="602"/>
        <v>0</v>
      </c>
      <c r="K2771" s="65">
        <f t="shared" si="603"/>
        <v>-36250</v>
      </c>
      <c r="L2771" s="65">
        <f t="shared" si="604"/>
        <v>-36250</v>
      </c>
      <c r="O2771" s="64">
        <f t="shared" si="605"/>
        <v>0</v>
      </c>
      <c r="Q2771" s="65">
        <f t="shared" si="606"/>
        <v>-36250</v>
      </c>
      <c r="R2771" s="65">
        <f t="shared" si="607"/>
        <v>-6250</v>
      </c>
      <c r="U2771" s="64">
        <f t="shared" si="608"/>
        <v>0</v>
      </c>
      <c r="W2771" s="65">
        <f t="shared" si="609"/>
        <v>-36250</v>
      </c>
      <c r="X2771" s="65">
        <f t="shared" si="614"/>
        <v>13750</v>
      </c>
      <c r="Y2771" s="66"/>
      <c r="AA2771" s="64">
        <f t="shared" si="610"/>
        <v>0</v>
      </c>
      <c r="AC2771" s="65">
        <f t="shared" si="611"/>
        <v>0</v>
      </c>
      <c r="AD2771" s="65">
        <f t="shared" si="615"/>
        <v>470000</v>
      </c>
      <c r="AE2771" s="37">
        <f t="shared" si="612"/>
        <v>-108750</v>
      </c>
      <c r="AF2771" s="67">
        <f t="shared" si="613"/>
        <v>-206772.93217676401</v>
      </c>
    </row>
    <row r="2772" spans="6:32" x14ac:dyDescent="0.2">
      <c r="F2772" s="63">
        <v>2770</v>
      </c>
      <c r="G2772"/>
      <c r="I2772" s="64">
        <f t="shared" si="602"/>
        <v>0</v>
      </c>
      <c r="K2772" s="65">
        <f t="shared" si="603"/>
        <v>-36250</v>
      </c>
      <c r="L2772" s="65">
        <f t="shared" si="604"/>
        <v>-36250</v>
      </c>
      <c r="O2772" s="64">
        <f t="shared" si="605"/>
        <v>0</v>
      </c>
      <c r="Q2772" s="65">
        <f t="shared" si="606"/>
        <v>-36250</v>
      </c>
      <c r="R2772" s="65">
        <f t="shared" si="607"/>
        <v>-6250</v>
      </c>
      <c r="U2772" s="64">
        <f t="shared" si="608"/>
        <v>0</v>
      </c>
      <c r="W2772" s="65">
        <f t="shared" si="609"/>
        <v>-36250</v>
      </c>
      <c r="X2772" s="65">
        <f t="shared" si="614"/>
        <v>13750</v>
      </c>
      <c r="Y2772" s="66"/>
      <c r="AA2772" s="64">
        <f t="shared" si="610"/>
        <v>0</v>
      </c>
      <c r="AC2772" s="65">
        <f t="shared" si="611"/>
        <v>0</v>
      </c>
      <c r="AD2772" s="65">
        <f t="shared" si="615"/>
        <v>470000</v>
      </c>
      <c r="AE2772" s="37">
        <f t="shared" si="612"/>
        <v>-108750</v>
      </c>
      <c r="AF2772" s="67">
        <f t="shared" si="613"/>
        <v>-206772.93217676401</v>
      </c>
    </row>
    <row r="2773" spans="6:32" x14ac:dyDescent="0.2">
      <c r="F2773" s="63">
        <v>2771</v>
      </c>
      <c r="G2773"/>
      <c r="I2773" s="64">
        <f t="shared" si="602"/>
        <v>0</v>
      </c>
      <c r="K2773" s="65">
        <f t="shared" si="603"/>
        <v>-36250</v>
      </c>
      <c r="L2773" s="65">
        <f t="shared" si="604"/>
        <v>-36250</v>
      </c>
      <c r="O2773" s="64">
        <f t="shared" si="605"/>
        <v>0</v>
      </c>
      <c r="Q2773" s="65">
        <f t="shared" si="606"/>
        <v>-36250</v>
      </c>
      <c r="R2773" s="65">
        <f t="shared" si="607"/>
        <v>-6250</v>
      </c>
      <c r="U2773" s="64">
        <f t="shared" si="608"/>
        <v>0</v>
      </c>
      <c r="W2773" s="65">
        <f t="shared" si="609"/>
        <v>-36250</v>
      </c>
      <c r="X2773" s="65">
        <f t="shared" si="614"/>
        <v>13750</v>
      </c>
      <c r="Y2773" s="66"/>
      <c r="AA2773" s="64">
        <f t="shared" si="610"/>
        <v>0</v>
      </c>
      <c r="AC2773" s="65">
        <f t="shared" si="611"/>
        <v>0</v>
      </c>
      <c r="AD2773" s="65">
        <f t="shared" si="615"/>
        <v>470000</v>
      </c>
      <c r="AE2773" s="37">
        <f t="shared" si="612"/>
        <v>-108750</v>
      </c>
      <c r="AF2773" s="67">
        <f t="shared" si="613"/>
        <v>-206772.93217676401</v>
      </c>
    </row>
    <row r="2774" spans="6:32" x14ac:dyDescent="0.2">
      <c r="F2774" s="63">
        <v>2772</v>
      </c>
      <c r="G2774"/>
      <c r="I2774" s="64">
        <f t="shared" si="602"/>
        <v>0</v>
      </c>
      <c r="K2774" s="65">
        <f t="shared" si="603"/>
        <v>-36250</v>
      </c>
      <c r="L2774" s="65">
        <f t="shared" si="604"/>
        <v>-36250</v>
      </c>
      <c r="O2774" s="64">
        <f t="shared" si="605"/>
        <v>0</v>
      </c>
      <c r="Q2774" s="65">
        <f t="shared" si="606"/>
        <v>-36250</v>
      </c>
      <c r="R2774" s="65">
        <f t="shared" si="607"/>
        <v>-6250</v>
      </c>
      <c r="U2774" s="64">
        <f t="shared" si="608"/>
        <v>0</v>
      </c>
      <c r="W2774" s="65">
        <f t="shared" si="609"/>
        <v>-36250</v>
      </c>
      <c r="X2774" s="65">
        <f t="shared" si="614"/>
        <v>13750</v>
      </c>
      <c r="Y2774" s="66"/>
      <c r="AA2774" s="64">
        <f t="shared" si="610"/>
        <v>0</v>
      </c>
      <c r="AC2774" s="65">
        <f t="shared" si="611"/>
        <v>0</v>
      </c>
      <c r="AD2774" s="65">
        <f t="shared" si="615"/>
        <v>470000</v>
      </c>
      <c r="AE2774" s="37">
        <f t="shared" si="612"/>
        <v>-108750</v>
      </c>
      <c r="AF2774" s="67">
        <f t="shared" si="613"/>
        <v>-206772.93217676401</v>
      </c>
    </row>
    <row r="2775" spans="6:32" x14ac:dyDescent="0.2">
      <c r="F2775" s="63">
        <v>2773</v>
      </c>
      <c r="G2775"/>
      <c r="I2775" s="64">
        <f t="shared" si="602"/>
        <v>0</v>
      </c>
      <c r="K2775" s="65">
        <f t="shared" si="603"/>
        <v>-36250</v>
      </c>
      <c r="L2775" s="65">
        <f t="shared" si="604"/>
        <v>-36250</v>
      </c>
      <c r="O2775" s="64">
        <f t="shared" si="605"/>
        <v>0</v>
      </c>
      <c r="Q2775" s="65">
        <f t="shared" si="606"/>
        <v>-36250</v>
      </c>
      <c r="R2775" s="65">
        <f t="shared" si="607"/>
        <v>-6250</v>
      </c>
      <c r="U2775" s="64">
        <f t="shared" si="608"/>
        <v>0</v>
      </c>
      <c r="W2775" s="65">
        <f t="shared" si="609"/>
        <v>-36250</v>
      </c>
      <c r="X2775" s="65">
        <f t="shared" si="614"/>
        <v>13750</v>
      </c>
      <c r="Y2775" s="66"/>
      <c r="AA2775" s="64">
        <f t="shared" si="610"/>
        <v>0</v>
      </c>
      <c r="AC2775" s="65">
        <f t="shared" si="611"/>
        <v>0</v>
      </c>
      <c r="AD2775" s="65">
        <f t="shared" si="615"/>
        <v>470000</v>
      </c>
      <c r="AE2775" s="37">
        <f t="shared" si="612"/>
        <v>-108750</v>
      </c>
      <c r="AF2775" s="67">
        <f t="shared" si="613"/>
        <v>-206772.93217676401</v>
      </c>
    </row>
    <row r="2776" spans="6:32" x14ac:dyDescent="0.2">
      <c r="F2776" s="63">
        <v>2774</v>
      </c>
      <c r="G2776"/>
      <c r="I2776" s="64">
        <f t="shared" si="602"/>
        <v>0</v>
      </c>
      <c r="K2776" s="65">
        <f t="shared" si="603"/>
        <v>-36250</v>
      </c>
      <c r="L2776" s="65">
        <f t="shared" si="604"/>
        <v>-36250</v>
      </c>
      <c r="O2776" s="64">
        <f t="shared" si="605"/>
        <v>0</v>
      </c>
      <c r="Q2776" s="65">
        <f t="shared" si="606"/>
        <v>-36250</v>
      </c>
      <c r="R2776" s="65">
        <f t="shared" si="607"/>
        <v>-6250</v>
      </c>
      <c r="U2776" s="64">
        <f t="shared" si="608"/>
        <v>0</v>
      </c>
      <c r="W2776" s="65">
        <f t="shared" si="609"/>
        <v>-36250</v>
      </c>
      <c r="X2776" s="65">
        <f t="shared" si="614"/>
        <v>13750</v>
      </c>
      <c r="Y2776" s="66"/>
      <c r="AA2776" s="64">
        <f t="shared" si="610"/>
        <v>0</v>
      </c>
      <c r="AC2776" s="65">
        <f t="shared" si="611"/>
        <v>0</v>
      </c>
      <c r="AD2776" s="65">
        <f t="shared" si="615"/>
        <v>470000</v>
      </c>
      <c r="AE2776" s="37">
        <f t="shared" si="612"/>
        <v>-108750</v>
      </c>
      <c r="AF2776" s="67">
        <f t="shared" si="613"/>
        <v>-206772.93217676401</v>
      </c>
    </row>
    <row r="2777" spans="6:32" x14ac:dyDescent="0.2">
      <c r="F2777" s="63">
        <v>2775</v>
      </c>
      <c r="G2777"/>
      <c r="I2777" s="64">
        <f t="shared" si="602"/>
        <v>0</v>
      </c>
      <c r="K2777" s="65">
        <f t="shared" si="603"/>
        <v>-36250</v>
      </c>
      <c r="L2777" s="65">
        <f t="shared" si="604"/>
        <v>-36250</v>
      </c>
      <c r="O2777" s="64">
        <f t="shared" si="605"/>
        <v>0</v>
      </c>
      <c r="Q2777" s="65">
        <f t="shared" si="606"/>
        <v>-36250</v>
      </c>
      <c r="R2777" s="65">
        <f t="shared" si="607"/>
        <v>-6250</v>
      </c>
      <c r="U2777" s="64">
        <f t="shared" si="608"/>
        <v>0</v>
      </c>
      <c r="W2777" s="65">
        <f t="shared" si="609"/>
        <v>-36250</v>
      </c>
      <c r="X2777" s="65">
        <f t="shared" si="614"/>
        <v>13750</v>
      </c>
      <c r="Y2777" s="66"/>
      <c r="AA2777" s="64">
        <f t="shared" si="610"/>
        <v>0</v>
      </c>
      <c r="AC2777" s="65">
        <f t="shared" si="611"/>
        <v>0</v>
      </c>
      <c r="AD2777" s="65">
        <f t="shared" si="615"/>
        <v>470000</v>
      </c>
      <c r="AE2777" s="37">
        <f t="shared" si="612"/>
        <v>-108750</v>
      </c>
      <c r="AF2777" s="67">
        <f t="shared" si="613"/>
        <v>-206772.93217676401</v>
      </c>
    </row>
    <row r="2778" spans="6:32" x14ac:dyDescent="0.2">
      <c r="F2778" s="63">
        <v>2776</v>
      </c>
      <c r="G2778"/>
      <c r="I2778" s="64">
        <f t="shared" si="602"/>
        <v>0</v>
      </c>
      <c r="K2778" s="65">
        <f t="shared" si="603"/>
        <v>-36250</v>
      </c>
      <c r="L2778" s="65">
        <f t="shared" si="604"/>
        <v>-36250</v>
      </c>
      <c r="O2778" s="64">
        <f t="shared" si="605"/>
        <v>0</v>
      </c>
      <c r="Q2778" s="65">
        <f t="shared" si="606"/>
        <v>-36250</v>
      </c>
      <c r="R2778" s="65">
        <f t="shared" si="607"/>
        <v>-6250</v>
      </c>
      <c r="U2778" s="64">
        <f t="shared" si="608"/>
        <v>0</v>
      </c>
      <c r="W2778" s="65">
        <f t="shared" si="609"/>
        <v>-36250</v>
      </c>
      <c r="X2778" s="65">
        <f t="shared" si="614"/>
        <v>13750</v>
      </c>
      <c r="Y2778" s="66"/>
      <c r="AA2778" s="64">
        <f t="shared" si="610"/>
        <v>0</v>
      </c>
      <c r="AC2778" s="65">
        <f t="shared" si="611"/>
        <v>0</v>
      </c>
      <c r="AD2778" s="65">
        <f t="shared" si="615"/>
        <v>470000</v>
      </c>
      <c r="AE2778" s="37">
        <f t="shared" si="612"/>
        <v>-108750</v>
      </c>
      <c r="AF2778" s="67">
        <f t="shared" si="613"/>
        <v>-206772.93217676401</v>
      </c>
    </row>
    <row r="2779" spans="6:32" x14ac:dyDescent="0.2">
      <c r="F2779" s="63">
        <v>2777</v>
      </c>
      <c r="G2779"/>
      <c r="I2779" s="64">
        <f t="shared" si="602"/>
        <v>0</v>
      </c>
      <c r="K2779" s="65">
        <f t="shared" si="603"/>
        <v>-36250</v>
      </c>
      <c r="L2779" s="65">
        <f t="shared" si="604"/>
        <v>-36250</v>
      </c>
      <c r="O2779" s="64">
        <f t="shared" si="605"/>
        <v>0</v>
      </c>
      <c r="Q2779" s="65">
        <f t="shared" si="606"/>
        <v>-36250</v>
      </c>
      <c r="R2779" s="65">
        <f t="shared" si="607"/>
        <v>-6250</v>
      </c>
      <c r="U2779" s="64">
        <f t="shared" si="608"/>
        <v>0</v>
      </c>
      <c r="W2779" s="65">
        <f t="shared" si="609"/>
        <v>-36250</v>
      </c>
      <c r="X2779" s="65">
        <f t="shared" si="614"/>
        <v>13750</v>
      </c>
      <c r="Y2779" s="66"/>
      <c r="AA2779" s="64">
        <f t="shared" si="610"/>
        <v>0</v>
      </c>
      <c r="AC2779" s="65">
        <f t="shared" si="611"/>
        <v>0</v>
      </c>
      <c r="AD2779" s="65">
        <f t="shared" si="615"/>
        <v>470000</v>
      </c>
      <c r="AE2779" s="37">
        <f t="shared" si="612"/>
        <v>-108750</v>
      </c>
      <c r="AF2779" s="67">
        <f t="shared" si="613"/>
        <v>-206772.93217676401</v>
      </c>
    </row>
    <row r="2780" spans="6:32" x14ac:dyDescent="0.2">
      <c r="F2780" s="63">
        <v>2778</v>
      </c>
      <c r="G2780"/>
      <c r="I2780" s="64">
        <f t="shared" si="602"/>
        <v>0</v>
      </c>
      <c r="K2780" s="65">
        <f t="shared" si="603"/>
        <v>-36250</v>
      </c>
      <c r="L2780" s="65">
        <f t="shared" si="604"/>
        <v>-36250</v>
      </c>
      <c r="O2780" s="64">
        <f t="shared" si="605"/>
        <v>0</v>
      </c>
      <c r="Q2780" s="65">
        <f t="shared" si="606"/>
        <v>-36250</v>
      </c>
      <c r="R2780" s="65">
        <f t="shared" si="607"/>
        <v>-6250</v>
      </c>
      <c r="U2780" s="64">
        <f t="shared" si="608"/>
        <v>0</v>
      </c>
      <c r="W2780" s="65">
        <f t="shared" si="609"/>
        <v>-36250</v>
      </c>
      <c r="X2780" s="65">
        <f t="shared" si="614"/>
        <v>13750</v>
      </c>
      <c r="Y2780" s="66"/>
      <c r="AA2780" s="64">
        <f t="shared" si="610"/>
        <v>0</v>
      </c>
      <c r="AC2780" s="65">
        <f t="shared" si="611"/>
        <v>0</v>
      </c>
      <c r="AD2780" s="65">
        <f t="shared" si="615"/>
        <v>470000</v>
      </c>
      <c r="AE2780" s="37">
        <f t="shared" si="612"/>
        <v>-108750</v>
      </c>
      <c r="AF2780" s="67">
        <f t="shared" si="613"/>
        <v>-206772.93217676401</v>
      </c>
    </row>
    <row r="2781" spans="6:32" x14ac:dyDescent="0.2">
      <c r="F2781" s="63">
        <v>2779</v>
      </c>
      <c r="G2781"/>
      <c r="I2781" s="64">
        <f t="shared" si="602"/>
        <v>0</v>
      </c>
      <c r="K2781" s="65">
        <f t="shared" si="603"/>
        <v>-36250</v>
      </c>
      <c r="L2781" s="65">
        <f t="shared" si="604"/>
        <v>-36250</v>
      </c>
      <c r="O2781" s="64">
        <f t="shared" si="605"/>
        <v>0</v>
      </c>
      <c r="Q2781" s="65">
        <f t="shared" si="606"/>
        <v>-36250</v>
      </c>
      <c r="R2781" s="65">
        <f t="shared" si="607"/>
        <v>-6250</v>
      </c>
      <c r="U2781" s="64">
        <f t="shared" si="608"/>
        <v>0</v>
      </c>
      <c r="W2781" s="65">
        <f t="shared" si="609"/>
        <v>-36250</v>
      </c>
      <c r="X2781" s="65">
        <f t="shared" si="614"/>
        <v>13750</v>
      </c>
      <c r="Y2781" s="66"/>
      <c r="AA2781" s="64">
        <f t="shared" si="610"/>
        <v>0</v>
      </c>
      <c r="AC2781" s="65">
        <f t="shared" si="611"/>
        <v>0</v>
      </c>
      <c r="AD2781" s="65">
        <f t="shared" si="615"/>
        <v>470000</v>
      </c>
      <c r="AE2781" s="37">
        <f t="shared" si="612"/>
        <v>-108750</v>
      </c>
      <c r="AF2781" s="67">
        <f t="shared" si="613"/>
        <v>-206772.93217676401</v>
      </c>
    </row>
    <row r="2782" spans="6:32" x14ac:dyDescent="0.2">
      <c r="F2782" s="63">
        <v>2780</v>
      </c>
      <c r="G2782"/>
      <c r="I2782" s="64">
        <f t="shared" si="602"/>
        <v>0</v>
      </c>
      <c r="K2782" s="65">
        <f t="shared" si="603"/>
        <v>-36250</v>
      </c>
      <c r="L2782" s="65">
        <f t="shared" si="604"/>
        <v>-36250</v>
      </c>
      <c r="O2782" s="64">
        <f t="shared" si="605"/>
        <v>0</v>
      </c>
      <c r="Q2782" s="65">
        <f t="shared" si="606"/>
        <v>-36250</v>
      </c>
      <c r="R2782" s="65">
        <f t="shared" si="607"/>
        <v>-6250</v>
      </c>
      <c r="U2782" s="64">
        <f t="shared" si="608"/>
        <v>0</v>
      </c>
      <c r="W2782" s="65">
        <f t="shared" si="609"/>
        <v>-36250</v>
      </c>
      <c r="X2782" s="65">
        <f t="shared" si="614"/>
        <v>13750</v>
      </c>
      <c r="Y2782" s="66"/>
      <c r="AA2782" s="64">
        <f t="shared" si="610"/>
        <v>0</v>
      </c>
      <c r="AC2782" s="65">
        <f t="shared" si="611"/>
        <v>0</v>
      </c>
      <c r="AD2782" s="65">
        <f t="shared" si="615"/>
        <v>470000</v>
      </c>
      <c r="AE2782" s="37">
        <f t="shared" si="612"/>
        <v>-108750</v>
      </c>
      <c r="AF2782" s="67">
        <f t="shared" si="613"/>
        <v>-206772.93217676401</v>
      </c>
    </row>
    <row r="2783" spans="6:32" x14ac:dyDescent="0.2">
      <c r="F2783" s="63">
        <v>2781</v>
      </c>
      <c r="G2783"/>
      <c r="I2783" s="64">
        <f t="shared" si="602"/>
        <v>0</v>
      </c>
      <c r="K2783" s="65">
        <f t="shared" si="603"/>
        <v>-36250</v>
      </c>
      <c r="L2783" s="65">
        <f t="shared" si="604"/>
        <v>-36250</v>
      </c>
      <c r="O2783" s="64">
        <f t="shared" si="605"/>
        <v>0</v>
      </c>
      <c r="Q2783" s="65">
        <f t="shared" si="606"/>
        <v>-36250</v>
      </c>
      <c r="R2783" s="65">
        <f t="shared" si="607"/>
        <v>-6250</v>
      </c>
      <c r="U2783" s="64">
        <f t="shared" si="608"/>
        <v>0</v>
      </c>
      <c r="W2783" s="65">
        <f t="shared" si="609"/>
        <v>-36250</v>
      </c>
      <c r="X2783" s="65">
        <f t="shared" si="614"/>
        <v>13750</v>
      </c>
      <c r="Y2783" s="66"/>
      <c r="AA2783" s="64">
        <f t="shared" si="610"/>
        <v>0</v>
      </c>
      <c r="AC2783" s="65">
        <f t="shared" si="611"/>
        <v>0</v>
      </c>
      <c r="AD2783" s="65">
        <f t="shared" si="615"/>
        <v>470000</v>
      </c>
      <c r="AE2783" s="37">
        <f t="shared" si="612"/>
        <v>-108750</v>
      </c>
      <c r="AF2783" s="67">
        <f t="shared" si="613"/>
        <v>-206772.93217676401</v>
      </c>
    </row>
    <row r="2784" spans="6:32" x14ac:dyDescent="0.2">
      <c r="F2784" s="63">
        <v>2782</v>
      </c>
      <c r="G2784"/>
      <c r="I2784" s="64">
        <f t="shared" si="602"/>
        <v>0</v>
      </c>
      <c r="K2784" s="65">
        <f t="shared" si="603"/>
        <v>-36250</v>
      </c>
      <c r="L2784" s="65">
        <f t="shared" si="604"/>
        <v>-36250</v>
      </c>
      <c r="O2784" s="64">
        <f t="shared" si="605"/>
        <v>0</v>
      </c>
      <c r="Q2784" s="65">
        <f t="shared" si="606"/>
        <v>-36250</v>
      </c>
      <c r="R2784" s="65">
        <f t="shared" si="607"/>
        <v>-6250</v>
      </c>
      <c r="U2784" s="64">
        <f t="shared" si="608"/>
        <v>0</v>
      </c>
      <c r="W2784" s="65">
        <f t="shared" si="609"/>
        <v>-36250</v>
      </c>
      <c r="X2784" s="65">
        <f t="shared" si="614"/>
        <v>13750</v>
      </c>
      <c r="Y2784" s="66"/>
      <c r="AA2784" s="64">
        <f t="shared" si="610"/>
        <v>0</v>
      </c>
      <c r="AC2784" s="65">
        <f t="shared" si="611"/>
        <v>0</v>
      </c>
      <c r="AD2784" s="65">
        <f t="shared" si="615"/>
        <v>470000</v>
      </c>
      <c r="AE2784" s="37">
        <f t="shared" si="612"/>
        <v>-108750</v>
      </c>
      <c r="AF2784" s="67">
        <f t="shared" si="613"/>
        <v>-206772.93217676401</v>
      </c>
    </row>
    <row r="2785" spans="6:32" x14ac:dyDescent="0.2">
      <c r="F2785" s="63">
        <v>2783</v>
      </c>
      <c r="G2785"/>
      <c r="I2785" s="64">
        <f t="shared" si="602"/>
        <v>0</v>
      </c>
      <c r="K2785" s="65">
        <f t="shared" si="603"/>
        <v>-36250</v>
      </c>
      <c r="L2785" s="65">
        <f t="shared" si="604"/>
        <v>-36250</v>
      </c>
      <c r="O2785" s="64">
        <f t="shared" si="605"/>
        <v>0</v>
      </c>
      <c r="Q2785" s="65">
        <f t="shared" si="606"/>
        <v>-36250</v>
      </c>
      <c r="R2785" s="65">
        <f t="shared" si="607"/>
        <v>-6250</v>
      </c>
      <c r="U2785" s="64">
        <f t="shared" si="608"/>
        <v>0</v>
      </c>
      <c r="W2785" s="65">
        <f t="shared" si="609"/>
        <v>-36250</v>
      </c>
      <c r="X2785" s="65">
        <f t="shared" si="614"/>
        <v>13750</v>
      </c>
      <c r="Y2785" s="66"/>
      <c r="AA2785" s="64">
        <f t="shared" si="610"/>
        <v>0</v>
      </c>
      <c r="AC2785" s="65">
        <f t="shared" si="611"/>
        <v>0</v>
      </c>
      <c r="AD2785" s="65">
        <f t="shared" si="615"/>
        <v>470000</v>
      </c>
      <c r="AE2785" s="37">
        <f t="shared" si="612"/>
        <v>-108750</v>
      </c>
      <c r="AF2785" s="67">
        <f t="shared" si="613"/>
        <v>-206772.93217676401</v>
      </c>
    </row>
    <row r="2786" spans="6:32" x14ac:dyDescent="0.2">
      <c r="F2786" s="63">
        <v>2784</v>
      </c>
      <c r="G2786"/>
      <c r="I2786" s="64">
        <f t="shared" si="602"/>
        <v>0</v>
      </c>
      <c r="K2786" s="65">
        <f t="shared" si="603"/>
        <v>-36250</v>
      </c>
      <c r="L2786" s="65">
        <f t="shared" si="604"/>
        <v>-36250</v>
      </c>
      <c r="O2786" s="64">
        <f t="shared" si="605"/>
        <v>0</v>
      </c>
      <c r="Q2786" s="65">
        <f t="shared" si="606"/>
        <v>-36250</v>
      </c>
      <c r="R2786" s="65">
        <f t="shared" si="607"/>
        <v>-6250</v>
      </c>
      <c r="U2786" s="64">
        <f t="shared" si="608"/>
        <v>0</v>
      </c>
      <c r="W2786" s="65">
        <f t="shared" si="609"/>
        <v>-36250</v>
      </c>
      <c r="X2786" s="65">
        <f t="shared" si="614"/>
        <v>13750</v>
      </c>
      <c r="Y2786" s="66"/>
      <c r="AA2786" s="64">
        <f t="shared" si="610"/>
        <v>0</v>
      </c>
      <c r="AC2786" s="65">
        <f t="shared" si="611"/>
        <v>0</v>
      </c>
      <c r="AD2786" s="65">
        <f t="shared" si="615"/>
        <v>470000</v>
      </c>
      <c r="AE2786" s="37">
        <f t="shared" si="612"/>
        <v>-108750</v>
      </c>
      <c r="AF2786" s="67">
        <f t="shared" si="613"/>
        <v>-206772.93217676401</v>
      </c>
    </row>
    <row r="2787" spans="6:32" x14ac:dyDescent="0.2">
      <c r="F2787" s="63">
        <v>2785</v>
      </c>
      <c r="G2787"/>
      <c r="I2787" s="64">
        <f t="shared" si="602"/>
        <v>0</v>
      </c>
      <c r="K2787" s="65">
        <f t="shared" si="603"/>
        <v>-36250</v>
      </c>
      <c r="L2787" s="65">
        <f t="shared" si="604"/>
        <v>-36250</v>
      </c>
      <c r="O2787" s="64">
        <f t="shared" si="605"/>
        <v>0</v>
      </c>
      <c r="Q2787" s="65">
        <f t="shared" si="606"/>
        <v>-36250</v>
      </c>
      <c r="R2787" s="65">
        <f t="shared" si="607"/>
        <v>-6250</v>
      </c>
      <c r="U2787" s="64">
        <f t="shared" si="608"/>
        <v>0</v>
      </c>
      <c r="W2787" s="65">
        <f t="shared" si="609"/>
        <v>-36250</v>
      </c>
      <c r="X2787" s="65">
        <f t="shared" si="614"/>
        <v>13750</v>
      </c>
      <c r="Y2787" s="66"/>
      <c r="AA2787" s="64">
        <f t="shared" si="610"/>
        <v>0</v>
      </c>
      <c r="AC2787" s="65">
        <f t="shared" si="611"/>
        <v>0</v>
      </c>
      <c r="AD2787" s="65">
        <f t="shared" si="615"/>
        <v>470000</v>
      </c>
      <c r="AE2787" s="37">
        <f t="shared" si="612"/>
        <v>-108750</v>
      </c>
      <c r="AF2787" s="67">
        <f t="shared" si="613"/>
        <v>-206772.93217676401</v>
      </c>
    </row>
    <row r="2788" spans="6:32" x14ac:dyDescent="0.2">
      <c r="F2788" s="63">
        <v>2786</v>
      </c>
      <c r="G2788"/>
      <c r="I2788" s="64">
        <f t="shared" si="602"/>
        <v>0</v>
      </c>
      <c r="K2788" s="65">
        <f t="shared" si="603"/>
        <v>-36250</v>
      </c>
      <c r="L2788" s="65">
        <f t="shared" si="604"/>
        <v>-36250</v>
      </c>
      <c r="O2788" s="64">
        <f t="shared" si="605"/>
        <v>0</v>
      </c>
      <c r="Q2788" s="65">
        <f t="shared" si="606"/>
        <v>-36250</v>
      </c>
      <c r="R2788" s="65">
        <f t="shared" si="607"/>
        <v>-6250</v>
      </c>
      <c r="U2788" s="64">
        <f t="shared" si="608"/>
        <v>0</v>
      </c>
      <c r="W2788" s="65">
        <f t="shared" si="609"/>
        <v>-36250</v>
      </c>
      <c r="X2788" s="65">
        <f t="shared" si="614"/>
        <v>13750</v>
      </c>
      <c r="Y2788" s="66"/>
      <c r="AA2788" s="64">
        <f t="shared" si="610"/>
        <v>0</v>
      </c>
      <c r="AC2788" s="65">
        <f t="shared" si="611"/>
        <v>0</v>
      </c>
      <c r="AD2788" s="65">
        <f t="shared" si="615"/>
        <v>470000</v>
      </c>
      <c r="AE2788" s="37">
        <f t="shared" si="612"/>
        <v>-108750</v>
      </c>
      <c r="AF2788" s="67">
        <f t="shared" si="613"/>
        <v>-206772.93217676401</v>
      </c>
    </row>
    <row r="2789" spans="6:32" x14ac:dyDescent="0.2">
      <c r="F2789" s="63">
        <v>2787</v>
      </c>
      <c r="G2789"/>
      <c r="I2789" s="64">
        <f t="shared" si="602"/>
        <v>0</v>
      </c>
      <c r="K2789" s="65">
        <f t="shared" si="603"/>
        <v>-36250</v>
      </c>
      <c r="L2789" s="65">
        <f t="shared" si="604"/>
        <v>-36250</v>
      </c>
      <c r="O2789" s="64">
        <f t="shared" si="605"/>
        <v>0</v>
      </c>
      <c r="Q2789" s="65">
        <f t="shared" si="606"/>
        <v>-36250</v>
      </c>
      <c r="R2789" s="65">
        <f t="shared" si="607"/>
        <v>-6250</v>
      </c>
      <c r="U2789" s="64">
        <f t="shared" si="608"/>
        <v>0</v>
      </c>
      <c r="W2789" s="65">
        <f t="shared" si="609"/>
        <v>-36250</v>
      </c>
      <c r="X2789" s="65">
        <f t="shared" si="614"/>
        <v>13750</v>
      </c>
      <c r="Y2789" s="66"/>
      <c r="AA2789" s="64">
        <f t="shared" si="610"/>
        <v>0</v>
      </c>
      <c r="AC2789" s="65">
        <f t="shared" si="611"/>
        <v>0</v>
      </c>
      <c r="AD2789" s="65">
        <f t="shared" si="615"/>
        <v>470000</v>
      </c>
      <c r="AE2789" s="37">
        <f t="shared" si="612"/>
        <v>-108750</v>
      </c>
      <c r="AF2789" s="67">
        <f t="shared" si="613"/>
        <v>-206772.93217676401</v>
      </c>
    </row>
    <row r="2790" spans="6:32" x14ac:dyDescent="0.2">
      <c r="F2790" s="63">
        <v>2788</v>
      </c>
      <c r="G2790"/>
      <c r="I2790" s="64">
        <f t="shared" si="602"/>
        <v>0</v>
      </c>
      <c r="K2790" s="65">
        <f t="shared" si="603"/>
        <v>-36250</v>
      </c>
      <c r="L2790" s="65">
        <f t="shared" si="604"/>
        <v>-36250</v>
      </c>
      <c r="O2790" s="64">
        <f t="shared" si="605"/>
        <v>0</v>
      </c>
      <c r="Q2790" s="65">
        <f t="shared" si="606"/>
        <v>-36250</v>
      </c>
      <c r="R2790" s="65">
        <f t="shared" si="607"/>
        <v>-6250</v>
      </c>
      <c r="U2790" s="64">
        <f t="shared" si="608"/>
        <v>0</v>
      </c>
      <c r="W2790" s="65">
        <f t="shared" si="609"/>
        <v>-36250</v>
      </c>
      <c r="X2790" s="65">
        <f t="shared" si="614"/>
        <v>13750</v>
      </c>
      <c r="Y2790" s="66"/>
      <c r="AA2790" s="64">
        <f t="shared" si="610"/>
        <v>0</v>
      </c>
      <c r="AC2790" s="65">
        <f t="shared" si="611"/>
        <v>0</v>
      </c>
      <c r="AD2790" s="65">
        <f t="shared" si="615"/>
        <v>470000</v>
      </c>
      <c r="AE2790" s="37">
        <f t="shared" si="612"/>
        <v>-108750</v>
      </c>
      <c r="AF2790" s="67">
        <f t="shared" si="613"/>
        <v>-206772.93217676401</v>
      </c>
    </row>
    <row r="2791" spans="6:32" x14ac:dyDescent="0.2">
      <c r="F2791" s="63">
        <v>2789</v>
      </c>
      <c r="G2791"/>
      <c r="I2791" s="64">
        <f t="shared" si="602"/>
        <v>0</v>
      </c>
      <c r="K2791" s="65">
        <f t="shared" si="603"/>
        <v>-36250</v>
      </c>
      <c r="L2791" s="65">
        <f t="shared" si="604"/>
        <v>-36250</v>
      </c>
      <c r="O2791" s="64">
        <f t="shared" si="605"/>
        <v>0</v>
      </c>
      <c r="Q2791" s="65">
        <f t="shared" si="606"/>
        <v>-36250</v>
      </c>
      <c r="R2791" s="65">
        <f t="shared" si="607"/>
        <v>-6250</v>
      </c>
      <c r="U2791" s="64">
        <f t="shared" si="608"/>
        <v>0</v>
      </c>
      <c r="W2791" s="65">
        <f t="shared" si="609"/>
        <v>-36250</v>
      </c>
      <c r="X2791" s="65">
        <f t="shared" si="614"/>
        <v>13750</v>
      </c>
      <c r="Y2791" s="66"/>
      <c r="AA2791" s="64">
        <f t="shared" si="610"/>
        <v>0</v>
      </c>
      <c r="AC2791" s="65">
        <f t="shared" si="611"/>
        <v>0</v>
      </c>
      <c r="AD2791" s="65">
        <f t="shared" si="615"/>
        <v>470000</v>
      </c>
      <c r="AE2791" s="37">
        <f t="shared" si="612"/>
        <v>-108750</v>
      </c>
      <c r="AF2791" s="67">
        <f t="shared" si="613"/>
        <v>-206772.93217676401</v>
      </c>
    </row>
    <row r="2792" spans="6:32" x14ac:dyDescent="0.2">
      <c r="F2792" s="63">
        <v>2790</v>
      </c>
      <c r="G2792"/>
      <c r="I2792" s="64">
        <f t="shared" si="602"/>
        <v>0</v>
      </c>
      <c r="K2792" s="65">
        <f t="shared" si="603"/>
        <v>-36250</v>
      </c>
      <c r="L2792" s="65">
        <f t="shared" si="604"/>
        <v>-36250</v>
      </c>
      <c r="O2792" s="64">
        <f t="shared" si="605"/>
        <v>0</v>
      </c>
      <c r="Q2792" s="65">
        <f t="shared" si="606"/>
        <v>-36250</v>
      </c>
      <c r="R2792" s="65">
        <f t="shared" si="607"/>
        <v>-6250</v>
      </c>
      <c r="U2792" s="64">
        <f t="shared" si="608"/>
        <v>0</v>
      </c>
      <c r="W2792" s="65">
        <f t="shared" si="609"/>
        <v>-36250</v>
      </c>
      <c r="X2792" s="65">
        <f t="shared" si="614"/>
        <v>13750</v>
      </c>
      <c r="Y2792" s="66"/>
      <c r="AA2792" s="64">
        <f t="shared" si="610"/>
        <v>0</v>
      </c>
      <c r="AC2792" s="65">
        <f t="shared" si="611"/>
        <v>0</v>
      </c>
      <c r="AD2792" s="65">
        <f t="shared" si="615"/>
        <v>470000</v>
      </c>
      <c r="AE2792" s="37">
        <f t="shared" si="612"/>
        <v>-108750</v>
      </c>
      <c r="AF2792" s="67">
        <f t="shared" si="613"/>
        <v>-206772.93217676401</v>
      </c>
    </row>
    <row r="2793" spans="6:32" x14ac:dyDescent="0.2">
      <c r="F2793" s="63">
        <v>2791</v>
      </c>
      <c r="G2793"/>
      <c r="I2793" s="64">
        <f t="shared" si="602"/>
        <v>0</v>
      </c>
      <c r="K2793" s="65">
        <f t="shared" si="603"/>
        <v>-36250</v>
      </c>
      <c r="L2793" s="65">
        <f t="shared" si="604"/>
        <v>-36250</v>
      </c>
      <c r="O2793" s="64">
        <f t="shared" si="605"/>
        <v>0</v>
      </c>
      <c r="Q2793" s="65">
        <f t="shared" si="606"/>
        <v>-36250</v>
      </c>
      <c r="R2793" s="65">
        <f t="shared" si="607"/>
        <v>-6250</v>
      </c>
      <c r="U2793" s="64">
        <f t="shared" si="608"/>
        <v>0</v>
      </c>
      <c r="W2793" s="65">
        <f t="shared" si="609"/>
        <v>-36250</v>
      </c>
      <c r="X2793" s="65">
        <f t="shared" si="614"/>
        <v>13750</v>
      </c>
      <c r="Y2793" s="66"/>
      <c r="AA2793" s="64">
        <f t="shared" si="610"/>
        <v>0</v>
      </c>
      <c r="AC2793" s="65">
        <f t="shared" si="611"/>
        <v>0</v>
      </c>
      <c r="AD2793" s="65">
        <f t="shared" si="615"/>
        <v>470000</v>
      </c>
      <c r="AE2793" s="37">
        <f t="shared" si="612"/>
        <v>-108750</v>
      </c>
      <c r="AF2793" s="67">
        <f t="shared" si="613"/>
        <v>-206772.93217676401</v>
      </c>
    </row>
    <row r="2794" spans="6:32" x14ac:dyDescent="0.2">
      <c r="F2794" s="63">
        <v>2792</v>
      </c>
      <c r="G2794"/>
      <c r="I2794" s="64">
        <f t="shared" si="602"/>
        <v>0</v>
      </c>
      <c r="K2794" s="65">
        <f t="shared" si="603"/>
        <v>-36250</v>
      </c>
      <c r="L2794" s="65">
        <f t="shared" si="604"/>
        <v>-36250</v>
      </c>
      <c r="O2794" s="64">
        <f t="shared" si="605"/>
        <v>0</v>
      </c>
      <c r="Q2794" s="65">
        <f t="shared" si="606"/>
        <v>-36250</v>
      </c>
      <c r="R2794" s="65">
        <f t="shared" si="607"/>
        <v>-6250</v>
      </c>
      <c r="U2794" s="64">
        <f t="shared" si="608"/>
        <v>0</v>
      </c>
      <c r="W2794" s="65">
        <f t="shared" si="609"/>
        <v>-36250</v>
      </c>
      <c r="X2794" s="65">
        <f t="shared" si="614"/>
        <v>13750</v>
      </c>
      <c r="Y2794" s="66"/>
      <c r="AA2794" s="64">
        <f t="shared" si="610"/>
        <v>0</v>
      </c>
      <c r="AC2794" s="65">
        <f t="shared" si="611"/>
        <v>0</v>
      </c>
      <c r="AD2794" s="65">
        <f t="shared" si="615"/>
        <v>470000</v>
      </c>
      <c r="AE2794" s="37">
        <f t="shared" si="612"/>
        <v>-108750</v>
      </c>
      <c r="AF2794" s="67">
        <f t="shared" si="613"/>
        <v>-206772.93217676401</v>
      </c>
    </row>
    <row r="2795" spans="6:32" x14ac:dyDescent="0.2">
      <c r="F2795" s="63">
        <v>2793</v>
      </c>
      <c r="G2795"/>
      <c r="I2795" s="64">
        <f t="shared" ref="I2795:I2858" si="616">+G2795*H2795</f>
        <v>0</v>
      </c>
      <c r="K2795" s="65">
        <f t="shared" ref="K2795:K2858" si="617">(I2795-(G2795*J2795)-$C$28)*(1-0.275)</f>
        <v>-36250</v>
      </c>
      <c r="L2795" s="65">
        <f t="shared" ref="L2795:L2858" si="618">+K2795+$C$28+$D$28</f>
        <v>-36250</v>
      </c>
      <c r="O2795" s="64">
        <f t="shared" ref="O2795:O2858" si="619">+M2795*N2795</f>
        <v>0</v>
      </c>
      <c r="Q2795" s="65">
        <f t="shared" ref="Q2795:Q2858" si="620">(O2795-(M2795*P2795)-$C$29)*(1-0.275)</f>
        <v>-36250</v>
      </c>
      <c r="R2795" s="65">
        <f t="shared" ref="R2795:R2858" si="621">+Q2795+$C$29+$D$29</f>
        <v>-6250</v>
      </c>
      <c r="U2795" s="64">
        <f t="shared" ref="U2795:U2858" si="622">+S2795*T2795</f>
        <v>0</v>
      </c>
      <c r="W2795" s="65">
        <f t="shared" ref="W2795:W2858" si="623">(U2795-(S2795*V2795)-$C$30)*(1-0.275)</f>
        <v>-36250</v>
      </c>
      <c r="X2795" s="65">
        <f t="shared" si="614"/>
        <v>13750</v>
      </c>
      <c r="Y2795" s="66"/>
      <c r="AA2795" s="64">
        <f t="shared" ref="AA2795:AA2858" si="624">+Y2795*Z2795</f>
        <v>0</v>
      </c>
      <c r="AC2795" s="65">
        <f t="shared" ref="AC2795:AC2858" si="625">(AA2795-(Y2795*AB2795)-$C$32)*(1-0.275)</f>
        <v>0</v>
      </c>
      <c r="AD2795" s="65">
        <f t="shared" si="615"/>
        <v>470000</v>
      </c>
      <c r="AE2795" s="37">
        <f t="shared" ref="AE2795:AE2858" si="626">+K2795+Q2795+W2795+AC2795</f>
        <v>-108750</v>
      </c>
      <c r="AF2795" s="67">
        <f t="shared" ref="AF2795:AF2858" si="627">NPV(0.1,L2795,R2795,X2795,AD2795)+$D$4</f>
        <v>-206772.93217676401</v>
      </c>
    </row>
    <row r="2796" spans="6:32" x14ac:dyDescent="0.2">
      <c r="F2796" s="63">
        <v>2794</v>
      </c>
      <c r="G2796"/>
      <c r="I2796" s="64">
        <f t="shared" si="616"/>
        <v>0</v>
      </c>
      <c r="K2796" s="65">
        <f t="shared" si="617"/>
        <v>-36250</v>
      </c>
      <c r="L2796" s="65">
        <f t="shared" si="618"/>
        <v>-36250</v>
      </c>
      <c r="O2796" s="64">
        <f t="shared" si="619"/>
        <v>0</v>
      </c>
      <c r="Q2796" s="65">
        <f t="shared" si="620"/>
        <v>-36250</v>
      </c>
      <c r="R2796" s="65">
        <f t="shared" si="621"/>
        <v>-6250</v>
      </c>
      <c r="U2796" s="64">
        <f t="shared" si="622"/>
        <v>0</v>
      </c>
      <c r="W2796" s="65">
        <f t="shared" si="623"/>
        <v>-36250</v>
      </c>
      <c r="X2796" s="65">
        <f t="shared" si="614"/>
        <v>13750</v>
      </c>
      <c r="Y2796" s="66"/>
      <c r="AA2796" s="64">
        <f t="shared" si="624"/>
        <v>0</v>
      </c>
      <c r="AC2796" s="65">
        <f t="shared" si="625"/>
        <v>0</v>
      </c>
      <c r="AD2796" s="65">
        <f t="shared" si="615"/>
        <v>470000</v>
      </c>
      <c r="AE2796" s="37">
        <f t="shared" si="626"/>
        <v>-108750</v>
      </c>
      <c r="AF2796" s="67">
        <f t="shared" si="627"/>
        <v>-206772.93217676401</v>
      </c>
    </row>
    <row r="2797" spans="6:32" x14ac:dyDescent="0.2">
      <c r="F2797" s="63">
        <v>2795</v>
      </c>
      <c r="G2797"/>
      <c r="I2797" s="64">
        <f t="shared" si="616"/>
        <v>0</v>
      </c>
      <c r="K2797" s="65">
        <f t="shared" si="617"/>
        <v>-36250</v>
      </c>
      <c r="L2797" s="65">
        <f t="shared" si="618"/>
        <v>-36250</v>
      </c>
      <c r="O2797" s="64">
        <f t="shared" si="619"/>
        <v>0</v>
      </c>
      <c r="Q2797" s="65">
        <f t="shared" si="620"/>
        <v>-36250</v>
      </c>
      <c r="R2797" s="65">
        <f t="shared" si="621"/>
        <v>-6250</v>
      </c>
      <c r="U2797" s="64">
        <f t="shared" si="622"/>
        <v>0</v>
      </c>
      <c r="W2797" s="65">
        <f t="shared" si="623"/>
        <v>-36250</v>
      </c>
      <c r="X2797" s="65">
        <f t="shared" si="614"/>
        <v>13750</v>
      </c>
      <c r="Y2797" s="66"/>
      <c r="AA2797" s="64">
        <f t="shared" si="624"/>
        <v>0</v>
      </c>
      <c r="AC2797" s="65">
        <f t="shared" si="625"/>
        <v>0</v>
      </c>
      <c r="AD2797" s="65">
        <f t="shared" si="615"/>
        <v>470000</v>
      </c>
      <c r="AE2797" s="37">
        <f t="shared" si="626"/>
        <v>-108750</v>
      </c>
      <c r="AF2797" s="67">
        <f t="shared" si="627"/>
        <v>-206772.93217676401</v>
      </c>
    </row>
    <row r="2798" spans="6:32" x14ac:dyDescent="0.2">
      <c r="F2798" s="63">
        <v>2796</v>
      </c>
      <c r="G2798"/>
      <c r="I2798" s="64">
        <f t="shared" si="616"/>
        <v>0</v>
      </c>
      <c r="K2798" s="65">
        <f t="shared" si="617"/>
        <v>-36250</v>
      </c>
      <c r="L2798" s="65">
        <f t="shared" si="618"/>
        <v>-36250</v>
      </c>
      <c r="O2798" s="64">
        <f t="shared" si="619"/>
        <v>0</v>
      </c>
      <c r="Q2798" s="65">
        <f t="shared" si="620"/>
        <v>-36250</v>
      </c>
      <c r="R2798" s="65">
        <f t="shared" si="621"/>
        <v>-6250</v>
      </c>
      <c r="U2798" s="64">
        <f t="shared" si="622"/>
        <v>0</v>
      </c>
      <c r="W2798" s="65">
        <f t="shared" si="623"/>
        <v>-36250</v>
      </c>
      <c r="X2798" s="65">
        <f t="shared" si="614"/>
        <v>13750</v>
      </c>
      <c r="Y2798" s="66"/>
      <c r="AA2798" s="64">
        <f t="shared" si="624"/>
        <v>0</v>
      </c>
      <c r="AC2798" s="65">
        <f t="shared" si="625"/>
        <v>0</v>
      </c>
      <c r="AD2798" s="65">
        <f t="shared" si="615"/>
        <v>470000</v>
      </c>
      <c r="AE2798" s="37">
        <f t="shared" si="626"/>
        <v>-108750</v>
      </c>
      <c r="AF2798" s="67">
        <f t="shared" si="627"/>
        <v>-206772.93217676401</v>
      </c>
    </row>
    <row r="2799" spans="6:32" x14ac:dyDescent="0.2">
      <c r="F2799" s="63">
        <v>2797</v>
      </c>
      <c r="G2799"/>
      <c r="I2799" s="64">
        <f t="shared" si="616"/>
        <v>0</v>
      </c>
      <c r="K2799" s="65">
        <f t="shared" si="617"/>
        <v>-36250</v>
      </c>
      <c r="L2799" s="65">
        <f t="shared" si="618"/>
        <v>-36250</v>
      </c>
      <c r="O2799" s="64">
        <f t="shared" si="619"/>
        <v>0</v>
      </c>
      <c r="Q2799" s="65">
        <f t="shared" si="620"/>
        <v>-36250</v>
      </c>
      <c r="R2799" s="65">
        <f t="shared" si="621"/>
        <v>-6250</v>
      </c>
      <c r="U2799" s="64">
        <f t="shared" si="622"/>
        <v>0</v>
      </c>
      <c r="W2799" s="65">
        <f t="shared" si="623"/>
        <v>-36250</v>
      </c>
      <c r="X2799" s="65">
        <f t="shared" si="614"/>
        <v>13750</v>
      </c>
      <c r="Y2799" s="66"/>
      <c r="AA2799" s="64">
        <f t="shared" si="624"/>
        <v>0</v>
      </c>
      <c r="AC2799" s="65">
        <f t="shared" si="625"/>
        <v>0</v>
      </c>
      <c r="AD2799" s="65">
        <f t="shared" si="615"/>
        <v>470000</v>
      </c>
      <c r="AE2799" s="37">
        <f t="shared" si="626"/>
        <v>-108750</v>
      </c>
      <c r="AF2799" s="67">
        <f t="shared" si="627"/>
        <v>-206772.93217676401</v>
      </c>
    </row>
    <row r="2800" spans="6:32" x14ac:dyDescent="0.2">
      <c r="F2800" s="63">
        <v>2798</v>
      </c>
      <c r="G2800"/>
      <c r="I2800" s="64">
        <f t="shared" si="616"/>
        <v>0</v>
      </c>
      <c r="K2800" s="65">
        <f t="shared" si="617"/>
        <v>-36250</v>
      </c>
      <c r="L2800" s="65">
        <f t="shared" si="618"/>
        <v>-36250</v>
      </c>
      <c r="O2800" s="64">
        <f t="shared" si="619"/>
        <v>0</v>
      </c>
      <c r="Q2800" s="65">
        <f t="shared" si="620"/>
        <v>-36250</v>
      </c>
      <c r="R2800" s="65">
        <f t="shared" si="621"/>
        <v>-6250</v>
      </c>
      <c r="U2800" s="64">
        <f t="shared" si="622"/>
        <v>0</v>
      </c>
      <c r="W2800" s="65">
        <f t="shared" si="623"/>
        <v>-36250</v>
      </c>
      <c r="X2800" s="65">
        <f t="shared" si="614"/>
        <v>13750</v>
      </c>
      <c r="Y2800" s="66"/>
      <c r="AA2800" s="64">
        <f t="shared" si="624"/>
        <v>0</v>
      </c>
      <c r="AC2800" s="65">
        <f t="shared" si="625"/>
        <v>0</v>
      </c>
      <c r="AD2800" s="65">
        <f t="shared" si="615"/>
        <v>470000</v>
      </c>
      <c r="AE2800" s="37">
        <f t="shared" si="626"/>
        <v>-108750</v>
      </c>
      <c r="AF2800" s="67">
        <f t="shared" si="627"/>
        <v>-206772.93217676401</v>
      </c>
    </row>
    <row r="2801" spans="6:32" x14ac:dyDescent="0.2">
      <c r="F2801" s="63">
        <v>2799</v>
      </c>
      <c r="G2801"/>
      <c r="I2801" s="64">
        <f t="shared" si="616"/>
        <v>0</v>
      </c>
      <c r="K2801" s="65">
        <f t="shared" si="617"/>
        <v>-36250</v>
      </c>
      <c r="L2801" s="65">
        <f t="shared" si="618"/>
        <v>-36250</v>
      </c>
      <c r="O2801" s="64">
        <f t="shared" si="619"/>
        <v>0</v>
      </c>
      <c r="Q2801" s="65">
        <f t="shared" si="620"/>
        <v>-36250</v>
      </c>
      <c r="R2801" s="65">
        <f t="shared" si="621"/>
        <v>-6250</v>
      </c>
      <c r="U2801" s="64">
        <f t="shared" si="622"/>
        <v>0</v>
      </c>
      <c r="W2801" s="65">
        <f t="shared" si="623"/>
        <v>-36250</v>
      </c>
      <c r="X2801" s="65">
        <f t="shared" si="614"/>
        <v>13750</v>
      </c>
      <c r="Y2801" s="66"/>
      <c r="AA2801" s="64">
        <f t="shared" si="624"/>
        <v>0</v>
      </c>
      <c r="AC2801" s="65">
        <f t="shared" si="625"/>
        <v>0</v>
      </c>
      <c r="AD2801" s="65">
        <f t="shared" si="615"/>
        <v>470000</v>
      </c>
      <c r="AE2801" s="37">
        <f t="shared" si="626"/>
        <v>-108750</v>
      </c>
      <c r="AF2801" s="67">
        <f t="shared" si="627"/>
        <v>-206772.93217676401</v>
      </c>
    </row>
    <row r="2802" spans="6:32" x14ac:dyDescent="0.2">
      <c r="F2802" s="63">
        <v>2800</v>
      </c>
      <c r="G2802"/>
      <c r="I2802" s="64">
        <f t="shared" si="616"/>
        <v>0</v>
      </c>
      <c r="K2802" s="65">
        <f t="shared" si="617"/>
        <v>-36250</v>
      </c>
      <c r="L2802" s="65">
        <f t="shared" si="618"/>
        <v>-36250</v>
      </c>
      <c r="O2802" s="64">
        <f t="shared" si="619"/>
        <v>0</v>
      </c>
      <c r="Q2802" s="65">
        <f t="shared" si="620"/>
        <v>-36250</v>
      </c>
      <c r="R2802" s="65">
        <f t="shared" si="621"/>
        <v>-6250</v>
      </c>
      <c r="U2802" s="64">
        <f t="shared" si="622"/>
        <v>0</v>
      </c>
      <c r="W2802" s="65">
        <f t="shared" si="623"/>
        <v>-36250</v>
      </c>
      <c r="X2802" s="65">
        <f t="shared" si="614"/>
        <v>13750</v>
      </c>
      <c r="Y2802" s="66"/>
      <c r="AA2802" s="64">
        <f t="shared" si="624"/>
        <v>0</v>
      </c>
      <c r="AC2802" s="65">
        <f t="shared" si="625"/>
        <v>0</v>
      </c>
      <c r="AD2802" s="65">
        <f t="shared" si="615"/>
        <v>470000</v>
      </c>
      <c r="AE2802" s="37">
        <f t="shared" si="626"/>
        <v>-108750</v>
      </c>
      <c r="AF2802" s="67">
        <f t="shared" si="627"/>
        <v>-206772.93217676401</v>
      </c>
    </row>
    <row r="2803" spans="6:32" x14ac:dyDescent="0.2">
      <c r="F2803" s="63">
        <v>2801</v>
      </c>
      <c r="G2803"/>
      <c r="I2803" s="64">
        <f t="shared" si="616"/>
        <v>0</v>
      </c>
      <c r="K2803" s="65">
        <f t="shared" si="617"/>
        <v>-36250</v>
      </c>
      <c r="L2803" s="65">
        <f t="shared" si="618"/>
        <v>-36250</v>
      </c>
      <c r="O2803" s="64">
        <f t="shared" si="619"/>
        <v>0</v>
      </c>
      <c r="Q2803" s="65">
        <f t="shared" si="620"/>
        <v>-36250</v>
      </c>
      <c r="R2803" s="65">
        <f t="shared" si="621"/>
        <v>-6250</v>
      </c>
      <c r="U2803" s="64">
        <f t="shared" si="622"/>
        <v>0</v>
      </c>
      <c r="W2803" s="65">
        <f t="shared" si="623"/>
        <v>-36250</v>
      </c>
      <c r="X2803" s="65">
        <f t="shared" si="614"/>
        <v>13750</v>
      </c>
      <c r="Y2803" s="66"/>
      <c r="AA2803" s="64">
        <f t="shared" si="624"/>
        <v>0</v>
      </c>
      <c r="AC2803" s="65">
        <f t="shared" si="625"/>
        <v>0</v>
      </c>
      <c r="AD2803" s="65">
        <f t="shared" si="615"/>
        <v>470000</v>
      </c>
      <c r="AE2803" s="37">
        <f t="shared" si="626"/>
        <v>-108750</v>
      </c>
      <c r="AF2803" s="67">
        <f t="shared" si="627"/>
        <v>-206772.93217676401</v>
      </c>
    </row>
    <row r="2804" spans="6:32" x14ac:dyDescent="0.2">
      <c r="F2804" s="63">
        <v>2802</v>
      </c>
      <c r="G2804"/>
      <c r="I2804" s="64">
        <f t="shared" si="616"/>
        <v>0</v>
      </c>
      <c r="K2804" s="65">
        <f t="shared" si="617"/>
        <v>-36250</v>
      </c>
      <c r="L2804" s="65">
        <f t="shared" si="618"/>
        <v>-36250</v>
      </c>
      <c r="O2804" s="64">
        <f t="shared" si="619"/>
        <v>0</v>
      </c>
      <c r="Q2804" s="65">
        <f t="shared" si="620"/>
        <v>-36250</v>
      </c>
      <c r="R2804" s="65">
        <f t="shared" si="621"/>
        <v>-6250</v>
      </c>
      <c r="U2804" s="64">
        <f t="shared" si="622"/>
        <v>0</v>
      </c>
      <c r="W2804" s="65">
        <f t="shared" si="623"/>
        <v>-36250</v>
      </c>
      <c r="X2804" s="65">
        <f t="shared" si="614"/>
        <v>13750</v>
      </c>
      <c r="Y2804" s="66"/>
      <c r="AA2804" s="64">
        <f t="shared" si="624"/>
        <v>0</v>
      </c>
      <c r="AC2804" s="65">
        <f t="shared" si="625"/>
        <v>0</v>
      </c>
      <c r="AD2804" s="65">
        <f t="shared" si="615"/>
        <v>470000</v>
      </c>
      <c r="AE2804" s="37">
        <f t="shared" si="626"/>
        <v>-108750</v>
      </c>
      <c r="AF2804" s="67">
        <f t="shared" si="627"/>
        <v>-206772.93217676401</v>
      </c>
    </row>
    <row r="2805" spans="6:32" x14ac:dyDescent="0.2">
      <c r="F2805" s="63">
        <v>2803</v>
      </c>
      <c r="G2805"/>
      <c r="I2805" s="64">
        <f t="shared" si="616"/>
        <v>0</v>
      </c>
      <c r="K2805" s="65">
        <f t="shared" si="617"/>
        <v>-36250</v>
      </c>
      <c r="L2805" s="65">
        <f t="shared" si="618"/>
        <v>-36250</v>
      </c>
      <c r="O2805" s="64">
        <f t="shared" si="619"/>
        <v>0</v>
      </c>
      <c r="Q2805" s="65">
        <f t="shared" si="620"/>
        <v>-36250</v>
      </c>
      <c r="R2805" s="65">
        <f t="shared" si="621"/>
        <v>-6250</v>
      </c>
      <c r="U2805" s="64">
        <f t="shared" si="622"/>
        <v>0</v>
      </c>
      <c r="W2805" s="65">
        <f t="shared" si="623"/>
        <v>-36250</v>
      </c>
      <c r="X2805" s="65">
        <f t="shared" si="614"/>
        <v>13750</v>
      </c>
      <c r="Y2805" s="66"/>
      <c r="AA2805" s="64">
        <f t="shared" si="624"/>
        <v>0</v>
      </c>
      <c r="AC2805" s="65">
        <f t="shared" si="625"/>
        <v>0</v>
      </c>
      <c r="AD2805" s="65">
        <f t="shared" si="615"/>
        <v>470000</v>
      </c>
      <c r="AE2805" s="37">
        <f t="shared" si="626"/>
        <v>-108750</v>
      </c>
      <c r="AF2805" s="67">
        <f t="shared" si="627"/>
        <v>-206772.93217676401</v>
      </c>
    </row>
    <row r="2806" spans="6:32" x14ac:dyDescent="0.2">
      <c r="F2806" s="63">
        <v>2804</v>
      </c>
      <c r="G2806"/>
      <c r="I2806" s="64">
        <f t="shared" si="616"/>
        <v>0</v>
      </c>
      <c r="K2806" s="65">
        <f t="shared" si="617"/>
        <v>-36250</v>
      </c>
      <c r="L2806" s="65">
        <f t="shared" si="618"/>
        <v>-36250</v>
      </c>
      <c r="O2806" s="64">
        <f t="shared" si="619"/>
        <v>0</v>
      </c>
      <c r="Q2806" s="65">
        <f t="shared" si="620"/>
        <v>-36250</v>
      </c>
      <c r="R2806" s="65">
        <f t="shared" si="621"/>
        <v>-6250</v>
      </c>
      <c r="U2806" s="64">
        <f t="shared" si="622"/>
        <v>0</v>
      </c>
      <c r="W2806" s="65">
        <f t="shared" si="623"/>
        <v>-36250</v>
      </c>
      <c r="X2806" s="65">
        <f t="shared" si="614"/>
        <v>13750</v>
      </c>
      <c r="Y2806" s="66"/>
      <c r="AA2806" s="64">
        <f t="shared" si="624"/>
        <v>0</v>
      </c>
      <c r="AC2806" s="65">
        <f t="shared" si="625"/>
        <v>0</v>
      </c>
      <c r="AD2806" s="65">
        <f t="shared" si="615"/>
        <v>470000</v>
      </c>
      <c r="AE2806" s="37">
        <f t="shared" si="626"/>
        <v>-108750</v>
      </c>
      <c r="AF2806" s="67">
        <f t="shared" si="627"/>
        <v>-206772.93217676401</v>
      </c>
    </row>
    <row r="2807" spans="6:32" x14ac:dyDescent="0.2">
      <c r="F2807" s="63">
        <v>2805</v>
      </c>
      <c r="G2807"/>
      <c r="I2807" s="64">
        <f t="shared" si="616"/>
        <v>0</v>
      </c>
      <c r="K2807" s="65">
        <f t="shared" si="617"/>
        <v>-36250</v>
      </c>
      <c r="L2807" s="65">
        <f t="shared" si="618"/>
        <v>-36250</v>
      </c>
      <c r="O2807" s="64">
        <f t="shared" si="619"/>
        <v>0</v>
      </c>
      <c r="Q2807" s="65">
        <f t="shared" si="620"/>
        <v>-36250</v>
      </c>
      <c r="R2807" s="65">
        <f t="shared" si="621"/>
        <v>-6250</v>
      </c>
      <c r="U2807" s="64">
        <f t="shared" si="622"/>
        <v>0</v>
      </c>
      <c r="W2807" s="65">
        <f t="shared" si="623"/>
        <v>-36250</v>
      </c>
      <c r="X2807" s="65">
        <f t="shared" si="614"/>
        <v>13750</v>
      </c>
      <c r="Y2807" s="66"/>
      <c r="AA2807" s="64">
        <f t="shared" si="624"/>
        <v>0</v>
      </c>
      <c r="AC2807" s="65">
        <f t="shared" si="625"/>
        <v>0</v>
      </c>
      <c r="AD2807" s="65">
        <f t="shared" si="615"/>
        <v>470000</v>
      </c>
      <c r="AE2807" s="37">
        <f t="shared" si="626"/>
        <v>-108750</v>
      </c>
      <c r="AF2807" s="67">
        <f t="shared" si="627"/>
        <v>-206772.93217676401</v>
      </c>
    </row>
    <row r="2808" spans="6:32" x14ac:dyDescent="0.2">
      <c r="F2808" s="63">
        <v>2806</v>
      </c>
      <c r="G2808"/>
      <c r="I2808" s="64">
        <f t="shared" si="616"/>
        <v>0</v>
      </c>
      <c r="K2808" s="65">
        <f t="shared" si="617"/>
        <v>-36250</v>
      </c>
      <c r="L2808" s="65">
        <f t="shared" si="618"/>
        <v>-36250</v>
      </c>
      <c r="O2808" s="64">
        <f t="shared" si="619"/>
        <v>0</v>
      </c>
      <c r="Q2808" s="65">
        <f t="shared" si="620"/>
        <v>-36250</v>
      </c>
      <c r="R2808" s="65">
        <f t="shared" si="621"/>
        <v>-6250</v>
      </c>
      <c r="U2808" s="64">
        <f t="shared" si="622"/>
        <v>0</v>
      </c>
      <c r="W2808" s="65">
        <f t="shared" si="623"/>
        <v>-36250</v>
      </c>
      <c r="X2808" s="65">
        <f t="shared" si="614"/>
        <v>13750</v>
      </c>
      <c r="Y2808" s="66"/>
      <c r="AA2808" s="64">
        <f t="shared" si="624"/>
        <v>0</v>
      </c>
      <c r="AC2808" s="65">
        <f t="shared" si="625"/>
        <v>0</v>
      </c>
      <c r="AD2808" s="65">
        <f t="shared" si="615"/>
        <v>470000</v>
      </c>
      <c r="AE2808" s="37">
        <f t="shared" si="626"/>
        <v>-108750</v>
      </c>
      <c r="AF2808" s="67">
        <f t="shared" si="627"/>
        <v>-206772.93217676401</v>
      </c>
    </row>
    <row r="2809" spans="6:32" x14ac:dyDescent="0.2">
      <c r="F2809" s="63">
        <v>2807</v>
      </c>
      <c r="G2809"/>
      <c r="I2809" s="64">
        <f t="shared" si="616"/>
        <v>0</v>
      </c>
      <c r="K2809" s="65">
        <f t="shared" si="617"/>
        <v>-36250</v>
      </c>
      <c r="L2809" s="65">
        <f t="shared" si="618"/>
        <v>-36250</v>
      </c>
      <c r="O2809" s="64">
        <f t="shared" si="619"/>
        <v>0</v>
      </c>
      <c r="Q2809" s="65">
        <f t="shared" si="620"/>
        <v>-36250</v>
      </c>
      <c r="R2809" s="65">
        <f t="shared" si="621"/>
        <v>-6250</v>
      </c>
      <c r="U2809" s="64">
        <f t="shared" si="622"/>
        <v>0</v>
      </c>
      <c r="W2809" s="65">
        <f t="shared" si="623"/>
        <v>-36250</v>
      </c>
      <c r="X2809" s="65">
        <f t="shared" si="614"/>
        <v>13750</v>
      </c>
      <c r="Y2809" s="66"/>
      <c r="AA2809" s="64">
        <f t="shared" si="624"/>
        <v>0</v>
      </c>
      <c r="AC2809" s="65">
        <f t="shared" si="625"/>
        <v>0</v>
      </c>
      <c r="AD2809" s="65">
        <f t="shared" si="615"/>
        <v>470000</v>
      </c>
      <c r="AE2809" s="37">
        <f t="shared" si="626"/>
        <v>-108750</v>
      </c>
      <c r="AF2809" s="67">
        <f t="shared" si="627"/>
        <v>-206772.93217676401</v>
      </c>
    </row>
    <row r="2810" spans="6:32" x14ac:dyDescent="0.2">
      <c r="F2810" s="63">
        <v>2808</v>
      </c>
      <c r="G2810"/>
      <c r="I2810" s="64">
        <f t="shared" si="616"/>
        <v>0</v>
      </c>
      <c r="K2810" s="65">
        <f t="shared" si="617"/>
        <v>-36250</v>
      </c>
      <c r="L2810" s="65">
        <f t="shared" si="618"/>
        <v>-36250</v>
      </c>
      <c r="O2810" s="64">
        <f t="shared" si="619"/>
        <v>0</v>
      </c>
      <c r="Q2810" s="65">
        <f t="shared" si="620"/>
        <v>-36250</v>
      </c>
      <c r="R2810" s="65">
        <f t="shared" si="621"/>
        <v>-6250</v>
      </c>
      <c r="U2810" s="64">
        <f t="shared" si="622"/>
        <v>0</v>
      </c>
      <c r="W2810" s="65">
        <f t="shared" si="623"/>
        <v>-36250</v>
      </c>
      <c r="X2810" s="65">
        <f t="shared" si="614"/>
        <v>13750</v>
      </c>
      <c r="Y2810" s="66"/>
      <c r="AA2810" s="64">
        <f t="shared" si="624"/>
        <v>0</v>
      </c>
      <c r="AC2810" s="65">
        <f t="shared" si="625"/>
        <v>0</v>
      </c>
      <c r="AD2810" s="65">
        <f t="shared" si="615"/>
        <v>470000</v>
      </c>
      <c r="AE2810" s="37">
        <f t="shared" si="626"/>
        <v>-108750</v>
      </c>
      <c r="AF2810" s="67">
        <f t="shared" si="627"/>
        <v>-206772.93217676401</v>
      </c>
    </row>
    <row r="2811" spans="6:32" x14ac:dyDescent="0.2">
      <c r="F2811" s="63">
        <v>2809</v>
      </c>
      <c r="G2811"/>
      <c r="I2811" s="64">
        <f t="shared" si="616"/>
        <v>0</v>
      </c>
      <c r="K2811" s="65">
        <f t="shared" si="617"/>
        <v>-36250</v>
      </c>
      <c r="L2811" s="65">
        <f t="shared" si="618"/>
        <v>-36250</v>
      </c>
      <c r="O2811" s="64">
        <f t="shared" si="619"/>
        <v>0</v>
      </c>
      <c r="Q2811" s="65">
        <f t="shared" si="620"/>
        <v>-36250</v>
      </c>
      <c r="R2811" s="65">
        <f t="shared" si="621"/>
        <v>-6250</v>
      </c>
      <c r="U2811" s="64">
        <f t="shared" si="622"/>
        <v>0</v>
      </c>
      <c r="W2811" s="65">
        <f t="shared" si="623"/>
        <v>-36250</v>
      </c>
      <c r="X2811" s="65">
        <f t="shared" si="614"/>
        <v>13750</v>
      </c>
      <c r="Y2811" s="66"/>
      <c r="AA2811" s="64">
        <f t="shared" si="624"/>
        <v>0</v>
      </c>
      <c r="AC2811" s="65">
        <f t="shared" si="625"/>
        <v>0</v>
      </c>
      <c r="AD2811" s="65">
        <f t="shared" si="615"/>
        <v>470000</v>
      </c>
      <c r="AE2811" s="37">
        <f t="shared" si="626"/>
        <v>-108750</v>
      </c>
      <c r="AF2811" s="67">
        <f t="shared" si="627"/>
        <v>-206772.93217676401</v>
      </c>
    </row>
    <row r="2812" spans="6:32" x14ac:dyDescent="0.2">
      <c r="F2812" s="63">
        <v>2810</v>
      </c>
      <c r="G2812"/>
      <c r="I2812" s="64">
        <f t="shared" si="616"/>
        <v>0</v>
      </c>
      <c r="K2812" s="65">
        <f t="shared" si="617"/>
        <v>-36250</v>
      </c>
      <c r="L2812" s="65">
        <f t="shared" si="618"/>
        <v>-36250</v>
      </c>
      <c r="O2812" s="64">
        <f t="shared" si="619"/>
        <v>0</v>
      </c>
      <c r="Q2812" s="65">
        <f t="shared" si="620"/>
        <v>-36250</v>
      </c>
      <c r="R2812" s="65">
        <f t="shared" si="621"/>
        <v>-6250</v>
      </c>
      <c r="U2812" s="64">
        <f t="shared" si="622"/>
        <v>0</v>
      </c>
      <c r="W2812" s="65">
        <f t="shared" si="623"/>
        <v>-36250</v>
      </c>
      <c r="X2812" s="65">
        <f t="shared" si="614"/>
        <v>13750</v>
      </c>
      <c r="Y2812" s="66"/>
      <c r="AA2812" s="64">
        <f t="shared" si="624"/>
        <v>0</v>
      </c>
      <c r="AC2812" s="65">
        <f t="shared" si="625"/>
        <v>0</v>
      </c>
      <c r="AD2812" s="65">
        <f t="shared" si="615"/>
        <v>470000</v>
      </c>
      <c r="AE2812" s="37">
        <f t="shared" si="626"/>
        <v>-108750</v>
      </c>
      <c r="AF2812" s="67">
        <f t="shared" si="627"/>
        <v>-206772.93217676401</v>
      </c>
    </row>
    <row r="2813" spans="6:32" x14ac:dyDescent="0.2">
      <c r="F2813" s="63">
        <v>2811</v>
      </c>
      <c r="G2813"/>
      <c r="I2813" s="64">
        <f t="shared" si="616"/>
        <v>0</v>
      </c>
      <c r="K2813" s="65">
        <f t="shared" si="617"/>
        <v>-36250</v>
      </c>
      <c r="L2813" s="65">
        <f t="shared" si="618"/>
        <v>-36250</v>
      </c>
      <c r="O2813" s="64">
        <f t="shared" si="619"/>
        <v>0</v>
      </c>
      <c r="Q2813" s="65">
        <f t="shared" si="620"/>
        <v>-36250</v>
      </c>
      <c r="R2813" s="65">
        <f t="shared" si="621"/>
        <v>-6250</v>
      </c>
      <c r="U2813" s="64">
        <f t="shared" si="622"/>
        <v>0</v>
      </c>
      <c r="W2813" s="65">
        <f t="shared" si="623"/>
        <v>-36250</v>
      </c>
      <c r="X2813" s="65">
        <f t="shared" si="614"/>
        <v>13750</v>
      </c>
      <c r="Y2813" s="66"/>
      <c r="AA2813" s="64">
        <f t="shared" si="624"/>
        <v>0</v>
      </c>
      <c r="AC2813" s="65">
        <f t="shared" si="625"/>
        <v>0</v>
      </c>
      <c r="AD2813" s="65">
        <f t="shared" si="615"/>
        <v>470000</v>
      </c>
      <c r="AE2813" s="37">
        <f t="shared" si="626"/>
        <v>-108750</v>
      </c>
      <c r="AF2813" s="67">
        <f t="shared" si="627"/>
        <v>-206772.93217676401</v>
      </c>
    </row>
    <row r="2814" spans="6:32" x14ac:dyDescent="0.2">
      <c r="F2814" s="63">
        <v>2812</v>
      </c>
      <c r="G2814"/>
      <c r="I2814" s="64">
        <f t="shared" si="616"/>
        <v>0</v>
      </c>
      <c r="K2814" s="65">
        <f t="shared" si="617"/>
        <v>-36250</v>
      </c>
      <c r="L2814" s="65">
        <f t="shared" si="618"/>
        <v>-36250</v>
      </c>
      <c r="O2814" s="64">
        <f t="shared" si="619"/>
        <v>0</v>
      </c>
      <c r="Q2814" s="65">
        <f t="shared" si="620"/>
        <v>-36250</v>
      </c>
      <c r="R2814" s="65">
        <f t="shared" si="621"/>
        <v>-6250</v>
      </c>
      <c r="U2814" s="64">
        <f t="shared" si="622"/>
        <v>0</v>
      </c>
      <c r="W2814" s="65">
        <f t="shared" si="623"/>
        <v>-36250</v>
      </c>
      <c r="X2814" s="65">
        <f t="shared" si="614"/>
        <v>13750</v>
      </c>
      <c r="Y2814" s="66"/>
      <c r="AA2814" s="64">
        <f t="shared" si="624"/>
        <v>0</v>
      </c>
      <c r="AC2814" s="65">
        <f t="shared" si="625"/>
        <v>0</v>
      </c>
      <c r="AD2814" s="65">
        <f t="shared" si="615"/>
        <v>470000</v>
      </c>
      <c r="AE2814" s="37">
        <f t="shared" si="626"/>
        <v>-108750</v>
      </c>
      <c r="AF2814" s="67">
        <f t="shared" si="627"/>
        <v>-206772.93217676401</v>
      </c>
    </row>
    <row r="2815" spans="6:32" x14ac:dyDescent="0.2">
      <c r="F2815" s="63">
        <v>2813</v>
      </c>
      <c r="G2815"/>
      <c r="I2815" s="64">
        <f t="shared" si="616"/>
        <v>0</v>
      </c>
      <c r="K2815" s="65">
        <f t="shared" si="617"/>
        <v>-36250</v>
      </c>
      <c r="L2815" s="65">
        <f t="shared" si="618"/>
        <v>-36250</v>
      </c>
      <c r="O2815" s="64">
        <f t="shared" si="619"/>
        <v>0</v>
      </c>
      <c r="Q2815" s="65">
        <f t="shared" si="620"/>
        <v>-36250</v>
      </c>
      <c r="R2815" s="65">
        <f t="shared" si="621"/>
        <v>-6250</v>
      </c>
      <c r="U2815" s="64">
        <f t="shared" si="622"/>
        <v>0</v>
      </c>
      <c r="W2815" s="65">
        <f t="shared" si="623"/>
        <v>-36250</v>
      </c>
      <c r="X2815" s="65">
        <f t="shared" si="614"/>
        <v>13750</v>
      </c>
      <c r="Y2815" s="66"/>
      <c r="AA2815" s="64">
        <f t="shared" si="624"/>
        <v>0</v>
      </c>
      <c r="AC2815" s="65">
        <f t="shared" si="625"/>
        <v>0</v>
      </c>
      <c r="AD2815" s="65">
        <f t="shared" si="615"/>
        <v>470000</v>
      </c>
      <c r="AE2815" s="37">
        <f t="shared" si="626"/>
        <v>-108750</v>
      </c>
      <c r="AF2815" s="67">
        <f t="shared" si="627"/>
        <v>-206772.93217676401</v>
      </c>
    </row>
    <row r="2816" spans="6:32" x14ac:dyDescent="0.2">
      <c r="F2816" s="63">
        <v>2814</v>
      </c>
      <c r="G2816"/>
      <c r="I2816" s="64">
        <f t="shared" si="616"/>
        <v>0</v>
      </c>
      <c r="K2816" s="65">
        <f t="shared" si="617"/>
        <v>-36250</v>
      </c>
      <c r="L2816" s="65">
        <f t="shared" si="618"/>
        <v>-36250</v>
      </c>
      <c r="O2816" s="64">
        <f t="shared" si="619"/>
        <v>0</v>
      </c>
      <c r="Q2816" s="65">
        <f t="shared" si="620"/>
        <v>-36250</v>
      </c>
      <c r="R2816" s="65">
        <f t="shared" si="621"/>
        <v>-6250</v>
      </c>
      <c r="U2816" s="64">
        <f t="shared" si="622"/>
        <v>0</v>
      </c>
      <c r="W2816" s="65">
        <f t="shared" si="623"/>
        <v>-36250</v>
      </c>
      <c r="X2816" s="65">
        <f t="shared" si="614"/>
        <v>13750</v>
      </c>
      <c r="Y2816" s="66"/>
      <c r="AA2816" s="64">
        <f t="shared" si="624"/>
        <v>0</v>
      </c>
      <c r="AC2816" s="65">
        <f t="shared" si="625"/>
        <v>0</v>
      </c>
      <c r="AD2816" s="65">
        <f t="shared" si="615"/>
        <v>470000</v>
      </c>
      <c r="AE2816" s="37">
        <f t="shared" si="626"/>
        <v>-108750</v>
      </c>
      <c r="AF2816" s="67">
        <f t="shared" si="627"/>
        <v>-206772.93217676401</v>
      </c>
    </row>
    <row r="2817" spans="6:32" x14ac:dyDescent="0.2">
      <c r="F2817" s="63">
        <v>2815</v>
      </c>
      <c r="G2817"/>
      <c r="I2817" s="64">
        <f t="shared" si="616"/>
        <v>0</v>
      </c>
      <c r="K2817" s="65">
        <f t="shared" si="617"/>
        <v>-36250</v>
      </c>
      <c r="L2817" s="65">
        <f t="shared" si="618"/>
        <v>-36250</v>
      </c>
      <c r="O2817" s="64">
        <f t="shared" si="619"/>
        <v>0</v>
      </c>
      <c r="Q2817" s="65">
        <f t="shared" si="620"/>
        <v>-36250</v>
      </c>
      <c r="R2817" s="65">
        <f t="shared" si="621"/>
        <v>-6250</v>
      </c>
      <c r="U2817" s="64">
        <f t="shared" si="622"/>
        <v>0</v>
      </c>
      <c r="W2817" s="65">
        <f t="shared" si="623"/>
        <v>-36250</v>
      </c>
      <c r="X2817" s="65">
        <f t="shared" si="614"/>
        <v>13750</v>
      </c>
      <c r="Y2817" s="66"/>
      <c r="AA2817" s="64">
        <f t="shared" si="624"/>
        <v>0</v>
      </c>
      <c r="AC2817" s="65">
        <f t="shared" si="625"/>
        <v>0</v>
      </c>
      <c r="AD2817" s="65">
        <f t="shared" si="615"/>
        <v>470000</v>
      </c>
      <c r="AE2817" s="37">
        <f t="shared" si="626"/>
        <v>-108750</v>
      </c>
      <c r="AF2817" s="67">
        <f t="shared" si="627"/>
        <v>-206772.93217676401</v>
      </c>
    </row>
    <row r="2818" spans="6:32" x14ac:dyDescent="0.2">
      <c r="F2818" s="63">
        <v>2816</v>
      </c>
      <c r="G2818"/>
      <c r="I2818" s="64">
        <f t="shared" si="616"/>
        <v>0</v>
      </c>
      <c r="K2818" s="65">
        <f t="shared" si="617"/>
        <v>-36250</v>
      </c>
      <c r="L2818" s="65">
        <f t="shared" si="618"/>
        <v>-36250</v>
      </c>
      <c r="O2818" s="64">
        <f t="shared" si="619"/>
        <v>0</v>
      </c>
      <c r="Q2818" s="65">
        <f t="shared" si="620"/>
        <v>-36250</v>
      </c>
      <c r="R2818" s="65">
        <f t="shared" si="621"/>
        <v>-6250</v>
      </c>
      <c r="U2818" s="64">
        <f t="shared" si="622"/>
        <v>0</v>
      </c>
      <c r="W2818" s="65">
        <f t="shared" si="623"/>
        <v>-36250</v>
      </c>
      <c r="X2818" s="65">
        <f t="shared" si="614"/>
        <v>13750</v>
      </c>
      <c r="Y2818" s="66"/>
      <c r="AA2818" s="64">
        <f t="shared" si="624"/>
        <v>0</v>
      </c>
      <c r="AC2818" s="65">
        <f t="shared" si="625"/>
        <v>0</v>
      </c>
      <c r="AD2818" s="65">
        <f t="shared" si="615"/>
        <v>470000</v>
      </c>
      <c r="AE2818" s="37">
        <f t="shared" si="626"/>
        <v>-108750</v>
      </c>
      <c r="AF2818" s="67">
        <f t="shared" si="627"/>
        <v>-206772.93217676401</v>
      </c>
    </row>
    <row r="2819" spans="6:32" x14ac:dyDescent="0.2">
      <c r="F2819" s="63">
        <v>2817</v>
      </c>
      <c r="G2819"/>
      <c r="I2819" s="64">
        <f t="shared" si="616"/>
        <v>0</v>
      </c>
      <c r="K2819" s="65">
        <f t="shared" si="617"/>
        <v>-36250</v>
      </c>
      <c r="L2819" s="65">
        <f t="shared" si="618"/>
        <v>-36250</v>
      </c>
      <c r="O2819" s="64">
        <f t="shared" si="619"/>
        <v>0</v>
      </c>
      <c r="Q2819" s="65">
        <f t="shared" si="620"/>
        <v>-36250</v>
      </c>
      <c r="R2819" s="65">
        <f t="shared" si="621"/>
        <v>-6250</v>
      </c>
      <c r="U2819" s="64">
        <f t="shared" si="622"/>
        <v>0</v>
      </c>
      <c r="W2819" s="65">
        <f t="shared" si="623"/>
        <v>-36250</v>
      </c>
      <c r="X2819" s="65">
        <f t="shared" si="614"/>
        <v>13750</v>
      </c>
      <c r="Y2819" s="66"/>
      <c r="AA2819" s="64">
        <f t="shared" si="624"/>
        <v>0</v>
      </c>
      <c r="AC2819" s="65">
        <f t="shared" si="625"/>
        <v>0</v>
      </c>
      <c r="AD2819" s="65">
        <f t="shared" si="615"/>
        <v>470000</v>
      </c>
      <c r="AE2819" s="37">
        <f t="shared" si="626"/>
        <v>-108750</v>
      </c>
      <c r="AF2819" s="67">
        <f t="shared" si="627"/>
        <v>-206772.93217676401</v>
      </c>
    </row>
    <row r="2820" spans="6:32" x14ac:dyDescent="0.2">
      <c r="F2820" s="63">
        <v>2818</v>
      </c>
      <c r="G2820"/>
      <c r="I2820" s="64">
        <f t="shared" si="616"/>
        <v>0</v>
      </c>
      <c r="K2820" s="65">
        <f t="shared" si="617"/>
        <v>-36250</v>
      </c>
      <c r="L2820" s="65">
        <f t="shared" si="618"/>
        <v>-36250</v>
      </c>
      <c r="O2820" s="64">
        <f t="shared" si="619"/>
        <v>0</v>
      </c>
      <c r="Q2820" s="65">
        <f t="shared" si="620"/>
        <v>-36250</v>
      </c>
      <c r="R2820" s="65">
        <f t="shared" si="621"/>
        <v>-6250</v>
      </c>
      <c r="U2820" s="64">
        <f t="shared" si="622"/>
        <v>0</v>
      </c>
      <c r="W2820" s="65">
        <f t="shared" si="623"/>
        <v>-36250</v>
      </c>
      <c r="X2820" s="65">
        <f t="shared" ref="X2820:X2883" si="628">+W2820+$C$30+$D$30</f>
        <v>13750</v>
      </c>
      <c r="Y2820" s="66"/>
      <c r="AA2820" s="64">
        <f t="shared" si="624"/>
        <v>0</v>
      </c>
      <c r="AC2820" s="65">
        <f t="shared" si="625"/>
        <v>0</v>
      </c>
      <c r="AD2820" s="65">
        <f t="shared" ref="AD2820:AD2883" si="629">+AC2820+$C$31+$D$31</f>
        <v>470000</v>
      </c>
      <c r="AE2820" s="37">
        <f t="shared" si="626"/>
        <v>-108750</v>
      </c>
      <c r="AF2820" s="67">
        <f t="shared" si="627"/>
        <v>-206772.93217676401</v>
      </c>
    </row>
    <row r="2821" spans="6:32" x14ac:dyDescent="0.2">
      <c r="F2821" s="63">
        <v>2819</v>
      </c>
      <c r="G2821"/>
      <c r="I2821" s="64">
        <f t="shared" si="616"/>
        <v>0</v>
      </c>
      <c r="K2821" s="65">
        <f t="shared" si="617"/>
        <v>-36250</v>
      </c>
      <c r="L2821" s="65">
        <f t="shared" si="618"/>
        <v>-36250</v>
      </c>
      <c r="O2821" s="64">
        <f t="shared" si="619"/>
        <v>0</v>
      </c>
      <c r="Q2821" s="65">
        <f t="shared" si="620"/>
        <v>-36250</v>
      </c>
      <c r="R2821" s="65">
        <f t="shared" si="621"/>
        <v>-6250</v>
      </c>
      <c r="U2821" s="64">
        <f t="shared" si="622"/>
        <v>0</v>
      </c>
      <c r="W2821" s="65">
        <f t="shared" si="623"/>
        <v>-36250</v>
      </c>
      <c r="X2821" s="65">
        <f t="shared" si="628"/>
        <v>13750</v>
      </c>
      <c r="Y2821" s="66"/>
      <c r="AA2821" s="64">
        <f t="shared" si="624"/>
        <v>0</v>
      </c>
      <c r="AC2821" s="65">
        <f t="shared" si="625"/>
        <v>0</v>
      </c>
      <c r="AD2821" s="65">
        <f t="shared" si="629"/>
        <v>470000</v>
      </c>
      <c r="AE2821" s="37">
        <f t="shared" si="626"/>
        <v>-108750</v>
      </c>
      <c r="AF2821" s="67">
        <f t="shared" si="627"/>
        <v>-206772.93217676401</v>
      </c>
    </row>
    <row r="2822" spans="6:32" x14ac:dyDescent="0.2">
      <c r="F2822" s="63">
        <v>2820</v>
      </c>
      <c r="G2822"/>
      <c r="I2822" s="64">
        <f t="shared" si="616"/>
        <v>0</v>
      </c>
      <c r="K2822" s="65">
        <f t="shared" si="617"/>
        <v>-36250</v>
      </c>
      <c r="L2822" s="65">
        <f t="shared" si="618"/>
        <v>-36250</v>
      </c>
      <c r="O2822" s="64">
        <f t="shared" si="619"/>
        <v>0</v>
      </c>
      <c r="Q2822" s="65">
        <f t="shared" si="620"/>
        <v>-36250</v>
      </c>
      <c r="R2822" s="65">
        <f t="shared" si="621"/>
        <v>-6250</v>
      </c>
      <c r="U2822" s="64">
        <f t="shared" si="622"/>
        <v>0</v>
      </c>
      <c r="W2822" s="65">
        <f t="shared" si="623"/>
        <v>-36250</v>
      </c>
      <c r="X2822" s="65">
        <f t="shared" si="628"/>
        <v>13750</v>
      </c>
      <c r="Y2822" s="66"/>
      <c r="AA2822" s="64">
        <f t="shared" si="624"/>
        <v>0</v>
      </c>
      <c r="AC2822" s="65">
        <f t="shared" si="625"/>
        <v>0</v>
      </c>
      <c r="AD2822" s="65">
        <f t="shared" si="629"/>
        <v>470000</v>
      </c>
      <c r="AE2822" s="37">
        <f t="shared" si="626"/>
        <v>-108750</v>
      </c>
      <c r="AF2822" s="67">
        <f t="shared" si="627"/>
        <v>-206772.93217676401</v>
      </c>
    </row>
    <row r="2823" spans="6:32" x14ac:dyDescent="0.2">
      <c r="F2823" s="63">
        <v>2821</v>
      </c>
      <c r="G2823"/>
      <c r="I2823" s="64">
        <f t="shared" si="616"/>
        <v>0</v>
      </c>
      <c r="K2823" s="65">
        <f t="shared" si="617"/>
        <v>-36250</v>
      </c>
      <c r="L2823" s="65">
        <f t="shared" si="618"/>
        <v>-36250</v>
      </c>
      <c r="O2823" s="64">
        <f t="shared" si="619"/>
        <v>0</v>
      </c>
      <c r="Q2823" s="65">
        <f t="shared" si="620"/>
        <v>-36250</v>
      </c>
      <c r="R2823" s="65">
        <f t="shared" si="621"/>
        <v>-6250</v>
      </c>
      <c r="U2823" s="64">
        <f t="shared" si="622"/>
        <v>0</v>
      </c>
      <c r="W2823" s="65">
        <f t="shared" si="623"/>
        <v>-36250</v>
      </c>
      <c r="X2823" s="65">
        <f t="shared" si="628"/>
        <v>13750</v>
      </c>
      <c r="Y2823" s="66"/>
      <c r="AA2823" s="64">
        <f t="shared" si="624"/>
        <v>0</v>
      </c>
      <c r="AC2823" s="65">
        <f t="shared" si="625"/>
        <v>0</v>
      </c>
      <c r="AD2823" s="65">
        <f t="shared" si="629"/>
        <v>470000</v>
      </c>
      <c r="AE2823" s="37">
        <f t="shared" si="626"/>
        <v>-108750</v>
      </c>
      <c r="AF2823" s="67">
        <f t="shared" si="627"/>
        <v>-206772.93217676401</v>
      </c>
    </row>
    <row r="2824" spans="6:32" x14ac:dyDescent="0.2">
      <c r="F2824" s="63">
        <v>2822</v>
      </c>
      <c r="G2824"/>
      <c r="I2824" s="64">
        <f t="shared" si="616"/>
        <v>0</v>
      </c>
      <c r="K2824" s="65">
        <f t="shared" si="617"/>
        <v>-36250</v>
      </c>
      <c r="L2824" s="65">
        <f t="shared" si="618"/>
        <v>-36250</v>
      </c>
      <c r="O2824" s="64">
        <f t="shared" si="619"/>
        <v>0</v>
      </c>
      <c r="Q2824" s="65">
        <f t="shared" si="620"/>
        <v>-36250</v>
      </c>
      <c r="R2824" s="65">
        <f t="shared" si="621"/>
        <v>-6250</v>
      </c>
      <c r="U2824" s="64">
        <f t="shared" si="622"/>
        <v>0</v>
      </c>
      <c r="W2824" s="65">
        <f t="shared" si="623"/>
        <v>-36250</v>
      </c>
      <c r="X2824" s="65">
        <f t="shared" si="628"/>
        <v>13750</v>
      </c>
      <c r="Y2824" s="66"/>
      <c r="AA2824" s="64">
        <f t="shared" si="624"/>
        <v>0</v>
      </c>
      <c r="AC2824" s="65">
        <f t="shared" si="625"/>
        <v>0</v>
      </c>
      <c r="AD2824" s="65">
        <f t="shared" si="629"/>
        <v>470000</v>
      </c>
      <c r="AE2824" s="37">
        <f t="shared" si="626"/>
        <v>-108750</v>
      </c>
      <c r="AF2824" s="67">
        <f t="shared" si="627"/>
        <v>-206772.93217676401</v>
      </c>
    </row>
    <row r="2825" spans="6:32" x14ac:dyDescent="0.2">
      <c r="F2825" s="63">
        <v>2823</v>
      </c>
      <c r="G2825"/>
      <c r="I2825" s="64">
        <f t="shared" si="616"/>
        <v>0</v>
      </c>
      <c r="K2825" s="65">
        <f t="shared" si="617"/>
        <v>-36250</v>
      </c>
      <c r="L2825" s="65">
        <f t="shared" si="618"/>
        <v>-36250</v>
      </c>
      <c r="O2825" s="64">
        <f t="shared" si="619"/>
        <v>0</v>
      </c>
      <c r="Q2825" s="65">
        <f t="shared" si="620"/>
        <v>-36250</v>
      </c>
      <c r="R2825" s="65">
        <f t="shared" si="621"/>
        <v>-6250</v>
      </c>
      <c r="U2825" s="64">
        <f t="shared" si="622"/>
        <v>0</v>
      </c>
      <c r="W2825" s="65">
        <f t="shared" si="623"/>
        <v>-36250</v>
      </c>
      <c r="X2825" s="65">
        <f t="shared" si="628"/>
        <v>13750</v>
      </c>
      <c r="Y2825" s="66"/>
      <c r="AA2825" s="64">
        <f t="shared" si="624"/>
        <v>0</v>
      </c>
      <c r="AC2825" s="65">
        <f t="shared" si="625"/>
        <v>0</v>
      </c>
      <c r="AD2825" s="65">
        <f t="shared" si="629"/>
        <v>470000</v>
      </c>
      <c r="AE2825" s="37">
        <f t="shared" si="626"/>
        <v>-108750</v>
      </c>
      <c r="AF2825" s="67">
        <f t="shared" si="627"/>
        <v>-206772.93217676401</v>
      </c>
    </row>
    <row r="2826" spans="6:32" x14ac:dyDescent="0.2">
      <c r="F2826" s="63">
        <v>2824</v>
      </c>
      <c r="G2826"/>
      <c r="I2826" s="64">
        <f t="shared" si="616"/>
        <v>0</v>
      </c>
      <c r="K2826" s="65">
        <f t="shared" si="617"/>
        <v>-36250</v>
      </c>
      <c r="L2826" s="65">
        <f t="shared" si="618"/>
        <v>-36250</v>
      </c>
      <c r="O2826" s="64">
        <f t="shared" si="619"/>
        <v>0</v>
      </c>
      <c r="Q2826" s="65">
        <f t="shared" si="620"/>
        <v>-36250</v>
      </c>
      <c r="R2826" s="65">
        <f t="shared" si="621"/>
        <v>-6250</v>
      </c>
      <c r="U2826" s="64">
        <f t="shared" si="622"/>
        <v>0</v>
      </c>
      <c r="W2826" s="65">
        <f t="shared" si="623"/>
        <v>-36250</v>
      </c>
      <c r="X2826" s="65">
        <f t="shared" si="628"/>
        <v>13750</v>
      </c>
      <c r="Y2826" s="66"/>
      <c r="AA2826" s="64">
        <f t="shared" si="624"/>
        <v>0</v>
      </c>
      <c r="AC2826" s="65">
        <f t="shared" si="625"/>
        <v>0</v>
      </c>
      <c r="AD2826" s="65">
        <f t="shared" si="629"/>
        <v>470000</v>
      </c>
      <c r="AE2826" s="37">
        <f t="shared" si="626"/>
        <v>-108750</v>
      </c>
      <c r="AF2826" s="67">
        <f t="shared" si="627"/>
        <v>-206772.93217676401</v>
      </c>
    </row>
    <row r="2827" spans="6:32" x14ac:dyDescent="0.2">
      <c r="F2827" s="63">
        <v>2825</v>
      </c>
      <c r="G2827"/>
      <c r="I2827" s="64">
        <f t="shared" si="616"/>
        <v>0</v>
      </c>
      <c r="K2827" s="65">
        <f t="shared" si="617"/>
        <v>-36250</v>
      </c>
      <c r="L2827" s="65">
        <f t="shared" si="618"/>
        <v>-36250</v>
      </c>
      <c r="O2827" s="64">
        <f t="shared" si="619"/>
        <v>0</v>
      </c>
      <c r="Q2827" s="65">
        <f t="shared" si="620"/>
        <v>-36250</v>
      </c>
      <c r="R2827" s="65">
        <f t="shared" si="621"/>
        <v>-6250</v>
      </c>
      <c r="U2827" s="64">
        <f t="shared" si="622"/>
        <v>0</v>
      </c>
      <c r="W2827" s="65">
        <f t="shared" si="623"/>
        <v>-36250</v>
      </c>
      <c r="X2827" s="65">
        <f t="shared" si="628"/>
        <v>13750</v>
      </c>
      <c r="Y2827" s="66"/>
      <c r="AA2827" s="64">
        <f t="shared" si="624"/>
        <v>0</v>
      </c>
      <c r="AC2827" s="65">
        <f t="shared" si="625"/>
        <v>0</v>
      </c>
      <c r="AD2827" s="65">
        <f t="shared" si="629"/>
        <v>470000</v>
      </c>
      <c r="AE2827" s="37">
        <f t="shared" si="626"/>
        <v>-108750</v>
      </c>
      <c r="AF2827" s="67">
        <f t="shared" si="627"/>
        <v>-206772.93217676401</v>
      </c>
    </row>
    <row r="2828" spans="6:32" x14ac:dyDescent="0.2">
      <c r="F2828" s="63">
        <v>2826</v>
      </c>
      <c r="G2828"/>
      <c r="I2828" s="64">
        <f t="shared" si="616"/>
        <v>0</v>
      </c>
      <c r="K2828" s="65">
        <f t="shared" si="617"/>
        <v>-36250</v>
      </c>
      <c r="L2828" s="65">
        <f t="shared" si="618"/>
        <v>-36250</v>
      </c>
      <c r="O2828" s="64">
        <f t="shared" si="619"/>
        <v>0</v>
      </c>
      <c r="Q2828" s="65">
        <f t="shared" si="620"/>
        <v>-36250</v>
      </c>
      <c r="R2828" s="65">
        <f t="shared" si="621"/>
        <v>-6250</v>
      </c>
      <c r="U2828" s="64">
        <f t="shared" si="622"/>
        <v>0</v>
      </c>
      <c r="W2828" s="65">
        <f t="shared" si="623"/>
        <v>-36250</v>
      </c>
      <c r="X2828" s="65">
        <f t="shared" si="628"/>
        <v>13750</v>
      </c>
      <c r="Y2828" s="66"/>
      <c r="AA2828" s="64">
        <f t="shared" si="624"/>
        <v>0</v>
      </c>
      <c r="AC2828" s="65">
        <f t="shared" si="625"/>
        <v>0</v>
      </c>
      <c r="AD2828" s="65">
        <f t="shared" si="629"/>
        <v>470000</v>
      </c>
      <c r="AE2828" s="37">
        <f t="shared" si="626"/>
        <v>-108750</v>
      </c>
      <c r="AF2828" s="67">
        <f t="shared" si="627"/>
        <v>-206772.93217676401</v>
      </c>
    </row>
    <row r="2829" spans="6:32" x14ac:dyDescent="0.2">
      <c r="F2829" s="63">
        <v>2827</v>
      </c>
      <c r="G2829"/>
      <c r="I2829" s="64">
        <f t="shared" si="616"/>
        <v>0</v>
      </c>
      <c r="K2829" s="65">
        <f t="shared" si="617"/>
        <v>-36250</v>
      </c>
      <c r="L2829" s="65">
        <f t="shared" si="618"/>
        <v>-36250</v>
      </c>
      <c r="O2829" s="64">
        <f t="shared" si="619"/>
        <v>0</v>
      </c>
      <c r="Q2829" s="65">
        <f t="shared" si="620"/>
        <v>-36250</v>
      </c>
      <c r="R2829" s="65">
        <f t="shared" si="621"/>
        <v>-6250</v>
      </c>
      <c r="U2829" s="64">
        <f t="shared" si="622"/>
        <v>0</v>
      </c>
      <c r="W2829" s="65">
        <f t="shared" si="623"/>
        <v>-36250</v>
      </c>
      <c r="X2829" s="65">
        <f t="shared" si="628"/>
        <v>13750</v>
      </c>
      <c r="Y2829" s="66"/>
      <c r="AA2829" s="64">
        <f t="shared" si="624"/>
        <v>0</v>
      </c>
      <c r="AC2829" s="65">
        <f t="shared" si="625"/>
        <v>0</v>
      </c>
      <c r="AD2829" s="65">
        <f t="shared" si="629"/>
        <v>470000</v>
      </c>
      <c r="AE2829" s="37">
        <f t="shared" si="626"/>
        <v>-108750</v>
      </c>
      <c r="AF2829" s="67">
        <f t="shared" si="627"/>
        <v>-206772.93217676401</v>
      </c>
    </row>
    <row r="2830" spans="6:32" x14ac:dyDescent="0.2">
      <c r="F2830" s="63">
        <v>2828</v>
      </c>
      <c r="G2830"/>
      <c r="I2830" s="64">
        <f t="shared" si="616"/>
        <v>0</v>
      </c>
      <c r="K2830" s="65">
        <f t="shared" si="617"/>
        <v>-36250</v>
      </c>
      <c r="L2830" s="65">
        <f t="shared" si="618"/>
        <v>-36250</v>
      </c>
      <c r="O2830" s="64">
        <f t="shared" si="619"/>
        <v>0</v>
      </c>
      <c r="Q2830" s="65">
        <f t="shared" si="620"/>
        <v>-36250</v>
      </c>
      <c r="R2830" s="65">
        <f t="shared" si="621"/>
        <v>-6250</v>
      </c>
      <c r="U2830" s="64">
        <f t="shared" si="622"/>
        <v>0</v>
      </c>
      <c r="W2830" s="65">
        <f t="shared" si="623"/>
        <v>-36250</v>
      </c>
      <c r="X2830" s="65">
        <f t="shared" si="628"/>
        <v>13750</v>
      </c>
      <c r="Y2830" s="66"/>
      <c r="AA2830" s="64">
        <f t="shared" si="624"/>
        <v>0</v>
      </c>
      <c r="AC2830" s="65">
        <f t="shared" si="625"/>
        <v>0</v>
      </c>
      <c r="AD2830" s="65">
        <f t="shared" si="629"/>
        <v>470000</v>
      </c>
      <c r="AE2830" s="37">
        <f t="shared" si="626"/>
        <v>-108750</v>
      </c>
      <c r="AF2830" s="67">
        <f t="shared" si="627"/>
        <v>-206772.93217676401</v>
      </c>
    </row>
    <row r="2831" spans="6:32" x14ac:dyDescent="0.2">
      <c r="F2831" s="63">
        <v>2829</v>
      </c>
      <c r="G2831"/>
      <c r="I2831" s="64">
        <f t="shared" si="616"/>
        <v>0</v>
      </c>
      <c r="K2831" s="65">
        <f t="shared" si="617"/>
        <v>-36250</v>
      </c>
      <c r="L2831" s="65">
        <f t="shared" si="618"/>
        <v>-36250</v>
      </c>
      <c r="O2831" s="64">
        <f t="shared" si="619"/>
        <v>0</v>
      </c>
      <c r="Q2831" s="65">
        <f t="shared" si="620"/>
        <v>-36250</v>
      </c>
      <c r="R2831" s="65">
        <f t="shared" si="621"/>
        <v>-6250</v>
      </c>
      <c r="U2831" s="64">
        <f t="shared" si="622"/>
        <v>0</v>
      </c>
      <c r="W2831" s="65">
        <f t="shared" si="623"/>
        <v>-36250</v>
      </c>
      <c r="X2831" s="65">
        <f t="shared" si="628"/>
        <v>13750</v>
      </c>
      <c r="Y2831" s="66"/>
      <c r="AA2831" s="64">
        <f t="shared" si="624"/>
        <v>0</v>
      </c>
      <c r="AC2831" s="65">
        <f t="shared" si="625"/>
        <v>0</v>
      </c>
      <c r="AD2831" s="65">
        <f t="shared" si="629"/>
        <v>470000</v>
      </c>
      <c r="AE2831" s="37">
        <f t="shared" si="626"/>
        <v>-108750</v>
      </c>
      <c r="AF2831" s="67">
        <f t="shared" si="627"/>
        <v>-206772.93217676401</v>
      </c>
    </row>
    <row r="2832" spans="6:32" x14ac:dyDescent="0.2">
      <c r="F2832" s="63">
        <v>2830</v>
      </c>
      <c r="G2832"/>
      <c r="I2832" s="64">
        <f t="shared" si="616"/>
        <v>0</v>
      </c>
      <c r="K2832" s="65">
        <f t="shared" si="617"/>
        <v>-36250</v>
      </c>
      <c r="L2832" s="65">
        <f t="shared" si="618"/>
        <v>-36250</v>
      </c>
      <c r="O2832" s="64">
        <f t="shared" si="619"/>
        <v>0</v>
      </c>
      <c r="Q2832" s="65">
        <f t="shared" si="620"/>
        <v>-36250</v>
      </c>
      <c r="R2832" s="65">
        <f t="shared" si="621"/>
        <v>-6250</v>
      </c>
      <c r="U2832" s="64">
        <f t="shared" si="622"/>
        <v>0</v>
      </c>
      <c r="W2832" s="65">
        <f t="shared" si="623"/>
        <v>-36250</v>
      </c>
      <c r="X2832" s="65">
        <f t="shared" si="628"/>
        <v>13750</v>
      </c>
      <c r="Y2832" s="66"/>
      <c r="AA2832" s="64">
        <f t="shared" si="624"/>
        <v>0</v>
      </c>
      <c r="AC2832" s="65">
        <f t="shared" si="625"/>
        <v>0</v>
      </c>
      <c r="AD2832" s="65">
        <f t="shared" si="629"/>
        <v>470000</v>
      </c>
      <c r="AE2832" s="37">
        <f t="shared" si="626"/>
        <v>-108750</v>
      </c>
      <c r="AF2832" s="67">
        <f t="shared" si="627"/>
        <v>-206772.93217676401</v>
      </c>
    </row>
    <row r="2833" spans="6:32" x14ac:dyDescent="0.2">
      <c r="F2833" s="63">
        <v>2831</v>
      </c>
      <c r="G2833"/>
      <c r="I2833" s="64">
        <f t="shared" si="616"/>
        <v>0</v>
      </c>
      <c r="K2833" s="65">
        <f t="shared" si="617"/>
        <v>-36250</v>
      </c>
      <c r="L2833" s="65">
        <f t="shared" si="618"/>
        <v>-36250</v>
      </c>
      <c r="O2833" s="64">
        <f t="shared" si="619"/>
        <v>0</v>
      </c>
      <c r="Q2833" s="65">
        <f t="shared" si="620"/>
        <v>-36250</v>
      </c>
      <c r="R2833" s="65">
        <f t="shared" si="621"/>
        <v>-6250</v>
      </c>
      <c r="U2833" s="64">
        <f t="shared" si="622"/>
        <v>0</v>
      </c>
      <c r="W2833" s="65">
        <f t="shared" si="623"/>
        <v>-36250</v>
      </c>
      <c r="X2833" s="65">
        <f t="shared" si="628"/>
        <v>13750</v>
      </c>
      <c r="Y2833" s="66"/>
      <c r="AA2833" s="64">
        <f t="shared" si="624"/>
        <v>0</v>
      </c>
      <c r="AC2833" s="65">
        <f t="shared" si="625"/>
        <v>0</v>
      </c>
      <c r="AD2833" s="65">
        <f t="shared" si="629"/>
        <v>470000</v>
      </c>
      <c r="AE2833" s="37">
        <f t="shared" si="626"/>
        <v>-108750</v>
      </c>
      <c r="AF2833" s="67">
        <f t="shared" si="627"/>
        <v>-206772.93217676401</v>
      </c>
    </row>
    <row r="2834" spans="6:32" x14ac:dyDescent="0.2">
      <c r="F2834" s="63">
        <v>2832</v>
      </c>
      <c r="G2834"/>
      <c r="I2834" s="64">
        <f t="shared" si="616"/>
        <v>0</v>
      </c>
      <c r="K2834" s="65">
        <f t="shared" si="617"/>
        <v>-36250</v>
      </c>
      <c r="L2834" s="65">
        <f t="shared" si="618"/>
        <v>-36250</v>
      </c>
      <c r="O2834" s="64">
        <f t="shared" si="619"/>
        <v>0</v>
      </c>
      <c r="Q2834" s="65">
        <f t="shared" si="620"/>
        <v>-36250</v>
      </c>
      <c r="R2834" s="65">
        <f t="shared" si="621"/>
        <v>-6250</v>
      </c>
      <c r="U2834" s="64">
        <f t="shared" si="622"/>
        <v>0</v>
      </c>
      <c r="W2834" s="65">
        <f t="shared" si="623"/>
        <v>-36250</v>
      </c>
      <c r="X2834" s="65">
        <f t="shared" si="628"/>
        <v>13750</v>
      </c>
      <c r="Y2834" s="66"/>
      <c r="AA2834" s="64">
        <f t="shared" si="624"/>
        <v>0</v>
      </c>
      <c r="AC2834" s="65">
        <f t="shared" si="625"/>
        <v>0</v>
      </c>
      <c r="AD2834" s="65">
        <f t="shared" si="629"/>
        <v>470000</v>
      </c>
      <c r="AE2834" s="37">
        <f t="shared" si="626"/>
        <v>-108750</v>
      </c>
      <c r="AF2834" s="67">
        <f t="shared" si="627"/>
        <v>-206772.93217676401</v>
      </c>
    </row>
    <row r="2835" spans="6:32" x14ac:dyDescent="0.2">
      <c r="F2835" s="63">
        <v>2833</v>
      </c>
      <c r="G2835"/>
      <c r="I2835" s="64">
        <f t="shared" si="616"/>
        <v>0</v>
      </c>
      <c r="K2835" s="65">
        <f t="shared" si="617"/>
        <v>-36250</v>
      </c>
      <c r="L2835" s="65">
        <f t="shared" si="618"/>
        <v>-36250</v>
      </c>
      <c r="O2835" s="64">
        <f t="shared" si="619"/>
        <v>0</v>
      </c>
      <c r="Q2835" s="65">
        <f t="shared" si="620"/>
        <v>-36250</v>
      </c>
      <c r="R2835" s="65">
        <f t="shared" si="621"/>
        <v>-6250</v>
      </c>
      <c r="U2835" s="64">
        <f t="shared" si="622"/>
        <v>0</v>
      </c>
      <c r="W2835" s="65">
        <f t="shared" si="623"/>
        <v>-36250</v>
      </c>
      <c r="X2835" s="65">
        <f t="shared" si="628"/>
        <v>13750</v>
      </c>
      <c r="Y2835" s="66"/>
      <c r="AA2835" s="64">
        <f t="shared" si="624"/>
        <v>0</v>
      </c>
      <c r="AC2835" s="65">
        <f t="shared" si="625"/>
        <v>0</v>
      </c>
      <c r="AD2835" s="65">
        <f t="shared" si="629"/>
        <v>470000</v>
      </c>
      <c r="AE2835" s="37">
        <f t="shared" si="626"/>
        <v>-108750</v>
      </c>
      <c r="AF2835" s="67">
        <f t="shared" si="627"/>
        <v>-206772.93217676401</v>
      </c>
    </row>
    <row r="2836" spans="6:32" x14ac:dyDescent="0.2">
      <c r="F2836" s="63">
        <v>2834</v>
      </c>
      <c r="G2836"/>
      <c r="I2836" s="64">
        <f t="shared" si="616"/>
        <v>0</v>
      </c>
      <c r="K2836" s="65">
        <f t="shared" si="617"/>
        <v>-36250</v>
      </c>
      <c r="L2836" s="65">
        <f t="shared" si="618"/>
        <v>-36250</v>
      </c>
      <c r="O2836" s="64">
        <f t="shared" si="619"/>
        <v>0</v>
      </c>
      <c r="Q2836" s="65">
        <f t="shared" si="620"/>
        <v>-36250</v>
      </c>
      <c r="R2836" s="65">
        <f t="shared" si="621"/>
        <v>-6250</v>
      </c>
      <c r="U2836" s="64">
        <f t="shared" si="622"/>
        <v>0</v>
      </c>
      <c r="W2836" s="65">
        <f t="shared" si="623"/>
        <v>-36250</v>
      </c>
      <c r="X2836" s="65">
        <f t="shared" si="628"/>
        <v>13750</v>
      </c>
      <c r="Y2836" s="66"/>
      <c r="AA2836" s="64">
        <f t="shared" si="624"/>
        <v>0</v>
      </c>
      <c r="AC2836" s="65">
        <f t="shared" si="625"/>
        <v>0</v>
      </c>
      <c r="AD2836" s="65">
        <f t="shared" si="629"/>
        <v>470000</v>
      </c>
      <c r="AE2836" s="37">
        <f t="shared" si="626"/>
        <v>-108750</v>
      </c>
      <c r="AF2836" s="67">
        <f t="shared" si="627"/>
        <v>-206772.93217676401</v>
      </c>
    </row>
    <row r="2837" spans="6:32" x14ac:dyDescent="0.2">
      <c r="F2837" s="63">
        <v>2835</v>
      </c>
      <c r="G2837"/>
      <c r="I2837" s="64">
        <f t="shared" si="616"/>
        <v>0</v>
      </c>
      <c r="K2837" s="65">
        <f t="shared" si="617"/>
        <v>-36250</v>
      </c>
      <c r="L2837" s="65">
        <f t="shared" si="618"/>
        <v>-36250</v>
      </c>
      <c r="O2837" s="64">
        <f t="shared" si="619"/>
        <v>0</v>
      </c>
      <c r="Q2837" s="65">
        <f t="shared" si="620"/>
        <v>-36250</v>
      </c>
      <c r="R2837" s="65">
        <f t="shared" si="621"/>
        <v>-6250</v>
      </c>
      <c r="U2837" s="64">
        <f t="shared" si="622"/>
        <v>0</v>
      </c>
      <c r="W2837" s="65">
        <f t="shared" si="623"/>
        <v>-36250</v>
      </c>
      <c r="X2837" s="65">
        <f t="shared" si="628"/>
        <v>13750</v>
      </c>
      <c r="Y2837" s="66"/>
      <c r="AA2837" s="64">
        <f t="shared" si="624"/>
        <v>0</v>
      </c>
      <c r="AC2837" s="65">
        <f t="shared" si="625"/>
        <v>0</v>
      </c>
      <c r="AD2837" s="65">
        <f t="shared" si="629"/>
        <v>470000</v>
      </c>
      <c r="AE2837" s="37">
        <f t="shared" si="626"/>
        <v>-108750</v>
      </c>
      <c r="AF2837" s="67">
        <f t="shared" si="627"/>
        <v>-206772.93217676401</v>
      </c>
    </row>
    <row r="2838" spans="6:32" x14ac:dyDescent="0.2">
      <c r="F2838" s="63">
        <v>2836</v>
      </c>
      <c r="G2838"/>
      <c r="I2838" s="64">
        <f t="shared" si="616"/>
        <v>0</v>
      </c>
      <c r="K2838" s="65">
        <f t="shared" si="617"/>
        <v>-36250</v>
      </c>
      <c r="L2838" s="65">
        <f t="shared" si="618"/>
        <v>-36250</v>
      </c>
      <c r="O2838" s="64">
        <f t="shared" si="619"/>
        <v>0</v>
      </c>
      <c r="Q2838" s="65">
        <f t="shared" si="620"/>
        <v>-36250</v>
      </c>
      <c r="R2838" s="65">
        <f t="shared" si="621"/>
        <v>-6250</v>
      </c>
      <c r="U2838" s="64">
        <f t="shared" si="622"/>
        <v>0</v>
      </c>
      <c r="W2838" s="65">
        <f t="shared" si="623"/>
        <v>-36250</v>
      </c>
      <c r="X2838" s="65">
        <f t="shared" si="628"/>
        <v>13750</v>
      </c>
      <c r="Y2838" s="66"/>
      <c r="AA2838" s="64">
        <f t="shared" si="624"/>
        <v>0</v>
      </c>
      <c r="AC2838" s="65">
        <f t="shared" si="625"/>
        <v>0</v>
      </c>
      <c r="AD2838" s="65">
        <f t="shared" si="629"/>
        <v>470000</v>
      </c>
      <c r="AE2838" s="37">
        <f t="shared" si="626"/>
        <v>-108750</v>
      </c>
      <c r="AF2838" s="67">
        <f t="shared" si="627"/>
        <v>-206772.93217676401</v>
      </c>
    </row>
    <row r="2839" spans="6:32" x14ac:dyDescent="0.2">
      <c r="F2839" s="63">
        <v>2837</v>
      </c>
      <c r="G2839"/>
      <c r="I2839" s="64">
        <f t="shared" si="616"/>
        <v>0</v>
      </c>
      <c r="K2839" s="65">
        <f t="shared" si="617"/>
        <v>-36250</v>
      </c>
      <c r="L2839" s="65">
        <f t="shared" si="618"/>
        <v>-36250</v>
      </c>
      <c r="O2839" s="64">
        <f t="shared" si="619"/>
        <v>0</v>
      </c>
      <c r="Q2839" s="65">
        <f t="shared" si="620"/>
        <v>-36250</v>
      </c>
      <c r="R2839" s="65">
        <f t="shared" si="621"/>
        <v>-6250</v>
      </c>
      <c r="U2839" s="64">
        <f t="shared" si="622"/>
        <v>0</v>
      </c>
      <c r="W2839" s="65">
        <f t="shared" si="623"/>
        <v>-36250</v>
      </c>
      <c r="X2839" s="65">
        <f t="shared" si="628"/>
        <v>13750</v>
      </c>
      <c r="Y2839" s="66"/>
      <c r="AA2839" s="64">
        <f t="shared" si="624"/>
        <v>0</v>
      </c>
      <c r="AC2839" s="65">
        <f t="shared" si="625"/>
        <v>0</v>
      </c>
      <c r="AD2839" s="65">
        <f t="shared" si="629"/>
        <v>470000</v>
      </c>
      <c r="AE2839" s="37">
        <f t="shared" si="626"/>
        <v>-108750</v>
      </c>
      <c r="AF2839" s="67">
        <f t="shared" si="627"/>
        <v>-206772.93217676401</v>
      </c>
    </row>
    <row r="2840" spans="6:32" x14ac:dyDescent="0.2">
      <c r="F2840" s="63">
        <v>2838</v>
      </c>
      <c r="G2840"/>
      <c r="I2840" s="64">
        <f t="shared" si="616"/>
        <v>0</v>
      </c>
      <c r="K2840" s="65">
        <f t="shared" si="617"/>
        <v>-36250</v>
      </c>
      <c r="L2840" s="65">
        <f t="shared" si="618"/>
        <v>-36250</v>
      </c>
      <c r="O2840" s="64">
        <f t="shared" si="619"/>
        <v>0</v>
      </c>
      <c r="Q2840" s="65">
        <f t="shared" si="620"/>
        <v>-36250</v>
      </c>
      <c r="R2840" s="65">
        <f t="shared" si="621"/>
        <v>-6250</v>
      </c>
      <c r="U2840" s="64">
        <f t="shared" si="622"/>
        <v>0</v>
      </c>
      <c r="W2840" s="65">
        <f t="shared" si="623"/>
        <v>-36250</v>
      </c>
      <c r="X2840" s="65">
        <f t="shared" si="628"/>
        <v>13750</v>
      </c>
      <c r="Y2840" s="66"/>
      <c r="AA2840" s="64">
        <f t="shared" si="624"/>
        <v>0</v>
      </c>
      <c r="AC2840" s="65">
        <f t="shared" si="625"/>
        <v>0</v>
      </c>
      <c r="AD2840" s="65">
        <f t="shared" si="629"/>
        <v>470000</v>
      </c>
      <c r="AE2840" s="37">
        <f t="shared" si="626"/>
        <v>-108750</v>
      </c>
      <c r="AF2840" s="67">
        <f t="shared" si="627"/>
        <v>-206772.93217676401</v>
      </c>
    </row>
    <row r="2841" spans="6:32" x14ac:dyDescent="0.2">
      <c r="F2841" s="63">
        <v>2839</v>
      </c>
      <c r="G2841"/>
      <c r="I2841" s="64">
        <f t="shared" si="616"/>
        <v>0</v>
      </c>
      <c r="K2841" s="65">
        <f t="shared" si="617"/>
        <v>-36250</v>
      </c>
      <c r="L2841" s="65">
        <f t="shared" si="618"/>
        <v>-36250</v>
      </c>
      <c r="O2841" s="64">
        <f t="shared" si="619"/>
        <v>0</v>
      </c>
      <c r="Q2841" s="65">
        <f t="shared" si="620"/>
        <v>-36250</v>
      </c>
      <c r="R2841" s="65">
        <f t="shared" si="621"/>
        <v>-6250</v>
      </c>
      <c r="U2841" s="64">
        <f t="shared" si="622"/>
        <v>0</v>
      </c>
      <c r="W2841" s="65">
        <f t="shared" si="623"/>
        <v>-36250</v>
      </c>
      <c r="X2841" s="65">
        <f t="shared" si="628"/>
        <v>13750</v>
      </c>
      <c r="Y2841" s="66"/>
      <c r="AA2841" s="64">
        <f t="shared" si="624"/>
        <v>0</v>
      </c>
      <c r="AC2841" s="65">
        <f t="shared" si="625"/>
        <v>0</v>
      </c>
      <c r="AD2841" s="65">
        <f t="shared" si="629"/>
        <v>470000</v>
      </c>
      <c r="AE2841" s="37">
        <f t="shared" si="626"/>
        <v>-108750</v>
      </c>
      <c r="AF2841" s="67">
        <f t="shared" si="627"/>
        <v>-206772.93217676401</v>
      </c>
    </row>
    <row r="2842" spans="6:32" x14ac:dyDescent="0.2">
      <c r="F2842" s="63">
        <v>2840</v>
      </c>
      <c r="G2842"/>
      <c r="I2842" s="64">
        <f t="shared" si="616"/>
        <v>0</v>
      </c>
      <c r="K2842" s="65">
        <f t="shared" si="617"/>
        <v>-36250</v>
      </c>
      <c r="L2842" s="65">
        <f t="shared" si="618"/>
        <v>-36250</v>
      </c>
      <c r="O2842" s="64">
        <f t="shared" si="619"/>
        <v>0</v>
      </c>
      <c r="Q2842" s="65">
        <f t="shared" si="620"/>
        <v>-36250</v>
      </c>
      <c r="R2842" s="65">
        <f t="shared" si="621"/>
        <v>-6250</v>
      </c>
      <c r="U2842" s="64">
        <f t="shared" si="622"/>
        <v>0</v>
      </c>
      <c r="W2842" s="65">
        <f t="shared" si="623"/>
        <v>-36250</v>
      </c>
      <c r="X2842" s="65">
        <f t="shared" si="628"/>
        <v>13750</v>
      </c>
      <c r="Y2842" s="66"/>
      <c r="AA2842" s="64">
        <f t="shared" si="624"/>
        <v>0</v>
      </c>
      <c r="AC2842" s="65">
        <f t="shared" si="625"/>
        <v>0</v>
      </c>
      <c r="AD2842" s="65">
        <f t="shared" si="629"/>
        <v>470000</v>
      </c>
      <c r="AE2842" s="37">
        <f t="shared" si="626"/>
        <v>-108750</v>
      </c>
      <c r="AF2842" s="67">
        <f t="shared" si="627"/>
        <v>-206772.93217676401</v>
      </c>
    </row>
    <row r="2843" spans="6:32" x14ac:dyDescent="0.2">
      <c r="F2843" s="63">
        <v>2841</v>
      </c>
      <c r="G2843"/>
      <c r="I2843" s="64">
        <f t="shared" si="616"/>
        <v>0</v>
      </c>
      <c r="K2843" s="65">
        <f t="shared" si="617"/>
        <v>-36250</v>
      </c>
      <c r="L2843" s="65">
        <f t="shared" si="618"/>
        <v>-36250</v>
      </c>
      <c r="O2843" s="64">
        <f t="shared" si="619"/>
        <v>0</v>
      </c>
      <c r="Q2843" s="65">
        <f t="shared" si="620"/>
        <v>-36250</v>
      </c>
      <c r="R2843" s="65">
        <f t="shared" si="621"/>
        <v>-6250</v>
      </c>
      <c r="U2843" s="64">
        <f t="shared" si="622"/>
        <v>0</v>
      </c>
      <c r="W2843" s="65">
        <f t="shared" si="623"/>
        <v>-36250</v>
      </c>
      <c r="X2843" s="65">
        <f t="shared" si="628"/>
        <v>13750</v>
      </c>
      <c r="Y2843" s="66"/>
      <c r="AA2843" s="64">
        <f t="shared" si="624"/>
        <v>0</v>
      </c>
      <c r="AC2843" s="65">
        <f t="shared" si="625"/>
        <v>0</v>
      </c>
      <c r="AD2843" s="65">
        <f t="shared" si="629"/>
        <v>470000</v>
      </c>
      <c r="AE2843" s="37">
        <f t="shared" si="626"/>
        <v>-108750</v>
      </c>
      <c r="AF2843" s="67">
        <f t="shared" si="627"/>
        <v>-206772.93217676401</v>
      </c>
    </row>
    <row r="2844" spans="6:32" x14ac:dyDescent="0.2">
      <c r="F2844" s="63">
        <v>2842</v>
      </c>
      <c r="G2844"/>
      <c r="I2844" s="64">
        <f t="shared" si="616"/>
        <v>0</v>
      </c>
      <c r="K2844" s="65">
        <f t="shared" si="617"/>
        <v>-36250</v>
      </c>
      <c r="L2844" s="65">
        <f t="shared" si="618"/>
        <v>-36250</v>
      </c>
      <c r="O2844" s="64">
        <f t="shared" si="619"/>
        <v>0</v>
      </c>
      <c r="Q2844" s="65">
        <f t="shared" si="620"/>
        <v>-36250</v>
      </c>
      <c r="R2844" s="65">
        <f t="shared" si="621"/>
        <v>-6250</v>
      </c>
      <c r="U2844" s="64">
        <f t="shared" si="622"/>
        <v>0</v>
      </c>
      <c r="W2844" s="65">
        <f t="shared" si="623"/>
        <v>-36250</v>
      </c>
      <c r="X2844" s="65">
        <f t="shared" si="628"/>
        <v>13750</v>
      </c>
      <c r="Y2844" s="66"/>
      <c r="AA2844" s="64">
        <f t="shared" si="624"/>
        <v>0</v>
      </c>
      <c r="AC2844" s="65">
        <f t="shared" si="625"/>
        <v>0</v>
      </c>
      <c r="AD2844" s="65">
        <f t="shared" si="629"/>
        <v>470000</v>
      </c>
      <c r="AE2844" s="37">
        <f t="shared" si="626"/>
        <v>-108750</v>
      </c>
      <c r="AF2844" s="67">
        <f t="shared" si="627"/>
        <v>-206772.93217676401</v>
      </c>
    </row>
    <row r="2845" spans="6:32" x14ac:dyDescent="0.2">
      <c r="F2845" s="63">
        <v>2843</v>
      </c>
      <c r="G2845"/>
      <c r="I2845" s="64">
        <f t="shared" si="616"/>
        <v>0</v>
      </c>
      <c r="K2845" s="65">
        <f t="shared" si="617"/>
        <v>-36250</v>
      </c>
      <c r="L2845" s="65">
        <f t="shared" si="618"/>
        <v>-36250</v>
      </c>
      <c r="O2845" s="64">
        <f t="shared" si="619"/>
        <v>0</v>
      </c>
      <c r="Q2845" s="65">
        <f t="shared" si="620"/>
        <v>-36250</v>
      </c>
      <c r="R2845" s="65">
        <f t="shared" si="621"/>
        <v>-6250</v>
      </c>
      <c r="U2845" s="64">
        <f t="shared" si="622"/>
        <v>0</v>
      </c>
      <c r="W2845" s="65">
        <f t="shared" si="623"/>
        <v>-36250</v>
      </c>
      <c r="X2845" s="65">
        <f t="shared" si="628"/>
        <v>13750</v>
      </c>
      <c r="Y2845" s="66"/>
      <c r="AA2845" s="64">
        <f t="shared" si="624"/>
        <v>0</v>
      </c>
      <c r="AC2845" s="65">
        <f t="shared" si="625"/>
        <v>0</v>
      </c>
      <c r="AD2845" s="65">
        <f t="shared" si="629"/>
        <v>470000</v>
      </c>
      <c r="AE2845" s="37">
        <f t="shared" si="626"/>
        <v>-108750</v>
      </c>
      <c r="AF2845" s="67">
        <f t="shared" si="627"/>
        <v>-206772.93217676401</v>
      </c>
    </row>
    <row r="2846" spans="6:32" x14ac:dyDescent="0.2">
      <c r="F2846" s="63">
        <v>2844</v>
      </c>
      <c r="G2846"/>
      <c r="I2846" s="64">
        <f t="shared" si="616"/>
        <v>0</v>
      </c>
      <c r="K2846" s="65">
        <f t="shared" si="617"/>
        <v>-36250</v>
      </c>
      <c r="L2846" s="65">
        <f t="shared" si="618"/>
        <v>-36250</v>
      </c>
      <c r="O2846" s="64">
        <f t="shared" si="619"/>
        <v>0</v>
      </c>
      <c r="Q2846" s="65">
        <f t="shared" si="620"/>
        <v>-36250</v>
      </c>
      <c r="R2846" s="65">
        <f t="shared" si="621"/>
        <v>-6250</v>
      </c>
      <c r="U2846" s="64">
        <f t="shared" si="622"/>
        <v>0</v>
      </c>
      <c r="W2846" s="65">
        <f t="shared" si="623"/>
        <v>-36250</v>
      </c>
      <c r="X2846" s="65">
        <f t="shared" si="628"/>
        <v>13750</v>
      </c>
      <c r="Y2846" s="66"/>
      <c r="AA2846" s="64">
        <f t="shared" si="624"/>
        <v>0</v>
      </c>
      <c r="AC2846" s="65">
        <f t="shared" si="625"/>
        <v>0</v>
      </c>
      <c r="AD2846" s="65">
        <f t="shared" si="629"/>
        <v>470000</v>
      </c>
      <c r="AE2846" s="37">
        <f t="shared" si="626"/>
        <v>-108750</v>
      </c>
      <c r="AF2846" s="67">
        <f t="shared" si="627"/>
        <v>-206772.93217676401</v>
      </c>
    </row>
    <row r="2847" spans="6:32" x14ac:dyDescent="0.2">
      <c r="F2847" s="63">
        <v>2845</v>
      </c>
      <c r="G2847"/>
      <c r="I2847" s="64">
        <f t="shared" si="616"/>
        <v>0</v>
      </c>
      <c r="K2847" s="65">
        <f t="shared" si="617"/>
        <v>-36250</v>
      </c>
      <c r="L2847" s="65">
        <f t="shared" si="618"/>
        <v>-36250</v>
      </c>
      <c r="O2847" s="64">
        <f t="shared" si="619"/>
        <v>0</v>
      </c>
      <c r="Q2847" s="65">
        <f t="shared" si="620"/>
        <v>-36250</v>
      </c>
      <c r="R2847" s="65">
        <f t="shared" si="621"/>
        <v>-6250</v>
      </c>
      <c r="U2847" s="64">
        <f t="shared" si="622"/>
        <v>0</v>
      </c>
      <c r="W2847" s="65">
        <f t="shared" si="623"/>
        <v>-36250</v>
      </c>
      <c r="X2847" s="65">
        <f t="shared" si="628"/>
        <v>13750</v>
      </c>
      <c r="Y2847" s="66"/>
      <c r="AA2847" s="64">
        <f t="shared" si="624"/>
        <v>0</v>
      </c>
      <c r="AC2847" s="65">
        <f t="shared" si="625"/>
        <v>0</v>
      </c>
      <c r="AD2847" s="65">
        <f t="shared" si="629"/>
        <v>470000</v>
      </c>
      <c r="AE2847" s="37">
        <f t="shared" si="626"/>
        <v>-108750</v>
      </c>
      <c r="AF2847" s="67">
        <f t="shared" si="627"/>
        <v>-206772.93217676401</v>
      </c>
    </row>
    <row r="2848" spans="6:32" x14ac:dyDescent="0.2">
      <c r="F2848" s="63">
        <v>2846</v>
      </c>
      <c r="G2848"/>
      <c r="I2848" s="64">
        <f t="shared" si="616"/>
        <v>0</v>
      </c>
      <c r="K2848" s="65">
        <f t="shared" si="617"/>
        <v>-36250</v>
      </c>
      <c r="L2848" s="65">
        <f t="shared" si="618"/>
        <v>-36250</v>
      </c>
      <c r="O2848" s="64">
        <f t="shared" si="619"/>
        <v>0</v>
      </c>
      <c r="Q2848" s="65">
        <f t="shared" si="620"/>
        <v>-36250</v>
      </c>
      <c r="R2848" s="65">
        <f t="shared" si="621"/>
        <v>-6250</v>
      </c>
      <c r="U2848" s="64">
        <f t="shared" si="622"/>
        <v>0</v>
      </c>
      <c r="W2848" s="65">
        <f t="shared" si="623"/>
        <v>-36250</v>
      </c>
      <c r="X2848" s="65">
        <f t="shared" si="628"/>
        <v>13750</v>
      </c>
      <c r="Y2848" s="66"/>
      <c r="AA2848" s="64">
        <f t="shared" si="624"/>
        <v>0</v>
      </c>
      <c r="AC2848" s="65">
        <f t="shared" si="625"/>
        <v>0</v>
      </c>
      <c r="AD2848" s="65">
        <f t="shared" si="629"/>
        <v>470000</v>
      </c>
      <c r="AE2848" s="37">
        <f t="shared" si="626"/>
        <v>-108750</v>
      </c>
      <c r="AF2848" s="67">
        <f t="shared" si="627"/>
        <v>-206772.93217676401</v>
      </c>
    </row>
    <row r="2849" spans="6:32" x14ac:dyDescent="0.2">
      <c r="F2849" s="63">
        <v>2847</v>
      </c>
      <c r="G2849"/>
      <c r="I2849" s="64">
        <f t="shared" si="616"/>
        <v>0</v>
      </c>
      <c r="K2849" s="65">
        <f t="shared" si="617"/>
        <v>-36250</v>
      </c>
      <c r="L2849" s="65">
        <f t="shared" si="618"/>
        <v>-36250</v>
      </c>
      <c r="O2849" s="64">
        <f t="shared" si="619"/>
        <v>0</v>
      </c>
      <c r="Q2849" s="65">
        <f t="shared" si="620"/>
        <v>-36250</v>
      </c>
      <c r="R2849" s="65">
        <f t="shared" si="621"/>
        <v>-6250</v>
      </c>
      <c r="U2849" s="64">
        <f t="shared" si="622"/>
        <v>0</v>
      </c>
      <c r="W2849" s="65">
        <f t="shared" si="623"/>
        <v>-36250</v>
      </c>
      <c r="X2849" s="65">
        <f t="shared" si="628"/>
        <v>13750</v>
      </c>
      <c r="Y2849" s="66"/>
      <c r="AA2849" s="64">
        <f t="shared" si="624"/>
        <v>0</v>
      </c>
      <c r="AC2849" s="65">
        <f t="shared" si="625"/>
        <v>0</v>
      </c>
      <c r="AD2849" s="65">
        <f t="shared" si="629"/>
        <v>470000</v>
      </c>
      <c r="AE2849" s="37">
        <f t="shared" si="626"/>
        <v>-108750</v>
      </c>
      <c r="AF2849" s="67">
        <f t="shared" si="627"/>
        <v>-206772.93217676401</v>
      </c>
    </row>
    <row r="2850" spans="6:32" x14ac:dyDescent="0.2">
      <c r="F2850" s="63">
        <v>2848</v>
      </c>
      <c r="G2850"/>
      <c r="I2850" s="64">
        <f t="shared" si="616"/>
        <v>0</v>
      </c>
      <c r="K2850" s="65">
        <f t="shared" si="617"/>
        <v>-36250</v>
      </c>
      <c r="L2850" s="65">
        <f t="shared" si="618"/>
        <v>-36250</v>
      </c>
      <c r="O2850" s="64">
        <f t="shared" si="619"/>
        <v>0</v>
      </c>
      <c r="Q2850" s="65">
        <f t="shared" si="620"/>
        <v>-36250</v>
      </c>
      <c r="R2850" s="65">
        <f t="shared" si="621"/>
        <v>-6250</v>
      </c>
      <c r="U2850" s="64">
        <f t="shared" si="622"/>
        <v>0</v>
      </c>
      <c r="W2850" s="65">
        <f t="shared" si="623"/>
        <v>-36250</v>
      </c>
      <c r="X2850" s="65">
        <f t="shared" si="628"/>
        <v>13750</v>
      </c>
      <c r="Y2850" s="66"/>
      <c r="AA2850" s="64">
        <f t="shared" si="624"/>
        <v>0</v>
      </c>
      <c r="AC2850" s="65">
        <f t="shared" si="625"/>
        <v>0</v>
      </c>
      <c r="AD2850" s="65">
        <f t="shared" si="629"/>
        <v>470000</v>
      </c>
      <c r="AE2850" s="37">
        <f t="shared" si="626"/>
        <v>-108750</v>
      </c>
      <c r="AF2850" s="67">
        <f t="shared" si="627"/>
        <v>-206772.93217676401</v>
      </c>
    </row>
    <row r="2851" spans="6:32" x14ac:dyDescent="0.2">
      <c r="F2851" s="63">
        <v>2849</v>
      </c>
      <c r="G2851"/>
      <c r="I2851" s="64">
        <f t="shared" si="616"/>
        <v>0</v>
      </c>
      <c r="K2851" s="65">
        <f t="shared" si="617"/>
        <v>-36250</v>
      </c>
      <c r="L2851" s="65">
        <f t="shared" si="618"/>
        <v>-36250</v>
      </c>
      <c r="O2851" s="64">
        <f t="shared" si="619"/>
        <v>0</v>
      </c>
      <c r="Q2851" s="65">
        <f t="shared" si="620"/>
        <v>-36250</v>
      </c>
      <c r="R2851" s="65">
        <f t="shared" si="621"/>
        <v>-6250</v>
      </c>
      <c r="U2851" s="64">
        <f t="shared" si="622"/>
        <v>0</v>
      </c>
      <c r="W2851" s="65">
        <f t="shared" si="623"/>
        <v>-36250</v>
      </c>
      <c r="X2851" s="65">
        <f t="shared" si="628"/>
        <v>13750</v>
      </c>
      <c r="Y2851" s="66"/>
      <c r="AA2851" s="64">
        <f t="shared" si="624"/>
        <v>0</v>
      </c>
      <c r="AC2851" s="65">
        <f t="shared" si="625"/>
        <v>0</v>
      </c>
      <c r="AD2851" s="65">
        <f t="shared" si="629"/>
        <v>470000</v>
      </c>
      <c r="AE2851" s="37">
        <f t="shared" si="626"/>
        <v>-108750</v>
      </c>
      <c r="AF2851" s="67">
        <f t="shared" si="627"/>
        <v>-206772.93217676401</v>
      </c>
    </row>
    <row r="2852" spans="6:32" x14ac:dyDescent="0.2">
      <c r="F2852" s="63">
        <v>2850</v>
      </c>
      <c r="G2852"/>
      <c r="I2852" s="64">
        <f t="shared" si="616"/>
        <v>0</v>
      </c>
      <c r="K2852" s="65">
        <f t="shared" si="617"/>
        <v>-36250</v>
      </c>
      <c r="L2852" s="65">
        <f t="shared" si="618"/>
        <v>-36250</v>
      </c>
      <c r="O2852" s="64">
        <f t="shared" si="619"/>
        <v>0</v>
      </c>
      <c r="Q2852" s="65">
        <f t="shared" si="620"/>
        <v>-36250</v>
      </c>
      <c r="R2852" s="65">
        <f t="shared" si="621"/>
        <v>-6250</v>
      </c>
      <c r="U2852" s="64">
        <f t="shared" si="622"/>
        <v>0</v>
      </c>
      <c r="W2852" s="65">
        <f t="shared" si="623"/>
        <v>-36250</v>
      </c>
      <c r="X2852" s="65">
        <f t="shared" si="628"/>
        <v>13750</v>
      </c>
      <c r="Y2852" s="66"/>
      <c r="AA2852" s="64">
        <f t="shared" si="624"/>
        <v>0</v>
      </c>
      <c r="AC2852" s="65">
        <f t="shared" si="625"/>
        <v>0</v>
      </c>
      <c r="AD2852" s="65">
        <f t="shared" si="629"/>
        <v>470000</v>
      </c>
      <c r="AE2852" s="37">
        <f t="shared" si="626"/>
        <v>-108750</v>
      </c>
      <c r="AF2852" s="67">
        <f t="shared" si="627"/>
        <v>-206772.93217676401</v>
      </c>
    </row>
    <row r="2853" spans="6:32" x14ac:dyDescent="0.2">
      <c r="F2853" s="63">
        <v>2851</v>
      </c>
      <c r="G2853"/>
      <c r="I2853" s="64">
        <f t="shared" si="616"/>
        <v>0</v>
      </c>
      <c r="K2853" s="65">
        <f t="shared" si="617"/>
        <v>-36250</v>
      </c>
      <c r="L2853" s="65">
        <f t="shared" si="618"/>
        <v>-36250</v>
      </c>
      <c r="O2853" s="64">
        <f t="shared" si="619"/>
        <v>0</v>
      </c>
      <c r="Q2853" s="65">
        <f t="shared" si="620"/>
        <v>-36250</v>
      </c>
      <c r="R2853" s="65">
        <f t="shared" si="621"/>
        <v>-6250</v>
      </c>
      <c r="U2853" s="64">
        <f t="shared" si="622"/>
        <v>0</v>
      </c>
      <c r="W2853" s="65">
        <f t="shared" si="623"/>
        <v>-36250</v>
      </c>
      <c r="X2853" s="65">
        <f t="shared" si="628"/>
        <v>13750</v>
      </c>
      <c r="Y2853" s="66"/>
      <c r="AA2853" s="64">
        <f t="shared" si="624"/>
        <v>0</v>
      </c>
      <c r="AC2853" s="65">
        <f t="shared" si="625"/>
        <v>0</v>
      </c>
      <c r="AD2853" s="65">
        <f t="shared" si="629"/>
        <v>470000</v>
      </c>
      <c r="AE2853" s="37">
        <f t="shared" si="626"/>
        <v>-108750</v>
      </c>
      <c r="AF2853" s="67">
        <f t="shared" si="627"/>
        <v>-206772.93217676401</v>
      </c>
    </row>
    <row r="2854" spans="6:32" x14ac:dyDescent="0.2">
      <c r="F2854" s="63">
        <v>2852</v>
      </c>
      <c r="G2854"/>
      <c r="I2854" s="64">
        <f t="shared" si="616"/>
        <v>0</v>
      </c>
      <c r="K2854" s="65">
        <f t="shared" si="617"/>
        <v>-36250</v>
      </c>
      <c r="L2854" s="65">
        <f t="shared" si="618"/>
        <v>-36250</v>
      </c>
      <c r="O2854" s="64">
        <f t="shared" si="619"/>
        <v>0</v>
      </c>
      <c r="Q2854" s="65">
        <f t="shared" si="620"/>
        <v>-36250</v>
      </c>
      <c r="R2854" s="65">
        <f t="shared" si="621"/>
        <v>-6250</v>
      </c>
      <c r="U2854" s="64">
        <f t="shared" si="622"/>
        <v>0</v>
      </c>
      <c r="W2854" s="65">
        <f t="shared" si="623"/>
        <v>-36250</v>
      </c>
      <c r="X2854" s="65">
        <f t="shared" si="628"/>
        <v>13750</v>
      </c>
      <c r="Y2854" s="66"/>
      <c r="AA2854" s="64">
        <f t="shared" si="624"/>
        <v>0</v>
      </c>
      <c r="AC2854" s="65">
        <f t="shared" si="625"/>
        <v>0</v>
      </c>
      <c r="AD2854" s="65">
        <f t="shared" si="629"/>
        <v>470000</v>
      </c>
      <c r="AE2854" s="37">
        <f t="shared" si="626"/>
        <v>-108750</v>
      </c>
      <c r="AF2854" s="67">
        <f t="shared" si="627"/>
        <v>-206772.93217676401</v>
      </c>
    </row>
    <row r="2855" spans="6:32" x14ac:dyDescent="0.2">
      <c r="F2855" s="63">
        <v>2853</v>
      </c>
      <c r="G2855"/>
      <c r="I2855" s="64">
        <f t="shared" si="616"/>
        <v>0</v>
      </c>
      <c r="K2855" s="65">
        <f t="shared" si="617"/>
        <v>-36250</v>
      </c>
      <c r="L2855" s="65">
        <f t="shared" si="618"/>
        <v>-36250</v>
      </c>
      <c r="O2855" s="64">
        <f t="shared" si="619"/>
        <v>0</v>
      </c>
      <c r="Q2855" s="65">
        <f t="shared" si="620"/>
        <v>-36250</v>
      </c>
      <c r="R2855" s="65">
        <f t="shared" si="621"/>
        <v>-6250</v>
      </c>
      <c r="U2855" s="64">
        <f t="shared" si="622"/>
        <v>0</v>
      </c>
      <c r="W2855" s="65">
        <f t="shared" si="623"/>
        <v>-36250</v>
      </c>
      <c r="X2855" s="65">
        <f t="shared" si="628"/>
        <v>13750</v>
      </c>
      <c r="Y2855" s="66"/>
      <c r="AA2855" s="64">
        <f t="shared" si="624"/>
        <v>0</v>
      </c>
      <c r="AC2855" s="65">
        <f t="shared" si="625"/>
        <v>0</v>
      </c>
      <c r="AD2855" s="65">
        <f t="shared" si="629"/>
        <v>470000</v>
      </c>
      <c r="AE2855" s="37">
        <f t="shared" si="626"/>
        <v>-108750</v>
      </c>
      <c r="AF2855" s="67">
        <f t="shared" si="627"/>
        <v>-206772.93217676401</v>
      </c>
    </row>
    <row r="2856" spans="6:32" x14ac:dyDescent="0.2">
      <c r="F2856" s="63">
        <v>2854</v>
      </c>
      <c r="G2856"/>
      <c r="I2856" s="64">
        <f t="shared" si="616"/>
        <v>0</v>
      </c>
      <c r="K2856" s="65">
        <f t="shared" si="617"/>
        <v>-36250</v>
      </c>
      <c r="L2856" s="65">
        <f t="shared" si="618"/>
        <v>-36250</v>
      </c>
      <c r="O2856" s="64">
        <f t="shared" si="619"/>
        <v>0</v>
      </c>
      <c r="Q2856" s="65">
        <f t="shared" si="620"/>
        <v>-36250</v>
      </c>
      <c r="R2856" s="65">
        <f t="shared" si="621"/>
        <v>-6250</v>
      </c>
      <c r="U2856" s="64">
        <f t="shared" si="622"/>
        <v>0</v>
      </c>
      <c r="W2856" s="65">
        <f t="shared" si="623"/>
        <v>-36250</v>
      </c>
      <c r="X2856" s="65">
        <f t="shared" si="628"/>
        <v>13750</v>
      </c>
      <c r="Y2856" s="66"/>
      <c r="AA2856" s="64">
        <f t="shared" si="624"/>
        <v>0</v>
      </c>
      <c r="AC2856" s="65">
        <f t="shared" si="625"/>
        <v>0</v>
      </c>
      <c r="AD2856" s="65">
        <f t="shared" si="629"/>
        <v>470000</v>
      </c>
      <c r="AE2856" s="37">
        <f t="shared" si="626"/>
        <v>-108750</v>
      </c>
      <c r="AF2856" s="67">
        <f t="shared" si="627"/>
        <v>-206772.93217676401</v>
      </c>
    </row>
    <row r="2857" spans="6:32" x14ac:dyDescent="0.2">
      <c r="F2857" s="63">
        <v>2855</v>
      </c>
      <c r="G2857"/>
      <c r="I2857" s="64">
        <f t="shared" si="616"/>
        <v>0</v>
      </c>
      <c r="K2857" s="65">
        <f t="shared" si="617"/>
        <v>-36250</v>
      </c>
      <c r="L2857" s="65">
        <f t="shared" si="618"/>
        <v>-36250</v>
      </c>
      <c r="O2857" s="64">
        <f t="shared" si="619"/>
        <v>0</v>
      </c>
      <c r="Q2857" s="65">
        <f t="shared" si="620"/>
        <v>-36250</v>
      </c>
      <c r="R2857" s="65">
        <f t="shared" si="621"/>
        <v>-6250</v>
      </c>
      <c r="U2857" s="64">
        <f t="shared" si="622"/>
        <v>0</v>
      </c>
      <c r="W2857" s="65">
        <f t="shared" si="623"/>
        <v>-36250</v>
      </c>
      <c r="X2857" s="65">
        <f t="shared" si="628"/>
        <v>13750</v>
      </c>
      <c r="Y2857" s="66"/>
      <c r="AA2857" s="64">
        <f t="shared" si="624"/>
        <v>0</v>
      </c>
      <c r="AC2857" s="65">
        <f t="shared" si="625"/>
        <v>0</v>
      </c>
      <c r="AD2857" s="65">
        <f t="shared" si="629"/>
        <v>470000</v>
      </c>
      <c r="AE2857" s="37">
        <f t="shared" si="626"/>
        <v>-108750</v>
      </c>
      <c r="AF2857" s="67">
        <f t="shared" si="627"/>
        <v>-206772.93217676401</v>
      </c>
    </row>
    <row r="2858" spans="6:32" x14ac:dyDescent="0.2">
      <c r="F2858" s="63">
        <v>2856</v>
      </c>
      <c r="G2858"/>
      <c r="I2858" s="64">
        <f t="shared" si="616"/>
        <v>0</v>
      </c>
      <c r="K2858" s="65">
        <f t="shared" si="617"/>
        <v>-36250</v>
      </c>
      <c r="L2858" s="65">
        <f t="shared" si="618"/>
        <v>-36250</v>
      </c>
      <c r="O2858" s="64">
        <f t="shared" si="619"/>
        <v>0</v>
      </c>
      <c r="Q2858" s="65">
        <f t="shared" si="620"/>
        <v>-36250</v>
      </c>
      <c r="R2858" s="65">
        <f t="shared" si="621"/>
        <v>-6250</v>
      </c>
      <c r="U2858" s="64">
        <f t="shared" si="622"/>
        <v>0</v>
      </c>
      <c r="W2858" s="65">
        <f t="shared" si="623"/>
        <v>-36250</v>
      </c>
      <c r="X2858" s="65">
        <f t="shared" si="628"/>
        <v>13750</v>
      </c>
      <c r="Y2858" s="66"/>
      <c r="AA2858" s="64">
        <f t="shared" si="624"/>
        <v>0</v>
      </c>
      <c r="AC2858" s="65">
        <f t="shared" si="625"/>
        <v>0</v>
      </c>
      <c r="AD2858" s="65">
        <f t="shared" si="629"/>
        <v>470000</v>
      </c>
      <c r="AE2858" s="37">
        <f t="shared" si="626"/>
        <v>-108750</v>
      </c>
      <c r="AF2858" s="67">
        <f t="shared" si="627"/>
        <v>-206772.93217676401</v>
      </c>
    </row>
    <row r="2859" spans="6:32" x14ac:dyDescent="0.2">
      <c r="F2859" s="63">
        <v>2857</v>
      </c>
      <c r="G2859"/>
      <c r="I2859" s="64">
        <f t="shared" ref="I2859:I2922" si="630">+G2859*H2859</f>
        <v>0</v>
      </c>
      <c r="K2859" s="65">
        <f t="shared" ref="K2859:K2922" si="631">(I2859-(G2859*J2859)-$C$28)*(1-0.275)</f>
        <v>-36250</v>
      </c>
      <c r="L2859" s="65">
        <f t="shared" ref="L2859:L2922" si="632">+K2859+$C$28+$D$28</f>
        <v>-36250</v>
      </c>
      <c r="O2859" s="64">
        <f t="shared" ref="O2859:O2922" si="633">+M2859*N2859</f>
        <v>0</v>
      </c>
      <c r="Q2859" s="65">
        <f t="shared" ref="Q2859:Q2922" si="634">(O2859-(M2859*P2859)-$C$29)*(1-0.275)</f>
        <v>-36250</v>
      </c>
      <c r="R2859" s="65">
        <f t="shared" ref="R2859:R2922" si="635">+Q2859+$C$29+$D$29</f>
        <v>-6250</v>
      </c>
      <c r="U2859" s="64">
        <f t="shared" ref="U2859:U2922" si="636">+S2859*T2859</f>
        <v>0</v>
      </c>
      <c r="W2859" s="65">
        <f t="shared" ref="W2859:W2922" si="637">(U2859-(S2859*V2859)-$C$30)*(1-0.275)</f>
        <v>-36250</v>
      </c>
      <c r="X2859" s="65">
        <f t="shared" si="628"/>
        <v>13750</v>
      </c>
      <c r="Y2859" s="66"/>
      <c r="AA2859" s="64">
        <f t="shared" ref="AA2859:AA2922" si="638">+Y2859*Z2859</f>
        <v>0</v>
      </c>
      <c r="AC2859" s="65">
        <f t="shared" ref="AC2859:AC2922" si="639">(AA2859-(Y2859*AB2859)-$C$32)*(1-0.275)</f>
        <v>0</v>
      </c>
      <c r="AD2859" s="65">
        <f t="shared" si="629"/>
        <v>470000</v>
      </c>
      <c r="AE2859" s="37">
        <f t="shared" ref="AE2859:AE2922" si="640">+K2859+Q2859+W2859+AC2859</f>
        <v>-108750</v>
      </c>
      <c r="AF2859" s="67">
        <f t="shared" ref="AF2859:AF2922" si="641">NPV(0.1,L2859,R2859,X2859,AD2859)+$D$4</f>
        <v>-206772.93217676401</v>
      </c>
    </row>
    <row r="2860" spans="6:32" x14ac:dyDescent="0.2">
      <c r="F2860" s="63">
        <v>2858</v>
      </c>
      <c r="G2860"/>
      <c r="I2860" s="64">
        <f t="shared" si="630"/>
        <v>0</v>
      </c>
      <c r="K2860" s="65">
        <f t="shared" si="631"/>
        <v>-36250</v>
      </c>
      <c r="L2860" s="65">
        <f t="shared" si="632"/>
        <v>-36250</v>
      </c>
      <c r="O2860" s="64">
        <f t="shared" si="633"/>
        <v>0</v>
      </c>
      <c r="Q2860" s="65">
        <f t="shared" si="634"/>
        <v>-36250</v>
      </c>
      <c r="R2860" s="65">
        <f t="shared" si="635"/>
        <v>-6250</v>
      </c>
      <c r="U2860" s="64">
        <f t="shared" si="636"/>
        <v>0</v>
      </c>
      <c r="W2860" s="65">
        <f t="shared" si="637"/>
        <v>-36250</v>
      </c>
      <c r="X2860" s="65">
        <f t="shared" si="628"/>
        <v>13750</v>
      </c>
      <c r="Y2860" s="66"/>
      <c r="AA2860" s="64">
        <f t="shared" si="638"/>
        <v>0</v>
      </c>
      <c r="AC2860" s="65">
        <f t="shared" si="639"/>
        <v>0</v>
      </c>
      <c r="AD2860" s="65">
        <f t="shared" si="629"/>
        <v>470000</v>
      </c>
      <c r="AE2860" s="37">
        <f t="shared" si="640"/>
        <v>-108750</v>
      </c>
      <c r="AF2860" s="67">
        <f t="shared" si="641"/>
        <v>-206772.93217676401</v>
      </c>
    </row>
    <row r="2861" spans="6:32" x14ac:dyDescent="0.2">
      <c r="F2861" s="63">
        <v>2859</v>
      </c>
      <c r="G2861"/>
      <c r="I2861" s="64">
        <f t="shared" si="630"/>
        <v>0</v>
      </c>
      <c r="K2861" s="65">
        <f t="shared" si="631"/>
        <v>-36250</v>
      </c>
      <c r="L2861" s="65">
        <f t="shared" si="632"/>
        <v>-36250</v>
      </c>
      <c r="O2861" s="64">
        <f t="shared" si="633"/>
        <v>0</v>
      </c>
      <c r="Q2861" s="65">
        <f t="shared" si="634"/>
        <v>-36250</v>
      </c>
      <c r="R2861" s="65">
        <f t="shared" si="635"/>
        <v>-6250</v>
      </c>
      <c r="U2861" s="64">
        <f t="shared" si="636"/>
        <v>0</v>
      </c>
      <c r="W2861" s="65">
        <f t="shared" si="637"/>
        <v>-36250</v>
      </c>
      <c r="X2861" s="65">
        <f t="shared" si="628"/>
        <v>13750</v>
      </c>
      <c r="Y2861" s="66"/>
      <c r="AA2861" s="64">
        <f t="shared" si="638"/>
        <v>0</v>
      </c>
      <c r="AC2861" s="65">
        <f t="shared" si="639"/>
        <v>0</v>
      </c>
      <c r="AD2861" s="65">
        <f t="shared" si="629"/>
        <v>470000</v>
      </c>
      <c r="AE2861" s="37">
        <f t="shared" si="640"/>
        <v>-108750</v>
      </c>
      <c r="AF2861" s="67">
        <f t="shared" si="641"/>
        <v>-206772.93217676401</v>
      </c>
    </row>
    <row r="2862" spans="6:32" x14ac:dyDescent="0.2">
      <c r="F2862" s="63">
        <v>2860</v>
      </c>
      <c r="G2862"/>
      <c r="I2862" s="64">
        <f t="shared" si="630"/>
        <v>0</v>
      </c>
      <c r="K2862" s="65">
        <f t="shared" si="631"/>
        <v>-36250</v>
      </c>
      <c r="L2862" s="65">
        <f t="shared" si="632"/>
        <v>-36250</v>
      </c>
      <c r="O2862" s="64">
        <f t="shared" si="633"/>
        <v>0</v>
      </c>
      <c r="Q2862" s="65">
        <f t="shared" si="634"/>
        <v>-36250</v>
      </c>
      <c r="R2862" s="65">
        <f t="shared" si="635"/>
        <v>-6250</v>
      </c>
      <c r="U2862" s="64">
        <f t="shared" si="636"/>
        <v>0</v>
      </c>
      <c r="W2862" s="65">
        <f t="shared" si="637"/>
        <v>-36250</v>
      </c>
      <c r="X2862" s="65">
        <f t="shared" si="628"/>
        <v>13750</v>
      </c>
      <c r="Y2862" s="66"/>
      <c r="AA2862" s="64">
        <f t="shared" si="638"/>
        <v>0</v>
      </c>
      <c r="AC2862" s="65">
        <f t="shared" si="639"/>
        <v>0</v>
      </c>
      <c r="AD2862" s="65">
        <f t="shared" si="629"/>
        <v>470000</v>
      </c>
      <c r="AE2862" s="37">
        <f t="shared" si="640"/>
        <v>-108750</v>
      </c>
      <c r="AF2862" s="67">
        <f t="shared" si="641"/>
        <v>-206772.93217676401</v>
      </c>
    </row>
    <row r="2863" spans="6:32" x14ac:dyDescent="0.2">
      <c r="F2863" s="63">
        <v>2861</v>
      </c>
      <c r="G2863"/>
      <c r="I2863" s="64">
        <f t="shared" si="630"/>
        <v>0</v>
      </c>
      <c r="K2863" s="65">
        <f t="shared" si="631"/>
        <v>-36250</v>
      </c>
      <c r="L2863" s="65">
        <f t="shared" si="632"/>
        <v>-36250</v>
      </c>
      <c r="O2863" s="64">
        <f t="shared" si="633"/>
        <v>0</v>
      </c>
      <c r="Q2863" s="65">
        <f t="shared" si="634"/>
        <v>-36250</v>
      </c>
      <c r="R2863" s="65">
        <f t="shared" si="635"/>
        <v>-6250</v>
      </c>
      <c r="U2863" s="64">
        <f t="shared" si="636"/>
        <v>0</v>
      </c>
      <c r="W2863" s="65">
        <f t="shared" si="637"/>
        <v>-36250</v>
      </c>
      <c r="X2863" s="65">
        <f t="shared" si="628"/>
        <v>13750</v>
      </c>
      <c r="Y2863" s="66"/>
      <c r="AA2863" s="64">
        <f t="shared" si="638"/>
        <v>0</v>
      </c>
      <c r="AC2863" s="65">
        <f t="shared" si="639"/>
        <v>0</v>
      </c>
      <c r="AD2863" s="65">
        <f t="shared" si="629"/>
        <v>470000</v>
      </c>
      <c r="AE2863" s="37">
        <f t="shared" si="640"/>
        <v>-108750</v>
      </c>
      <c r="AF2863" s="67">
        <f t="shared" si="641"/>
        <v>-206772.93217676401</v>
      </c>
    </row>
    <row r="2864" spans="6:32" x14ac:dyDescent="0.2">
      <c r="F2864" s="63">
        <v>2862</v>
      </c>
      <c r="G2864"/>
      <c r="I2864" s="64">
        <f t="shared" si="630"/>
        <v>0</v>
      </c>
      <c r="K2864" s="65">
        <f t="shared" si="631"/>
        <v>-36250</v>
      </c>
      <c r="L2864" s="65">
        <f t="shared" si="632"/>
        <v>-36250</v>
      </c>
      <c r="O2864" s="64">
        <f t="shared" si="633"/>
        <v>0</v>
      </c>
      <c r="Q2864" s="65">
        <f t="shared" si="634"/>
        <v>-36250</v>
      </c>
      <c r="R2864" s="65">
        <f t="shared" si="635"/>
        <v>-6250</v>
      </c>
      <c r="U2864" s="64">
        <f t="shared" si="636"/>
        <v>0</v>
      </c>
      <c r="W2864" s="65">
        <f t="shared" si="637"/>
        <v>-36250</v>
      </c>
      <c r="X2864" s="65">
        <f t="shared" si="628"/>
        <v>13750</v>
      </c>
      <c r="Y2864" s="66"/>
      <c r="AA2864" s="64">
        <f t="shared" si="638"/>
        <v>0</v>
      </c>
      <c r="AC2864" s="65">
        <f t="shared" si="639"/>
        <v>0</v>
      </c>
      <c r="AD2864" s="65">
        <f t="shared" si="629"/>
        <v>470000</v>
      </c>
      <c r="AE2864" s="37">
        <f t="shared" si="640"/>
        <v>-108750</v>
      </c>
      <c r="AF2864" s="67">
        <f t="shared" si="641"/>
        <v>-206772.93217676401</v>
      </c>
    </row>
    <row r="2865" spans="6:32" x14ac:dyDescent="0.2">
      <c r="F2865" s="63">
        <v>2863</v>
      </c>
      <c r="G2865"/>
      <c r="I2865" s="64">
        <f t="shared" si="630"/>
        <v>0</v>
      </c>
      <c r="K2865" s="65">
        <f t="shared" si="631"/>
        <v>-36250</v>
      </c>
      <c r="L2865" s="65">
        <f t="shared" si="632"/>
        <v>-36250</v>
      </c>
      <c r="O2865" s="64">
        <f t="shared" si="633"/>
        <v>0</v>
      </c>
      <c r="Q2865" s="65">
        <f t="shared" si="634"/>
        <v>-36250</v>
      </c>
      <c r="R2865" s="65">
        <f t="shared" si="635"/>
        <v>-6250</v>
      </c>
      <c r="U2865" s="64">
        <f t="shared" si="636"/>
        <v>0</v>
      </c>
      <c r="W2865" s="65">
        <f t="shared" si="637"/>
        <v>-36250</v>
      </c>
      <c r="X2865" s="65">
        <f t="shared" si="628"/>
        <v>13750</v>
      </c>
      <c r="Y2865" s="66"/>
      <c r="AA2865" s="64">
        <f t="shared" si="638"/>
        <v>0</v>
      </c>
      <c r="AC2865" s="65">
        <f t="shared" si="639"/>
        <v>0</v>
      </c>
      <c r="AD2865" s="65">
        <f t="shared" si="629"/>
        <v>470000</v>
      </c>
      <c r="AE2865" s="37">
        <f t="shared" si="640"/>
        <v>-108750</v>
      </c>
      <c r="AF2865" s="67">
        <f t="shared" si="641"/>
        <v>-206772.93217676401</v>
      </c>
    </row>
    <row r="2866" spans="6:32" x14ac:dyDescent="0.2">
      <c r="F2866" s="63">
        <v>2864</v>
      </c>
      <c r="G2866"/>
      <c r="I2866" s="64">
        <f t="shared" si="630"/>
        <v>0</v>
      </c>
      <c r="K2866" s="65">
        <f t="shared" si="631"/>
        <v>-36250</v>
      </c>
      <c r="L2866" s="65">
        <f t="shared" si="632"/>
        <v>-36250</v>
      </c>
      <c r="O2866" s="64">
        <f t="shared" si="633"/>
        <v>0</v>
      </c>
      <c r="Q2866" s="65">
        <f t="shared" si="634"/>
        <v>-36250</v>
      </c>
      <c r="R2866" s="65">
        <f t="shared" si="635"/>
        <v>-6250</v>
      </c>
      <c r="U2866" s="64">
        <f t="shared" si="636"/>
        <v>0</v>
      </c>
      <c r="W2866" s="65">
        <f t="shared" si="637"/>
        <v>-36250</v>
      </c>
      <c r="X2866" s="65">
        <f t="shared" si="628"/>
        <v>13750</v>
      </c>
      <c r="Y2866" s="66"/>
      <c r="AA2866" s="64">
        <f t="shared" si="638"/>
        <v>0</v>
      </c>
      <c r="AC2866" s="65">
        <f t="shared" si="639"/>
        <v>0</v>
      </c>
      <c r="AD2866" s="65">
        <f t="shared" si="629"/>
        <v>470000</v>
      </c>
      <c r="AE2866" s="37">
        <f t="shared" si="640"/>
        <v>-108750</v>
      </c>
      <c r="AF2866" s="67">
        <f t="shared" si="641"/>
        <v>-206772.93217676401</v>
      </c>
    </row>
    <row r="2867" spans="6:32" x14ac:dyDescent="0.2">
      <c r="F2867" s="63">
        <v>2865</v>
      </c>
      <c r="G2867"/>
      <c r="I2867" s="64">
        <f t="shared" si="630"/>
        <v>0</v>
      </c>
      <c r="K2867" s="65">
        <f t="shared" si="631"/>
        <v>-36250</v>
      </c>
      <c r="L2867" s="65">
        <f t="shared" si="632"/>
        <v>-36250</v>
      </c>
      <c r="O2867" s="64">
        <f t="shared" si="633"/>
        <v>0</v>
      </c>
      <c r="Q2867" s="65">
        <f t="shared" si="634"/>
        <v>-36250</v>
      </c>
      <c r="R2867" s="65">
        <f t="shared" si="635"/>
        <v>-6250</v>
      </c>
      <c r="U2867" s="64">
        <f t="shared" si="636"/>
        <v>0</v>
      </c>
      <c r="W2867" s="65">
        <f t="shared" si="637"/>
        <v>-36250</v>
      </c>
      <c r="X2867" s="65">
        <f t="shared" si="628"/>
        <v>13750</v>
      </c>
      <c r="Y2867" s="66"/>
      <c r="AA2867" s="64">
        <f t="shared" si="638"/>
        <v>0</v>
      </c>
      <c r="AC2867" s="65">
        <f t="shared" si="639"/>
        <v>0</v>
      </c>
      <c r="AD2867" s="65">
        <f t="shared" si="629"/>
        <v>470000</v>
      </c>
      <c r="AE2867" s="37">
        <f t="shared" si="640"/>
        <v>-108750</v>
      </c>
      <c r="AF2867" s="67">
        <f t="shared" si="641"/>
        <v>-206772.93217676401</v>
      </c>
    </row>
    <row r="2868" spans="6:32" x14ac:dyDescent="0.2">
      <c r="F2868" s="63">
        <v>2866</v>
      </c>
      <c r="G2868"/>
      <c r="I2868" s="64">
        <f t="shared" si="630"/>
        <v>0</v>
      </c>
      <c r="K2868" s="65">
        <f t="shared" si="631"/>
        <v>-36250</v>
      </c>
      <c r="L2868" s="65">
        <f t="shared" si="632"/>
        <v>-36250</v>
      </c>
      <c r="O2868" s="64">
        <f t="shared" si="633"/>
        <v>0</v>
      </c>
      <c r="Q2868" s="65">
        <f t="shared" si="634"/>
        <v>-36250</v>
      </c>
      <c r="R2868" s="65">
        <f t="shared" si="635"/>
        <v>-6250</v>
      </c>
      <c r="U2868" s="64">
        <f t="shared" si="636"/>
        <v>0</v>
      </c>
      <c r="W2868" s="65">
        <f t="shared" si="637"/>
        <v>-36250</v>
      </c>
      <c r="X2868" s="65">
        <f t="shared" si="628"/>
        <v>13750</v>
      </c>
      <c r="Y2868" s="66"/>
      <c r="AA2868" s="64">
        <f t="shared" si="638"/>
        <v>0</v>
      </c>
      <c r="AC2868" s="65">
        <f t="shared" si="639"/>
        <v>0</v>
      </c>
      <c r="AD2868" s="65">
        <f t="shared" si="629"/>
        <v>470000</v>
      </c>
      <c r="AE2868" s="37">
        <f t="shared" si="640"/>
        <v>-108750</v>
      </c>
      <c r="AF2868" s="67">
        <f t="shared" si="641"/>
        <v>-206772.93217676401</v>
      </c>
    </row>
    <row r="2869" spans="6:32" x14ac:dyDescent="0.2">
      <c r="F2869" s="63">
        <v>2867</v>
      </c>
      <c r="G2869"/>
      <c r="I2869" s="64">
        <f t="shared" si="630"/>
        <v>0</v>
      </c>
      <c r="K2869" s="65">
        <f t="shared" si="631"/>
        <v>-36250</v>
      </c>
      <c r="L2869" s="65">
        <f t="shared" si="632"/>
        <v>-36250</v>
      </c>
      <c r="O2869" s="64">
        <f t="shared" si="633"/>
        <v>0</v>
      </c>
      <c r="Q2869" s="65">
        <f t="shared" si="634"/>
        <v>-36250</v>
      </c>
      <c r="R2869" s="65">
        <f t="shared" si="635"/>
        <v>-6250</v>
      </c>
      <c r="U2869" s="64">
        <f t="shared" si="636"/>
        <v>0</v>
      </c>
      <c r="W2869" s="65">
        <f t="shared" si="637"/>
        <v>-36250</v>
      </c>
      <c r="X2869" s="65">
        <f t="shared" si="628"/>
        <v>13750</v>
      </c>
      <c r="Y2869" s="66"/>
      <c r="AA2869" s="64">
        <f t="shared" si="638"/>
        <v>0</v>
      </c>
      <c r="AC2869" s="65">
        <f t="shared" si="639"/>
        <v>0</v>
      </c>
      <c r="AD2869" s="65">
        <f t="shared" si="629"/>
        <v>470000</v>
      </c>
      <c r="AE2869" s="37">
        <f t="shared" si="640"/>
        <v>-108750</v>
      </c>
      <c r="AF2869" s="67">
        <f t="shared" si="641"/>
        <v>-206772.93217676401</v>
      </c>
    </row>
    <row r="2870" spans="6:32" x14ac:dyDescent="0.2">
      <c r="F2870" s="63">
        <v>2868</v>
      </c>
      <c r="G2870"/>
      <c r="I2870" s="64">
        <f t="shared" si="630"/>
        <v>0</v>
      </c>
      <c r="K2870" s="65">
        <f t="shared" si="631"/>
        <v>-36250</v>
      </c>
      <c r="L2870" s="65">
        <f t="shared" si="632"/>
        <v>-36250</v>
      </c>
      <c r="O2870" s="64">
        <f t="shared" si="633"/>
        <v>0</v>
      </c>
      <c r="Q2870" s="65">
        <f t="shared" si="634"/>
        <v>-36250</v>
      </c>
      <c r="R2870" s="65">
        <f t="shared" si="635"/>
        <v>-6250</v>
      </c>
      <c r="U2870" s="64">
        <f t="shared" si="636"/>
        <v>0</v>
      </c>
      <c r="W2870" s="65">
        <f t="shared" si="637"/>
        <v>-36250</v>
      </c>
      <c r="X2870" s="65">
        <f t="shared" si="628"/>
        <v>13750</v>
      </c>
      <c r="Y2870" s="66"/>
      <c r="AA2870" s="64">
        <f t="shared" si="638"/>
        <v>0</v>
      </c>
      <c r="AC2870" s="65">
        <f t="shared" si="639"/>
        <v>0</v>
      </c>
      <c r="AD2870" s="65">
        <f t="shared" si="629"/>
        <v>470000</v>
      </c>
      <c r="AE2870" s="37">
        <f t="shared" si="640"/>
        <v>-108750</v>
      </c>
      <c r="AF2870" s="67">
        <f t="shared" si="641"/>
        <v>-206772.93217676401</v>
      </c>
    </row>
    <row r="2871" spans="6:32" x14ac:dyDescent="0.2">
      <c r="F2871" s="63">
        <v>2869</v>
      </c>
      <c r="G2871"/>
      <c r="I2871" s="64">
        <f t="shared" si="630"/>
        <v>0</v>
      </c>
      <c r="K2871" s="65">
        <f t="shared" si="631"/>
        <v>-36250</v>
      </c>
      <c r="L2871" s="65">
        <f t="shared" si="632"/>
        <v>-36250</v>
      </c>
      <c r="O2871" s="64">
        <f t="shared" si="633"/>
        <v>0</v>
      </c>
      <c r="Q2871" s="65">
        <f t="shared" si="634"/>
        <v>-36250</v>
      </c>
      <c r="R2871" s="65">
        <f t="shared" si="635"/>
        <v>-6250</v>
      </c>
      <c r="U2871" s="64">
        <f t="shared" si="636"/>
        <v>0</v>
      </c>
      <c r="W2871" s="65">
        <f t="shared" si="637"/>
        <v>-36250</v>
      </c>
      <c r="X2871" s="65">
        <f t="shared" si="628"/>
        <v>13750</v>
      </c>
      <c r="Y2871" s="66"/>
      <c r="AA2871" s="64">
        <f t="shared" si="638"/>
        <v>0</v>
      </c>
      <c r="AC2871" s="65">
        <f t="shared" si="639"/>
        <v>0</v>
      </c>
      <c r="AD2871" s="65">
        <f t="shared" si="629"/>
        <v>470000</v>
      </c>
      <c r="AE2871" s="37">
        <f t="shared" si="640"/>
        <v>-108750</v>
      </c>
      <c r="AF2871" s="67">
        <f t="shared" si="641"/>
        <v>-206772.93217676401</v>
      </c>
    </row>
    <row r="2872" spans="6:32" x14ac:dyDescent="0.2">
      <c r="F2872" s="63">
        <v>2870</v>
      </c>
      <c r="G2872"/>
      <c r="I2872" s="64">
        <f t="shared" si="630"/>
        <v>0</v>
      </c>
      <c r="K2872" s="65">
        <f t="shared" si="631"/>
        <v>-36250</v>
      </c>
      <c r="L2872" s="65">
        <f t="shared" si="632"/>
        <v>-36250</v>
      </c>
      <c r="O2872" s="64">
        <f t="shared" si="633"/>
        <v>0</v>
      </c>
      <c r="Q2872" s="65">
        <f t="shared" si="634"/>
        <v>-36250</v>
      </c>
      <c r="R2872" s="65">
        <f t="shared" si="635"/>
        <v>-6250</v>
      </c>
      <c r="U2872" s="64">
        <f t="shared" si="636"/>
        <v>0</v>
      </c>
      <c r="W2872" s="65">
        <f t="shared" si="637"/>
        <v>-36250</v>
      </c>
      <c r="X2872" s="65">
        <f t="shared" si="628"/>
        <v>13750</v>
      </c>
      <c r="Y2872" s="66"/>
      <c r="AA2872" s="64">
        <f t="shared" si="638"/>
        <v>0</v>
      </c>
      <c r="AC2872" s="65">
        <f t="shared" si="639"/>
        <v>0</v>
      </c>
      <c r="AD2872" s="65">
        <f t="shared" si="629"/>
        <v>470000</v>
      </c>
      <c r="AE2872" s="37">
        <f t="shared" si="640"/>
        <v>-108750</v>
      </c>
      <c r="AF2872" s="67">
        <f t="shared" si="641"/>
        <v>-206772.93217676401</v>
      </c>
    </row>
    <row r="2873" spans="6:32" x14ac:dyDescent="0.2">
      <c r="F2873" s="63">
        <v>2871</v>
      </c>
      <c r="G2873"/>
      <c r="I2873" s="64">
        <f t="shared" si="630"/>
        <v>0</v>
      </c>
      <c r="K2873" s="65">
        <f t="shared" si="631"/>
        <v>-36250</v>
      </c>
      <c r="L2873" s="65">
        <f t="shared" si="632"/>
        <v>-36250</v>
      </c>
      <c r="O2873" s="64">
        <f t="shared" si="633"/>
        <v>0</v>
      </c>
      <c r="Q2873" s="65">
        <f t="shared" si="634"/>
        <v>-36250</v>
      </c>
      <c r="R2873" s="65">
        <f t="shared" si="635"/>
        <v>-6250</v>
      </c>
      <c r="U2873" s="64">
        <f t="shared" si="636"/>
        <v>0</v>
      </c>
      <c r="W2873" s="65">
        <f t="shared" si="637"/>
        <v>-36250</v>
      </c>
      <c r="X2873" s="65">
        <f t="shared" si="628"/>
        <v>13750</v>
      </c>
      <c r="Y2873" s="66"/>
      <c r="AA2873" s="64">
        <f t="shared" si="638"/>
        <v>0</v>
      </c>
      <c r="AC2873" s="65">
        <f t="shared" si="639"/>
        <v>0</v>
      </c>
      <c r="AD2873" s="65">
        <f t="shared" si="629"/>
        <v>470000</v>
      </c>
      <c r="AE2873" s="37">
        <f t="shared" si="640"/>
        <v>-108750</v>
      </c>
      <c r="AF2873" s="67">
        <f t="shared" si="641"/>
        <v>-206772.93217676401</v>
      </c>
    </row>
    <row r="2874" spans="6:32" x14ac:dyDescent="0.2">
      <c r="F2874" s="63">
        <v>2872</v>
      </c>
      <c r="G2874"/>
      <c r="I2874" s="64">
        <f t="shared" si="630"/>
        <v>0</v>
      </c>
      <c r="K2874" s="65">
        <f t="shared" si="631"/>
        <v>-36250</v>
      </c>
      <c r="L2874" s="65">
        <f t="shared" si="632"/>
        <v>-36250</v>
      </c>
      <c r="O2874" s="64">
        <f t="shared" si="633"/>
        <v>0</v>
      </c>
      <c r="Q2874" s="65">
        <f t="shared" si="634"/>
        <v>-36250</v>
      </c>
      <c r="R2874" s="65">
        <f t="shared" si="635"/>
        <v>-6250</v>
      </c>
      <c r="U2874" s="64">
        <f t="shared" si="636"/>
        <v>0</v>
      </c>
      <c r="W2874" s="65">
        <f t="shared" si="637"/>
        <v>-36250</v>
      </c>
      <c r="X2874" s="65">
        <f t="shared" si="628"/>
        <v>13750</v>
      </c>
      <c r="Y2874" s="66"/>
      <c r="AA2874" s="64">
        <f t="shared" si="638"/>
        <v>0</v>
      </c>
      <c r="AC2874" s="65">
        <f t="shared" si="639"/>
        <v>0</v>
      </c>
      <c r="AD2874" s="65">
        <f t="shared" si="629"/>
        <v>470000</v>
      </c>
      <c r="AE2874" s="37">
        <f t="shared" si="640"/>
        <v>-108750</v>
      </c>
      <c r="AF2874" s="67">
        <f t="shared" si="641"/>
        <v>-206772.93217676401</v>
      </c>
    </row>
    <row r="2875" spans="6:32" x14ac:dyDescent="0.2">
      <c r="F2875" s="63">
        <v>2873</v>
      </c>
      <c r="G2875"/>
      <c r="I2875" s="64">
        <f t="shared" si="630"/>
        <v>0</v>
      </c>
      <c r="K2875" s="65">
        <f t="shared" si="631"/>
        <v>-36250</v>
      </c>
      <c r="L2875" s="65">
        <f t="shared" si="632"/>
        <v>-36250</v>
      </c>
      <c r="O2875" s="64">
        <f t="shared" si="633"/>
        <v>0</v>
      </c>
      <c r="Q2875" s="65">
        <f t="shared" si="634"/>
        <v>-36250</v>
      </c>
      <c r="R2875" s="65">
        <f t="shared" si="635"/>
        <v>-6250</v>
      </c>
      <c r="U2875" s="64">
        <f t="shared" si="636"/>
        <v>0</v>
      </c>
      <c r="W2875" s="65">
        <f t="shared" si="637"/>
        <v>-36250</v>
      </c>
      <c r="X2875" s="65">
        <f t="shared" si="628"/>
        <v>13750</v>
      </c>
      <c r="Y2875" s="66"/>
      <c r="AA2875" s="64">
        <f t="shared" si="638"/>
        <v>0</v>
      </c>
      <c r="AC2875" s="65">
        <f t="shared" si="639"/>
        <v>0</v>
      </c>
      <c r="AD2875" s="65">
        <f t="shared" si="629"/>
        <v>470000</v>
      </c>
      <c r="AE2875" s="37">
        <f t="shared" si="640"/>
        <v>-108750</v>
      </c>
      <c r="AF2875" s="67">
        <f t="shared" si="641"/>
        <v>-206772.93217676401</v>
      </c>
    </row>
    <row r="2876" spans="6:32" x14ac:dyDescent="0.2">
      <c r="F2876" s="63">
        <v>2874</v>
      </c>
      <c r="G2876"/>
      <c r="I2876" s="64">
        <f t="shared" si="630"/>
        <v>0</v>
      </c>
      <c r="K2876" s="65">
        <f t="shared" si="631"/>
        <v>-36250</v>
      </c>
      <c r="L2876" s="65">
        <f t="shared" si="632"/>
        <v>-36250</v>
      </c>
      <c r="O2876" s="64">
        <f t="shared" si="633"/>
        <v>0</v>
      </c>
      <c r="Q2876" s="65">
        <f t="shared" si="634"/>
        <v>-36250</v>
      </c>
      <c r="R2876" s="65">
        <f t="shared" si="635"/>
        <v>-6250</v>
      </c>
      <c r="U2876" s="64">
        <f t="shared" si="636"/>
        <v>0</v>
      </c>
      <c r="W2876" s="65">
        <f t="shared" si="637"/>
        <v>-36250</v>
      </c>
      <c r="X2876" s="65">
        <f t="shared" si="628"/>
        <v>13750</v>
      </c>
      <c r="Y2876" s="66"/>
      <c r="AA2876" s="64">
        <f t="shared" si="638"/>
        <v>0</v>
      </c>
      <c r="AC2876" s="65">
        <f t="shared" si="639"/>
        <v>0</v>
      </c>
      <c r="AD2876" s="65">
        <f t="shared" si="629"/>
        <v>470000</v>
      </c>
      <c r="AE2876" s="37">
        <f t="shared" si="640"/>
        <v>-108750</v>
      </c>
      <c r="AF2876" s="67">
        <f t="shared" si="641"/>
        <v>-206772.93217676401</v>
      </c>
    </row>
    <row r="2877" spans="6:32" x14ac:dyDescent="0.2">
      <c r="F2877" s="63">
        <v>2875</v>
      </c>
      <c r="G2877"/>
      <c r="I2877" s="64">
        <f t="shared" si="630"/>
        <v>0</v>
      </c>
      <c r="K2877" s="65">
        <f t="shared" si="631"/>
        <v>-36250</v>
      </c>
      <c r="L2877" s="65">
        <f t="shared" si="632"/>
        <v>-36250</v>
      </c>
      <c r="O2877" s="64">
        <f t="shared" si="633"/>
        <v>0</v>
      </c>
      <c r="Q2877" s="65">
        <f t="shared" si="634"/>
        <v>-36250</v>
      </c>
      <c r="R2877" s="65">
        <f t="shared" si="635"/>
        <v>-6250</v>
      </c>
      <c r="U2877" s="64">
        <f t="shared" si="636"/>
        <v>0</v>
      </c>
      <c r="W2877" s="65">
        <f t="shared" si="637"/>
        <v>-36250</v>
      </c>
      <c r="X2877" s="65">
        <f t="shared" si="628"/>
        <v>13750</v>
      </c>
      <c r="Y2877" s="66"/>
      <c r="AA2877" s="64">
        <f t="shared" si="638"/>
        <v>0</v>
      </c>
      <c r="AC2877" s="65">
        <f t="shared" si="639"/>
        <v>0</v>
      </c>
      <c r="AD2877" s="65">
        <f t="shared" si="629"/>
        <v>470000</v>
      </c>
      <c r="AE2877" s="37">
        <f t="shared" si="640"/>
        <v>-108750</v>
      </c>
      <c r="AF2877" s="67">
        <f t="shared" si="641"/>
        <v>-206772.93217676401</v>
      </c>
    </row>
    <row r="2878" spans="6:32" x14ac:dyDescent="0.2">
      <c r="F2878" s="63">
        <v>2876</v>
      </c>
      <c r="G2878"/>
      <c r="I2878" s="64">
        <f t="shared" si="630"/>
        <v>0</v>
      </c>
      <c r="K2878" s="65">
        <f t="shared" si="631"/>
        <v>-36250</v>
      </c>
      <c r="L2878" s="65">
        <f t="shared" si="632"/>
        <v>-36250</v>
      </c>
      <c r="O2878" s="64">
        <f t="shared" si="633"/>
        <v>0</v>
      </c>
      <c r="Q2878" s="65">
        <f t="shared" si="634"/>
        <v>-36250</v>
      </c>
      <c r="R2878" s="65">
        <f t="shared" si="635"/>
        <v>-6250</v>
      </c>
      <c r="U2878" s="64">
        <f t="shared" si="636"/>
        <v>0</v>
      </c>
      <c r="W2878" s="65">
        <f t="shared" si="637"/>
        <v>-36250</v>
      </c>
      <c r="X2878" s="65">
        <f t="shared" si="628"/>
        <v>13750</v>
      </c>
      <c r="Y2878" s="66"/>
      <c r="AA2878" s="64">
        <f t="shared" si="638"/>
        <v>0</v>
      </c>
      <c r="AC2878" s="65">
        <f t="shared" si="639"/>
        <v>0</v>
      </c>
      <c r="AD2878" s="65">
        <f t="shared" si="629"/>
        <v>470000</v>
      </c>
      <c r="AE2878" s="37">
        <f t="shared" si="640"/>
        <v>-108750</v>
      </c>
      <c r="AF2878" s="67">
        <f t="shared" si="641"/>
        <v>-206772.93217676401</v>
      </c>
    </row>
    <row r="2879" spans="6:32" x14ac:dyDescent="0.2">
      <c r="F2879" s="63">
        <v>2877</v>
      </c>
      <c r="G2879"/>
      <c r="I2879" s="64">
        <f t="shared" si="630"/>
        <v>0</v>
      </c>
      <c r="K2879" s="65">
        <f t="shared" si="631"/>
        <v>-36250</v>
      </c>
      <c r="L2879" s="65">
        <f t="shared" si="632"/>
        <v>-36250</v>
      </c>
      <c r="O2879" s="64">
        <f t="shared" si="633"/>
        <v>0</v>
      </c>
      <c r="Q2879" s="65">
        <f t="shared" si="634"/>
        <v>-36250</v>
      </c>
      <c r="R2879" s="65">
        <f t="shared" si="635"/>
        <v>-6250</v>
      </c>
      <c r="U2879" s="64">
        <f t="shared" si="636"/>
        <v>0</v>
      </c>
      <c r="W2879" s="65">
        <f t="shared" si="637"/>
        <v>-36250</v>
      </c>
      <c r="X2879" s="65">
        <f t="shared" si="628"/>
        <v>13750</v>
      </c>
      <c r="Y2879" s="66"/>
      <c r="AA2879" s="64">
        <f t="shared" si="638"/>
        <v>0</v>
      </c>
      <c r="AC2879" s="65">
        <f t="shared" si="639"/>
        <v>0</v>
      </c>
      <c r="AD2879" s="65">
        <f t="shared" si="629"/>
        <v>470000</v>
      </c>
      <c r="AE2879" s="37">
        <f t="shared" si="640"/>
        <v>-108750</v>
      </c>
      <c r="AF2879" s="67">
        <f t="shared" si="641"/>
        <v>-206772.93217676401</v>
      </c>
    </row>
    <row r="2880" spans="6:32" x14ac:dyDescent="0.2">
      <c r="F2880" s="63">
        <v>2878</v>
      </c>
      <c r="G2880"/>
      <c r="I2880" s="64">
        <f t="shared" si="630"/>
        <v>0</v>
      </c>
      <c r="K2880" s="65">
        <f t="shared" si="631"/>
        <v>-36250</v>
      </c>
      <c r="L2880" s="65">
        <f t="shared" si="632"/>
        <v>-36250</v>
      </c>
      <c r="O2880" s="64">
        <f t="shared" si="633"/>
        <v>0</v>
      </c>
      <c r="Q2880" s="65">
        <f t="shared" si="634"/>
        <v>-36250</v>
      </c>
      <c r="R2880" s="65">
        <f t="shared" si="635"/>
        <v>-6250</v>
      </c>
      <c r="U2880" s="64">
        <f t="shared" si="636"/>
        <v>0</v>
      </c>
      <c r="W2880" s="65">
        <f t="shared" si="637"/>
        <v>-36250</v>
      </c>
      <c r="X2880" s="65">
        <f t="shared" si="628"/>
        <v>13750</v>
      </c>
      <c r="Y2880" s="66"/>
      <c r="AA2880" s="64">
        <f t="shared" si="638"/>
        <v>0</v>
      </c>
      <c r="AC2880" s="65">
        <f t="shared" si="639"/>
        <v>0</v>
      </c>
      <c r="AD2880" s="65">
        <f t="shared" si="629"/>
        <v>470000</v>
      </c>
      <c r="AE2880" s="37">
        <f t="shared" si="640"/>
        <v>-108750</v>
      </c>
      <c r="AF2880" s="67">
        <f t="shared" si="641"/>
        <v>-206772.93217676401</v>
      </c>
    </row>
    <row r="2881" spans="6:32" x14ac:dyDescent="0.2">
      <c r="F2881" s="63">
        <v>2879</v>
      </c>
      <c r="G2881"/>
      <c r="I2881" s="64">
        <f t="shared" si="630"/>
        <v>0</v>
      </c>
      <c r="K2881" s="65">
        <f t="shared" si="631"/>
        <v>-36250</v>
      </c>
      <c r="L2881" s="65">
        <f t="shared" si="632"/>
        <v>-36250</v>
      </c>
      <c r="O2881" s="64">
        <f t="shared" si="633"/>
        <v>0</v>
      </c>
      <c r="Q2881" s="65">
        <f t="shared" si="634"/>
        <v>-36250</v>
      </c>
      <c r="R2881" s="65">
        <f t="shared" si="635"/>
        <v>-6250</v>
      </c>
      <c r="U2881" s="64">
        <f t="shared" si="636"/>
        <v>0</v>
      </c>
      <c r="W2881" s="65">
        <f t="shared" si="637"/>
        <v>-36250</v>
      </c>
      <c r="X2881" s="65">
        <f t="shared" si="628"/>
        <v>13750</v>
      </c>
      <c r="Y2881" s="66"/>
      <c r="AA2881" s="64">
        <f t="shared" si="638"/>
        <v>0</v>
      </c>
      <c r="AC2881" s="65">
        <f t="shared" si="639"/>
        <v>0</v>
      </c>
      <c r="AD2881" s="65">
        <f t="shared" si="629"/>
        <v>470000</v>
      </c>
      <c r="AE2881" s="37">
        <f t="shared" si="640"/>
        <v>-108750</v>
      </c>
      <c r="AF2881" s="67">
        <f t="shared" si="641"/>
        <v>-206772.93217676401</v>
      </c>
    </row>
    <row r="2882" spans="6:32" x14ac:dyDescent="0.2">
      <c r="F2882" s="63">
        <v>2880</v>
      </c>
      <c r="G2882"/>
      <c r="I2882" s="64">
        <f t="shared" si="630"/>
        <v>0</v>
      </c>
      <c r="K2882" s="65">
        <f t="shared" si="631"/>
        <v>-36250</v>
      </c>
      <c r="L2882" s="65">
        <f t="shared" si="632"/>
        <v>-36250</v>
      </c>
      <c r="O2882" s="64">
        <f t="shared" si="633"/>
        <v>0</v>
      </c>
      <c r="Q2882" s="65">
        <f t="shared" si="634"/>
        <v>-36250</v>
      </c>
      <c r="R2882" s="65">
        <f t="shared" si="635"/>
        <v>-6250</v>
      </c>
      <c r="U2882" s="64">
        <f t="shared" si="636"/>
        <v>0</v>
      </c>
      <c r="W2882" s="65">
        <f t="shared" si="637"/>
        <v>-36250</v>
      </c>
      <c r="X2882" s="65">
        <f t="shared" si="628"/>
        <v>13750</v>
      </c>
      <c r="Y2882" s="66"/>
      <c r="AA2882" s="64">
        <f t="shared" si="638"/>
        <v>0</v>
      </c>
      <c r="AC2882" s="65">
        <f t="shared" si="639"/>
        <v>0</v>
      </c>
      <c r="AD2882" s="65">
        <f t="shared" si="629"/>
        <v>470000</v>
      </c>
      <c r="AE2882" s="37">
        <f t="shared" si="640"/>
        <v>-108750</v>
      </c>
      <c r="AF2882" s="67">
        <f t="shared" si="641"/>
        <v>-206772.93217676401</v>
      </c>
    </row>
    <row r="2883" spans="6:32" x14ac:dyDescent="0.2">
      <c r="F2883" s="63">
        <v>2881</v>
      </c>
      <c r="G2883"/>
      <c r="I2883" s="64">
        <f t="shared" si="630"/>
        <v>0</v>
      </c>
      <c r="K2883" s="65">
        <f t="shared" si="631"/>
        <v>-36250</v>
      </c>
      <c r="L2883" s="65">
        <f t="shared" si="632"/>
        <v>-36250</v>
      </c>
      <c r="O2883" s="64">
        <f t="shared" si="633"/>
        <v>0</v>
      </c>
      <c r="Q2883" s="65">
        <f t="shared" si="634"/>
        <v>-36250</v>
      </c>
      <c r="R2883" s="65">
        <f t="shared" si="635"/>
        <v>-6250</v>
      </c>
      <c r="U2883" s="64">
        <f t="shared" si="636"/>
        <v>0</v>
      </c>
      <c r="W2883" s="65">
        <f t="shared" si="637"/>
        <v>-36250</v>
      </c>
      <c r="X2883" s="65">
        <f t="shared" si="628"/>
        <v>13750</v>
      </c>
      <c r="Y2883" s="66"/>
      <c r="AA2883" s="64">
        <f t="shared" si="638"/>
        <v>0</v>
      </c>
      <c r="AC2883" s="65">
        <f t="shared" si="639"/>
        <v>0</v>
      </c>
      <c r="AD2883" s="65">
        <f t="shared" si="629"/>
        <v>470000</v>
      </c>
      <c r="AE2883" s="37">
        <f t="shared" si="640"/>
        <v>-108750</v>
      </c>
      <c r="AF2883" s="67">
        <f t="shared" si="641"/>
        <v>-206772.93217676401</v>
      </c>
    </row>
    <row r="2884" spans="6:32" x14ac:dyDescent="0.2">
      <c r="F2884" s="63">
        <v>2882</v>
      </c>
      <c r="G2884"/>
      <c r="I2884" s="64">
        <f t="shared" si="630"/>
        <v>0</v>
      </c>
      <c r="K2884" s="65">
        <f t="shared" si="631"/>
        <v>-36250</v>
      </c>
      <c r="L2884" s="65">
        <f t="shared" si="632"/>
        <v>-36250</v>
      </c>
      <c r="O2884" s="64">
        <f t="shared" si="633"/>
        <v>0</v>
      </c>
      <c r="Q2884" s="65">
        <f t="shared" si="634"/>
        <v>-36250</v>
      </c>
      <c r="R2884" s="65">
        <f t="shared" si="635"/>
        <v>-6250</v>
      </c>
      <c r="U2884" s="64">
        <f t="shared" si="636"/>
        <v>0</v>
      </c>
      <c r="W2884" s="65">
        <f t="shared" si="637"/>
        <v>-36250</v>
      </c>
      <c r="X2884" s="65">
        <f t="shared" ref="X2884:X2947" si="642">+W2884+$C$30+$D$30</f>
        <v>13750</v>
      </c>
      <c r="Y2884" s="66"/>
      <c r="AA2884" s="64">
        <f t="shared" si="638"/>
        <v>0</v>
      </c>
      <c r="AC2884" s="65">
        <f t="shared" si="639"/>
        <v>0</v>
      </c>
      <c r="AD2884" s="65">
        <f t="shared" ref="AD2884:AD2947" si="643">+AC2884+$C$31+$D$31</f>
        <v>470000</v>
      </c>
      <c r="AE2884" s="37">
        <f t="shared" si="640"/>
        <v>-108750</v>
      </c>
      <c r="AF2884" s="67">
        <f t="shared" si="641"/>
        <v>-206772.93217676401</v>
      </c>
    </row>
    <row r="2885" spans="6:32" x14ac:dyDescent="0.2">
      <c r="F2885" s="63">
        <v>2883</v>
      </c>
      <c r="G2885"/>
      <c r="I2885" s="64">
        <f t="shared" si="630"/>
        <v>0</v>
      </c>
      <c r="K2885" s="65">
        <f t="shared" si="631"/>
        <v>-36250</v>
      </c>
      <c r="L2885" s="65">
        <f t="shared" si="632"/>
        <v>-36250</v>
      </c>
      <c r="O2885" s="64">
        <f t="shared" si="633"/>
        <v>0</v>
      </c>
      <c r="Q2885" s="65">
        <f t="shared" si="634"/>
        <v>-36250</v>
      </c>
      <c r="R2885" s="65">
        <f t="shared" si="635"/>
        <v>-6250</v>
      </c>
      <c r="U2885" s="64">
        <f t="shared" si="636"/>
        <v>0</v>
      </c>
      <c r="W2885" s="65">
        <f t="shared" si="637"/>
        <v>-36250</v>
      </c>
      <c r="X2885" s="65">
        <f t="shared" si="642"/>
        <v>13750</v>
      </c>
      <c r="Y2885" s="66"/>
      <c r="AA2885" s="64">
        <f t="shared" si="638"/>
        <v>0</v>
      </c>
      <c r="AC2885" s="65">
        <f t="shared" si="639"/>
        <v>0</v>
      </c>
      <c r="AD2885" s="65">
        <f t="shared" si="643"/>
        <v>470000</v>
      </c>
      <c r="AE2885" s="37">
        <f t="shared" si="640"/>
        <v>-108750</v>
      </c>
      <c r="AF2885" s="67">
        <f t="shared" si="641"/>
        <v>-206772.93217676401</v>
      </c>
    </row>
    <row r="2886" spans="6:32" x14ac:dyDescent="0.2">
      <c r="F2886" s="63">
        <v>2884</v>
      </c>
      <c r="G2886"/>
      <c r="I2886" s="64">
        <f t="shared" si="630"/>
        <v>0</v>
      </c>
      <c r="K2886" s="65">
        <f t="shared" si="631"/>
        <v>-36250</v>
      </c>
      <c r="L2886" s="65">
        <f t="shared" si="632"/>
        <v>-36250</v>
      </c>
      <c r="O2886" s="64">
        <f t="shared" si="633"/>
        <v>0</v>
      </c>
      <c r="Q2886" s="65">
        <f t="shared" si="634"/>
        <v>-36250</v>
      </c>
      <c r="R2886" s="65">
        <f t="shared" si="635"/>
        <v>-6250</v>
      </c>
      <c r="U2886" s="64">
        <f t="shared" si="636"/>
        <v>0</v>
      </c>
      <c r="W2886" s="65">
        <f t="shared" si="637"/>
        <v>-36250</v>
      </c>
      <c r="X2886" s="65">
        <f t="shared" si="642"/>
        <v>13750</v>
      </c>
      <c r="Y2886" s="66"/>
      <c r="AA2886" s="64">
        <f t="shared" si="638"/>
        <v>0</v>
      </c>
      <c r="AC2886" s="65">
        <f t="shared" si="639"/>
        <v>0</v>
      </c>
      <c r="AD2886" s="65">
        <f t="shared" si="643"/>
        <v>470000</v>
      </c>
      <c r="AE2886" s="37">
        <f t="shared" si="640"/>
        <v>-108750</v>
      </c>
      <c r="AF2886" s="67">
        <f t="shared" si="641"/>
        <v>-206772.93217676401</v>
      </c>
    </row>
    <row r="2887" spans="6:32" x14ac:dyDescent="0.2">
      <c r="F2887" s="63">
        <v>2885</v>
      </c>
      <c r="G2887"/>
      <c r="I2887" s="64">
        <f t="shared" si="630"/>
        <v>0</v>
      </c>
      <c r="K2887" s="65">
        <f t="shared" si="631"/>
        <v>-36250</v>
      </c>
      <c r="L2887" s="65">
        <f t="shared" si="632"/>
        <v>-36250</v>
      </c>
      <c r="O2887" s="64">
        <f t="shared" si="633"/>
        <v>0</v>
      </c>
      <c r="Q2887" s="65">
        <f t="shared" si="634"/>
        <v>-36250</v>
      </c>
      <c r="R2887" s="65">
        <f t="shared" si="635"/>
        <v>-6250</v>
      </c>
      <c r="U2887" s="64">
        <f t="shared" si="636"/>
        <v>0</v>
      </c>
      <c r="W2887" s="65">
        <f t="shared" si="637"/>
        <v>-36250</v>
      </c>
      <c r="X2887" s="65">
        <f t="shared" si="642"/>
        <v>13750</v>
      </c>
      <c r="Y2887" s="66"/>
      <c r="AA2887" s="64">
        <f t="shared" si="638"/>
        <v>0</v>
      </c>
      <c r="AC2887" s="65">
        <f t="shared" si="639"/>
        <v>0</v>
      </c>
      <c r="AD2887" s="65">
        <f t="shared" si="643"/>
        <v>470000</v>
      </c>
      <c r="AE2887" s="37">
        <f t="shared" si="640"/>
        <v>-108750</v>
      </c>
      <c r="AF2887" s="67">
        <f t="shared" si="641"/>
        <v>-206772.93217676401</v>
      </c>
    </row>
    <row r="2888" spans="6:32" x14ac:dyDescent="0.2">
      <c r="F2888" s="63">
        <v>2886</v>
      </c>
      <c r="G2888"/>
      <c r="I2888" s="64">
        <f t="shared" si="630"/>
        <v>0</v>
      </c>
      <c r="K2888" s="65">
        <f t="shared" si="631"/>
        <v>-36250</v>
      </c>
      <c r="L2888" s="65">
        <f t="shared" si="632"/>
        <v>-36250</v>
      </c>
      <c r="O2888" s="64">
        <f t="shared" si="633"/>
        <v>0</v>
      </c>
      <c r="Q2888" s="65">
        <f t="shared" si="634"/>
        <v>-36250</v>
      </c>
      <c r="R2888" s="65">
        <f t="shared" si="635"/>
        <v>-6250</v>
      </c>
      <c r="U2888" s="64">
        <f t="shared" si="636"/>
        <v>0</v>
      </c>
      <c r="W2888" s="65">
        <f t="shared" si="637"/>
        <v>-36250</v>
      </c>
      <c r="X2888" s="65">
        <f t="shared" si="642"/>
        <v>13750</v>
      </c>
      <c r="Y2888" s="66"/>
      <c r="AA2888" s="64">
        <f t="shared" si="638"/>
        <v>0</v>
      </c>
      <c r="AC2888" s="65">
        <f t="shared" si="639"/>
        <v>0</v>
      </c>
      <c r="AD2888" s="65">
        <f t="shared" si="643"/>
        <v>470000</v>
      </c>
      <c r="AE2888" s="37">
        <f t="shared" si="640"/>
        <v>-108750</v>
      </c>
      <c r="AF2888" s="67">
        <f t="shared" si="641"/>
        <v>-206772.93217676401</v>
      </c>
    </row>
    <row r="2889" spans="6:32" x14ac:dyDescent="0.2">
      <c r="F2889" s="63">
        <v>2887</v>
      </c>
      <c r="G2889"/>
      <c r="I2889" s="64">
        <f t="shared" si="630"/>
        <v>0</v>
      </c>
      <c r="K2889" s="65">
        <f t="shared" si="631"/>
        <v>-36250</v>
      </c>
      <c r="L2889" s="65">
        <f t="shared" si="632"/>
        <v>-36250</v>
      </c>
      <c r="O2889" s="64">
        <f t="shared" si="633"/>
        <v>0</v>
      </c>
      <c r="Q2889" s="65">
        <f t="shared" si="634"/>
        <v>-36250</v>
      </c>
      <c r="R2889" s="65">
        <f t="shared" si="635"/>
        <v>-6250</v>
      </c>
      <c r="U2889" s="64">
        <f t="shared" si="636"/>
        <v>0</v>
      </c>
      <c r="W2889" s="65">
        <f t="shared" si="637"/>
        <v>-36250</v>
      </c>
      <c r="X2889" s="65">
        <f t="shared" si="642"/>
        <v>13750</v>
      </c>
      <c r="Y2889" s="66"/>
      <c r="AA2889" s="64">
        <f t="shared" si="638"/>
        <v>0</v>
      </c>
      <c r="AC2889" s="65">
        <f t="shared" si="639"/>
        <v>0</v>
      </c>
      <c r="AD2889" s="65">
        <f t="shared" si="643"/>
        <v>470000</v>
      </c>
      <c r="AE2889" s="37">
        <f t="shared" si="640"/>
        <v>-108750</v>
      </c>
      <c r="AF2889" s="67">
        <f t="shared" si="641"/>
        <v>-206772.93217676401</v>
      </c>
    </row>
    <row r="2890" spans="6:32" x14ac:dyDescent="0.2">
      <c r="F2890" s="63">
        <v>2888</v>
      </c>
      <c r="G2890"/>
      <c r="I2890" s="64">
        <f t="shared" si="630"/>
        <v>0</v>
      </c>
      <c r="K2890" s="65">
        <f t="shared" si="631"/>
        <v>-36250</v>
      </c>
      <c r="L2890" s="65">
        <f t="shared" si="632"/>
        <v>-36250</v>
      </c>
      <c r="O2890" s="64">
        <f t="shared" si="633"/>
        <v>0</v>
      </c>
      <c r="Q2890" s="65">
        <f t="shared" si="634"/>
        <v>-36250</v>
      </c>
      <c r="R2890" s="65">
        <f t="shared" si="635"/>
        <v>-6250</v>
      </c>
      <c r="U2890" s="64">
        <f t="shared" si="636"/>
        <v>0</v>
      </c>
      <c r="W2890" s="65">
        <f t="shared" si="637"/>
        <v>-36250</v>
      </c>
      <c r="X2890" s="65">
        <f t="shared" si="642"/>
        <v>13750</v>
      </c>
      <c r="Y2890" s="66"/>
      <c r="AA2890" s="64">
        <f t="shared" si="638"/>
        <v>0</v>
      </c>
      <c r="AC2890" s="65">
        <f t="shared" si="639"/>
        <v>0</v>
      </c>
      <c r="AD2890" s="65">
        <f t="shared" si="643"/>
        <v>470000</v>
      </c>
      <c r="AE2890" s="37">
        <f t="shared" si="640"/>
        <v>-108750</v>
      </c>
      <c r="AF2890" s="67">
        <f t="shared" si="641"/>
        <v>-206772.93217676401</v>
      </c>
    </row>
    <row r="2891" spans="6:32" x14ac:dyDescent="0.2">
      <c r="F2891" s="63">
        <v>2889</v>
      </c>
      <c r="G2891"/>
      <c r="I2891" s="64">
        <f t="shared" si="630"/>
        <v>0</v>
      </c>
      <c r="K2891" s="65">
        <f t="shared" si="631"/>
        <v>-36250</v>
      </c>
      <c r="L2891" s="65">
        <f t="shared" si="632"/>
        <v>-36250</v>
      </c>
      <c r="O2891" s="64">
        <f t="shared" si="633"/>
        <v>0</v>
      </c>
      <c r="Q2891" s="65">
        <f t="shared" si="634"/>
        <v>-36250</v>
      </c>
      <c r="R2891" s="65">
        <f t="shared" si="635"/>
        <v>-6250</v>
      </c>
      <c r="U2891" s="64">
        <f t="shared" si="636"/>
        <v>0</v>
      </c>
      <c r="W2891" s="65">
        <f t="shared" si="637"/>
        <v>-36250</v>
      </c>
      <c r="X2891" s="65">
        <f t="shared" si="642"/>
        <v>13750</v>
      </c>
      <c r="Y2891" s="66"/>
      <c r="AA2891" s="64">
        <f t="shared" si="638"/>
        <v>0</v>
      </c>
      <c r="AC2891" s="65">
        <f t="shared" si="639"/>
        <v>0</v>
      </c>
      <c r="AD2891" s="65">
        <f t="shared" si="643"/>
        <v>470000</v>
      </c>
      <c r="AE2891" s="37">
        <f t="shared" si="640"/>
        <v>-108750</v>
      </c>
      <c r="AF2891" s="67">
        <f t="shared" si="641"/>
        <v>-206772.93217676401</v>
      </c>
    </row>
    <row r="2892" spans="6:32" x14ac:dyDescent="0.2">
      <c r="F2892" s="63">
        <v>2890</v>
      </c>
      <c r="G2892"/>
      <c r="I2892" s="64">
        <f t="shared" si="630"/>
        <v>0</v>
      </c>
      <c r="K2892" s="65">
        <f t="shared" si="631"/>
        <v>-36250</v>
      </c>
      <c r="L2892" s="65">
        <f t="shared" si="632"/>
        <v>-36250</v>
      </c>
      <c r="O2892" s="64">
        <f t="shared" si="633"/>
        <v>0</v>
      </c>
      <c r="Q2892" s="65">
        <f t="shared" si="634"/>
        <v>-36250</v>
      </c>
      <c r="R2892" s="65">
        <f t="shared" si="635"/>
        <v>-6250</v>
      </c>
      <c r="U2892" s="64">
        <f t="shared" si="636"/>
        <v>0</v>
      </c>
      <c r="W2892" s="65">
        <f t="shared" si="637"/>
        <v>-36250</v>
      </c>
      <c r="X2892" s="65">
        <f t="shared" si="642"/>
        <v>13750</v>
      </c>
      <c r="Y2892" s="66"/>
      <c r="AA2892" s="64">
        <f t="shared" si="638"/>
        <v>0</v>
      </c>
      <c r="AC2892" s="65">
        <f t="shared" si="639"/>
        <v>0</v>
      </c>
      <c r="AD2892" s="65">
        <f t="shared" si="643"/>
        <v>470000</v>
      </c>
      <c r="AE2892" s="37">
        <f t="shared" si="640"/>
        <v>-108750</v>
      </c>
      <c r="AF2892" s="67">
        <f t="shared" si="641"/>
        <v>-206772.93217676401</v>
      </c>
    </row>
    <row r="2893" spans="6:32" x14ac:dyDescent="0.2">
      <c r="F2893" s="63">
        <v>2891</v>
      </c>
      <c r="G2893"/>
      <c r="I2893" s="64">
        <f t="shared" si="630"/>
        <v>0</v>
      </c>
      <c r="K2893" s="65">
        <f t="shared" si="631"/>
        <v>-36250</v>
      </c>
      <c r="L2893" s="65">
        <f t="shared" si="632"/>
        <v>-36250</v>
      </c>
      <c r="O2893" s="64">
        <f t="shared" si="633"/>
        <v>0</v>
      </c>
      <c r="Q2893" s="65">
        <f t="shared" si="634"/>
        <v>-36250</v>
      </c>
      <c r="R2893" s="65">
        <f t="shared" si="635"/>
        <v>-6250</v>
      </c>
      <c r="U2893" s="64">
        <f t="shared" si="636"/>
        <v>0</v>
      </c>
      <c r="W2893" s="65">
        <f t="shared" si="637"/>
        <v>-36250</v>
      </c>
      <c r="X2893" s="65">
        <f t="shared" si="642"/>
        <v>13750</v>
      </c>
      <c r="Y2893" s="66"/>
      <c r="AA2893" s="64">
        <f t="shared" si="638"/>
        <v>0</v>
      </c>
      <c r="AC2893" s="65">
        <f t="shared" si="639"/>
        <v>0</v>
      </c>
      <c r="AD2893" s="65">
        <f t="shared" si="643"/>
        <v>470000</v>
      </c>
      <c r="AE2893" s="37">
        <f t="shared" si="640"/>
        <v>-108750</v>
      </c>
      <c r="AF2893" s="67">
        <f t="shared" si="641"/>
        <v>-206772.93217676401</v>
      </c>
    </row>
    <row r="2894" spans="6:32" x14ac:dyDescent="0.2">
      <c r="F2894" s="63">
        <v>2892</v>
      </c>
      <c r="G2894"/>
      <c r="I2894" s="64">
        <f t="shared" si="630"/>
        <v>0</v>
      </c>
      <c r="K2894" s="65">
        <f t="shared" si="631"/>
        <v>-36250</v>
      </c>
      <c r="L2894" s="65">
        <f t="shared" si="632"/>
        <v>-36250</v>
      </c>
      <c r="O2894" s="64">
        <f t="shared" si="633"/>
        <v>0</v>
      </c>
      <c r="Q2894" s="65">
        <f t="shared" si="634"/>
        <v>-36250</v>
      </c>
      <c r="R2894" s="65">
        <f t="shared" si="635"/>
        <v>-6250</v>
      </c>
      <c r="U2894" s="64">
        <f t="shared" si="636"/>
        <v>0</v>
      </c>
      <c r="W2894" s="65">
        <f t="shared" si="637"/>
        <v>-36250</v>
      </c>
      <c r="X2894" s="65">
        <f t="shared" si="642"/>
        <v>13750</v>
      </c>
      <c r="Y2894" s="66"/>
      <c r="AA2894" s="64">
        <f t="shared" si="638"/>
        <v>0</v>
      </c>
      <c r="AC2894" s="65">
        <f t="shared" si="639"/>
        <v>0</v>
      </c>
      <c r="AD2894" s="65">
        <f t="shared" si="643"/>
        <v>470000</v>
      </c>
      <c r="AE2894" s="37">
        <f t="shared" si="640"/>
        <v>-108750</v>
      </c>
      <c r="AF2894" s="67">
        <f t="shared" si="641"/>
        <v>-206772.93217676401</v>
      </c>
    </row>
    <row r="2895" spans="6:32" x14ac:dyDescent="0.2">
      <c r="F2895" s="63">
        <v>2893</v>
      </c>
      <c r="G2895"/>
      <c r="I2895" s="64">
        <f t="shared" si="630"/>
        <v>0</v>
      </c>
      <c r="K2895" s="65">
        <f t="shared" si="631"/>
        <v>-36250</v>
      </c>
      <c r="L2895" s="65">
        <f t="shared" si="632"/>
        <v>-36250</v>
      </c>
      <c r="O2895" s="64">
        <f t="shared" si="633"/>
        <v>0</v>
      </c>
      <c r="Q2895" s="65">
        <f t="shared" si="634"/>
        <v>-36250</v>
      </c>
      <c r="R2895" s="65">
        <f t="shared" si="635"/>
        <v>-6250</v>
      </c>
      <c r="U2895" s="64">
        <f t="shared" si="636"/>
        <v>0</v>
      </c>
      <c r="W2895" s="65">
        <f t="shared" si="637"/>
        <v>-36250</v>
      </c>
      <c r="X2895" s="65">
        <f t="shared" si="642"/>
        <v>13750</v>
      </c>
      <c r="Y2895" s="66"/>
      <c r="AA2895" s="64">
        <f t="shared" si="638"/>
        <v>0</v>
      </c>
      <c r="AC2895" s="65">
        <f t="shared" si="639"/>
        <v>0</v>
      </c>
      <c r="AD2895" s="65">
        <f t="shared" si="643"/>
        <v>470000</v>
      </c>
      <c r="AE2895" s="37">
        <f t="shared" si="640"/>
        <v>-108750</v>
      </c>
      <c r="AF2895" s="67">
        <f t="shared" si="641"/>
        <v>-206772.93217676401</v>
      </c>
    </row>
    <row r="2896" spans="6:32" x14ac:dyDescent="0.2">
      <c r="F2896" s="63">
        <v>2894</v>
      </c>
      <c r="G2896"/>
      <c r="I2896" s="64">
        <f t="shared" si="630"/>
        <v>0</v>
      </c>
      <c r="K2896" s="65">
        <f t="shared" si="631"/>
        <v>-36250</v>
      </c>
      <c r="L2896" s="65">
        <f t="shared" si="632"/>
        <v>-36250</v>
      </c>
      <c r="O2896" s="64">
        <f t="shared" si="633"/>
        <v>0</v>
      </c>
      <c r="Q2896" s="65">
        <f t="shared" si="634"/>
        <v>-36250</v>
      </c>
      <c r="R2896" s="65">
        <f t="shared" si="635"/>
        <v>-6250</v>
      </c>
      <c r="U2896" s="64">
        <f t="shared" si="636"/>
        <v>0</v>
      </c>
      <c r="W2896" s="65">
        <f t="shared" si="637"/>
        <v>-36250</v>
      </c>
      <c r="X2896" s="65">
        <f t="shared" si="642"/>
        <v>13750</v>
      </c>
      <c r="Y2896" s="66"/>
      <c r="AA2896" s="64">
        <f t="shared" si="638"/>
        <v>0</v>
      </c>
      <c r="AC2896" s="65">
        <f t="shared" si="639"/>
        <v>0</v>
      </c>
      <c r="AD2896" s="65">
        <f t="shared" si="643"/>
        <v>470000</v>
      </c>
      <c r="AE2896" s="37">
        <f t="shared" si="640"/>
        <v>-108750</v>
      </c>
      <c r="AF2896" s="67">
        <f t="shared" si="641"/>
        <v>-206772.93217676401</v>
      </c>
    </row>
    <row r="2897" spans="6:32" x14ac:dyDescent="0.2">
      <c r="F2897" s="63">
        <v>2895</v>
      </c>
      <c r="G2897"/>
      <c r="I2897" s="64">
        <f t="shared" si="630"/>
        <v>0</v>
      </c>
      <c r="K2897" s="65">
        <f t="shared" si="631"/>
        <v>-36250</v>
      </c>
      <c r="L2897" s="65">
        <f t="shared" si="632"/>
        <v>-36250</v>
      </c>
      <c r="O2897" s="64">
        <f t="shared" si="633"/>
        <v>0</v>
      </c>
      <c r="Q2897" s="65">
        <f t="shared" si="634"/>
        <v>-36250</v>
      </c>
      <c r="R2897" s="65">
        <f t="shared" si="635"/>
        <v>-6250</v>
      </c>
      <c r="U2897" s="64">
        <f t="shared" si="636"/>
        <v>0</v>
      </c>
      <c r="W2897" s="65">
        <f t="shared" si="637"/>
        <v>-36250</v>
      </c>
      <c r="X2897" s="65">
        <f t="shared" si="642"/>
        <v>13750</v>
      </c>
      <c r="Y2897" s="66"/>
      <c r="AA2897" s="64">
        <f t="shared" si="638"/>
        <v>0</v>
      </c>
      <c r="AC2897" s="65">
        <f t="shared" si="639"/>
        <v>0</v>
      </c>
      <c r="AD2897" s="65">
        <f t="shared" si="643"/>
        <v>470000</v>
      </c>
      <c r="AE2897" s="37">
        <f t="shared" si="640"/>
        <v>-108750</v>
      </c>
      <c r="AF2897" s="67">
        <f t="shared" si="641"/>
        <v>-206772.93217676401</v>
      </c>
    </row>
    <row r="2898" spans="6:32" x14ac:dyDescent="0.2">
      <c r="F2898" s="63">
        <v>2896</v>
      </c>
      <c r="G2898"/>
      <c r="I2898" s="64">
        <f t="shared" si="630"/>
        <v>0</v>
      </c>
      <c r="K2898" s="65">
        <f t="shared" si="631"/>
        <v>-36250</v>
      </c>
      <c r="L2898" s="65">
        <f t="shared" si="632"/>
        <v>-36250</v>
      </c>
      <c r="O2898" s="64">
        <f t="shared" si="633"/>
        <v>0</v>
      </c>
      <c r="Q2898" s="65">
        <f t="shared" si="634"/>
        <v>-36250</v>
      </c>
      <c r="R2898" s="65">
        <f t="shared" si="635"/>
        <v>-6250</v>
      </c>
      <c r="U2898" s="64">
        <f t="shared" si="636"/>
        <v>0</v>
      </c>
      <c r="W2898" s="65">
        <f t="shared" si="637"/>
        <v>-36250</v>
      </c>
      <c r="X2898" s="65">
        <f t="shared" si="642"/>
        <v>13750</v>
      </c>
      <c r="Y2898" s="66"/>
      <c r="AA2898" s="64">
        <f t="shared" si="638"/>
        <v>0</v>
      </c>
      <c r="AC2898" s="65">
        <f t="shared" si="639"/>
        <v>0</v>
      </c>
      <c r="AD2898" s="65">
        <f t="shared" si="643"/>
        <v>470000</v>
      </c>
      <c r="AE2898" s="37">
        <f t="shared" si="640"/>
        <v>-108750</v>
      </c>
      <c r="AF2898" s="67">
        <f t="shared" si="641"/>
        <v>-206772.93217676401</v>
      </c>
    </row>
    <row r="2899" spans="6:32" x14ac:dyDescent="0.2">
      <c r="F2899" s="63">
        <v>2897</v>
      </c>
      <c r="G2899"/>
      <c r="I2899" s="64">
        <f t="shared" si="630"/>
        <v>0</v>
      </c>
      <c r="K2899" s="65">
        <f t="shared" si="631"/>
        <v>-36250</v>
      </c>
      <c r="L2899" s="65">
        <f t="shared" si="632"/>
        <v>-36250</v>
      </c>
      <c r="O2899" s="64">
        <f t="shared" si="633"/>
        <v>0</v>
      </c>
      <c r="Q2899" s="65">
        <f t="shared" si="634"/>
        <v>-36250</v>
      </c>
      <c r="R2899" s="65">
        <f t="shared" si="635"/>
        <v>-6250</v>
      </c>
      <c r="U2899" s="64">
        <f t="shared" si="636"/>
        <v>0</v>
      </c>
      <c r="W2899" s="65">
        <f t="shared" si="637"/>
        <v>-36250</v>
      </c>
      <c r="X2899" s="65">
        <f t="shared" si="642"/>
        <v>13750</v>
      </c>
      <c r="Y2899" s="66"/>
      <c r="AA2899" s="64">
        <f t="shared" si="638"/>
        <v>0</v>
      </c>
      <c r="AC2899" s="65">
        <f t="shared" si="639"/>
        <v>0</v>
      </c>
      <c r="AD2899" s="65">
        <f t="shared" si="643"/>
        <v>470000</v>
      </c>
      <c r="AE2899" s="37">
        <f t="shared" si="640"/>
        <v>-108750</v>
      </c>
      <c r="AF2899" s="67">
        <f t="shared" si="641"/>
        <v>-206772.93217676401</v>
      </c>
    </row>
    <row r="2900" spans="6:32" x14ac:dyDescent="0.2">
      <c r="F2900" s="63">
        <v>2898</v>
      </c>
      <c r="G2900"/>
      <c r="I2900" s="64">
        <f t="shared" si="630"/>
        <v>0</v>
      </c>
      <c r="K2900" s="65">
        <f t="shared" si="631"/>
        <v>-36250</v>
      </c>
      <c r="L2900" s="65">
        <f t="shared" si="632"/>
        <v>-36250</v>
      </c>
      <c r="O2900" s="64">
        <f t="shared" si="633"/>
        <v>0</v>
      </c>
      <c r="Q2900" s="65">
        <f t="shared" si="634"/>
        <v>-36250</v>
      </c>
      <c r="R2900" s="65">
        <f t="shared" si="635"/>
        <v>-6250</v>
      </c>
      <c r="U2900" s="64">
        <f t="shared" si="636"/>
        <v>0</v>
      </c>
      <c r="W2900" s="65">
        <f t="shared" si="637"/>
        <v>-36250</v>
      </c>
      <c r="X2900" s="65">
        <f t="shared" si="642"/>
        <v>13750</v>
      </c>
      <c r="Y2900" s="66"/>
      <c r="AA2900" s="64">
        <f t="shared" si="638"/>
        <v>0</v>
      </c>
      <c r="AC2900" s="65">
        <f t="shared" si="639"/>
        <v>0</v>
      </c>
      <c r="AD2900" s="65">
        <f t="shared" si="643"/>
        <v>470000</v>
      </c>
      <c r="AE2900" s="37">
        <f t="shared" si="640"/>
        <v>-108750</v>
      </c>
      <c r="AF2900" s="67">
        <f t="shared" si="641"/>
        <v>-206772.93217676401</v>
      </c>
    </row>
    <row r="2901" spans="6:32" x14ac:dyDescent="0.2">
      <c r="F2901" s="63">
        <v>2899</v>
      </c>
      <c r="G2901"/>
      <c r="I2901" s="64">
        <f t="shared" si="630"/>
        <v>0</v>
      </c>
      <c r="K2901" s="65">
        <f t="shared" si="631"/>
        <v>-36250</v>
      </c>
      <c r="L2901" s="65">
        <f t="shared" si="632"/>
        <v>-36250</v>
      </c>
      <c r="O2901" s="64">
        <f t="shared" si="633"/>
        <v>0</v>
      </c>
      <c r="Q2901" s="65">
        <f t="shared" si="634"/>
        <v>-36250</v>
      </c>
      <c r="R2901" s="65">
        <f t="shared" si="635"/>
        <v>-6250</v>
      </c>
      <c r="U2901" s="64">
        <f t="shared" si="636"/>
        <v>0</v>
      </c>
      <c r="W2901" s="65">
        <f t="shared" si="637"/>
        <v>-36250</v>
      </c>
      <c r="X2901" s="65">
        <f t="shared" si="642"/>
        <v>13750</v>
      </c>
      <c r="Y2901" s="66"/>
      <c r="AA2901" s="64">
        <f t="shared" si="638"/>
        <v>0</v>
      </c>
      <c r="AC2901" s="65">
        <f t="shared" si="639"/>
        <v>0</v>
      </c>
      <c r="AD2901" s="65">
        <f t="shared" si="643"/>
        <v>470000</v>
      </c>
      <c r="AE2901" s="37">
        <f t="shared" si="640"/>
        <v>-108750</v>
      </c>
      <c r="AF2901" s="67">
        <f t="shared" si="641"/>
        <v>-206772.93217676401</v>
      </c>
    </row>
    <row r="2902" spans="6:32" x14ac:dyDescent="0.2">
      <c r="F2902" s="63">
        <v>2900</v>
      </c>
      <c r="G2902"/>
      <c r="I2902" s="64">
        <f t="shared" si="630"/>
        <v>0</v>
      </c>
      <c r="K2902" s="65">
        <f t="shared" si="631"/>
        <v>-36250</v>
      </c>
      <c r="L2902" s="65">
        <f t="shared" si="632"/>
        <v>-36250</v>
      </c>
      <c r="O2902" s="64">
        <f t="shared" si="633"/>
        <v>0</v>
      </c>
      <c r="Q2902" s="65">
        <f t="shared" si="634"/>
        <v>-36250</v>
      </c>
      <c r="R2902" s="65">
        <f t="shared" si="635"/>
        <v>-6250</v>
      </c>
      <c r="U2902" s="64">
        <f t="shared" si="636"/>
        <v>0</v>
      </c>
      <c r="W2902" s="65">
        <f t="shared" si="637"/>
        <v>-36250</v>
      </c>
      <c r="X2902" s="65">
        <f t="shared" si="642"/>
        <v>13750</v>
      </c>
      <c r="Y2902" s="66"/>
      <c r="AA2902" s="64">
        <f t="shared" si="638"/>
        <v>0</v>
      </c>
      <c r="AC2902" s="65">
        <f t="shared" si="639"/>
        <v>0</v>
      </c>
      <c r="AD2902" s="65">
        <f t="shared" si="643"/>
        <v>470000</v>
      </c>
      <c r="AE2902" s="37">
        <f t="shared" si="640"/>
        <v>-108750</v>
      </c>
      <c r="AF2902" s="67">
        <f t="shared" si="641"/>
        <v>-206772.93217676401</v>
      </c>
    </row>
    <row r="2903" spans="6:32" x14ac:dyDescent="0.2">
      <c r="F2903" s="63">
        <v>2901</v>
      </c>
      <c r="G2903"/>
      <c r="I2903" s="64">
        <f t="shared" si="630"/>
        <v>0</v>
      </c>
      <c r="K2903" s="65">
        <f t="shared" si="631"/>
        <v>-36250</v>
      </c>
      <c r="L2903" s="65">
        <f t="shared" si="632"/>
        <v>-36250</v>
      </c>
      <c r="O2903" s="64">
        <f t="shared" si="633"/>
        <v>0</v>
      </c>
      <c r="Q2903" s="65">
        <f t="shared" si="634"/>
        <v>-36250</v>
      </c>
      <c r="R2903" s="65">
        <f t="shared" si="635"/>
        <v>-6250</v>
      </c>
      <c r="U2903" s="64">
        <f t="shared" si="636"/>
        <v>0</v>
      </c>
      <c r="W2903" s="65">
        <f t="shared" si="637"/>
        <v>-36250</v>
      </c>
      <c r="X2903" s="65">
        <f t="shared" si="642"/>
        <v>13750</v>
      </c>
      <c r="Y2903" s="66"/>
      <c r="AA2903" s="64">
        <f t="shared" si="638"/>
        <v>0</v>
      </c>
      <c r="AC2903" s="65">
        <f t="shared" si="639"/>
        <v>0</v>
      </c>
      <c r="AD2903" s="65">
        <f t="shared" si="643"/>
        <v>470000</v>
      </c>
      <c r="AE2903" s="37">
        <f t="shared" si="640"/>
        <v>-108750</v>
      </c>
      <c r="AF2903" s="67">
        <f t="shared" si="641"/>
        <v>-206772.93217676401</v>
      </c>
    </row>
    <row r="2904" spans="6:32" x14ac:dyDescent="0.2">
      <c r="F2904" s="63">
        <v>2902</v>
      </c>
      <c r="G2904"/>
      <c r="I2904" s="64">
        <f t="shared" si="630"/>
        <v>0</v>
      </c>
      <c r="K2904" s="65">
        <f t="shared" si="631"/>
        <v>-36250</v>
      </c>
      <c r="L2904" s="65">
        <f t="shared" si="632"/>
        <v>-36250</v>
      </c>
      <c r="O2904" s="64">
        <f t="shared" si="633"/>
        <v>0</v>
      </c>
      <c r="Q2904" s="65">
        <f t="shared" si="634"/>
        <v>-36250</v>
      </c>
      <c r="R2904" s="65">
        <f t="shared" si="635"/>
        <v>-6250</v>
      </c>
      <c r="U2904" s="64">
        <f t="shared" si="636"/>
        <v>0</v>
      </c>
      <c r="W2904" s="65">
        <f t="shared" si="637"/>
        <v>-36250</v>
      </c>
      <c r="X2904" s="65">
        <f t="shared" si="642"/>
        <v>13750</v>
      </c>
      <c r="Y2904" s="66"/>
      <c r="AA2904" s="64">
        <f t="shared" si="638"/>
        <v>0</v>
      </c>
      <c r="AC2904" s="65">
        <f t="shared" si="639"/>
        <v>0</v>
      </c>
      <c r="AD2904" s="65">
        <f t="shared" si="643"/>
        <v>470000</v>
      </c>
      <c r="AE2904" s="37">
        <f t="shared" si="640"/>
        <v>-108750</v>
      </c>
      <c r="AF2904" s="67">
        <f t="shared" si="641"/>
        <v>-206772.93217676401</v>
      </c>
    </row>
    <row r="2905" spans="6:32" x14ac:dyDescent="0.2">
      <c r="F2905" s="63">
        <v>2903</v>
      </c>
      <c r="G2905"/>
      <c r="I2905" s="64">
        <f t="shared" si="630"/>
        <v>0</v>
      </c>
      <c r="K2905" s="65">
        <f t="shared" si="631"/>
        <v>-36250</v>
      </c>
      <c r="L2905" s="65">
        <f t="shared" si="632"/>
        <v>-36250</v>
      </c>
      <c r="O2905" s="64">
        <f t="shared" si="633"/>
        <v>0</v>
      </c>
      <c r="Q2905" s="65">
        <f t="shared" si="634"/>
        <v>-36250</v>
      </c>
      <c r="R2905" s="65">
        <f t="shared" si="635"/>
        <v>-6250</v>
      </c>
      <c r="U2905" s="64">
        <f t="shared" si="636"/>
        <v>0</v>
      </c>
      <c r="W2905" s="65">
        <f t="shared" si="637"/>
        <v>-36250</v>
      </c>
      <c r="X2905" s="65">
        <f t="shared" si="642"/>
        <v>13750</v>
      </c>
      <c r="Y2905" s="66"/>
      <c r="AA2905" s="64">
        <f t="shared" si="638"/>
        <v>0</v>
      </c>
      <c r="AC2905" s="65">
        <f t="shared" si="639"/>
        <v>0</v>
      </c>
      <c r="AD2905" s="65">
        <f t="shared" si="643"/>
        <v>470000</v>
      </c>
      <c r="AE2905" s="37">
        <f t="shared" si="640"/>
        <v>-108750</v>
      </c>
      <c r="AF2905" s="67">
        <f t="shared" si="641"/>
        <v>-206772.93217676401</v>
      </c>
    </row>
    <row r="2906" spans="6:32" x14ac:dyDescent="0.2">
      <c r="F2906" s="63">
        <v>2904</v>
      </c>
      <c r="G2906"/>
      <c r="I2906" s="64">
        <f t="shared" si="630"/>
        <v>0</v>
      </c>
      <c r="K2906" s="65">
        <f t="shared" si="631"/>
        <v>-36250</v>
      </c>
      <c r="L2906" s="65">
        <f t="shared" si="632"/>
        <v>-36250</v>
      </c>
      <c r="O2906" s="64">
        <f t="shared" si="633"/>
        <v>0</v>
      </c>
      <c r="Q2906" s="65">
        <f t="shared" si="634"/>
        <v>-36250</v>
      </c>
      <c r="R2906" s="65">
        <f t="shared" si="635"/>
        <v>-6250</v>
      </c>
      <c r="U2906" s="64">
        <f t="shared" si="636"/>
        <v>0</v>
      </c>
      <c r="W2906" s="65">
        <f t="shared" si="637"/>
        <v>-36250</v>
      </c>
      <c r="X2906" s="65">
        <f t="shared" si="642"/>
        <v>13750</v>
      </c>
      <c r="Y2906" s="66"/>
      <c r="AA2906" s="64">
        <f t="shared" si="638"/>
        <v>0</v>
      </c>
      <c r="AC2906" s="65">
        <f t="shared" si="639"/>
        <v>0</v>
      </c>
      <c r="AD2906" s="65">
        <f t="shared" si="643"/>
        <v>470000</v>
      </c>
      <c r="AE2906" s="37">
        <f t="shared" si="640"/>
        <v>-108750</v>
      </c>
      <c r="AF2906" s="67">
        <f t="shared" si="641"/>
        <v>-206772.93217676401</v>
      </c>
    </row>
    <row r="2907" spans="6:32" x14ac:dyDescent="0.2">
      <c r="F2907" s="63">
        <v>2905</v>
      </c>
      <c r="G2907"/>
      <c r="I2907" s="64">
        <f t="shared" si="630"/>
        <v>0</v>
      </c>
      <c r="K2907" s="65">
        <f t="shared" si="631"/>
        <v>-36250</v>
      </c>
      <c r="L2907" s="65">
        <f t="shared" si="632"/>
        <v>-36250</v>
      </c>
      <c r="O2907" s="64">
        <f t="shared" si="633"/>
        <v>0</v>
      </c>
      <c r="Q2907" s="65">
        <f t="shared" si="634"/>
        <v>-36250</v>
      </c>
      <c r="R2907" s="65">
        <f t="shared" si="635"/>
        <v>-6250</v>
      </c>
      <c r="U2907" s="64">
        <f t="shared" si="636"/>
        <v>0</v>
      </c>
      <c r="W2907" s="65">
        <f t="shared" si="637"/>
        <v>-36250</v>
      </c>
      <c r="X2907" s="65">
        <f t="shared" si="642"/>
        <v>13750</v>
      </c>
      <c r="Y2907" s="66"/>
      <c r="AA2907" s="64">
        <f t="shared" si="638"/>
        <v>0</v>
      </c>
      <c r="AC2907" s="65">
        <f t="shared" si="639"/>
        <v>0</v>
      </c>
      <c r="AD2907" s="65">
        <f t="shared" si="643"/>
        <v>470000</v>
      </c>
      <c r="AE2907" s="37">
        <f t="shared" si="640"/>
        <v>-108750</v>
      </c>
      <c r="AF2907" s="67">
        <f t="shared" si="641"/>
        <v>-206772.93217676401</v>
      </c>
    </row>
    <row r="2908" spans="6:32" x14ac:dyDescent="0.2">
      <c r="F2908" s="63">
        <v>2906</v>
      </c>
      <c r="G2908"/>
      <c r="I2908" s="64">
        <f t="shared" si="630"/>
        <v>0</v>
      </c>
      <c r="K2908" s="65">
        <f t="shared" si="631"/>
        <v>-36250</v>
      </c>
      <c r="L2908" s="65">
        <f t="shared" si="632"/>
        <v>-36250</v>
      </c>
      <c r="O2908" s="64">
        <f t="shared" si="633"/>
        <v>0</v>
      </c>
      <c r="Q2908" s="65">
        <f t="shared" si="634"/>
        <v>-36250</v>
      </c>
      <c r="R2908" s="65">
        <f t="shared" si="635"/>
        <v>-6250</v>
      </c>
      <c r="U2908" s="64">
        <f t="shared" si="636"/>
        <v>0</v>
      </c>
      <c r="W2908" s="65">
        <f t="shared" si="637"/>
        <v>-36250</v>
      </c>
      <c r="X2908" s="65">
        <f t="shared" si="642"/>
        <v>13750</v>
      </c>
      <c r="Y2908" s="66"/>
      <c r="AA2908" s="64">
        <f t="shared" si="638"/>
        <v>0</v>
      </c>
      <c r="AC2908" s="65">
        <f t="shared" si="639"/>
        <v>0</v>
      </c>
      <c r="AD2908" s="65">
        <f t="shared" si="643"/>
        <v>470000</v>
      </c>
      <c r="AE2908" s="37">
        <f t="shared" si="640"/>
        <v>-108750</v>
      </c>
      <c r="AF2908" s="67">
        <f t="shared" si="641"/>
        <v>-206772.93217676401</v>
      </c>
    </row>
    <row r="2909" spans="6:32" x14ac:dyDescent="0.2">
      <c r="F2909" s="63">
        <v>2907</v>
      </c>
      <c r="G2909"/>
      <c r="I2909" s="64">
        <f t="shared" si="630"/>
        <v>0</v>
      </c>
      <c r="K2909" s="65">
        <f t="shared" si="631"/>
        <v>-36250</v>
      </c>
      <c r="L2909" s="65">
        <f t="shared" si="632"/>
        <v>-36250</v>
      </c>
      <c r="O2909" s="64">
        <f t="shared" si="633"/>
        <v>0</v>
      </c>
      <c r="Q2909" s="65">
        <f t="shared" si="634"/>
        <v>-36250</v>
      </c>
      <c r="R2909" s="65">
        <f t="shared" si="635"/>
        <v>-6250</v>
      </c>
      <c r="U2909" s="64">
        <f t="shared" si="636"/>
        <v>0</v>
      </c>
      <c r="W2909" s="65">
        <f t="shared" si="637"/>
        <v>-36250</v>
      </c>
      <c r="X2909" s="65">
        <f t="shared" si="642"/>
        <v>13750</v>
      </c>
      <c r="Y2909" s="66"/>
      <c r="AA2909" s="64">
        <f t="shared" si="638"/>
        <v>0</v>
      </c>
      <c r="AC2909" s="65">
        <f t="shared" si="639"/>
        <v>0</v>
      </c>
      <c r="AD2909" s="65">
        <f t="shared" si="643"/>
        <v>470000</v>
      </c>
      <c r="AE2909" s="37">
        <f t="shared" si="640"/>
        <v>-108750</v>
      </c>
      <c r="AF2909" s="67">
        <f t="shared" si="641"/>
        <v>-206772.93217676401</v>
      </c>
    </row>
    <row r="2910" spans="6:32" x14ac:dyDescent="0.2">
      <c r="F2910" s="63">
        <v>2908</v>
      </c>
      <c r="G2910"/>
      <c r="I2910" s="64">
        <f t="shared" si="630"/>
        <v>0</v>
      </c>
      <c r="K2910" s="65">
        <f t="shared" si="631"/>
        <v>-36250</v>
      </c>
      <c r="L2910" s="65">
        <f t="shared" si="632"/>
        <v>-36250</v>
      </c>
      <c r="O2910" s="64">
        <f t="shared" si="633"/>
        <v>0</v>
      </c>
      <c r="Q2910" s="65">
        <f t="shared" si="634"/>
        <v>-36250</v>
      </c>
      <c r="R2910" s="65">
        <f t="shared" si="635"/>
        <v>-6250</v>
      </c>
      <c r="U2910" s="64">
        <f t="shared" si="636"/>
        <v>0</v>
      </c>
      <c r="W2910" s="65">
        <f t="shared" si="637"/>
        <v>-36250</v>
      </c>
      <c r="X2910" s="65">
        <f t="shared" si="642"/>
        <v>13750</v>
      </c>
      <c r="Y2910" s="66"/>
      <c r="AA2910" s="64">
        <f t="shared" si="638"/>
        <v>0</v>
      </c>
      <c r="AC2910" s="65">
        <f t="shared" si="639"/>
        <v>0</v>
      </c>
      <c r="AD2910" s="65">
        <f t="shared" si="643"/>
        <v>470000</v>
      </c>
      <c r="AE2910" s="37">
        <f t="shared" si="640"/>
        <v>-108750</v>
      </c>
      <c r="AF2910" s="67">
        <f t="shared" si="641"/>
        <v>-206772.93217676401</v>
      </c>
    </row>
    <row r="2911" spans="6:32" x14ac:dyDescent="0.2">
      <c r="F2911" s="63">
        <v>2909</v>
      </c>
      <c r="G2911"/>
      <c r="I2911" s="64">
        <f t="shared" si="630"/>
        <v>0</v>
      </c>
      <c r="K2911" s="65">
        <f t="shared" si="631"/>
        <v>-36250</v>
      </c>
      <c r="L2911" s="65">
        <f t="shared" si="632"/>
        <v>-36250</v>
      </c>
      <c r="O2911" s="64">
        <f t="shared" si="633"/>
        <v>0</v>
      </c>
      <c r="Q2911" s="65">
        <f t="shared" si="634"/>
        <v>-36250</v>
      </c>
      <c r="R2911" s="65">
        <f t="shared" si="635"/>
        <v>-6250</v>
      </c>
      <c r="U2911" s="64">
        <f t="shared" si="636"/>
        <v>0</v>
      </c>
      <c r="W2911" s="65">
        <f t="shared" si="637"/>
        <v>-36250</v>
      </c>
      <c r="X2911" s="65">
        <f t="shared" si="642"/>
        <v>13750</v>
      </c>
      <c r="Y2911" s="66"/>
      <c r="AA2911" s="64">
        <f t="shared" si="638"/>
        <v>0</v>
      </c>
      <c r="AC2911" s="65">
        <f t="shared" si="639"/>
        <v>0</v>
      </c>
      <c r="AD2911" s="65">
        <f t="shared" si="643"/>
        <v>470000</v>
      </c>
      <c r="AE2911" s="37">
        <f t="shared" si="640"/>
        <v>-108750</v>
      </c>
      <c r="AF2911" s="67">
        <f t="shared" si="641"/>
        <v>-206772.93217676401</v>
      </c>
    </row>
    <row r="2912" spans="6:32" x14ac:dyDescent="0.2">
      <c r="F2912" s="63">
        <v>2910</v>
      </c>
      <c r="G2912"/>
      <c r="I2912" s="64">
        <f t="shared" si="630"/>
        <v>0</v>
      </c>
      <c r="K2912" s="65">
        <f t="shared" si="631"/>
        <v>-36250</v>
      </c>
      <c r="L2912" s="65">
        <f t="shared" si="632"/>
        <v>-36250</v>
      </c>
      <c r="O2912" s="64">
        <f t="shared" si="633"/>
        <v>0</v>
      </c>
      <c r="Q2912" s="65">
        <f t="shared" si="634"/>
        <v>-36250</v>
      </c>
      <c r="R2912" s="65">
        <f t="shared" si="635"/>
        <v>-6250</v>
      </c>
      <c r="U2912" s="64">
        <f t="shared" si="636"/>
        <v>0</v>
      </c>
      <c r="W2912" s="65">
        <f t="shared" si="637"/>
        <v>-36250</v>
      </c>
      <c r="X2912" s="65">
        <f t="shared" si="642"/>
        <v>13750</v>
      </c>
      <c r="Y2912" s="66"/>
      <c r="AA2912" s="64">
        <f t="shared" si="638"/>
        <v>0</v>
      </c>
      <c r="AC2912" s="65">
        <f t="shared" si="639"/>
        <v>0</v>
      </c>
      <c r="AD2912" s="65">
        <f t="shared" si="643"/>
        <v>470000</v>
      </c>
      <c r="AE2912" s="37">
        <f t="shared" si="640"/>
        <v>-108750</v>
      </c>
      <c r="AF2912" s="67">
        <f t="shared" si="641"/>
        <v>-206772.93217676401</v>
      </c>
    </row>
    <row r="2913" spans="6:32" x14ac:dyDescent="0.2">
      <c r="F2913" s="63">
        <v>2911</v>
      </c>
      <c r="G2913"/>
      <c r="I2913" s="64">
        <f t="shared" si="630"/>
        <v>0</v>
      </c>
      <c r="K2913" s="65">
        <f t="shared" si="631"/>
        <v>-36250</v>
      </c>
      <c r="L2913" s="65">
        <f t="shared" si="632"/>
        <v>-36250</v>
      </c>
      <c r="O2913" s="64">
        <f t="shared" si="633"/>
        <v>0</v>
      </c>
      <c r="Q2913" s="65">
        <f t="shared" si="634"/>
        <v>-36250</v>
      </c>
      <c r="R2913" s="65">
        <f t="shared" si="635"/>
        <v>-6250</v>
      </c>
      <c r="U2913" s="64">
        <f t="shared" si="636"/>
        <v>0</v>
      </c>
      <c r="W2913" s="65">
        <f t="shared" si="637"/>
        <v>-36250</v>
      </c>
      <c r="X2913" s="65">
        <f t="shared" si="642"/>
        <v>13750</v>
      </c>
      <c r="Y2913" s="66"/>
      <c r="AA2913" s="64">
        <f t="shared" si="638"/>
        <v>0</v>
      </c>
      <c r="AC2913" s="65">
        <f t="shared" si="639"/>
        <v>0</v>
      </c>
      <c r="AD2913" s="65">
        <f t="shared" si="643"/>
        <v>470000</v>
      </c>
      <c r="AE2913" s="37">
        <f t="shared" si="640"/>
        <v>-108750</v>
      </c>
      <c r="AF2913" s="67">
        <f t="shared" si="641"/>
        <v>-206772.93217676401</v>
      </c>
    </row>
    <row r="2914" spans="6:32" x14ac:dyDescent="0.2">
      <c r="F2914" s="63">
        <v>2912</v>
      </c>
      <c r="G2914"/>
      <c r="I2914" s="64">
        <f t="shared" si="630"/>
        <v>0</v>
      </c>
      <c r="K2914" s="65">
        <f t="shared" si="631"/>
        <v>-36250</v>
      </c>
      <c r="L2914" s="65">
        <f t="shared" si="632"/>
        <v>-36250</v>
      </c>
      <c r="O2914" s="64">
        <f t="shared" si="633"/>
        <v>0</v>
      </c>
      <c r="Q2914" s="65">
        <f t="shared" si="634"/>
        <v>-36250</v>
      </c>
      <c r="R2914" s="65">
        <f t="shared" si="635"/>
        <v>-6250</v>
      </c>
      <c r="U2914" s="64">
        <f t="shared" si="636"/>
        <v>0</v>
      </c>
      <c r="W2914" s="65">
        <f t="shared" si="637"/>
        <v>-36250</v>
      </c>
      <c r="X2914" s="65">
        <f t="shared" si="642"/>
        <v>13750</v>
      </c>
      <c r="Y2914" s="66"/>
      <c r="AA2914" s="64">
        <f t="shared" si="638"/>
        <v>0</v>
      </c>
      <c r="AC2914" s="65">
        <f t="shared" si="639"/>
        <v>0</v>
      </c>
      <c r="AD2914" s="65">
        <f t="shared" si="643"/>
        <v>470000</v>
      </c>
      <c r="AE2914" s="37">
        <f t="shared" si="640"/>
        <v>-108750</v>
      </c>
      <c r="AF2914" s="67">
        <f t="shared" si="641"/>
        <v>-206772.93217676401</v>
      </c>
    </row>
    <row r="2915" spans="6:32" x14ac:dyDescent="0.2">
      <c r="F2915" s="63">
        <v>2913</v>
      </c>
      <c r="G2915"/>
      <c r="I2915" s="64">
        <f t="shared" si="630"/>
        <v>0</v>
      </c>
      <c r="K2915" s="65">
        <f t="shared" si="631"/>
        <v>-36250</v>
      </c>
      <c r="L2915" s="65">
        <f t="shared" si="632"/>
        <v>-36250</v>
      </c>
      <c r="O2915" s="64">
        <f t="shared" si="633"/>
        <v>0</v>
      </c>
      <c r="Q2915" s="65">
        <f t="shared" si="634"/>
        <v>-36250</v>
      </c>
      <c r="R2915" s="65">
        <f t="shared" si="635"/>
        <v>-6250</v>
      </c>
      <c r="U2915" s="64">
        <f t="shared" si="636"/>
        <v>0</v>
      </c>
      <c r="W2915" s="65">
        <f t="shared" si="637"/>
        <v>-36250</v>
      </c>
      <c r="X2915" s="65">
        <f t="shared" si="642"/>
        <v>13750</v>
      </c>
      <c r="Y2915" s="66"/>
      <c r="AA2915" s="64">
        <f t="shared" si="638"/>
        <v>0</v>
      </c>
      <c r="AC2915" s="65">
        <f t="shared" si="639"/>
        <v>0</v>
      </c>
      <c r="AD2915" s="65">
        <f t="shared" si="643"/>
        <v>470000</v>
      </c>
      <c r="AE2915" s="37">
        <f t="shared" si="640"/>
        <v>-108750</v>
      </c>
      <c r="AF2915" s="67">
        <f t="shared" si="641"/>
        <v>-206772.93217676401</v>
      </c>
    </row>
    <row r="2916" spans="6:32" x14ac:dyDescent="0.2">
      <c r="F2916" s="63">
        <v>2914</v>
      </c>
      <c r="G2916"/>
      <c r="I2916" s="64">
        <f t="shared" si="630"/>
        <v>0</v>
      </c>
      <c r="K2916" s="65">
        <f t="shared" si="631"/>
        <v>-36250</v>
      </c>
      <c r="L2916" s="65">
        <f t="shared" si="632"/>
        <v>-36250</v>
      </c>
      <c r="O2916" s="64">
        <f t="shared" si="633"/>
        <v>0</v>
      </c>
      <c r="Q2916" s="65">
        <f t="shared" si="634"/>
        <v>-36250</v>
      </c>
      <c r="R2916" s="65">
        <f t="shared" si="635"/>
        <v>-6250</v>
      </c>
      <c r="U2916" s="64">
        <f t="shared" si="636"/>
        <v>0</v>
      </c>
      <c r="W2916" s="65">
        <f t="shared" si="637"/>
        <v>-36250</v>
      </c>
      <c r="X2916" s="65">
        <f t="shared" si="642"/>
        <v>13750</v>
      </c>
      <c r="Y2916" s="66"/>
      <c r="AA2916" s="64">
        <f t="shared" si="638"/>
        <v>0</v>
      </c>
      <c r="AC2916" s="65">
        <f t="shared" si="639"/>
        <v>0</v>
      </c>
      <c r="AD2916" s="65">
        <f t="shared" si="643"/>
        <v>470000</v>
      </c>
      <c r="AE2916" s="37">
        <f t="shared" si="640"/>
        <v>-108750</v>
      </c>
      <c r="AF2916" s="67">
        <f t="shared" si="641"/>
        <v>-206772.93217676401</v>
      </c>
    </row>
    <row r="2917" spans="6:32" x14ac:dyDescent="0.2">
      <c r="F2917" s="63">
        <v>2915</v>
      </c>
      <c r="G2917"/>
      <c r="I2917" s="64">
        <f t="shared" si="630"/>
        <v>0</v>
      </c>
      <c r="K2917" s="65">
        <f t="shared" si="631"/>
        <v>-36250</v>
      </c>
      <c r="L2917" s="65">
        <f t="shared" si="632"/>
        <v>-36250</v>
      </c>
      <c r="O2917" s="64">
        <f t="shared" si="633"/>
        <v>0</v>
      </c>
      <c r="Q2917" s="65">
        <f t="shared" si="634"/>
        <v>-36250</v>
      </c>
      <c r="R2917" s="65">
        <f t="shared" si="635"/>
        <v>-6250</v>
      </c>
      <c r="U2917" s="64">
        <f t="shared" si="636"/>
        <v>0</v>
      </c>
      <c r="W2917" s="65">
        <f t="shared" si="637"/>
        <v>-36250</v>
      </c>
      <c r="X2917" s="65">
        <f t="shared" si="642"/>
        <v>13750</v>
      </c>
      <c r="Y2917" s="66"/>
      <c r="AA2917" s="64">
        <f t="shared" si="638"/>
        <v>0</v>
      </c>
      <c r="AC2917" s="65">
        <f t="shared" si="639"/>
        <v>0</v>
      </c>
      <c r="AD2917" s="65">
        <f t="shared" si="643"/>
        <v>470000</v>
      </c>
      <c r="AE2917" s="37">
        <f t="shared" si="640"/>
        <v>-108750</v>
      </c>
      <c r="AF2917" s="67">
        <f t="shared" si="641"/>
        <v>-206772.93217676401</v>
      </c>
    </row>
    <row r="2918" spans="6:32" x14ac:dyDescent="0.2">
      <c r="F2918" s="63">
        <v>2916</v>
      </c>
      <c r="G2918"/>
      <c r="I2918" s="64">
        <f t="shared" si="630"/>
        <v>0</v>
      </c>
      <c r="K2918" s="65">
        <f t="shared" si="631"/>
        <v>-36250</v>
      </c>
      <c r="L2918" s="65">
        <f t="shared" si="632"/>
        <v>-36250</v>
      </c>
      <c r="O2918" s="64">
        <f t="shared" si="633"/>
        <v>0</v>
      </c>
      <c r="Q2918" s="65">
        <f t="shared" si="634"/>
        <v>-36250</v>
      </c>
      <c r="R2918" s="65">
        <f t="shared" si="635"/>
        <v>-6250</v>
      </c>
      <c r="U2918" s="64">
        <f t="shared" si="636"/>
        <v>0</v>
      </c>
      <c r="W2918" s="65">
        <f t="shared" si="637"/>
        <v>-36250</v>
      </c>
      <c r="X2918" s="65">
        <f t="shared" si="642"/>
        <v>13750</v>
      </c>
      <c r="Y2918" s="66"/>
      <c r="AA2918" s="64">
        <f t="shared" si="638"/>
        <v>0</v>
      </c>
      <c r="AC2918" s="65">
        <f t="shared" si="639"/>
        <v>0</v>
      </c>
      <c r="AD2918" s="65">
        <f t="shared" si="643"/>
        <v>470000</v>
      </c>
      <c r="AE2918" s="37">
        <f t="shared" si="640"/>
        <v>-108750</v>
      </c>
      <c r="AF2918" s="67">
        <f t="shared" si="641"/>
        <v>-206772.93217676401</v>
      </c>
    </row>
    <row r="2919" spans="6:32" x14ac:dyDescent="0.2">
      <c r="F2919" s="63">
        <v>2917</v>
      </c>
      <c r="G2919"/>
      <c r="I2919" s="64">
        <f t="shared" si="630"/>
        <v>0</v>
      </c>
      <c r="K2919" s="65">
        <f t="shared" si="631"/>
        <v>-36250</v>
      </c>
      <c r="L2919" s="65">
        <f t="shared" si="632"/>
        <v>-36250</v>
      </c>
      <c r="O2919" s="64">
        <f t="shared" si="633"/>
        <v>0</v>
      </c>
      <c r="Q2919" s="65">
        <f t="shared" si="634"/>
        <v>-36250</v>
      </c>
      <c r="R2919" s="65">
        <f t="shared" si="635"/>
        <v>-6250</v>
      </c>
      <c r="U2919" s="64">
        <f t="shared" si="636"/>
        <v>0</v>
      </c>
      <c r="W2919" s="65">
        <f t="shared" si="637"/>
        <v>-36250</v>
      </c>
      <c r="X2919" s="65">
        <f t="shared" si="642"/>
        <v>13750</v>
      </c>
      <c r="Y2919" s="66"/>
      <c r="AA2919" s="64">
        <f t="shared" si="638"/>
        <v>0</v>
      </c>
      <c r="AC2919" s="65">
        <f t="shared" si="639"/>
        <v>0</v>
      </c>
      <c r="AD2919" s="65">
        <f t="shared" si="643"/>
        <v>470000</v>
      </c>
      <c r="AE2919" s="37">
        <f t="shared" si="640"/>
        <v>-108750</v>
      </c>
      <c r="AF2919" s="67">
        <f t="shared" si="641"/>
        <v>-206772.93217676401</v>
      </c>
    </row>
    <row r="2920" spans="6:32" x14ac:dyDescent="0.2">
      <c r="F2920" s="63">
        <v>2918</v>
      </c>
      <c r="G2920"/>
      <c r="I2920" s="64">
        <f t="shared" si="630"/>
        <v>0</v>
      </c>
      <c r="K2920" s="65">
        <f t="shared" si="631"/>
        <v>-36250</v>
      </c>
      <c r="L2920" s="65">
        <f t="shared" si="632"/>
        <v>-36250</v>
      </c>
      <c r="O2920" s="64">
        <f t="shared" si="633"/>
        <v>0</v>
      </c>
      <c r="Q2920" s="65">
        <f t="shared" si="634"/>
        <v>-36250</v>
      </c>
      <c r="R2920" s="65">
        <f t="shared" si="635"/>
        <v>-6250</v>
      </c>
      <c r="U2920" s="64">
        <f t="shared" si="636"/>
        <v>0</v>
      </c>
      <c r="W2920" s="65">
        <f t="shared" si="637"/>
        <v>-36250</v>
      </c>
      <c r="X2920" s="65">
        <f t="shared" si="642"/>
        <v>13750</v>
      </c>
      <c r="Y2920" s="66"/>
      <c r="AA2920" s="64">
        <f t="shared" si="638"/>
        <v>0</v>
      </c>
      <c r="AC2920" s="65">
        <f t="shared" si="639"/>
        <v>0</v>
      </c>
      <c r="AD2920" s="65">
        <f t="shared" si="643"/>
        <v>470000</v>
      </c>
      <c r="AE2920" s="37">
        <f t="shared" si="640"/>
        <v>-108750</v>
      </c>
      <c r="AF2920" s="67">
        <f t="shared" si="641"/>
        <v>-206772.93217676401</v>
      </c>
    </row>
    <row r="2921" spans="6:32" x14ac:dyDescent="0.2">
      <c r="F2921" s="63">
        <v>2919</v>
      </c>
      <c r="G2921"/>
      <c r="I2921" s="64">
        <f t="shared" si="630"/>
        <v>0</v>
      </c>
      <c r="K2921" s="65">
        <f t="shared" si="631"/>
        <v>-36250</v>
      </c>
      <c r="L2921" s="65">
        <f t="shared" si="632"/>
        <v>-36250</v>
      </c>
      <c r="O2921" s="64">
        <f t="shared" si="633"/>
        <v>0</v>
      </c>
      <c r="Q2921" s="65">
        <f t="shared" si="634"/>
        <v>-36250</v>
      </c>
      <c r="R2921" s="65">
        <f t="shared" si="635"/>
        <v>-6250</v>
      </c>
      <c r="U2921" s="64">
        <f t="shared" si="636"/>
        <v>0</v>
      </c>
      <c r="W2921" s="65">
        <f t="shared" si="637"/>
        <v>-36250</v>
      </c>
      <c r="X2921" s="65">
        <f t="shared" si="642"/>
        <v>13750</v>
      </c>
      <c r="Y2921" s="66"/>
      <c r="AA2921" s="64">
        <f t="shared" si="638"/>
        <v>0</v>
      </c>
      <c r="AC2921" s="65">
        <f t="shared" si="639"/>
        <v>0</v>
      </c>
      <c r="AD2921" s="65">
        <f t="shared" si="643"/>
        <v>470000</v>
      </c>
      <c r="AE2921" s="37">
        <f t="shared" si="640"/>
        <v>-108750</v>
      </c>
      <c r="AF2921" s="67">
        <f t="shared" si="641"/>
        <v>-206772.93217676401</v>
      </c>
    </row>
    <row r="2922" spans="6:32" x14ac:dyDescent="0.2">
      <c r="F2922" s="63">
        <v>2920</v>
      </c>
      <c r="G2922"/>
      <c r="I2922" s="64">
        <f t="shared" si="630"/>
        <v>0</v>
      </c>
      <c r="K2922" s="65">
        <f t="shared" si="631"/>
        <v>-36250</v>
      </c>
      <c r="L2922" s="65">
        <f t="shared" si="632"/>
        <v>-36250</v>
      </c>
      <c r="O2922" s="64">
        <f t="shared" si="633"/>
        <v>0</v>
      </c>
      <c r="Q2922" s="65">
        <f t="shared" si="634"/>
        <v>-36250</v>
      </c>
      <c r="R2922" s="65">
        <f t="shared" si="635"/>
        <v>-6250</v>
      </c>
      <c r="U2922" s="64">
        <f t="shared" si="636"/>
        <v>0</v>
      </c>
      <c r="W2922" s="65">
        <f t="shared" si="637"/>
        <v>-36250</v>
      </c>
      <c r="X2922" s="65">
        <f t="shared" si="642"/>
        <v>13750</v>
      </c>
      <c r="Y2922" s="66"/>
      <c r="AA2922" s="64">
        <f t="shared" si="638"/>
        <v>0</v>
      </c>
      <c r="AC2922" s="65">
        <f t="shared" si="639"/>
        <v>0</v>
      </c>
      <c r="AD2922" s="65">
        <f t="shared" si="643"/>
        <v>470000</v>
      </c>
      <c r="AE2922" s="37">
        <f t="shared" si="640"/>
        <v>-108750</v>
      </c>
      <c r="AF2922" s="67">
        <f t="shared" si="641"/>
        <v>-206772.93217676401</v>
      </c>
    </row>
    <row r="2923" spans="6:32" x14ac:dyDescent="0.2">
      <c r="F2923" s="63">
        <v>2921</v>
      </c>
      <c r="G2923"/>
      <c r="I2923" s="64">
        <f t="shared" ref="I2923:I2986" si="644">+G2923*H2923</f>
        <v>0</v>
      </c>
      <c r="K2923" s="65">
        <f t="shared" ref="K2923:K2986" si="645">(I2923-(G2923*J2923)-$C$28)*(1-0.275)</f>
        <v>-36250</v>
      </c>
      <c r="L2923" s="65">
        <f t="shared" ref="L2923:L2986" si="646">+K2923+$C$28+$D$28</f>
        <v>-36250</v>
      </c>
      <c r="O2923" s="64">
        <f t="shared" ref="O2923:O2986" si="647">+M2923*N2923</f>
        <v>0</v>
      </c>
      <c r="Q2923" s="65">
        <f t="shared" ref="Q2923:Q2986" si="648">(O2923-(M2923*P2923)-$C$29)*(1-0.275)</f>
        <v>-36250</v>
      </c>
      <c r="R2923" s="65">
        <f t="shared" ref="R2923:R2986" si="649">+Q2923+$C$29+$D$29</f>
        <v>-6250</v>
      </c>
      <c r="U2923" s="64">
        <f t="shared" ref="U2923:U2986" si="650">+S2923*T2923</f>
        <v>0</v>
      </c>
      <c r="W2923" s="65">
        <f t="shared" ref="W2923:W2986" si="651">(U2923-(S2923*V2923)-$C$30)*(1-0.275)</f>
        <v>-36250</v>
      </c>
      <c r="X2923" s="65">
        <f t="shared" si="642"/>
        <v>13750</v>
      </c>
      <c r="Y2923" s="66"/>
      <c r="AA2923" s="64">
        <f t="shared" ref="AA2923:AA2986" si="652">+Y2923*Z2923</f>
        <v>0</v>
      </c>
      <c r="AC2923" s="65">
        <f t="shared" ref="AC2923:AC2986" si="653">(AA2923-(Y2923*AB2923)-$C$32)*(1-0.275)</f>
        <v>0</v>
      </c>
      <c r="AD2923" s="65">
        <f t="shared" si="643"/>
        <v>470000</v>
      </c>
      <c r="AE2923" s="37">
        <f t="shared" ref="AE2923:AE2986" si="654">+K2923+Q2923+W2923+AC2923</f>
        <v>-108750</v>
      </c>
      <c r="AF2923" s="67">
        <f t="shared" ref="AF2923:AF2986" si="655">NPV(0.1,L2923,R2923,X2923,AD2923)+$D$4</f>
        <v>-206772.93217676401</v>
      </c>
    </row>
    <row r="2924" spans="6:32" x14ac:dyDescent="0.2">
      <c r="F2924" s="63">
        <v>2922</v>
      </c>
      <c r="G2924"/>
      <c r="I2924" s="64">
        <f t="shared" si="644"/>
        <v>0</v>
      </c>
      <c r="K2924" s="65">
        <f t="shared" si="645"/>
        <v>-36250</v>
      </c>
      <c r="L2924" s="65">
        <f t="shared" si="646"/>
        <v>-36250</v>
      </c>
      <c r="O2924" s="64">
        <f t="shared" si="647"/>
        <v>0</v>
      </c>
      <c r="Q2924" s="65">
        <f t="shared" si="648"/>
        <v>-36250</v>
      </c>
      <c r="R2924" s="65">
        <f t="shared" si="649"/>
        <v>-6250</v>
      </c>
      <c r="U2924" s="64">
        <f t="shared" si="650"/>
        <v>0</v>
      </c>
      <c r="W2924" s="65">
        <f t="shared" si="651"/>
        <v>-36250</v>
      </c>
      <c r="X2924" s="65">
        <f t="shared" si="642"/>
        <v>13750</v>
      </c>
      <c r="Y2924" s="66"/>
      <c r="AA2924" s="64">
        <f t="shared" si="652"/>
        <v>0</v>
      </c>
      <c r="AC2924" s="65">
        <f t="shared" si="653"/>
        <v>0</v>
      </c>
      <c r="AD2924" s="65">
        <f t="shared" si="643"/>
        <v>470000</v>
      </c>
      <c r="AE2924" s="37">
        <f t="shared" si="654"/>
        <v>-108750</v>
      </c>
      <c r="AF2924" s="67">
        <f t="shared" si="655"/>
        <v>-206772.93217676401</v>
      </c>
    </row>
    <row r="2925" spans="6:32" x14ac:dyDescent="0.2">
      <c r="F2925" s="63">
        <v>2923</v>
      </c>
      <c r="G2925"/>
      <c r="I2925" s="64">
        <f t="shared" si="644"/>
        <v>0</v>
      </c>
      <c r="K2925" s="65">
        <f t="shared" si="645"/>
        <v>-36250</v>
      </c>
      <c r="L2925" s="65">
        <f t="shared" si="646"/>
        <v>-36250</v>
      </c>
      <c r="O2925" s="64">
        <f t="shared" si="647"/>
        <v>0</v>
      </c>
      <c r="Q2925" s="65">
        <f t="shared" si="648"/>
        <v>-36250</v>
      </c>
      <c r="R2925" s="65">
        <f t="shared" si="649"/>
        <v>-6250</v>
      </c>
      <c r="U2925" s="64">
        <f t="shared" si="650"/>
        <v>0</v>
      </c>
      <c r="W2925" s="65">
        <f t="shared" si="651"/>
        <v>-36250</v>
      </c>
      <c r="X2925" s="65">
        <f t="shared" si="642"/>
        <v>13750</v>
      </c>
      <c r="Y2925" s="66"/>
      <c r="AA2925" s="64">
        <f t="shared" si="652"/>
        <v>0</v>
      </c>
      <c r="AC2925" s="65">
        <f t="shared" si="653"/>
        <v>0</v>
      </c>
      <c r="AD2925" s="65">
        <f t="shared" si="643"/>
        <v>470000</v>
      </c>
      <c r="AE2925" s="37">
        <f t="shared" si="654"/>
        <v>-108750</v>
      </c>
      <c r="AF2925" s="67">
        <f t="shared" si="655"/>
        <v>-206772.93217676401</v>
      </c>
    </row>
    <row r="2926" spans="6:32" x14ac:dyDescent="0.2">
      <c r="F2926" s="63">
        <v>2924</v>
      </c>
      <c r="G2926"/>
      <c r="I2926" s="64">
        <f t="shared" si="644"/>
        <v>0</v>
      </c>
      <c r="K2926" s="65">
        <f t="shared" si="645"/>
        <v>-36250</v>
      </c>
      <c r="L2926" s="65">
        <f t="shared" si="646"/>
        <v>-36250</v>
      </c>
      <c r="O2926" s="64">
        <f t="shared" si="647"/>
        <v>0</v>
      </c>
      <c r="Q2926" s="65">
        <f t="shared" si="648"/>
        <v>-36250</v>
      </c>
      <c r="R2926" s="65">
        <f t="shared" si="649"/>
        <v>-6250</v>
      </c>
      <c r="U2926" s="64">
        <f t="shared" si="650"/>
        <v>0</v>
      </c>
      <c r="W2926" s="65">
        <f t="shared" si="651"/>
        <v>-36250</v>
      </c>
      <c r="X2926" s="65">
        <f t="shared" si="642"/>
        <v>13750</v>
      </c>
      <c r="Y2926" s="66"/>
      <c r="AA2926" s="64">
        <f t="shared" si="652"/>
        <v>0</v>
      </c>
      <c r="AC2926" s="65">
        <f t="shared" si="653"/>
        <v>0</v>
      </c>
      <c r="AD2926" s="65">
        <f t="shared" si="643"/>
        <v>470000</v>
      </c>
      <c r="AE2926" s="37">
        <f t="shared" si="654"/>
        <v>-108750</v>
      </c>
      <c r="AF2926" s="67">
        <f t="shared" si="655"/>
        <v>-206772.93217676401</v>
      </c>
    </row>
    <row r="2927" spans="6:32" x14ac:dyDescent="0.2">
      <c r="F2927" s="63">
        <v>2925</v>
      </c>
      <c r="G2927"/>
      <c r="I2927" s="64">
        <f t="shared" si="644"/>
        <v>0</v>
      </c>
      <c r="K2927" s="65">
        <f t="shared" si="645"/>
        <v>-36250</v>
      </c>
      <c r="L2927" s="65">
        <f t="shared" si="646"/>
        <v>-36250</v>
      </c>
      <c r="O2927" s="64">
        <f t="shared" si="647"/>
        <v>0</v>
      </c>
      <c r="Q2927" s="65">
        <f t="shared" si="648"/>
        <v>-36250</v>
      </c>
      <c r="R2927" s="65">
        <f t="shared" si="649"/>
        <v>-6250</v>
      </c>
      <c r="U2927" s="64">
        <f t="shared" si="650"/>
        <v>0</v>
      </c>
      <c r="W2927" s="65">
        <f t="shared" si="651"/>
        <v>-36250</v>
      </c>
      <c r="X2927" s="65">
        <f t="shared" si="642"/>
        <v>13750</v>
      </c>
      <c r="Y2927" s="66"/>
      <c r="AA2927" s="64">
        <f t="shared" si="652"/>
        <v>0</v>
      </c>
      <c r="AC2927" s="65">
        <f t="shared" si="653"/>
        <v>0</v>
      </c>
      <c r="AD2927" s="65">
        <f t="shared" si="643"/>
        <v>470000</v>
      </c>
      <c r="AE2927" s="37">
        <f t="shared" si="654"/>
        <v>-108750</v>
      </c>
      <c r="AF2927" s="67">
        <f t="shared" si="655"/>
        <v>-206772.93217676401</v>
      </c>
    </row>
    <row r="2928" spans="6:32" x14ac:dyDescent="0.2">
      <c r="F2928" s="63">
        <v>2926</v>
      </c>
      <c r="G2928"/>
      <c r="I2928" s="64">
        <f t="shared" si="644"/>
        <v>0</v>
      </c>
      <c r="K2928" s="65">
        <f t="shared" si="645"/>
        <v>-36250</v>
      </c>
      <c r="L2928" s="65">
        <f t="shared" si="646"/>
        <v>-36250</v>
      </c>
      <c r="O2928" s="64">
        <f t="shared" si="647"/>
        <v>0</v>
      </c>
      <c r="Q2928" s="65">
        <f t="shared" si="648"/>
        <v>-36250</v>
      </c>
      <c r="R2928" s="65">
        <f t="shared" si="649"/>
        <v>-6250</v>
      </c>
      <c r="U2928" s="64">
        <f t="shared" si="650"/>
        <v>0</v>
      </c>
      <c r="W2928" s="65">
        <f t="shared" si="651"/>
        <v>-36250</v>
      </c>
      <c r="X2928" s="65">
        <f t="shared" si="642"/>
        <v>13750</v>
      </c>
      <c r="Y2928" s="66"/>
      <c r="AA2928" s="64">
        <f t="shared" si="652"/>
        <v>0</v>
      </c>
      <c r="AC2928" s="65">
        <f t="shared" si="653"/>
        <v>0</v>
      </c>
      <c r="AD2928" s="65">
        <f t="shared" si="643"/>
        <v>470000</v>
      </c>
      <c r="AE2928" s="37">
        <f t="shared" si="654"/>
        <v>-108750</v>
      </c>
      <c r="AF2928" s="67">
        <f t="shared" si="655"/>
        <v>-206772.93217676401</v>
      </c>
    </row>
    <row r="2929" spans="6:32" x14ac:dyDescent="0.2">
      <c r="F2929" s="63">
        <v>2927</v>
      </c>
      <c r="G2929"/>
      <c r="I2929" s="64">
        <f t="shared" si="644"/>
        <v>0</v>
      </c>
      <c r="K2929" s="65">
        <f t="shared" si="645"/>
        <v>-36250</v>
      </c>
      <c r="L2929" s="65">
        <f t="shared" si="646"/>
        <v>-36250</v>
      </c>
      <c r="O2929" s="64">
        <f t="shared" si="647"/>
        <v>0</v>
      </c>
      <c r="Q2929" s="65">
        <f t="shared" si="648"/>
        <v>-36250</v>
      </c>
      <c r="R2929" s="65">
        <f t="shared" si="649"/>
        <v>-6250</v>
      </c>
      <c r="U2929" s="64">
        <f t="shared" si="650"/>
        <v>0</v>
      </c>
      <c r="W2929" s="65">
        <f t="shared" si="651"/>
        <v>-36250</v>
      </c>
      <c r="X2929" s="65">
        <f t="shared" si="642"/>
        <v>13750</v>
      </c>
      <c r="Y2929" s="66"/>
      <c r="AA2929" s="64">
        <f t="shared" si="652"/>
        <v>0</v>
      </c>
      <c r="AC2929" s="65">
        <f t="shared" si="653"/>
        <v>0</v>
      </c>
      <c r="AD2929" s="65">
        <f t="shared" si="643"/>
        <v>470000</v>
      </c>
      <c r="AE2929" s="37">
        <f t="shared" si="654"/>
        <v>-108750</v>
      </c>
      <c r="AF2929" s="67">
        <f t="shared" si="655"/>
        <v>-206772.93217676401</v>
      </c>
    </row>
    <row r="2930" spans="6:32" x14ac:dyDescent="0.2">
      <c r="F2930" s="63">
        <v>2928</v>
      </c>
      <c r="G2930"/>
      <c r="I2930" s="64">
        <f t="shared" si="644"/>
        <v>0</v>
      </c>
      <c r="K2930" s="65">
        <f t="shared" si="645"/>
        <v>-36250</v>
      </c>
      <c r="L2930" s="65">
        <f t="shared" si="646"/>
        <v>-36250</v>
      </c>
      <c r="O2930" s="64">
        <f t="shared" si="647"/>
        <v>0</v>
      </c>
      <c r="Q2930" s="65">
        <f t="shared" si="648"/>
        <v>-36250</v>
      </c>
      <c r="R2930" s="65">
        <f t="shared" si="649"/>
        <v>-6250</v>
      </c>
      <c r="U2930" s="64">
        <f t="shared" si="650"/>
        <v>0</v>
      </c>
      <c r="W2930" s="65">
        <f t="shared" si="651"/>
        <v>-36250</v>
      </c>
      <c r="X2930" s="65">
        <f t="shared" si="642"/>
        <v>13750</v>
      </c>
      <c r="Y2930" s="66"/>
      <c r="AA2930" s="64">
        <f t="shared" si="652"/>
        <v>0</v>
      </c>
      <c r="AC2930" s="65">
        <f t="shared" si="653"/>
        <v>0</v>
      </c>
      <c r="AD2930" s="65">
        <f t="shared" si="643"/>
        <v>470000</v>
      </c>
      <c r="AE2930" s="37">
        <f t="shared" si="654"/>
        <v>-108750</v>
      </c>
      <c r="AF2930" s="67">
        <f t="shared" si="655"/>
        <v>-206772.93217676401</v>
      </c>
    </row>
    <row r="2931" spans="6:32" x14ac:dyDescent="0.2">
      <c r="F2931" s="63">
        <v>2929</v>
      </c>
      <c r="G2931"/>
      <c r="I2931" s="64">
        <f t="shared" si="644"/>
        <v>0</v>
      </c>
      <c r="K2931" s="65">
        <f t="shared" si="645"/>
        <v>-36250</v>
      </c>
      <c r="L2931" s="65">
        <f t="shared" si="646"/>
        <v>-36250</v>
      </c>
      <c r="O2931" s="64">
        <f t="shared" si="647"/>
        <v>0</v>
      </c>
      <c r="Q2931" s="65">
        <f t="shared" si="648"/>
        <v>-36250</v>
      </c>
      <c r="R2931" s="65">
        <f t="shared" si="649"/>
        <v>-6250</v>
      </c>
      <c r="U2931" s="64">
        <f t="shared" si="650"/>
        <v>0</v>
      </c>
      <c r="W2931" s="65">
        <f t="shared" si="651"/>
        <v>-36250</v>
      </c>
      <c r="X2931" s="65">
        <f t="shared" si="642"/>
        <v>13750</v>
      </c>
      <c r="Y2931" s="66"/>
      <c r="AA2931" s="64">
        <f t="shared" si="652"/>
        <v>0</v>
      </c>
      <c r="AC2931" s="65">
        <f t="shared" si="653"/>
        <v>0</v>
      </c>
      <c r="AD2931" s="65">
        <f t="shared" si="643"/>
        <v>470000</v>
      </c>
      <c r="AE2931" s="37">
        <f t="shared" si="654"/>
        <v>-108750</v>
      </c>
      <c r="AF2931" s="67">
        <f t="shared" si="655"/>
        <v>-206772.93217676401</v>
      </c>
    </row>
    <row r="2932" spans="6:32" x14ac:dyDescent="0.2">
      <c r="F2932" s="63">
        <v>2930</v>
      </c>
      <c r="G2932"/>
      <c r="I2932" s="64">
        <f t="shared" si="644"/>
        <v>0</v>
      </c>
      <c r="K2932" s="65">
        <f t="shared" si="645"/>
        <v>-36250</v>
      </c>
      <c r="L2932" s="65">
        <f t="shared" si="646"/>
        <v>-36250</v>
      </c>
      <c r="O2932" s="64">
        <f t="shared" si="647"/>
        <v>0</v>
      </c>
      <c r="Q2932" s="65">
        <f t="shared" si="648"/>
        <v>-36250</v>
      </c>
      <c r="R2932" s="65">
        <f t="shared" si="649"/>
        <v>-6250</v>
      </c>
      <c r="U2932" s="64">
        <f t="shared" si="650"/>
        <v>0</v>
      </c>
      <c r="W2932" s="65">
        <f t="shared" si="651"/>
        <v>-36250</v>
      </c>
      <c r="X2932" s="65">
        <f t="shared" si="642"/>
        <v>13750</v>
      </c>
      <c r="Y2932" s="66"/>
      <c r="AA2932" s="64">
        <f t="shared" si="652"/>
        <v>0</v>
      </c>
      <c r="AC2932" s="65">
        <f t="shared" si="653"/>
        <v>0</v>
      </c>
      <c r="AD2932" s="65">
        <f t="shared" si="643"/>
        <v>470000</v>
      </c>
      <c r="AE2932" s="37">
        <f t="shared" si="654"/>
        <v>-108750</v>
      </c>
      <c r="AF2932" s="67">
        <f t="shared" si="655"/>
        <v>-206772.93217676401</v>
      </c>
    </row>
    <row r="2933" spans="6:32" x14ac:dyDescent="0.2">
      <c r="F2933" s="63">
        <v>2931</v>
      </c>
      <c r="G2933"/>
      <c r="I2933" s="64">
        <f t="shared" si="644"/>
        <v>0</v>
      </c>
      <c r="K2933" s="65">
        <f t="shared" si="645"/>
        <v>-36250</v>
      </c>
      <c r="L2933" s="65">
        <f t="shared" si="646"/>
        <v>-36250</v>
      </c>
      <c r="O2933" s="64">
        <f t="shared" si="647"/>
        <v>0</v>
      </c>
      <c r="Q2933" s="65">
        <f t="shared" si="648"/>
        <v>-36250</v>
      </c>
      <c r="R2933" s="65">
        <f t="shared" si="649"/>
        <v>-6250</v>
      </c>
      <c r="U2933" s="64">
        <f t="shared" si="650"/>
        <v>0</v>
      </c>
      <c r="W2933" s="65">
        <f t="shared" si="651"/>
        <v>-36250</v>
      </c>
      <c r="X2933" s="65">
        <f t="shared" si="642"/>
        <v>13750</v>
      </c>
      <c r="Y2933" s="66"/>
      <c r="AA2933" s="64">
        <f t="shared" si="652"/>
        <v>0</v>
      </c>
      <c r="AC2933" s="65">
        <f t="shared" si="653"/>
        <v>0</v>
      </c>
      <c r="AD2933" s="65">
        <f t="shared" si="643"/>
        <v>470000</v>
      </c>
      <c r="AE2933" s="37">
        <f t="shared" si="654"/>
        <v>-108750</v>
      </c>
      <c r="AF2933" s="67">
        <f t="shared" si="655"/>
        <v>-206772.93217676401</v>
      </c>
    </row>
    <row r="2934" spans="6:32" x14ac:dyDescent="0.2">
      <c r="F2934" s="63">
        <v>2932</v>
      </c>
      <c r="G2934"/>
      <c r="I2934" s="64">
        <f t="shared" si="644"/>
        <v>0</v>
      </c>
      <c r="K2934" s="65">
        <f t="shared" si="645"/>
        <v>-36250</v>
      </c>
      <c r="L2934" s="65">
        <f t="shared" si="646"/>
        <v>-36250</v>
      </c>
      <c r="O2934" s="64">
        <f t="shared" si="647"/>
        <v>0</v>
      </c>
      <c r="Q2934" s="65">
        <f t="shared" si="648"/>
        <v>-36250</v>
      </c>
      <c r="R2934" s="65">
        <f t="shared" si="649"/>
        <v>-6250</v>
      </c>
      <c r="U2934" s="64">
        <f t="shared" si="650"/>
        <v>0</v>
      </c>
      <c r="W2934" s="65">
        <f t="shared" si="651"/>
        <v>-36250</v>
      </c>
      <c r="X2934" s="65">
        <f t="shared" si="642"/>
        <v>13750</v>
      </c>
      <c r="Y2934" s="66"/>
      <c r="AA2934" s="64">
        <f t="shared" si="652"/>
        <v>0</v>
      </c>
      <c r="AC2934" s="65">
        <f t="shared" si="653"/>
        <v>0</v>
      </c>
      <c r="AD2934" s="65">
        <f t="shared" si="643"/>
        <v>470000</v>
      </c>
      <c r="AE2934" s="37">
        <f t="shared" si="654"/>
        <v>-108750</v>
      </c>
      <c r="AF2934" s="67">
        <f t="shared" si="655"/>
        <v>-206772.93217676401</v>
      </c>
    </row>
    <row r="2935" spans="6:32" x14ac:dyDescent="0.2">
      <c r="F2935" s="63">
        <v>2933</v>
      </c>
      <c r="G2935"/>
      <c r="I2935" s="64">
        <f t="shared" si="644"/>
        <v>0</v>
      </c>
      <c r="K2935" s="65">
        <f t="shared" si="645"/>
        <v>-36250</v>
      </c>
      <c r="L2935" s="65">
        <f t="shared" si="646"/>
        <v>-36250</v>
      </c>
      <c r="O2935" s="64">
        <f t="shared" si="647"/>
        <v>0</v>
      </c>
      <c r="Q2935" s="65">
        <f t="shared" si="648"/>
        <v>-36250</v>
      </c>
      <c r="R2935" s="65">
        <f t="shared" si="649"/>
        <v>-6250</v>
      </c>
      <c r="U2935" s="64">
        <f t="shared" si="650"/>
        <v>0</v>
      </c>
      <c r="W2935" s="65">
        <f t="shared" si="651"/>
        <v>-36250</v>
      </c>
      <c r="X2935" s="65">
        <f t="shared" si="642"/>
        <v>13750</v>
      </c>
      <c r="Y2935" s="66"/>
      <c r="AA2935" s="64">
        <f t="shared" si="652"/>
        <v>0</v>
      </c>
      <c r="AC2935" s="65">
        <f t="shared" si="653"/>
        <v>0</v>
      </c>
      <c r="AD2935" s="65">
        <f t="shared" si="643"/>
        <v>470000</v>
      </c>
      <c r="AE2935" s="37">
        <f t="shared" si="654"/>
        <v>-108750</v>
      </c>
      <c r="AF2935" s="67">
        <f t="shared" si="655"/>
        <v>-206772.93217676401</v>
      </c>
    </row>
    <row r="2936" spans="6:32" x14ac:dyDescent="0.2">
      <c r="F2936" s="63">
        <v>2934</v>
      </c>
      <c r="G2936"/>
      <c r="I2936" s="64">
        <f t="shared" si="644"/>
        <v>0</v>
      </c>
      <c r="K2936" s="65">
        <f t="shared" si="645"/>
        <v>-36250</v>
      </c>
      <c r="L2936" s="65">
        <f t="shared" si="646"/>
        <v>-36250</v>
      </c>
      <c r="O2936" s="64">
        <f t="shared" si="647"/>
        <v>0</v>
      </c>
      <c r="Q2936" s="65">
        <f t="shared" si="648"/>
        <v>-36250</v>
      </c>
      <c r="R2936" s="65">
        <f t="shared" si="649"/>
        <v>-6250</v>
      </c>
      <c r="U2936" s="64">
        <f t="shared" si="650"/>
        <v>0</v>
      </c>
      <c r="W2936" s="65">
        <f t="shared" si="651"/>
        <v>-36250</v>
      </c>
      <c r="X2936" s="65">
        <f t="shared" si="642"/>
        <v>13750</v>
      </c>
      <c r="Y2936" s="66"/>
      <c r="AA2936" s="64">
        <f t="shared" si="652"/>
        <v>0</v>
      </c>
      <c r="AC2936" s="65">
        <f t="shared" si="653"/>
        <v>0</v>
      </c>
      <c r="AD2936" s="65">
        <f t="shared" si="643"/>
        <v>470000</v>
      </c>
      <c r="AE2936" s="37">
        <f t="shared" si="654"/>
        <v>-108750</v>
      </c>
      <c r="AF2936" s="67">
        <f t="shared" si="655"/>
        <v>-206772.93217676401</v>
      </c>
    </row>
    <row r="2937" spans="6:32" x14ac:dyDescent="0.2">
      <c r="F2937" s="63">
        <v>2935</v>
      </c>
      <c r="G2937"/>
      <c r="I2937" s="64">
        <f t="shared" si="644"/>
        <v>0</v>
      </c>
      <c r="K2937" s="65">
        <f t="shared" si="645"/>
        <v>-36250</v>
      </c>
      <c r="L2937" s="65">
        <f t="shared" si="646"/>
        <v>-36250</v>
      </c>
      <c r="O2937" s="64">
        <f t="shared" si="647"/>
        <v>0</v>
      </c>
      <c r="Q2937" s="65">
        <f t="shared" si="648"/>
        <v>-36250</v>
      </c>
      <c r="R2937" s="65">
        <f t="shared" si="649"/>
        <v>-6250</v>
      </c>
      <c r="U2937" s="64">
        <f t="shared" si="650"/>
        <v>0</v>
      </c>
      <c r="W2937" s="65">
        <f t="shared" si="651"/>
        <v>-36250</v>
      </c>
      <c r="X2937" s="65">
        <f t="shared" si="642"/>
        <v>13750</v>
      </c>
      <c r="Y2937" s="66"/>
      <c r="AA2937" s="64">
        <f t="shared" si="652"/>
        <v>0</v>
      </c>
      <c r="AC2937" s="65">
        <f t="shared" si="653"/>
        <v>0</v>
      </c>
      <c r="AD2937" s="65">
        <f t="shared" si="643"/>
        <v>470000</v>
      </c>
      <c r="AE2937" s="37">
        <f t="shared" si="654"/>
        <v>-108750</v>
      </c>
      <c r="AF2937" s="67">
        <f t="shared" si="655"/>
        <v>-206772.93217676401</v>
      </c>
    </row>
    <row r="2938" spans="6:32" x14ac:dyDescent="0.2">
      <c r="F2938" s="63">
        <v>2936</v>
      </c>
      <c r="G2938"/>
      <c r="I2938" s="64">
        <f t="shared" si="644"/>
        <v>0</v>
      </c>
      <c r="K2938" s="65">
        <f t="shared" si="645"/>
        <v>-36250</v>
      </c>
      <c r="L2938" s="65">
        <f t="shared" si="646"/>
        <v>-36250</v>
      </c>
      <c r="O2938" s="64">
        <f t="shared" si="647"/>
        <v>0</v>
      </c>
      <c r="Q2938" s="65">
        <f t="shared" si="648"/>
        <v>-36250</v>
      </c>
      <c r="R2938" s="65">
        <f t="shared" si="649"/>
        <v>-6250</v>
      </c>
      <c r="U2938" s="64">
        <f t="shared" si="650"/>
        <v>0</v>
      </c>
      <c r="W2938" s="65">
        <f t="shared" si="651"/>
        <v>-36250</v>
      </c>
      <c r="X2938" s="65">
        <f t="shared" si="642"/>
        <v>13750</v>
      </c>
      <c r="Y2938" s="66"/>
      <c r="AA2938" s="64">
        <f t="shared" si="652"/>
        <v>0</v>
      </c>
      <c r="AC2938" s="65">
        <f t="shared" si="653"/>
        <v>0</v>
      </c>
      <c r="AD2938" s="65">
        <f t="shared" si="643"/>
        <v>470000</v>
      </c>
      <c r="AE2938" s="37">
        <f t="shared" si="654"/>
        <v>-108750</v>
      </c>
      <c r="AF2938" s="67">
        <f t="shared" si="655"/>
        <v>-206772.93217676401</v>
      </c>
    </row>
    <row r="2939" spans="6:32" x14ac:dyDescent="0.2">
      <c r="F2939" s="63">
        <v>2937</v>
      </c>
      <c r="G2939"/>
      <c r="I2939" s="64">
        <f t="shared" si="644"/>
        <v>0</v>
      </c>
      <c r="K2939" s="65">
        <f t="shared" si="645"/>
        <v>-36250</v>
      </c>
      <c r="L2939" s="65">
        <f t="shared" si="646"/>
        <v>-36250</v>
      </c>
      <c r="O2939" s="64">
        <f t="shared" si="647"/>
        <v>0</v>
      </c>
      <c r="Q2939" s="65">
        <f t="shared" si="648"/>
        <v>-36250</v>
      </c>
      <c r="R2939" s="65">
        <f t="shared" si="649"/>
        <v>-6250</v>
      </c>
      <c r="U2939" s="64">
        <f t="shared" si="650"/>
        <v>0</v>
      </c>
      <c r="W2939" s="65">
        <f t="shared" si="651"/>
        <v>-36250</v>
      </c>
      <c r="X2939" s="65">
        <f t="shared" si="642"/>
        <v>13750</v>
      </c>
      <c r="Y2939" s="66"/>
      <c r="AA2939" s="64">
        <f t="shared" si="652"/>
        <v>0</v>
      </c>
      <c r="AC2939" s="65">
        <f t="shared" si="653"/>
        <v>0</v>
      </c>
      <c r="AD2939" s="65">
        <f t="shared" si="643"/>
        <v>470000</v>
      </c>
      <c r="AE2939" s="37">
        <f t="shared" si="654"/>
        <v>-108750</v>
      </c>
      <c r="AF2939" s="67">
        <f t="shared" si="655"/>
        <v>-206772.93217676401</v>
      </c>
    </row>
    <row r="2940" spans="6:32" x14ac:dyDescent="0.2">
      <c r="F2940" s="63">
        <v>2938</v>
      </c>
      <c r="G2940"/>
      <c r="I2940" s="64">
        <f t="shared" si="644"/>
        <v>0</v>
      </c>
      <c r="K2940" s="65">
        <f t="shared" si="645"/>
        <v>-36250</v>
      </c>
      <c r="L2940" s="65">
        <f t="shared" si="646"/>
        <v>-36250</v>
      </c>
      <c r="O2940" s="64">
        <f t="shared" si="647"/>
        <v>0</v>
      </c>
      <c r="Q2940" s="65">
        <f t="shared" si="648"/>
        <v>-36250</v>
      </c>
      <c r="R2940" s="65">
        <f t="shared" si="649"/>
        <v>-6250</v>
      </c>
      <c r="U2940" s="64">
        <f t="shared" si="650"/>
        <v>0</v>
      </c>
      <c r="W2940" s="65">
        <f t="shared" si="651"/>
        <v>-36250</v>
      </c>
      <c r="X2940" s="65">
        <f t="shared" si="642"/>
        <v>13750</v>
      </c>
      <c r="Y2940" s="66"/>
      <c r="AA2940" s="64">
        <f t="shared" si="652"/>
        <v>0</v>
      </c>
      <c r="AC2940" s="65">
        <f t="shared" si="653"/>
        <v>0</v>
      </c>
      <c r="AD2940" s="65">
        <f t="shared" si="643"/>
        <v>470000</v>
      </c>
      <c r="AE2940" s="37">
        <f t="shared" si="654"/>
        <v>-108750</v>
      </c>
      <c r="AF2940" s="67">
        <f t="shared" si="655"/>
        <v>-206772.93217676401</v>
      </c>
    </row>
    <row r="2941" spans="6:32" x14ac:dyDescent="0.2">
      <c r="F2941" s="63">
        <v>2939</v>
      </c>
      <c r="G2941"/>
      <c r="I2941" s="64">
        <f t="shared" si="644"/>
        <v>0</v>
      </c>
      <c r="K2941" s="65">
        <f t="shared" si="645"/>
        <v>-36250</v>
      </c>
      <c r="L2941" s="65">
        <f t="shared" si="646"/>
        <v>-36250</v>
      </c>
      <c r="O2941" s="64">
        <f t="shared" si="647"/>
        <v>0</v>
      </c>
      <c r="Q2941" s="65">
        <f t="shared" si="648"/>
        <v>-36250</v>
      </c>
      <c r="R2941" s="65">
        <f t="shared" si="649"/>
        <v>-6250</v>
      </c>
      <c r="U2941" s="64">
        <f t="shared" si="650"/>
        <v>0</v>
      </c>
      <c r="W2941" s="65">
        <f t="shared" si="651"/>
        <v>-36250</v>
      </c>
      <c r="X2941" s="65">
        <f t="shared" si="642"/>
        <v>13750</v>
      </c>
      <c r="Y2941" s="66"/>
      <c r="AA2941" s="64">
        <f t="shared" si="652"/>
        <v>0</v>
      </c>
      <c r="AC2941" s="65">
        <f t="shared" si="653"/>
        <v>0</v>
      </c>
      <c r="AD2941" s="65">
        <f t="shared" si="643"/>
        <v>470000</v>
      </c>
      <c r="AE2941" s="37">
        <f t="shared" si="654"/>
        <v>-108750</v>
      </c>
      <c r="AF2941" s="67">
        <f t="shared" si="655"/>
        <v>-206772.93217676401</v>
      </c>
    </row>
    <row r="2942" spans="6:32" x14ac:dyDescent="0.2">
      <c r="F2942" s="63">
        <v>2940</v>
      </c>
      <c r="G2942"/>
      <c r="I2942" s="64">
        <f t="shared" si="644"/>
        <v>0</v>
      </c>
      <c r="K2942" s="65">
        <f t="shared" si="645"/>
        <v>-36250</v>
      </c>
      <c r="L2942" s="65">
        <f t="shared" si="646"/>
        <v>-36250</v>
      </c>
      <c r="O2942" s="64">
        <f t="shared" si="647"/>
        <v>0</v>
      </c>
      <c r="Q2942" s="65">
        <f t="shared" si="648"/>
        <v>-36250</v>
      </c>
      <c r="R2942" s="65">
        <f t="shared" si="649"/>
        <v>-6250</v>
      </c>
      <c r="U2942" s="64">
        <f t="shared" si="650"/>
        <v>0</v>
      </c>
      <c r="W2942" s="65">
        <f t="shared" si="651"/>
        <v>-36250</v>
      </c>
      <c r="X2942" s="65">
        <f t="shared" si="642"/>
        <v>13750</v>
      </c>
      <c r="Y2942" s="66"/>
      <c r="AA2942" s="64">
        <f t="shared" si="652"/>
        <v>0</v>
      </c>
      <c r="AC2942" s="65">
        <f t="shared" si="653"/>
        <v>0</v>
      </c>
      <c r="AD2942" s="65">
        <f t="shared" si="643"/>
        <v>470000</v>
      </c>
      <c r="AE2942" s="37">
        <f t="shared" si="654"/>
        <v>-108750</v>
      </c>
      <c r="AF2942" s="67">
        <f t="shared" si="655"/>
        <v>-206772.93217676401</v>
      </c>
    </row>
    <row r="2943" spans="6:32" x14ac:dyDescent="0.2">
      <c r="F2943" s="63">
        <v>2941</v>
      </c>
      <c r="G2943"/>
      <c r="I2943" s="64">
        <f t="shared" si="644"/>
        <v>0</v>
      </c>
      <c r="K2943" s="65">
        <f t="shared" si="645"/>
        <v>-36250</v>
      </c>
      <c r="L2943" s="65">
        <f t="shared" si="646"/>
        <v>-36250</v>
      </c>
      <c r="O2943" s="64">
        <f t="shared" si="647"/>
        <v>0</v>
      </c>
      <c r="Q2943" s="65">
        <f t="shared" si="648"/>
        <v>-36250</v>
      </c>
      <c r="R2943" s="65">
        <f t="shared" si="649"/>
        <v>-6250</v>
      </c>
      <c r="U2943" s="64">
        <f t="shared" si="650"/>
        <v>0</v>
      </c>
      <c r="W2943" s="65">
        <f t="shared" si="651"/>
        <v>-36250</v>
      </c>
      <c r="X2943" s="65">
        <f t="shared" si="642"/>
        <v>13750</v>
      </c>
      <c r="Y2943" s="66"/>
      <c r="AA2943" s="64">
        <f t="shared" si="652"/>
        <v>0</v>
      </c>
      <c r="AC2943" s="65">
        <f t="shared" si="653"/>
        <v>0</v>
      </c>
      <c r="AD2943" s="65">
        <f t="shared" si="643"/>
        <v>470000</v>
      </c>
      <c r="AE2943" s="37">
        <f t="shared" si="654"/>
        <v>-108750</v>
      </c>
      <c r="AF2943" s="67">
        <f t="shared" si="655"/>
        <v>-206772.93217676401</v>
      </c>
    </row>
    <row r="2944" spans="6:32" x14ac:dyDescent="0.2">
      <c r="F2944" s="63">
        <v>2942</v>
      </c>
      <c r="G2944"/>
      <c r="I2944" s="64">
        <f t="shared" si="644"/>
        <v>0</v>
      </c>
      <c r="K2944" s="65">
        <f t="shared" si="645"/>
        <v>-36250</v>
      </c>
      <c r="L2944" s="65">
        <f t="shared" si="646"/>
        <v>-36250</v>
      </c>
      <c r="O2944" s="64">
        <f t="shared" si="647"/>
        <v>0</v>
      </c>
      <c r="Q2944" s="65">
        <f t="shared" si="648"/>
        <v>-36250</v>
      </c>
      <c r="R2944" s="65">
        <f t="shared" si="649"/>
        <v>-6250</v>
      </c>
      <c r="U2944" s="64">
        <f t="shared" si="650"/>
        <v>0</v>
      </c>
      <c r="W2944" s="65">
        <f t="shared" si="651"/>
        <v>-36250</v>
      </c>
      <c r="X2944" s="65">
        <f t="shared" si="642"/>
        <v>13750</v>
      </c>
      <c r="Y2944" s="66"/>
      <c r="AA2944" s="64">
        <f t="shared" si="652"/>
        <v>0</v>
      </c>
      <c r="AC2944" s="65">
        <f t="shared" si="653"/>
        <v>0</v>
      </c>
      <c r="AD2944" s="65">
        <f t="shared" si="643"/>
        <v>470000</v>
      </c>
      <c r="AE2944" s="37">
        <f t="shared" si="654"/>
        <v>-108750</v>
      </c>
      <c r="AF2944" s="67">
        <f t="shared" si="655"/>
        <v>-206772.93217676401</v>
      </c>
    </row>
    <row r="2945" spans="6:32" x14ac:dyDescent="0.2">
      <c r="F2945" s="63">
        <v>2943</v>
      </c>
      <c r="G2945"/>
      <c r="I2945" s="64">
        <f t="shared" si="644"/>
        <v>0</v>
      </c>
      <c r="K2945" s="65">
        <f t="shared" si="645"/>
        <v>-36250</v>
      </c>
      <c r="L2945" s="65">
        <f t="shared" si="646"/>
        <v>-36250</v>
      </c>
      <c r="O2945" s="64">
        <f t="shared" si="647"/>
        <v>0</v>
      </c>
      <c r="Q2945" s="65">
        <f t="shared" si="648"/>
        <v>-36250</v>
      </c>
      <c r="R2945" s="65">
        <f t="shared" si="649"/>
        <v>-6250</v>
      </c>
      <c r="U2945" s="64">
        <f t="shared" si="650"/>
        <v>0</v>
      </c>
      <c r="W2945" s="65">
        <f t="shared" si="651"/>
        <v>-36250</v>
      </c>
      <c r="X2945" s="65">
        <f t="shared" si="642"/>
        <v>13750</v>
      </c>
      <c r="Y2945" s="66"/>
      <c r="AA2945" s="64">
        <f t="shared" si="652"/>
        <v>0</v>
      </c>
      <c r="AC2945" s="65">
        <f t="shared" si="653"/>
        <v>0</v>
      </c>
      <c r="AD2945" s="65">
        <f t="shared" si="643"/>
        <v>470000</v>
      </c>
      <c r="AE2945" s="37">
        <f t="shared" si="654"/>
        <v>-108750</v>
      </c>
      <c r="AF2945" s="67">
        <f t="shared" si="655"/>
        <v>-206772.93217676401</v>
      </c>
    </row>
    <row r="2946" spans="6:32" x14ac:dyDescent="0.2">
      <c r="F2946" s="63">
        <v>2944</v>
      </c>
      <c r="G2946"/>
      <c r="I2946" s="64">
        <f t="shared" si="644"/>
        <v>0</v>
      </c>
      <c r="K2946" s="65">
        <f t="shared" si="645"/>
        <v>-36250</v>
      </c>
      <c r="L2946" s="65">
        <f t="shared" si="646"/>
        <v>-36250</v>
      </c>
      <c r="O2946" s="64">
        <f t="shared" si="647"/>
        <v>0</v>
      </c>
      <c r="Q2946" s="65">
        <f t="shared" si="648"/>
        <v>-36250</v>
      </c>
      <c r="R2946" s="65">
        <f t="shared" si="649"/>
        <v>-6250</v>
      </c>
      <c r="U2946" s="64">
        <f t="shared" si="650"/>
        <v>0</v>
      </c>
      <c r="W2946" s="65">
        <f t="shared" si="651"/>
        <v>-36250</v>
      </c>
      <c r="X2946" s="65">
        <f t="shared" si="642"/>
        <v>13750</v>
      </c>
      <c r="Y2946" s="66"/>
      <c r="AA2946" s="64">
        <f t="shared" si="652"/>
        <v>0</v>
      </c>
      <c r="AC2946" s="65">
        <f t="shared" si="653"/>
        <v>0</v>
      </c>
      <c r="AD2946" s="65">
        <f t="shared" si="643"/>
        <v>470000</v>
      </c>
      <c r="AE2946" s="37">
        <f t="shared" si="654"/>
        <v>-108750</v>
      </c>
      <c r="AF2946" s="67">
        <f t="shared" si="655"/>
        <v>-206772.93217676401</v>
      </c>
    </row>
    <row r="2947" spans="6:32" x14ac:dyDescent="0.2">
      <c r="F2947" s="63">
        <v>2945</v>
      </c>
      <c r="G2947"/>
      <c r="I2947" s="64">
        <f t="shared" si="644"/>
        <v>0</v>
      </c>
      <c r="K2947" s="65">
        <f t="shared" si="645"/>
        <v>-36250</v>
      </c>
      <c r="L2947" s="65">
        <f t="shared" si="646"/>
        <v>-36250</v>
      </c>
      <c r="O2947" s="64">
        <f t="shared" si="647"/>
        <v>0</v>
      </c>
      <c r="Q2947" s="65">
        <f t="shared" si="648"/>
        <v>-36250</v>
      </c>
      <c r="R2947" s="65">
        <f t="shared" si="649"/>
        <v>-6250</v>
      </c>
      <c r="U2947" s="64">
        <f t="shared" si="650"/>
        <v>0</v>
      </c>
      <c r="W2947" s="65">
        <f t="shared" si="651"/>
        <v>-36250</v>
      </c>
      <c r="X2947" s="65">
        <f t="shared" si="642"/>
        <v>13750</v>
      </c>
      <c r="Y2947" s="66"/>
      <c r="AA2947" s="64">
        <f t="shared" si="652"/>
        <v>0</v>
      </c>
      <c r="AC2947" s="65">
        <f t="shared" si="653"/>
        <v>0</v>
      </c>
      <c r="AD2947" s="65">
        <f t="shared" si="643"/>
        <v>470000</v>
      </c>
      <c r="AE2947" s="37">
        <f t="shared" si="654"/>
        <v>-108750</v>
      </c>
      <c r="AF2947" s="67">
        <f t="shared" si="655"/>
        <v>-206772.93217676401</v>
      </c>
    </row>
    <row r="2948" spans="6:32" x14ac:dyDescent="0.2">
      <c r="F2948" s="63">
        <v>2946</v>
      </c>
      <c r="G2948"/>
      <c r="I2948" s="64">
        <f t="shared" si="644"/>
        <v>0</v>
      </c>
      <c r="K2948" s="65">
        <f t="shared" si="645"/>
        <v>-36250</v>
      </c>
      <c r="L2948" s="65">
        <f t="shared" si="646"/>
        <v>-36250</v>
      </c>
      <c r="O2948" s="64">
        <f t="shared" si="647"/>
        <v>0</v>
      </c>
      <c r="Q2948" s="65">
        <f t="shared" si="648"/>
        <v>-36250</v>
      </c>
      <c r="R2948" s="65">
        <f t="shared" si="649"/>
        <v>-6250</v>
      </c>
      <c r="U2948" s="64">
        <f t="shared" si="650"/>
        <v>0</v>
      </c>
      <c r="W2948" s="65">
        <f t="shared" si="651"/>
        <v>-36250</v>
      </c>
      <c r="X2948" s="65">
        <f t="shared" ref="X2948:X3011" si="656">+W2948+$C$30+$D$30</f>
        <v>13750</v>
      </c>
      <c r="Y2948" s="66"/>
      <c r="AA2948" s="64">
        <f t="shared" si="652"/>
        <v>0</v>
      </c>
      <c r="AC2948" s="65">
        <f t="shared" si="653"/>
        <v>0</v>
      </c>
      <c r="AD2948" s="65">
        <f t="shared" ref="AD2948:AD3011" si="657">+AC2948+$C$31+$D$31</f>
        <v>470000</v>
      </c>
      <c r="AE2948" s="37">
        <f t="shared" si="654"/>
        <v>-108750</v>
      </c>
      <c r="AF2948" s="67">
        <f t="shared" si="655"/>
        <v>-206772.93217676401</v>
      </c>
    </row>
    <row r="2949" spans="6:32" x14ac:dyDescent="0.2">
      <c r="F2949" s="63">
        <v>2947</v>
      </c>
      <c r="G2949"/>
      <c r="I2949" s="64">
        <f t="shared" si="644"/>
        <v>0</v>
      </c>
      <c r="K2949" s="65">
        <f t="shared" si="645"/>
        <v>-36250</v>
      </c>
      <c r="L2949" s="65">
        <f t="shared" si="646"/>
        <v>-36250</v>
      </c>
      <c r="O2949" s="64">
        <f t="shared" si="647"/>
        <v>0</v>
      </c>
      <c r="Q2949" s="65">
        <f t="shared" si="648"/>
        <v>-36250</v>
      </c>
      <c r="R2949" s="65">
        <f t="shared" si="649"/>
        <v>-6250</v>
      </c>
      <c r="U2949" s="64">
        <f t="shared" si="650"/>
        <v>0</v>
      </c>
      <c r="W2949" s="65">
        <f t="shared" si="651"/>
        <v>-36250</v>
      </c>
      <c r="X2949" s="65">
        <f t="shared" si="656"/>
        <v>13750</v>
      </c>
      <c r="Y2949" s="66"/>
      <c r="AA2949" s="64">
        <f t="shared" si="652"/>
        <v>0</v>
      </c>
      <c r="AC2949" s="65">
        <f t="shared" si="653"/>
        <v>0</v>
      </c>
      <c r="AD2949" s="65">
        <f t="shared" si="657"/>
        <v>470000</v>
      </c>
      <c r="AE2949" s="37">
        <f t="shared" si="654"/>
        <v>-108750</v>
      </c>
      <c r="AF2949" s="67">
        <f t="shared" si="655"/>
        <v>-206772.93217676401</v>
      </c>
    </row>
    <row r="2950" spans="6:32" x14ac:dyDescent="0.2">
      <c r="F2950" s="63">
        <v>2948</v>
      </c>
      <c r="G2950"/>
      <c r="I2950" s="64">
        <f t="shared" si="644"/>
        <v>0</v>
      </c>
      <c r="K2950" s="65">
        <f t="shared" si="645"/>
        <v>-36250</v>
      </c>
      <c r="L2950" s="65">
        <f t="shared" si="646"/>
        <v>-36250</v>
      </c>
      <c r="O2950" s="64">
        <f t="shared" si="647"/>
        <v>0</v>
      </c>
      <c r="Q2950" s="65">
        <f t="shared" si="648"/>
        <v>-36250</v>
      </c>
      <c r="R2950" s="65">
        <f t="shared" si="649"/>
        <v>-6250</v>
      </c>
      <c r="U2950" s="64">
        <f t="shared" si="650"/>
        <v>0</v>
      </c>
      <c r="W2950" s="65">
        <f t="shared" si="651"/>
        <v>-36250</v>
      </c>
      <c r="X2950" s="65">
        <f t="shared" si="656"/>
        <v>13750</v>
      </c>
      <c r="Y2950" s="66"/>
      <c r="AA2950" s="64">
        <f t="shared" si="652"/>
        <v>0</v>
      </c>
      <c r="AC2950" s="65">
        <f t="shared" si="653"/>
        <v>0</v>
      </c>
      <c r="AD2950" s="65">
        <f t="shared" si="657"/>
        <v>470000</v>
      </c>
      <c r="AE2950" s="37">
        <f t="shared" si="654"/>
        <v>-108750</v>
      </c>
      <c r="AF2950" s="67">
        <f t="shared" si="655"/>
        <v>-206772.93217676401</v>
      </c>
    </row>
    <row r="2951" spans="6:32" x14ac:dyDescent="0.2">
      <c r="F2951" s="63">
        <v>2949</v>
      </c>
      <c r="G2951"/>
      <c r="I2951" s="64">
        <f t="shared" si="644"/>
        <v>0</v>
      </c>
      <c r="K2951" s="65">
        <f t="shared" si="645"/>
        <v>-36250</v>
      </c>
      <c r="L2951" s="65">
        <f t="shared" si="646"/>
        <v>-36250</v>
      </c>
      <c r="O2951" s="64">
        <f t="shared" si="647"/>
        <v>0</v>
      </c>
      <c r="Q2951" s="65">
        <f t="shared" si="648"/>
        <v>-36250</v>
      </c>
      <c r="R2951" s="65">
        <f t="shared" si="649"/>
        <v>-6250</v>
      </c>
      <c r="U2951" s="64">
        <f t="shared" si="650"/>
        <v>0</v>
      </c>
      <c r="W2951" s="65">
        <f t="shared" si="651"/>
        <v>-36250</v>
      </c>
      <c r="X2951" s="65">
        <f t="shared" si="656"/>
        <v>13750</v>
      </c>
      <c r="Y2951" s="66"/>
      <c r="AA2951" s="64">
        <f t="shared" si="652"/>
        <v>0</v>
      </c>
      <c r="AC2951" s="65">
        <f t="shared" si="653"/>
        <v>0</v>
      </c>
      <c r="AD2951" s="65">
        <f t="shared" si="657"/>
        <v>470000</v>
      </c>
      <c r="AE2951" s="37">
        <f t="shared" si="654"/>
        <v>-108750</v>
      </c>
      <c r="AF2951" s="67">
        <f t="shared" si="655"/>
        <v>-206772.93217676401</v>
      </c>
    </row>
    <row r="2952" spans="6:32" x14ac:dyDescent="0.2">
      <c r="F2952" s="63">
        <v>2950</v>
      </c>
      <c r="G2952"/>
      <c r="I2952" s="64">
        <f t="shared" si="644"/>
        <v>0</v>
      </c>
      <c r="K2952" s="65">
        <f t="shared" si="645"/>
        <v>-36250</v>
      </c>
      <c r="L2952" s="65">
        <f t="shared" si="646"/>
        <v>-36250</v>
      </c>
      <c r="O2952" s="64">
        <f t="shared" si="647"/>
        <v>0</v>
      </c>
      <c r="Q2952" s="65">
        <f t="shared" si="648"/>
        <v>-36250</v>
      </c>
      <c r="R2952" s="65">
        <f t="shared" si="649"/>
        <v>-6250</v>
      </c>
      <c r="U2952" s="64">
        <f t="shared" si="650"/>
        <v>0</v>
      </c>
      <c r="W2952" s="65">
        <f t="shared" si="651"/>
        <v>-36250</v>
      </c>
      <c r="X2952" s="65">
        <f t="shared" si="656"/>
        <v>13750</v>
      </c>
      <c r="Y2952" s="66"/>
      <c r="AA2952" s="64">
        <f t="shared" si="652"/>
        <v>0</v>
      </c>
      <c r="AC2952" s="65">
        <f t="shared" si="653"/>
        <v>0</v>
      </c>
      <c r="AD2952" s="65">
        <f t="shared" si="657"/>
        <v>470000</v>
      </c>
      <c r="AE2952" s="37">
        <f t="shared" si="654"/>
        <v>-108750</v>
      </c>
      <c r="AF2952" s="67">
        <f t="shared" si="655"/>
        <v>-206772.93217676401</v>
      </c>
    </row>
    <row r="2953" spans="6:32" x14ac:dyDescent="0.2">
      <c r="F2953" s="63">
        <v>2951</v>
      </c>
      <c r="G2953"/>
      <c r="I2953" s="64">
        <f t="shared" si="644"/>
        <v>0</v>
      </c>
      <c r="K2953" s="65">
        <f t="shared" si="645"/>
        <v>-36250</v>
      </c>
      <c r="L2953" s="65">
        <f t="shared" si="646"/>
        <v>-36250</v>
      </c>
      <c r="O2953" s="64">
        <f t="shared" si="647"/>
        <v>0</v>
      </c>
      <c r="Q2953" s="65">
        <f t="shared" si="648"/>
        <v>-36250</v>
      </c>
      <c r="R2953" s="65">
        <f t="shared" si="649"/>
        <v>-6250</v>
      </c>
      <c r="U2953" s="64">
        <f t="shared" si="650"/>
        <v>0</v>
      </c>
      <c r="W2953" s="65">
        <f t="shared" si="651"/>
        <v>-36250</v>
      </c>
      <c r="X2953" s="65">
        <f t="shared" si="656"/>
        <v>13750</v>
      </c>
      <c r="Y2953" s="66"/>
      <c r="AA2953" s="64">
        <f t="shared" si="652"/>
        <v>0</v>
      </c>
      <c r="AC2953" s="65">
        <f t="shared" si="653"/>
        <v>0</v>
      </c>
      <c r="AD2953" s="65">
        <f t="shared" si="657"/>
        <v>470000</v>
      </c>
      <c r="AE2953" s="37">
        <f t="shared" si="654"/>
        <v>-108750</v>
      </c>
      <c r="AF2953" s="67">
        <f t="shared" si="655"/>
        <v>-206772.93217676401</v>
      </c>
    </row>
    <row r="2954" spans="6:32" x14ac:dyDescent="0.2">
      <c r="F2954" s="63">
        <v>2952</v>
      </c>
      <c r="G2954"/>
      <c r="I2954" s="64">
        <f t="shared" si="644"/>
        <v>0</v>
      </c>
      <c r="K2954" s="65">
        <f t="shared" si="645"/>
        <v>-36250</v>
      </c>
      <c r="L2954" s="65">
        <f t="shared" si="646"/>
        <v>-36250</v>
      </c>
      <c r="O2954" s="64">
        <f t="shared" si="647"/>
        <v>0</v>
      </c>
      <c r="Q2954" s="65">
        <f t="shared" si="648"/>
        <v>-36250</v>
      </c>
      <c r="R2954" s="65">
        <f t="shared" si="649"/>
        <v>-6250</v>
      </c>
      <c r="U2954" s="64">
        <f t="shared" si="650"/>
        <v>0</v>
      </c>
      <c r="W2954" s="65">
        <f t="shared" si="651"/>
        <v>-36250</v>
      </c>
      <c r="X2954" s="65">
        <f t="shared" si="656"/>
        <v>13750</v>
      </c>
      <c r="Y2954" s="66"/>
      <c r="AA2954" s="64">
        <f t="shared" si="652"/>
        <v>0</v>
      </c>
      <c r="AC2954" s="65">
        <f t="shared" si="653"/>
        <v>0</v>
      </c>
      <c r="AD2954" s="65">
        <f t="shared" si="657"/>
        <v>470000</v>
      </c>
      <c r="AE2954" s="37">
        <f t="shared" si="654"/>
        <v>-108750</v>
      </c>
      <c r="AF2954" s="67">
        <f t="shared" si="655"/>
        <v>-206772.93217676401</v>
      </c>
    </row>
    <row r="2955" spans="6:32" x14ac:dyDescent="0.2">
      <c r="F2955" s="63">
        <v>2953</v>
      </c>
      <c r="G2955"/>
      <c r="I2955" s="64">
        <f t="shared" si="644"/>
        <v>0</v>
      </c>
      <c r="K2955" s="65">
        <f t="shared" si="645"/>
        <v>-36250</v>
      </c>
      <c r="L2955" s="65">
        <f t="shared" si="646"/>
        <v>-36250</v>
      </c>
      <c r="O2955" s="64">
        <f t="shared" si="647"/>
        <v>0</v>
      </c>
      <c r="Q2955" s="65">
        <f t="shared" si="648"/>
        <v>-36250</v>
      </c>
      <c r="R2955" s="65">
        <f t="shared" si="649"/>
        <v>-6250</v>
      </c>
      <c r="U2955" s="64">
        <f t="shared" si="650"/>
        <v>0</v>
      </c>
      <c r="W2955" s="65">
        <f t="shared" si="651"/>
        <v>-36250</v>
      </c>
      <c r="X2955" s="65">
        <f t="shared" si="656"/>
        <v>13750</v>
      </c>
      <c r="Y2955" s="66"/>
      <c r="AA2955" s="64">
        <f t="shared" si="652"/>
        <v>0</v>
      </c>
      <c r="AC2955" s="65">
        <f t="shared" si="653"/>
        <v>0</v>
      </c>
      <c r="AD2955" s="65">
        <f t="shared" si="657"/>
        <v>470000</v>
      </c>
      <c r="AE2955" s="37">
        <f t="shared" si="654"/>
        <v>-108750</v>
      </c>
      <c r="AF2955" s="67">
        <f t="shared" si="655"/>
        <v>-206772.93217676401</v>
      </c>
    </row>
    <row r="2956" spans="6:32" x14ac:dyDescent="0.2">
      <c r="F2956" s="63">
        <v>2954</v>
      </c>
      <c r="G2956"/>
      <c r="I2956" s="64">
        <f t="shared" si="644"/>
        <v>0</v>
      </c>
      <c r="K2956" s="65">
        <f t="shared" si="645"/>
        <v>-36250</v>
      </c>
      <c r="L2956" s="65">
        <f t="shared" si="646"/>
        <v>-36250</v>
      </c>
      <c r="O2956" s="64">
        <f t="shared" si="647"/>
        <v>0</v>
      </c>
      <c r="Q2956" s="65">
        <f t="shared" si="648"/>
        <v>-36250</v>
      </c>
      <c r="R2956" s="65">
        <f t="shared" si="649"/>
        <v>-6250</v>
      </c>
      <c r="U2956" s="64">
        <f t="shared" si="650"/>
        <v>0</v>
      </c>
      <c r="W2956" s="65">
        <f t="shared" si="651"/>
        <v>-36250</v>
      </c>
      <c r="X2956" s="65">
        <f t="shared" si="656"/>
        <v>13750</v>
      </c>
      <c r="Y2956" s="66"/>
      <c r="AA2956" s="64">
        <f t="shared" si="652"/>
        <v>0</v>
      </c>
      <c r="AC2956" s="65">
        <f t="shared" si="653"/>
        <v>0</v>
      </c>
      <c r="AD2956" s="65">
        <f t="shared" si="657"/>
        <v>470000</v>
      </c>
      <c r="AE2956" s="37">
        <f t="shared" si="654"/>
        <v>-108750</v>
      </c>
      <c r="AF2956" s="67">
        <f t="shared" si="655"/>
        <v>-206772.93217676401</v>
      </c>
    </row>
    <row r="2957" spans="6:32" x14ac:dyDescent="0.2">
      <c r="F2957" s="63">
        <v>2955</v>
      </c>
      <c r="G2957"/>
      <c r="I2957" s="64">
        <f t="shared" si="644"/>
        <v>0</v>
      </c>
      <c r="K2957" s="65">
        <f t="shared" si="645"/>
        <v>-36250</v>
      </c>
      <c r="L2957" s="65">
        <f t="shared" si="646"/>
        <v>-36250</v>
      </c>
      <c r="O2957" s="64">
        <f t="shared" si="647"/>
        <v>0</v>
      </c>
      <c r="Q2957" s="65">
        <f t="shared" si="648"/>
        <v>-36250</v>
      </c>
      <c r="R2957" s="65">
        <f t="shared" si="649"/>
        <v>-6250</v>
      </c>
      <c r="U2957" s="64">
        <f t="shared" si="650"/>
        <v>0</v>
      </c>
      <c r="W2957" s="65">
        <f t="shared" si="651"/>
        <v>-36250</v>
      </c>
      <c r="X2957" s="65">
        <f t="shared" si="656"/>
        <v>13750</v>
      </c>
      <c r="Y2957" s="66"/>
      <c r="AA2957" s="64">
        <f t="shared" si="652"/>
        <v>0</v>
      </c>
      <c r="AC2957" s="65">
        <f t="shared" si="653"/>
        <v>0</v>
      </c>
      <c r="AD2957" s="65">
        <f t="shared" si="657"/>
        <v>470000</v>
      </c>
      <c r="AE2957" s="37">
        <f t="shared" si="654"/>
        <v>-108750</v>
      </c>
      <c r="AF2957" s="67">
        <f t="shared" si="655"/>
        <v>-206772.93217676401</v>
      </c>
    </row>
    <row r="2958" spans="6:32" x14ac:dyDescent="0.2">
      <c r="F2958" s="63">
        <v>2956</v>
      </c>
      <c r="G2958"/>
      <c r="I2958" s="64">
        <f t="shared" si="644"/>
        <v>0</v>
      </c>
      <c r="K2958" s="65">
        <f t="shared" si="645"/>
        <v>-36250</v>
      </c>
      <c r="L2958" s="65">
        <f t="shared" si="646"/>
        <v>-36250</v>
      </c>
      <c r="O2958" s="64">
        <f t="shared" si="647"/>
        <v>0</v>
      </c>
      <c r="Q2958" s="65">
        <f t="shared" si="648"/>
        <v>-36250</v>
      </c>
      <c r="R2958" s="65">
        <f t="shared" si="649"/>
        <v>-6250</v>
      </c>
      <c r="U2958" s="64">
        <f t="shared" si="650"/>
        <v>0</v>
      </c>
      <c r="W2958" s="65">
        <f t="shared" si="651"/>
        <v>-36250</v>
      </c>
      <c r="X2958" s="65">
        <f t="shared" si="656"/>
        <v>13750</v>
      </c>
      <c r="Y2958" s="66"/>
      <c r="AA2958" s="64">
        <f t="shared" si="652"/>
        <v>0</v>
      </c>
      <c r="AC2958" s="65">
        <f t="shared" si="653"/>
        <v>0</v>
      </c>
      <c r="AD2958" s="65">
        <f t="shared" si="657"/>
        <v>470000</v>
      </c>
      <c r="AE2958" s="37">
        <f t="shared" si="654"/>
        <v>-108750</v>
      </c>
      <c r="AF2958" s="67">
        <f t="shared" si="655"/>
        <v>-206772.93217676401</v>
      </c>
    </row>
    <row r="2959" spans="6:32" x14ac:dyDescent="0.2">
      <c r="F2959" s="63">
        <v>2957</v>
      </c>
      <c r="G2959"/>
      <c r="I2959" s="64">
        <f t="shared" si="644"/>
        <v>0</v>
      </c>
      <c r="K2959" s="65">
        <f t="shared" si="645"/>
        <v>-36250</v>
      </c>
      <c r="L2959" s="65">
        <f t="shared" si="646"/>
        <v>-36250</v>
      </c>
      <c r="O2959" s="64">
        <f t="shared" si="647"/>
        <v>0</v>
      </c>
      <c r="Q2959" s="65">
        <f t="shared" si="648"/>
        <v>-36250</v>
      </c>
      <c r="R2959" s="65">
        <f t="shared" si="649"/>
        <v>-6250</v>
      </c>
      <c r="U2959" s="64">
        <f t="shared" si="650"/>
        <v>0</v>
      </c>
      <c r="W2959" s="65">
        <f t="shared" si="651"/>
        <v>-36250</v>
      </c>
      <c r="X2959" s="65">
        <f t="shared" si="656"/>
        <v>13750</v>
      </c>
      <c r="Y2959" s="66"/>
      <c r="AA2959" s="64">
        <f t="shared" si="652"/>
        <v>0</v>
      </c>
      <c r="AC2959" s="65">
        <f t="shared" si="653"/>
        <v>0</v>
      </c>
      <c r="AD2959" s="65">
        <f t="shared" si="657"/>
        <v>470000</v>
      </c>
      <c r="AE2959" s="37">
        <f t="shared" si="654"/>
        <v>-108750</v>
      </c>
      <c r="AF2959" s="67">
        <f t="shared" si="655"/>
        <v>-206772.93217676401</v>
      </c>
    </row>
    <row r="2960" spans="6:32" x14ac:dyDescent="0.2">
      <c r="F2960" s="63">
        <v>2958</v>
      </c>
      <c r="G2960"/>
      <c r="I2960" s="64">
        <f t="shared" si="644"/>
        <v>0</v>
      </c>
      <c r="K2960" s="65">
        <f t="shared" si="645"/>
        <v>-36250</v>
      </c>
      <c r="L2960" s="65">
        <f t="shared" si="646"/>
        <v>-36250</v>
      </c>
      <c r="O2960" s="64">
        <f t="shared" si="647"/>
        <v>0</v>
      </c>
      <c r="Q2960" s="65">
        <f t="shared" si="648"/>
        <v>-36250</v>
      </c>
      <c r="R2960" s="65">
        <f t="shared" si="649"/>
        <v>-6250</v>
      </c>
      <c r="U2960" s="64">
        <f t="shared" si="650"/>
        <v>0</v>
      </c>
      <c r="W2960" s="65">
        <f t="shared" si="651"/>
        <v>-36250</v>
      </c>
      <c r="X2960" s="65">
        <f t="shared" si="656"/>
        <v>13750</v>
      </c>
      <c r="Y2960" s="66"/>
      <c r="AA2960" s="64">
        <f t="shared" si="652"/>
        <v>0</v>
      </c>
      <c r="AC2960" s="65">
        <f t="shared" si="653"/>
        <v>0</v>
      </c>
      <c r="AD2960" s="65">
        <f t="shared" si="657"/>
        <v>470000</v>
      </c>
      <c r="AE2960" s="37">
        <f t="shared" si="654"/>
        <v>-108750</v>
      </c>
      <c r="AF2960" s="67">
        <f t="shared" si="655"/>
        <v>-206772.93217676401</v>
      </c>
    </row>
    <row r="2961" spans="6:32" x14ac:dyDescent="0.2">
      <c r="F2961" s="63">
        <v>2959</v>
      </c>
      <c r="G2961"/>
      <c r="I2961" s="64">
        <f t="shared" si="644"/>
        <v>0</v>
      </c>
      <c r="K2961" s="65">
        <f t="shared" si="645"/>
        <v>-36250</v>
      </c>
      <c r="L2961" s="65">
        <f t="shared" si="646"/>
        <v>-36250</v>
      </c>
      <c r="O2961" s="64">
        <f t="shared" si="647"/>
        <v>0</v>
      </c>
      <c r="Q2961" s="65">
        <f t="shared" si="648"/>
        <v>-36250</v>
      </c>
      <c r="R2961" s="65">
        <f t="shared" si="649"/>
        <v>-6250</v>
      </c>
      <c r="U2961" s="64">
        <f t="shared" si="650"/>
        <v>0</v>
      </c>
      <c r="W2961" s="65">
        <f t="shared" si="651"/>
        <v>-36250</v>
      </c>
      <c r="X2961" s="65">
        <f t="shared" si="656"/>
        <v>13750</v>
      </c>
      <c r="Y2961" s="66"/>
      <c r="AA2961" s="64">
        <f t="shared" si="652"/>
        <v>0</v>
      </c>
      <c r="AC2961" s="65">
        <f t="shared" si="653"/>
        <v>0</v>
      </c>
      <c r="AD2961" s="65">
        <f t="shared" si="657"/>
        <v>470000</v>
      </c>
      <c r="AE2961" s="37">
        <f t="shared" si="654"/>
        <v>-108750</v>
      </c>
      <c r="AF2961" s="67">
        <f t="shared" si="655"/>
        <v>-206772.93217676401</v>
      </c>
    </row>
    <row r="2962" spans="6:32" x14ac:dyDescent="0.2">
      <c r="F2962" s="63">
        <v>2960</v>
      </c>
      <c r="G2962"/>
      <c r="I2962" s="64">
        <f t="shared" si="644"/>
        <v>0</v>
      </c>
      <c r="K2962" s="65">
        <f t="shared" si="645"/>
        <v>-36250</v>
      </c>
      <c r="L2962" s="65">
        <f t="shared" si="646"/>
        <v>-36250</v>
      </c>
      <c r="O2962" s="64">
        <f t="shared" si="647"/>
        <v>0</v>
      </c>
      <c r="Q2962" s="65">
        <f t="shared" si="648"/>
        <v>-36250</v>
      </c>
      <c r="R2962" s="65">
        <f t="shared" si="649"/>
        <v>-6250</v>
      </c>
      <c r="U2962" s="64">
        <f t="shared" si="650"/>
        <v>0</v>
      </c>
      <c r="W2962" s="65">
        <f t="shared" si="651"/>
        <v>-36250</v>
      </c>
      <c r="X2962" s="65">
        <f t="shared" si="656"/>
        <v>13750</v>
      </c>
      <c r="Y2962" s="66"/>
      <c r="AA2962" s="64">
        <f t="shared" si="652"/>
        <v>0</v>
      </c>
      <c r="AC2962" s="65">
        <f t="shared" si="653"/>
        <v>0</v>
      </c>
      <c r="AD2962" s="65">
        <f t="shared" si="657"/>
        <v>470000</v>
      </c>
      <c r="AE2962" s="37">
        <f t="shared" si="654"/>
        <v>-108750</v>
      </c>
      <c r="AF2962" s="67">
        <f t="shared" si="655"/>
        <v>-206772.93217676401</v>
      </c>
    </row>
    <row r="2963" spans="6:32" x14ac:dyDescent="0.2">
      <c r="F2963" s="63">
        <v>2961</v>
      </c>
      <c r="G2963"/>
      <c r="I2963" s="64">
        <f t="shared" si="644"/>
        <v>0</v>
      </c>
      <c r="K2963" s="65">
        <f t="shared" si="645"/>
        <v>-36250</v>
      </c>
      <c r="L2963" s="65">
        <f t="shared" si="646"/>
        <v>-36250</v>
      </c>
      <c r="O2963" s="64">
        <f t="shared" si="647"/>
        <v>0</v>
      </c>
      <c r="Q2963" s="65">
        <f t="shared" si="648"/>
        <v>-36250</v>
      </c>
      <c r="R2963" s="65">
        <f t="shared" si="649"/>
        <v>-6250</v>
      </c>
      <c r="U2963" s="64">
        <f t="shared" si="650"/>
        <v>0</v>
      </c>
      <c r="W2963" s="65">
        <f t="shared" si="651"/>
        <v>-36250</v>
      </c>
      <c r="X2963" s="65">
        <f t="shared" si="656"/>
        <v>13750</v>
      </c>
      <c r="Y2963" s="66"/>
      <c r="AA2963" s="64">
        <f t="shared" si="652"/>
        <v>0</v>
      </c>
      <c r="AC2963" s="65">
        <f t="shared" si="653"/>
        <v>0</v>
      </c>
      <c r="AD2963" s="65">
        <f t="shared" si="657"/>
        <v>470000</v>
      </c>
      <c r="AE2963" s="37">
        <f t="shared" si="654"/>
        <v>-108750</v>
      </c>
      <c r="AF2963" s="67">
        <f t="shared" si="655"/>
        <v>-206772.93217676401</v>
      </c>
    </row>
    <row r="2964" spans="6:32" x14ac:dyDescent="0.2">
      <c r="F2964" s="63">
        <v>2962</v>
      </c>
      <c r="G2964"/>
      <c r="I2964" s="64">
        <f t="shared" si="644"/>
        <v>0</v>
      </c>
      <c r="K2964" s="65">
        <f t="shared" si="645"/>
        <v>-36250</v>
      </c>
      <c r="L2964" s="65">
        <f t="shared" si="646"/>
        <v>-36250</v>
      </c>
      <c r="O2964" s="64">
        <f t="shared" si="647"/>
        <v>0</v>
      </c>
      <c r="Q2964" s="65">
        <f t="shared" si="648"/>
        <v>-36250</v>
      </c>
      <c r="R2964" s="65">
        <f t="shared" si="649"/>
        <v>-6250</v>
      </c>
      <c r="U2964" s="64">
        <f t="shared" si="650"/>
        <v>0</v>
      </c>
      <c r="W2964" s="65">
        <f t="shared" si="651"/>
        <v>-36250</v>
      </c>
      <c r="X2964" s="65">
        <f t="shared" si="656"/>
        <v>13750</v>
      </c>
      <c r="Y2964" s="66"/>
      <c r="AA2964" s="64">
        <f t="shared" si="652"/>
        <v>0</v>
      </c>
      <c r="AC2964" s="65">
        <f t="shared" si="653"/>
        <v>0</v>
      </c>
      <c r="AD2964" s="65">
        <f t="shared" si="657"/>
        <v>470000</v>
      </c>
      <c r="AE2964" s="37">
        <f t="shared" si="654"/>
        <v>-108750</v>
      </c>
      <c r="AF2964" s="67">
        <f t="shared" si="655"/>
        <v>-206772.93217676401</v>
      </c>
    </row>
    <row r="2965" spans="6:32" x14ac:dyDescent="0.2">
      <c r="F2965" s="63">
        <v>2963</v>
      </c>
      <c r="G2965"/>
      <c r="I2965" s="64">
        <f t="shared" si="644"/>
        <v>0</v>
      </c>
      <c r="K2965" s="65">
        <f t="shared" si="645"/>
        <v>-36250</v>
      </c>
      <c r="L2965" s="65">
        <f t="shared" si="646"/>
        <v>-36250</v>
      </c>
      <c r="O2965" s="64">
        <f t="shared" si="647"/>
        <v>0</v>
      </c>
      <c r="Q2965" s="65">
        <f t="shared" si="648"/>
        <v>-36250</v>
      </c>
      <c r="R2965" s="65">
        <f t="shared" si="649"/>
        <v>-6250</v>
      </c>
      <c r="U2965" s="64">
        <f t="shared" si="650"/>
        <v>0</v>
      </c>
      <c r="W2965" s="65">
        <f t="shared" si="651"/>
        <v>-36250</v>
      </c>
      <c r="X2965" s="65">
        <f t="shared" si="656"/>
        <v>13750</v>
      </c>
      <c r="Y2965" s="66"/>
      <c r="AA2965" s="64">
        <f t="shared" si="652"/>
        <v>0</v>
      </c>
      <c r="AC2965" s="65">
        <f t="shared" si="653"/>
        <v>0</v>
      </c>
      <c r="AD2965" s="65">
        <f t="shared" si="657"/>
        <v>470000</v>
      </c>
      <c r="AE2965" s="37">
        <f t="shared" si="654"/>
        <v>-108750</v>
      </c>
      <c r="AF2965" s="67">
        <f t="shared" si="655"/>
        <v>-206772.93217676401</v>
      </c>
    </row>
    <row r="2966" spans="6:32" x14ac:dyDescent="0.2">
      <c r="F2966" s="63">
        <v>2964</v>
      </c>
      <c r="G2966"/>
      <c r="I2966" s="64">
        <f t="shared" si="644"/>
        <v>0</v>
      </c>
      <c r="K2966" s="65">
        <f t="shared" si="645"/>
        <v>-36250</v>
      </c>
      <c r="L2966" s="65">
        <f t="shared" si="646"/>
        <v>-36250</v>
      </c>
      <c r="O2966" s="64">
        <f t="shared" si="647"/>
        <v>0</v>
      </c>
      <c r="Q2966" s="65">
        <f t="shared" si="648"/>
        <v>-36250</v>
      </c>
      <c r="R2966" s="65">
        <f t="shared" si="649"/>
        <v>-6250</v>
      </c>
      <c r="U2966" s="64">
        <f t="shared" si="650"/>
        <v>0</v>
      </c>
      <c r="W2966" s="65">
        <f t="shared" si="651"/>
        <v>-36250</v>
      </c>
      <c r="X2966" s="65">
        <f t="shared" si="656"/>
        <v>13750</v>
      </c>
      <c r="Y2966" s="66"/>
      <c r="AA2966" s="64">
        <f t="shared" si="652"/>
        <v>0</v>
      </c>
      <c r="AC2966" s="65">
        <f t="shared" si="653"/>
        <v>0</v>
      </c>
      <c r="AD2966" s="65">
        <f t="shared" si="657"/>
        <v>470000</v>
      </c>
      <c r="AE2966" s="37">
        <f t="shared" si="654"/>
        <v>-108750</v>
      </c>
      <c r="AF2966" s="67">
        <f t="shared" si="655"/>
        <v>-206772.93217676401</v>
      </c>
    </row>
    <row r="2967" spans="6:32" x14ac:dyDescent="0.2">
      <c r="F2967" s="63">
        <v>2965</v>
      </c>
      <c r="G2967"/>
      <c r="I2967" s="64">
        <f t="shared" si="644"/>
        <v>0</v>
      </c>
      <c r="K2967" s="65">
        <f t="shared" si="645"/>
        <v>-36250</v>
      </c>
      <c r="L2967" s="65">
        <f t="shared" si="646"/>
        <v>-36250</v>
      </c>
      <c r="O2967" s="64">
        <f t="shared" si="647"/>
        <v>0</v>
      </c>
      <c r="Q2967" s="65">
        <f t="shared" si="648"/>
        <v>-36250</v>
      </c>
      <c r="R2967" s="65">
        <f t="shared" si="649"/>
        <v>-6250</v>
      </c>
      <c r="U2967" s="64">
        <f t="shared" si="650"/>
        <v>0</v>
      </c>
      <c r="W2967" s="65">
        <f t="shared" si="651"/>
        <v>-36250</v>
      </c>
      <c r="X2967" s="65">
        <f t="shared" si="656"/>
        <v>13750</v>
      </c>
      <c r="Y2967" s="66"/>
      <c r="AA2967" s="64">
        <f t="shared" si="652"/>
        <v>0</v>
      </c>
      <c r="AC2967" s="65">
        <f t="shared" si="653"/>
        <v>0</v>
      </c>
      <c r="AD2967" s="65">
        <f t="shared" si="657"/>
        <v>470000</v>
      </c>
      <c r="AE2967" s="37">
        <f t="shared" si="654"/>
        <v>-108750</v>
      </c>
      <c r="AF2967" s="67">
        <f t="shared" si="655"/>
        <v>-206772.93217676401</v>
      </c>
    </row>
    <row r="2968" spans="6:32" x14ac:dyDescent="0.2">
      <c r="F2968" s="63">
        <v>2966</v>
      </c>
      <c r="G2968"/>
      <c r="I2968" s="64">
        <f t="shared" si="644"/>
        <v>0</v>
      </c>
      <c r="K2968" s="65">
        <f t="shared" si="645"/>
        <v>-36250</v>
      </c>
      <c r="L2968" s="65">
        <f t="shared" si="646"/>
        <v>-36250</v>
      </c>
      <c r="O2968" s="64">
        <f t="shared" si="647"/>
        <v>0</v>
      </c>
      <c r="Q2968" s="65">
        <f t="shared" si="648"/>
        <v>-36250</v>
      </c>
      <c r="R2968" s="65">
        <f t="shared" si="649"/>
        <v>-6250</v>
      </c>
      <c r="U2968" s="64">
        <f t="shared" si="650"/>
        <v>0</v>
      </c>
      <c r="W2968" s="65">
        <f t="shared" si="651"/>
        <v>-36250</v>
      </c>
      <c r="X2968" s="65">
        <f t="shared" si="656"/>
        <v>13750</v>
      </c>
      <c r="Y2968" s="66"/>
      <c r="AA2968" s="64">
        <f t="shared" si="652"/>
        <v>0</v>
      </c>
      <c r="AC2968" s="65">
        <f t="shared" si="653"/>
        <v>0</v>
      </c>
      <c r="AD2968" s="65">
        <f t="shared" si="657"/>
        <v>470000</v>
      </c>
      <c r="AE2968" s="37">
        <f t="shared" si="654"/>
        <v>-108750</v>
      </c>
      <c r="AF2968" s="67">
        <f t="shared" si="655"/>
        <v>-206772.93217676401</v>
      </c>
    </row>
    <row r="2969" spans="6:32" x14ac:dyDescent="0.2">
      <c r="F2969" s="63">
        <v>2967</v>
      </c>
      <c r="G2969"/>
      <c r="I2969" s="64">
        <f t="shared" si="644"/>
        <v>0</v>
      </c>
      <c r="K2969" s="65">
        <f t="shared" si="645"/>
        <v>-36250</v>
      </c>
      <c r="L2969" s="65">
        <f t="shared" si="646"/>
        <v>-36250</v>
      </c>
      <c r="O2969" s="64">
        <f t="shared" si="647"/>
        <v>0</v>
      </c>
      <c r="Q2969" s="65">
        <f t="shared" si="648"/>
        <v>-36250</v>
      </c>
      <c r="R2969" s="65">
        <f t="shared" si="649"/>
        <v>-6250</v>
      </c>
      <c r="U2969" s="64">
        <f t="shared" si="650"/>
        <v>0</v>
      </c>
      <c r="W2969" s="65">
        <f t="shared" si="651"/>
        <v>-36250</v>
      </c>
      <c r="X2969" s="65">
        <f t="shared" si="656"/>
        <v>13750</v>
      </c>
      <c r="Y2969" s="66"/>
      <c r="AA2969" s="64">
        <f t="shared" si="652"/>
        <v>0</v>
      </c>
      <c r="AC2969" s="65">
        <f t="shared" si="653"/>
        <v>0</v>
      </c>
      <c r="AD2969" s="65">
        <f t="shared" si="657"/>
        <v>470000</v>
      </c>
      <c r="AE2969" s="37">
        <f t="shared" si="654"/>
        <v>-108750</v>
      </c>
      <c r="AF2969" s="67">
        <f t="shared" si="655"/>
        <v>-206772.93217676401</v>
      </c>
    </row>
    <row r="2970" spans="6:32" x14ac:dyDescent="0.2">
      <c r="F2970" s="63">
        <v>2968</v>
      </c>
      <c r="G2970"/>
      <c r="I2970" s="64">
        <f t="shared" si="644"/>
        <v>0</v>
      </c>
      <c r="K2970" s="65">
        <f t="shared" si="645"/>
        <v>-36250</v>
      </c>
      <c r="L2970" s="65">
        <f t="shared" si="646"/>
        <v>-36250</v>
      </c>
      <c r="O2970" s="64">
        <f t="shared" si="647"/>
        <v>0</v>
      </c>
      <c r="Q2970" s="65">
        <f t="shared" si="648"/>
        <v>-36250</v>
      </c>
      <c r="R2970" s="65">
        <f t="shared" si="649"/>
        <v>-6250</v>
      </c>
      <c r="U2970" s="64">
        <f t="shared" si="650"/>
        <v>0</v>
      </c>
      <c r="W2970" s="65">
        <f t="shared" si="651"/>
        <v>-36250</v>
      </c>
      <c r="X2970" s="65">
        <f t="shared" si="656"/>
        <v>13750</v>
      </c>
      <c r="Y2970" s="66"/>
      <c r="AA2970" s="64">
        <f t="shared" si="652"/>
        <v>0</v>
      </c>
      <c r="AC2970" s="65">
        <f t="shared" si="653"/>
        <v>0</v>
      </c>
      <c r="AD2970" s="65">
        <f t="shared" si="657"/>
        <v>470000</v>
      </c>
      <c r="AE2970" s="37">
        <f t="shared" si="654"/>
        <v>-108750</v>
      </c>
      <c r="AF2970" s="67">
        <f t="shared" si="655"/>
        <v>-206772.93217676401</v>
      </c>
    </row>
    <row r="2971" spans="6:32" x14ac:dyDescent="0.2">
      <c r="F2971" s="63">
        <v>2969</v>
      </c>
      <c r="G2971"/>
      <c r="I2971" s="64">
        <f t="shared" si="644"/>
        <v>0</v>
      </c>
      <c r="K2971" s="65">
        <f t="shared" si="645"/>
        <v>-36250</v>
      </c>
      <c r="L2971" s="65">
        <f t="shared" si="646"/>
        <v>-36250</v>
      </c>
      <c r="O2971" s="64">
        <f t="shared" si="647"/>
        <v>0</v>
      </c>
      <c r="Q2971" s="65">
        <f t="shared" si="648"/>
        <v>-36250</v>
      </c>
      <c r="R2971" s="65">
        <f t="shared" si="649"/>
        <v>-6250</v>
      </c>
      <c r="U2971" s="64">
        <f t="shared" si="650"/>
        <v>0</v>
      </c>
      <c r="W2971" s="65">
        <f t="shared" si="651"/>
        <v>-36250</v>
      </c>
      <c r="X2971" s="65">
        <f t="shared" si="656"/>
        <v>13750</v>
      </c>
      <c r="Y2971" s="66"/>
      <c r="AA2971" s="64">
        <f t="shared" si="652"/>
        <v>0</v>
      </c>
      <c r="AC2971" s="65">
        <f t="shared" si="653"/>
        <v>0</v>
      </c>
      <c r="AD2971" s="65">
        <f t="shared" si="657"/>
        <v>470000</v>
      </c>
      <c r="AE2971" s="37">
        <f t="shared" si="654"/>
        <v>-108750</v>
      </c>
      <c r="AF2971" s="67">
        <f t="shared" si="655"/>
        <v>-206772.93217676401</v>
      </c>
    </row>
    <row r="2972" spans="6:32" x14ac:dyDescent="0.2">
      <c r="F2972" s="63">
        <v>2970</v>
      </c>
      <c r="G2972"/>
      <c r="I2972" s="64">
        <f t="shared" si="644"/>
        <v>0</v>
      </c>
      <c r="K2972" s="65">
        <f t="shared" si="645"/>
        <v>-36250</v>
      </c>
      <c r="L2972" s="65">
        <f t="shared" si="646"/>
        <v>-36250</v>
      </c>
      <c r="O2972" s="64">
        <f t="shared" si="647"/>
        <v>0</v>
      </c>
      <c r="Q2972" s="65">
        <f t="shared" si="648"/>
        <v>-36250</v>
      </c>
      <c r="R2972" s="65">
        <f t="shared" si="649"/>
        <v>-6250</v>
      </c>
      <c r="U2972" s="64">
        <f t="shared" si="650"/>
        <v>0</v>
      </c>
      <c r="W2972" s="65">
        <f t="shared" si="651"/>
        <v>-36250</v>
      </c>
      <c r="X2972" s="65">
        <f t="shared" si="656"/>
        <v>13750</v>
      </c>
      <c r="Y2972" s="66"/>
      <c r="AA2972" s="64">
        <f t="shared" si="652"/>
        <v>0</v>
      </c>
      <c r="AC2972" s="65">
        <f t="shared" si="653"/>
        <v>0</v>
      </c>
      <c r="AD2972" s="65">
        <f t="shared" si="657"/>
        <v>470000</v>
      </c>
      <c r="AE2972" s="37">
        <f t="shared" si="654"/>
        <v>-108750</v>
      </c>
      <c r="AF2972" s="67">
        <f t="shared" si="655"/>
        <v>-206772.93217676401</v>
      </c>
    </row>
    <row r="2973" spans="6:32" x14ac:dyDescent="0.2">
      <c r="F2973" s="63">
        <v>2971</v>
      </c>
      <c r="G2973"/>
      <c r="I2973" s="64">
        <f t="shared" si="644"/>
        <v>0</v>
      </c>
      <c r="K2973" s="65">
        <f t="shared" si="645"/>
        <v>-36250</v>
      </c>
      <c r="L2973" s="65">
        <f t="shared" si="646"/>
        <v>-36250</v>
      </c>
      <c r="O2973" s="64">
        <f t="shared" si="647"/>
        <v>0</v>
      </c>
      <c r="Q2973" s="65">
        <f t="shared" si="648"/>
        <v>-36250</v>
      </c>
      <c r="R2973" s="65">
        <f t="shared" si="649"/>
        <v>-6250</v>
      </c>
      <c r="U2973" s="64">
        <f t="shared" si="650"/>
        <v>0</v>
      </c>
      <c r="W2973" s="65">
        <f t="shared" si="651"/>
        <v>-36250</v>
      </c>
      <c r="X2973" s="65">
        <f t="shared" si="656"/>
        <v>13750</v>
      </c>
      <c r="Y2973" s="66"/>
      <c r="AA2973" s="64">
        <f t="shared" si="652"/>
        <v>0</v>
      </c>
      <c r="AC2973" s="65">
        <f t="shared" si="653"/>
        <v>0</v>
      </c>
      <c r="AD2973" s="65">
        <f t="shared" si="657"/>
        <v>470000</v>
      </c>
      <c r="AE2973" s="37">
        <f t="shared" si="654"/>
        <v>-108750</v>
      </c>
      <c r="AF2973" s="67">
        <f t="shared" si="655"/>
        <v>-206772.93217676401</v>
      </c>
    </row>
    <row r="2974" spans="6:32" x14ac:dyDescent="0.2">
      <c r="F2974" s="63">
        <v>2972</v>
      </c>
      <c r="G2974"/>
      <c r="I2974" s="64">
        <f t="shared" si="644"/>
        <v>0</v>
      </c>
      <c r="K2974" s="65">
        <f t="shared" si="645"/>
        <v>-36250</v>
      </c>
      <c r="L2974" s="65">
        <f t="shared" si="646"/>
        <v>-36250</v>
      </c>
      <c r="O2974" s="64">
        <f t="shared" si="647"/>
        <v>0</v>
      </c>
      <c r="Q2974" s="65">
        <f t="shared" si="648"/>
        <v>-36250</v>
      </c>
      <c r="R2974" s="65">
        <f t="shared" si="649"/>
        <v>-6250</v>
      </c>
      <c r="U2974" s="64">
        <f t="shared" si="650"/>
        <v>0</v>
      </c>
      <c r="W2974" s="65">
        <f t="shared" si="651"/>
        <v>-36250</v>
      </c>
      <c r="X2974" s="65">
        <f t="shared" si="656"/>
        <v>13750</v>
      </c>
      <c r="Y2974" s="66"/>
      <c r="AA2974" s="64">
        <f t="shared" si="652"/>
        <v>0</v>
      </c>
      <c r="AC2974" s="65">
        <f t="shared" si="653"/>
        <v>0</v>
      </c>
      <c r="AD2974" s="65">
        <f t="shared" si="657"/>
        <v>470000</v>
      </c>
      <c r="AE2974" s="37">
        <f t="shared" si="654"/>
        <v>-108750</v>
      </c>
      <c r="AF2974" s="67">
        <f t="shared" si="655"/>
        <v>-206772.93217676401</v>
      </c>
    </row>
    <row r="2975" spans="6:32" x14ac:dyDescent="0.2">
      <c r="F2975" s="63">
        <v>2973</v>
      </c>
      <c r="G2975"/>
      <c r="I2975" s="64">
        <f t="shared" si="644"/>
        <v>0</v>
      </c>
      <c r="K2975" s="65">
        <f t="shared" si="645"/>
        <v>-36250</v>
      </c>
      <c r="L2975" s="65">
        <f t="shared" si="646"/>
        <v>-36250</v>
      </c>
      <c r="O2975" s="64">
        <f t="shared" si="647"/>
        <v>0</v>
      </c>
      <c r="Q2975" s="65">
        <f t="shared" si="648"/>
        <v>-36250</v>
      </c>
      <c r="R2975" s="65">
        <f t="shared" si="649"/>
        <v>-6250</v>
      </c>
      <c r="U2975" s="64">
        <f t="shared" si="650"/>
        <v>0</v>
      </c>
      <c r="W2975" s="65">
        <f t="shared" si="651"/>
        <v>-36250</v>
      </c>
      <c r="X2975" s="65">
        <f t="shared" si="656"/>
        <v>13750</v>
      </c>
      <c r="Y2975" s="66"/>
      <c r="AA2975" s="64">
        <f t="shared" si="652"/>
        <v>0</v>
      </c>
      <c r="AC2975" s="65">
        <f t="shared" si="653"/>
        <v>0</v>
      </c>
      <c r="AD2975" s="65">
        <f t="shared" si="657"/>
        <v>470000</v>
      </c>
      <c r="AE2975" s="37">
        <f t="shared" si="654"/>
        <v>-108750</v>
      </c>
      <c r="AF2975" s="67">
        <f t="shared" si="655"/>
        <v>-206772.93217676401</v>
      </c>
    </row>
    <row r="2976" spans="6:32" x14ac:dyDescent="0.2">
      <c r="F2976" s="63">
        <v>2974</v>
      </c>
      <c r="G2976"/>
      <c r="I2976" s="64">
        <f t="shared" si="644"/>
        <v>0</v>
      </c>
      <c r="K2976" s="65">
        <f t="shared" si="645"/>
        <v>-36250</v>
      </c>
      <c r="L2976" s="65">
        <f t="shared" si="646"/>
        <v>-36250</v>
      </c>
      <c r="O2976" s="64">
        <f t="shared" si="647"/>
        <v>0</v>
      </c>
      <c r="Q2976" s="65">
        <f t="shared" si="648"/>
        <v>-36250</v>
      </c>
      <c r="R2976" s="65">
        <f t="shared" si="649"/>
        <v>-6250</v>
      </c>
      <c r="U2976" s="64">
        <f t="shared" si="650"/>
        <v>0</v>
      </c>
      <c r="W2976" s="65">
        <f t="shared" si="651"/>
        <v>-36250</v>
      </c>
      <c r="X2976" s="65">
        <f t="shared" si="656"/>
        <v>13750</v>
      </c>
      <c r="Y2976" s="66"/>
      <c r="AA2976" s="64">
        <f t="shared" si="652"/>
        <v>0</v>
      </c>
      <c r="AC2976" s="65">
        <f t="shared" si="653"/>
        <v>0</v>
      </c>
      <c r="AD2976" s="65">
        <f t="shared" si="657"/>
        <v>470000</v>
      </c>
      <c r="AE2976" s="37">
        <f t="shared" si="654"/>
        <v>-108750</v>
      </c>
      <c r="AF2976" s="67">
        <f t="shared" si="655"/>
        <v>-206772.93217676401</v>
      </c>
    </row>
    <row r="2977" spans="6:32" x14ac:dyDescent="0.2">
      <c r="F2977" s="63">
        <v>2975</v>
      </c>
      <c r="G2977"/>
      <c r="I2977" s="64">
        <f t="shared" si="644"/>
        <v>0</v>
      </c>
      <c r="K2977" s="65">
        <f t="shared" si="645"/>
        <v>-36250</v>
      </c>
      <c r="L2977" s="65">
        <f t="shared" si="646"/>
        <v>-36250</v>
      </c>
      <c r="O2977" s="64">
        <f t="shared" si="647"/>
        <v>0</v>
      </c>
      <c r="Q2977" s="65">
        <f t="shared" si="648"/>
        <v>-36250</v>
      </c>
      <c r="R2977" s="65">
        <f t="shared" si="649"/>
        <v>-6250</v>
      </c>
      <c r="U2977" s="64">
        <f t="shared" si="650"/>
        <v>0</v>
      </c>
      <c r="W2977" s="65">
        <f t="shared" si="651"/>
        <v>-36250</v>
      </c>
      <c r="X2977" s="65">
        <f t="shared" si="656"/>
        <v>13750</v>
      </c>
      <c r="Y2977" s="66"/>
      <c r="AA2977" s="64">
        <f t="shared" si="652"/>
        <v>0</v>
      </c>
      <c r="AC2977" s="65">
        <f t="shared" si="653"/>
        <v>0</v>
      </c>
      <c r="AD2977" s="65">
        <f t="shared" si="657"/>
        <v>470000</v>
      </c>
      <c r="AE2977" s="37">
        <f t="shared" si="654"/>
        <v>-108750</v>
      </c>
      <c r="AF2977" s="67">
        <f t="shared" si="655"/>
        <v>-206772.93217676401</v>
      </c>
    </row>
    <row r="2978" spans="6:32" x14ac:dyDescent="0.2">
      <c r="F2978" s="63">
        <v>2976</v>
      </c>
      <c r="G2978"/>
      <c r="I2978" s="64">
        <f t="shared" si="644"/>
        <v>0</v>
      </c>
      <c r="K2978" s="65">
        <f t="shared" si="645"/>
        <v>-36250</v>
      </c>
      <c r="L2978" s="65">
        <f t="shared" si="646"/>
        <v>-36250</v>
      </c>
      <c r="O2978" s="64">
        <f t="shared" si="647"/>
        <v>0</v>
      </c>
      <c r="Q2978" s="65">
        <f t="shared" si="648"/>
        <v>-36250</v>
      </c>
      <c r="R2978" s="65">
        <f t="shared" si="649"/>
        <v>-6250</v>
      </c>
      <c r="U2978" s="64">
        <f t="shared" si="650"/>
        <v>0</v>
      </c>
      <c r="W2978" s="65">
        <f t="shared" si="651"/>
        <v>-36250</v>
      </c>
      <c r="X2978" s="65">
        <f t="shared" si="656"/>
        <v>13750</v>
      </c>
      <c r="Y2978" s="66"/>
      <c r="AA2978" s="64">
        <f t="shared" si="652"/>
        <v>0</v>
      </c>
      <c r="AC2978" s="65">
        <f t="shared" si="653"/>
        <v>0</v>
      </c>
      <c r="AD2978" s="65">
        <f t="shared" si="657"/>
        <v>470000</v>
      </c>
      <c r="AE2978" s="37">
        <f t="shared" si="654"/>
        <v>-108750</v>
      </c>
      <c r="AF2978" s="67">
        <f t="shared" si="655"/>
        <v>-206772.93217676401</v>
      </c>
    </row>
    <row r="2979" spans="6:32" x14ac:dyDescent="0.2">
      <c r="F2979" s="63">
        <v>2977</v>
      </c>
      <c r="G2979"/>
      <c r="I2979" s="64">
        <f t="shared" si="644"/>
        <v>0</v>
      </c>
      <c r="K2979" s="65">
        <f t="shared" si="645"/>
        <v>-36250</v>
      </c>
      <c r="L2979" s="65">
        <f t="shared" si="646"/>
        <v>-36250</v>
      </c>
      <c r="O2979" s="64">
        <f t="shared" si="647"/>
        <v>0</v>
      </c>
      <c r="Q2979" s="65">
        <f t="shared" si="648"/>
        <v>-36250</v>
      </c>
      <c r="R2979" s="65">
        <f t="shared" si="649"/>
        <v>-6250</v>
      </c>
      <c r="U2979" s="64">
        <f t="shared" si="650"/>
        <v>0</v>
      </c>
      <c r="W2979" s="65">
        <f t="shared" si="651"/>
        <v>-36250</v>
      </c>
      <c r="X2979" s="65">
        <f t="shared" si="656"/>
        <v>13750</v>
      </c>
      <c r="Y2979" s="66"/>
      <c r="AA2979" s="64">
        <f t="shared" si="652"/>
        <v>0</v>
      </c>
      <c r="AC2979" s="65">
        <f t="shared" si="653"/>
        <v>0</v>
      </c>
      <c r="AD2979" s="65">
        <f t="shared" si="657"/>
        <v>470000</v>
      </c>
      <c r="AE2979" s="37">
        <f t="shared" si="654"/>
        <v>-108750</v>
      </c>
      <c r="AF2979" s="67">
        <f t="shared" si="655"/>
        <v>-206772.93217676401</v>
      </c>
    </row>
    <row r="2980" spans="6:32" x14ac:dyDescent="0.2">
      <c r="F2980" s="63">
        <v>2978</v>
      </c>
      <c r="G2980"/>
      <c r="I2980" s="64">
        <f t="shared" si="644"/>
        <v>0</v>
      </c>
      <c r="K2980" s="65">
        <f t="shared" si="645"/>
        <v>-36250</v>
      </c>
      <c r="L2980" s="65">
        <f t="shared" si="646"/>
        <v>-36250</v>
      </c>
      <c r="O2980" s="64">
        <f t="shared" si="647"/>
        <v>0</v>
      </c>
      <c r="Q2980" s="65">
        <f t="shared" si="648"/>
        <v>-36250</v>
      </c>
      <c r="R2980" s="65">
        <f t="shared" si="649"/>
        <v>-6250</v>
      </c>
      <c r="U2980" s="64">
        <f t="shared" si="650"/>
        <v>0</v>
      </c>
      <c r="W2980" s="65">
        <f t="shared" si="651"/>
        <v>-36250</v>
      </c>
      <c r="X2980" s="65">
        <f t="shared" si="656"/>
        <v>13750</v>
      </c>
      <c r="Y2980" s="66"/>
      <c r="AA2980" s="64">
        <f t="shared" si="652"/>
        <v>0</v>
      </c>
      <c r="AC2980" s="65">
        <f t="shared" si="653"/>
        <v>0</v>
      </c>
      <c r="AD2980" s="65">
        <f t="shared" si="657"/>
        <v>470000</v>
      </c>
      <c r="AE2980" s="37">
        <f t="shared" si="654"/>
        <v>-108750</v>
      </c>
      <c r="AF2980" s="67">
        <f t="shared" si="655"/>
        <v>-206772.93217676401</v>
      </c>
    </row>
    <row r="2981" spans="6:32" x14ac:dyDescent="0.2">
      <c r="F2981" s="63">
        <v>2979</v>
      </c>
      <c r="G2981"/>
      <c r="I2981" s="64">
        <f t="shared" si="644"/>
        <v>0</v>
      </c>
      <c r="K2981" s="65">
        <f t="shared" si="645"/>
        <v>-36250</v>
      </c>
      <c r="L2981" s="65">
        <f t="shared" si="646"/>
        <v>-36250</v>
      </c>
      <c r="O2981" s="64">
        <f t="shared" si="647"/>
        <v>0</v>
      </c>
      <c r="Q2981" s="65">
        <f t="shared" si="648"/>
        <v>-36250</v>
      </c>
      <c r="R2981" s="65">
        <f t="shared" si="649"/>
        <v>-6250</v>
      </c>
      <c r="U2981" s="64">
        <f t="shared" si="650"/>
        <v>0</v>
      </c>
      <c r="W2981" s="65">
        <f t="shared" si="651"/>
        <v>-36250</v>
      </c>
      <c r="X2981" s="65">
        <f t="shared" si="656"/>
        <v>13750</v>
      </c>
      <c r="Y2981" s="66"/>
      <c r="AA2981" s="64">
        <f t="shared" si="652"/>
        <v>0</v>
      </c>
      <c r="AC2981" s="65">
        <f t="shared" si="653"/>
        <v>0</v>
      </c>
      <c r="AD2981" s="65">
        <f t="shared" si="657"/>
        <v>470000</v>
      </c>
      <c r="AE2981" s="37">
        <f t="shared" si="654"/>
        <v>-108750</v>
      </c>
      <c r="AF2981" s="67">
        <f t="shared" si="655"/>
        <v>-206772.93217676401</v>
      </c>
    </row>
    <row r="2982" spans="6:32" x14ac:dyDescent="0.2">
      <c r="F2982" s="63">
        <v>2980</v>
      </c>
      <c r="G2982"/>
      <c r="I2982" s="64">
        <f t="shared" si="644"/>
        <v>0</v>
      </c>
      <c r="K2982" s="65">
        <f t="shared" si="645"/>
        <v>-36250</v>
      </c>
      <c r="L2982" s="65">
        <f t="shared" si="646"/>
        <v>-36250</v>
      </c>
      <c r="O2982" s="64">
        <f t="shared" si="647"/>
        <v>0</v>
      </c>
      <c r="Q2982" s="65">
        <f t="shared" si="648"/>
        <v>-36250</v>
      </c>
      <c r="R2982" s="65">
        <f t="shared" si="649"/>
        <v>-6250</v>
      </c>
      <c r="U2982" s="64">
        <f t="shared" si="650"/>
        <v>0</v>
      </c>
      <c r="W2982" s="65">
        <f t="shared" si="651"/>
        <v>-36250</v>
      </c>
      <c r="X2982" s="65">
        <f t="shared" si="656"/>
        <v>13750</v>
      </c>
      <c r="Y2982" s="66"/>
      <c r="AA2982" s="64">
        <f t="shared" si="652"/>
        <v>0</v>
      </c>
      <c r="AC2982" s="65">
        <f t="shared" si="653"/>
        <v>0</v>
      </c>
      <c r="AD2982" s="65">
        <f t="shared" si="657"/>
        <v>470000</v>
      </c>
      <c r="AE2982" s="37">
        <f t="shared" si="654"/>
        <v>-108750</v>
      </c>
      <c r="AF2982" s="67">
        <f t="shared" si="655"/>
        <v>-206772.93217676401</v>
      </c>
    </row>
    <row r="2983" spans="6:32" x14ac:dyDescent="0.2">
      <c r="F2983" s="63">
        <v>2981</v>
      </c>
      <c r="G2983"/>
      <c r="I2983" s="64">
        <f t="shared" si="644"/>
        <v>0</v>
      </c>
      <c r="K2983" s="65">
        <f t="shared" si="645"/>
        <v>-36250</v>
      </c>
      <c r="L2983" s="65">
        <f t="shared" si="646"/>
        <v>-36250</v>
      </c>
      <c r="O2983" s="64">
        <f t="shared" si="647"/>
        <v>0</v>
      </c>
      <c r="Q2983" s="65">
        <f t="shared" si="648"/>
        <v>-36250</v>
      </c>
      <c r="R2983" s="65">
        <f t="shared" si="649"/>
        <v>-6250</v>
      </c>
      <c r="U2983" s="64">
        <f t="shared" si="650"/>
        <v>0</v>
      </c>
      <c r="W2983" s="65">
        <f t="shared" si="651"/>
        <v>-36250</v>
      </c>
      <c r="X2983" s="65">
        <f t="shared" si="656"/>
        <v>13750</v>
      </c>
      <c r="Y2983" s="66"/>
      <c r="AA2983" s="64">
        <f t="shared" si="652"/>
        <v>0</v>
      </c>
      <c r="AC2983" s="65">
        <f t="shared" si="653"/>
        <v>0</v>
      </c>
      <c r="AD2983" s="65">
        <f t="shared" si="657"/>
        <v>470000</v>
      </c>
      <c r="AE2983" s="37">
        <f t="shared" si="654"/>
        <v>-108750</v>
      </c>
      <c r="AF2983" s="67">
        <f t="shared" si="655"/>
        <v>-206772.93217676401</v>
      </c>
    </row>
    <row r="2984" spans="6:32" x14ac:dyDescent="0.2">
      <c r="F2984" s="63">
        <v>2982</v>
      </c>
      <c r="G2984"/>
      <c r="I2984" s="64">
        <f t="shared" si="644"/>
        <v>0</v>
      </c>
      <c r="K2984" s="65">
        <f t="shared" si="645"/>
        <v>-36250</v>
      </c>
      <c r="L2984" s="65">
        <f t="shared" si="646"/>
        <v>-36250</v>
      </c>
      <c r="O2984" s="64">
        <f t="shared" si="647"/>
        <v>0</v>
      </c>
      <c r="Q2984" s="65">
        <f t="shared" si="648"/>
        <v>-36250</v>
      </c>
      <c r="R2984" s="65">
        <f t="shared" si="649"/>
        <v>-6250</v>
      </c>
      <c r="U2984" s="64">
        <f t="shared" si="650"/>
        <v>0</v>
      </c>
      <c r="W2984" s="65">
        <f t="shared" si="651"/>
        <v>-36250</v>
      </c>
      <c r="X2984" s="65">
        <f t="shared" si="656"/>
        <v>13750</v>
      </c>
      <c r="Y2984" s="66"/>
      <c r="AA2984" s="64">
        <f t="shared" si="652"/>
        <v>0</v>
      </c>
      <c r="AC2984" s="65">
        <f t="shared" si="653"/>
        <v>0</v>
      </c>
      <c r="AD2984" s="65">
        <f t="shared" si="657"/>
        <v>470000</v>
      </c>
      <c r="AE2984" s="37">
        <f t="shared" si="654"/>
        <v>-108750</v>
      </c>
      <c r="AF2984" s="67">
        <f t="shared" si="655"/>
        <v>-206772.93217676401</v>
      </c>
    </row>
    <row r="2985" spans="6:32" x14ac:dyDescent="0.2">
      <c r="F2985" s="63">
        <v>2983</v>
      </c>
      <c r="G2985"/>
      <c r="I2985" s="64">
        <f t="shared" si="644"/>
        <v>0</v>
      </c>
      <c r="K2985" s="65">
        <f t="shared" si="645"/>
        <v>-36250</v>
      </c>
      <c r="L2985" s="65">
        <f t="shared" si="646"/>
        <v>-36250</v>
      </c>
      <c r="O2985" s="64">
        <f t="shared" si="647"/>
        <v>0</v>
      </c>
      <c r="Q2985" s="65">
        <f t="shared" si="648"/>
        <v>-36250</v>
      </c>
      <c r="R2985" s="65">
        <f t="shared" si="649"/>
        <v>-6250</v>
      </c>
      <c r="U2985" s="64">
        <f t="shared" si="650"/>
        <v>0</v>
      </c>
      <c r="W2985" s="65">
        <f t="shared" si="651"/>
        <v>-36250</v>
      </c>
      <c r="X2985" s="65">
        <f t="shared" si="656"/>
        <v>13750</v>
      </c>
      <c r="Y2985" s="66"/>
      <c r="AA2985" s="64">
        <f t="shared" si="652"/>
        <v>0</v>
      </c>
      <c r="AC2985" s="65">
        <f t="shared" si="653"/>
        <v>0</v>
      </c>
      <c r="AD2985" s="65">
        <f t="shared" si="657"/>
        <v>470000</v>
      </c>
      <c r="AE2985" s="37">
        <f t="shared" si="654"/>
        <v>-108750</v>
      </c>
      <c r="AF2985" s="67">
        <f t="shared" si="655"/>
        <v>-206772.93217676401</v>
      </c>
    </row>
    <row r="2986" spans="6:32" x14ac:dyDescent="0.2">
      <c r="F2986" s="63">
        <v>2984</v>
      </c>
      <c r="G2986"/>
      <c r="I2986" s="64">
        <f t="shared" si="644"/>
        <v>0</v>
      </c>
      <c r="K2986" s="65">
        <f t="shared" si="645"/>
        <v>-36250</v>
      </c>
      <c r="L2986" s="65">
        <f t="shared" si="646"/>
        <v>-36250</v>
      </c>
      <c r="O2986" s="64">
        <f t="shared" si="647"/>
        <v>0</v>
      </c>
      <c r="Q2986" s="65">
        <f t="shared" si="648"/>
        <v>-36250</v>
      </c>
      <c r="R2986" s="65">
        <f t="shared" si="649"/>
        <v>-6250</v>
      </c>
      <c r="U2986" s="64">
        <f t="shared" si="650"/>
        <v>0</v>
      </c>
      <c r="W2986" s="65">
        <f t="shared" si="651"/>
        <v>-36250</v>
      </c>
      <c r="X2986" s="65">
        <f t="shared" si="656"/>
        <v>13750</v>
      </c>
      <c r="Y2986" s="66"/>
      <c r="AA2986" s="64">
        <f t="shared" si="652"/>
        <v>0</v>
      </c>
      <c r="AC2986" s="65">
        <f t="shared" si="653"/>
        <v>0</v>
      </c>
      <c r="AD2986" s="65">
        <f t="shared" si="657"/>
        <v>470000</v>
      </c>
      <c r="AE2986" s="37">
        <f t="shared" si="654"/>
        <v>-108750</v>
      </c>
      <c r="AF2986" s="67">
        <f t="shared" si="655"/>
        <v>-206772.93217676401</v>
      </c>
    </row>
    <row r="2987" spans="6:32" x14ac:dyDescent="0.2">
      <c r="F2987" s="63">
        <v>2985</v>
      </c>
      <c r="G2987"/>
      <c r="I2987" s="64">
        <f t="shared" ref="I2987:I3050" si="658">+G2987*H2987</f>
        <v>0</v>
      </c>
      <c r="K2987" s="65">
        <f t="shared" ref="K2987:K3050" si="659">(I2987-(G2987*J2987)-$C$28)*(1-0.275)</f>
        <v>-36250</v>
      </c>
      <c r="L2987" s="65">
        <f t="shared" ref="L2987:L3050" si="660">+K2987+$C$28+$D$28</f>
        <v>-36250</v>
      </c>
      <c r="O2987" s="64">
        <f t="shared" ref="O2987:O3050" si="661">+M2987*N2987</f>
        <v>0</v>
      </c>
      <c r="Q2987" s="65">
        <f t="shared" ref="Q2987:Q3050" si="662">(O2987-(M2987*P2987)-$C$29)*(1-0.275)</f>
        <v>-36250</v>
      </c>
      <c r="R2987" s="65">
        <f t="shared" ref="R2987:R3050" si="663">+Q2987+$C$29+$D$29</f>
        <v>-6250</v>
      </c>
      <c r="U2987" s="64">
        <f t="shared" ref="U2987:U3050" si="664">+S2987*T2987</f>
        <v>0</v>
      </c>
      <c r="W2987" s="65">
        <f t="shared" ref="W2987:W3050" si="665">(U2987-(S2987*V2987)-$C$30)*(1-0.275)</f>
        <v>-36250</v>
      </c>
      <c r="X2987" s="65">
        <f t="shared" si="656"/>
        <v>13750</v>
      </c>
      <c r="Y2987" s="66"/>
      <c r="AA2987" s="64">
        <f t="shared" ref="AA2987:AA3050" si="666">+Y2987*Z2987</f>
        <v>0</v>
      </c>
      <c r="AC2987" s="65">
        <f t="shared" ref="AC2987:AC3050" si="667">(AA2987-(Y2987*AB2987)-$C$32)*(1-0.275)</f>
        <v>0</v>
      </c>
      <c r="AD2987" s="65">
        <f t="shared" si="657"/>
        <v>470000</v>
      </c>
      <c r="AE2987" s="37">
        <f t="shared" ref="AE2987:AE3050" si="668">+K2987+Q2987+W2987+AC2987</f>
        <v>-108750</v>
      </c>
      <c r="AF2987" s="67">
        <f t="shared" ref="AF2987:AF3050" si="669">NPV(0.1,L2987,R2987,X2987,AD2987)+$D$4</f>
        <v>-206772.93217676401</v>
      </c>
    </row>
    <row r="2988" spans="6:32" x14ac:dyDescent="0.2">
      <c r="F2988" s="63">
        <v>2986</v>
      </c>
      <c r="G2988"/>
      <c r="I2988" s="64">
        <f t="shared" si="658"/>
        <v>0</v>
      </c>
      <c r="K2988" s="65">
        <f t="shared" si="659"/>
        <v>-36250</v>
      </c>
      <c r="L2988" s="65">
        <f t="shared" si="660"/>
        <v>-36250</v>
      </c>
      <c r="O2988" s="64">
        <f t="shared" si="661"/>
        <v>0</v>
      </c>
      <c r="Q2988" s="65">
        <f t="shared" si="662"/>
        <v>-36250</v>
      </c>
      <c r="R2988" s="65">
        <f t="shared" si="663"/>
        <v>-6250</v>
      </c>
      <c r="U2988" s="64">
        <f t="shared" si="664"/>
        <v>0</v>
      </c>
      <c r="W2988" s="65">
        <f t="shared" si="665"/>
        <v>-36250</v>
      </c>
      <c r="X2988" s="65">
        <f t="shared" si="656"/>
        <v>13750</v>
      </c>
      <c r="Y2988" s="66"/>
      <c r="AA2988" s="64">
        <f t="shared" si="666"/>
        <v>0</v>
      </c>
      <c r="AC2988" s="65">
        <f t="shared" si="667"/>
        <v>0</v>
      </c>
      <c r="AD2988" s="65">
        <f t="shared" si="657"/>
        <v>470000</v>
      </c>
      <c r="AE2988" s="37">
        <f t="shared" si="668"/>
        <v>-108750</v>
      </c>
      <c r="AF2988" s="67">
        <f t="shared" si="669"/>
        <v>-206772.93217676401</v>
      </c>
    </row>
    <row r="2989" spans="6:32" x14ac:dyDescent="0.2">
      <c r="F2989" s="63">
        <v>2987</v>
      </c>
      <c r="G2989"/>
      <c r="I2989" s="64">
        <f t="shared" si="658"/>
        <v>0</v>
      </c>
      <c r="K2989" s="65">
        <f t="shared" si="659"/>
        <v>-36250</v>
      </c>
      <c r="L2989" s="65">
        <f t="shared" si="660"/>
        <v>-36250</v>
      </c>
      <c r="O2989" s="64">
        <f t="shared" si="661"/>
        <v>0</v>
      </c>
      <c r="Q2989" s="65">
        <f t="shared" si="662"/>
        <v>-36250</v>
      </c>
      <c r="R2989" s="65">
        <f t="shared" si="663"/>
        <v>-6250</v>
      </c>
      <c r="U2989" s="64">
        <f t="shared" si="664"/>
        <v>0</v>
      </c>
      <c r="W2989" s="65">
        <f t="shared" si="665"/>
        <v>-36250</v>
      </c>
      <c r="X2989" s="65">
        <f t="shared" si="656"/>
        <v>13750</v>
      </c>
      <c r="Y2989" s="66"/>
      <c r="AA2989" s="64">
        <f t="shared" si="666"/>
        <v>0</v>
      </c>
      <c r="AC2989" s="65">
        <f t="shared" si="667"/>
        <v>0</v>
      </c>
      <c r="AD2989" s="65">
        <f t="shared" si="657"/>
        <v>470000</v>
      </c>
      <c r="AE2989" s="37">
        <f t="shared" si="668"/>
        <v>-108750</v>
      </c>
      <c r="AF2989" s="67">
        <f t="shared" si="669"/>
        <v>-206772.93217676401</v>
      </c>
    </row>
    <row r="2990" spans="6:32" x14ac:dyDescent="0.2">
      <c r="F2990" s="63">
        <v>2988</v>
      </c>
      <c r="G2990"/>
      <c r="I2990" s="64">
        <f t="shared" si="658"/>
        <v>0</v>
      </c>
      <c r="K2990" s="65">
        <f t="shared" si="659"/>
        <v>-36250</v>
      </c>
      <c r="L2990" s="65">
        <f t="shared" si="660"/>
        <v>-36250</v>
      </c>
      <c r="O2990" s="64">
        <f t="shared" si="661"/>
        <v>0</v>
      </c>
      <c r="Q2990" s="65">
        <f t="shared" si="662"/>
        <v>-36250</v>
      </c>
      <c r="R2990" s="65">
        <f t="shared" si="663"/>
        <v>-6250</v>
      </c>
      <c r="U2990" s="64">
        <f t="shared" si="664"/>
        <v>0</v>
      </c>
      <c r="W2990" s="65">
        <f t="shared" si="665"/>
        <v>-36250</v>
      </c>
      <c r="X2990" s="65">
        <f t="shared" si="656"/>
        <v>13750</v>
      </c>
      <c r="Y2990" s="66"/>
      <c r="AA2990" s="64">
        <f t="shared" si="666"/>
        <v>0</v>
      </c>
      <c r="AC2990" s="65">
        <f t="shared" si="667"/>
        <v>0</v>
      </c>
      <c r="AD2990" s="65">
        <f t="shared" si="657"/>
        <v>470000</v>
      </c>
      <c r="AE2990" s="37">
        <f t="shared" si="668"/>
        <v>-108750</v>
      </c>
      <c r="AF2990" s="67">
        <f t="shared" si="669"/>
        <v>-206772.93217676401</v>
      </c>
    </row>
    <row r="2991" spans="6:32" x14ac:dyDescent="0.2">
      <c r="F2991" s="63">
        <v>2989</v>
      </c>
      <c r="G2991"/>
      <c r="I2991" s="64">
        <f t="shared" si="658"/>
        <v>0</v>
      </c>
      <c r="K2991" s="65">
        <f t="shared" si="659"/>
        <v>-36250</v>
      </c>
      <c r="L2991" s="65">
        <f t="shared" si="660"/>
        <v>-36250</v>
      </c>
      <c r="O2991" s="64">
        <f t="shared" si="661"/>
        <v>0</v>
      </c>
      <c r="Q2991" s="65">
        <f t="shared" si="662"/>
        <v>-36250</v>
      </c>
      <c r="R2991" s="65">
        <f t="shared" si="663"/>
        <v>-6250</v>
      </c>
      <c r="U2991" s="64">
        <f t="shared" si="664"/>
        <v>0</v>
      </c>
      <c r="W2991" s="65">
        <f t="shared" si="665"/>
        <v>-36250</v>
      </c>
      <c r="X2991" s="65">
        <f t="shared" si="656"/>
        <v>13750</v>
      </c>
      <c r="Y2991" s="66"/>
      <c r="AA2991" s="64">
        <f t="shared" si="666"/>
        <v>0</v>
      </c>
      <c r="AC2991" s="65">
        <f t="shared" si="667"/>
        <v>0</v>
      </c>
      <c r="AD2991" s="65">
        <f t="shared" si="657"/>
        <v>470000</v>
      </c>
      <c r="AE2991" s="37">
        <f t="shared" si="668"/>
        <v>-108750</v>
      </c>
      <c r="AF2991" s="67">
        <f t="shared" si="669"/>
        <v>-206772.93217676401</v>
      </c>
    </row>
    <row r="2992" spans="6:32" x14ac:dyDescent="0.2">
      <c r="F2992" s="63">
        <v>2990</v>
      </c>
      <c r="G2992"/>
      <c r="I2992" s="64">
        <f t="shared" si="658"/>
        <v>0</v>
      </c>
      <c r="K2992" s="65">
        <f t="shared" si="659"/>
        <v>-36250</v>
      </c>
      <c r="L2992" s="65">
        <f t="shared" si="660"/>
        <v>-36250</v>
      </c>
      <c r="O2992" s="64">
        <f t="shared" si="661"/>
        <v>0</v>
      </c>
      <c r="Q2992" s="65">
        <f t="shared" si="662"/>
        <v>-36250</v>
      </c>
      <c r="R2992" s="65">
        <f t="shared" si="663"/>
        <v>-6250</v>
      </c>
      <c r="U2992" s="64">
        <f t="shared" si="664"/>
        <v>0</v>
      </c>
      <c r="W2992" s="65">
        <f t="shared" si="665"/>
        <v>-36250</v>
      </c>
      <c r="X2992" s="65">
        <f t="shared" si="656"/>
        <v>13750</v>
      </c>
      <c r="Y2992" s="66"/>
      <c r="AA2992" s="64">
        <f t="shared" si="666"/>
        <v>0</v>
      </c>
      <c r="AC2992" s="65">
        <f t="shared" si="667"/>
        <v>0</v>
      </c>
      <c r="AD2992" s="65">
        <f t="shared" si="657"/>
        <v>470000</v>
      </c>
      <c r="AE2992" s="37">
        <f t="shared" si="668"/>
        <v>-108750</v>
      </c>
      <c r="AF2992" s="67">
        <f t="shared" si="669"/>
        <v>-206772.93217676401</v>
      </c>
    </row>
    <row r="2993" spans="6:32" x14ac:dyDescent="0.2">
      <c r="F2993" s="63">
        <v>2991</v>
      </c>
      <c r="G2993"/>
      <c r="I2993" s="64">
        <f t="shared" si="658"/>
        <v>0</v>
      </c>
      <c r="K2993" s="65">
        <f t="shared" si="659"/>
        <v>-36250</v>
      </c>
      <c r="L2993" s="65">
        <f t="shared" si="660"/>
        <v>-36250</v>
      </c>
      <c r="O2993" s="64">
        <f t="shared" si="661"/>
        <v>0</v>
      </c>
      <c r="Q2993" s="65">
        <f t="shared" si="662"/>
        <v>-36250</v>
      </c>
      <c r="R2993" s="65">
        <f t="shared" si="663"/>
        <v>-6250</v>
      </c>
      <c r="U2993" s="64">
        <f t="shared" si="664"/>
        <v>0</v>
      </c>
      <c r="W2993" s="65">
        <f t="shared" si="665"/>
        <v>-36250</v>
      </c>
      <c r="X2993" s="65">
        <f t="shared" si="656"/>
        <v>13750</v>
      </c>
      <c r="Y2993" s="66"/>
      <c r="AA2993" s="64">
        <f t="shared" si="666"/>
        <v>0</v>
      </c>
      <c r="AC2993" s="65">
        <f t="shared" si="667"/>
        <v>0</v>
      </c>
      <c r="AD2993" s="65">
        <f t="shared" si="657"/>
        <v>470000</v>
      </c>
      <c r="AE2993" s="37">
        <f t="shared" si="668"/>
        <v>-108750</v>
      </c>
      <c r="AF2993" s="67">
        <f t="shared" si="669"/>
        <v>-206772.93217676401</v>
      </c>
    </row>
    <row r="2994" spans="6:32" x14ac:dyDescent="0.2">
      <c r="F2994" s="63">
        <v>2992</v>
      </c>
      <c r="G2994"/>
      <c r="I2994" s="64">
        <f t="shared" si="658"/>
        <v>0</v>
      </c>
      <c r="K2994" s="65">
        <f t="shared" si="659"/>
        <v>-36250</v>
      </c>
      <c r="L2994" s="65">
        <f t="shared" si="660"/>
        <v>-36250</v>
      </c>
      <c r="O2994" s="64">
        <f t="shared" si="661"/>
        <v>0</v>
      </c>
      <c r="Q2994" s="65">
        <f t="shared" si="662"/>
        <v>-36250</v>
      </c>
      <c r="R2994" s="65">
        <f t="shared" si="663"/>
        <v>-6250</v>
      </c>
      <c r="U2994" s="64">
        <f t="shared" si="664"/>
        <v>0</v>
      </c>
      <c r="W2994" s="65">
        <f t="shared" si="665"/>
        <v>-36250</v>
      </c>
      <c r="X2994" s="65">
        <f t="shared" si="656"/>
        <v>13750</v>
      </c>
      <c r="Y2994" s="66"/>
      <c r="AA2994" s="64">
        <f t="shared" si="666"/>
        <v>0</v>
      </c>
      <c r="AC2994" s="65">
        <f t="shared" si="667"/>
        <v>0</v>
      </c>
      <c r="AD2994" s="65">
        <f t="shared" si="657"/>
        <v>470000</v>
      </c>
      <c r="AE2994" s="37">
        <f t="shared" si="668"/>
        <v>-108750</v>
      </c>
      <c r="AF2994" s="67">
        <f t="shared" si="669"/>
        <v>-206772.93217676401</v>
      </c>
    </row>
    <row r="2995" spans="6:32" x14ac:dyDescent="0.2">
      <c r="F2995" s="63">
        <v>2993</v>
      </c>
      <c r="G2995"/>
      <c r="I2995" s="64">
        <f t="shared" si="658"/>
        <v>0</v>
      </c>
      <c r="K2995" s="65">
        <f t="shared" si="659"/>
        <v>-36250</v>
      </c>
      <c r="L2995" s="65">
        <f t="shared" si="660"/>
        <v>-36250</v>
      </c>
      <c r="O2995" s="64">
        <f t="shared" si="661"/>
        <v>0</v>
      </c>
      <c r="Q2995" s="65">
        <f t="shared" si="662"/>
        <v>-36250</v>
      </c>
      <c r="R2995" s="65">
        <f t="shared" si="663"/>
        <v>-6250</v>
      </c>
      <c r="U2995" s="64">
        <f t="shared" si="664"/>
        <v>0</v>
      </c>
      <c r="W2995" s="65">
        <f t="shared" si="665"/>
        <v>-36250</v>
      </c>
      <c r="X2995" s="65">
        <f t="shared" si="656"/>
        <v>13750</v>
      </c>
      <c r="Y2995" s="66"/>
      <c r="AA2995" s="64">
        <f t="shared" si="666"/>
        <v>0</v>
      </c>
      <c r="AC2995" s="65">
        <f t="shared" si="667"/>
        <v>0</v>
      </c>
      <c r="AD2995" s="65">
        <f t="shared" si="657"/>
        <v>470000</v>
      </c>
      <c r="AE2995" s="37">
        <f t="shared" si="668"/>
        <v>-108750</v>
      </c>
      <c r="AF2995" s="67">
        <f t="shared" si="669"/>
        <v>-206772.93217676401</v>
      </c>
    </row>
    <row r="2996" spans="6:32" x14ac:dyDescent="0.2">
      <c r="F2996" s="63">
        <v>2994</v>
      </c>
      <c r="G2996"/>
      <c r="I2996" s="64">
        <f t="shared" si="658"/>
        <v>0</v>
      </c>
      <c r="K2996" s="65">
        <f t="shared" si="659"/>
        <v>-36250</v>
      </c>
      <c r="L2996" s="65">
        <f t="shared" si="660"/>
        <v>-36250</v>
      </c>
      <c r="O2996" s="64">
        <f t="shared" si="661"/>
        <v>0</v>
      </c>
      <c r="Q2996" s="65">
        <f t="shared" si="662"/>
        <v>-36250</v>
      </c>
      <c r="R2996" s="65">
        <f t="shared" si="663"/>
        <v>-6250</v>
      </c>
      <c r="U2996" s="64">
        <f t="shared" si="664"/>
        <v>0</v>
      </c>
      <c r="W2996" s="65">
        <f t="shared" si="665"/>
        <v>-36250</v>
      </c>
      <c r="X2996" s="65">
        <f t="shared" si="656"/>
        <v>13750</v>
      </c>
      <c r="Y2996" s="66"/>
      <c r="AA2996" s="64">
        <f t="shared" si="666"/>
        <v>0</v>
      </c>
      <c r="AC2996" s="65">
        <f t="shared" si="667"/>
        <v>0</v>
      </c>
      <c r="AD2996" s="65">
        <f t="shared" si="657"/>
        <v>470000</v>
      </c>
      <c r="AE2996" s="37">
        <f t="shared" si="668"/>
        <v>-108750</v>
      </c>
      <c r="AF2996" s="67">
        <f t="shared" si="669"/>
        <v>-206772.93217676401</v>
      </c>
    </row>
    <row r="2997" spans="6:32" x14ac:dyDescent="0.2">
      <c r="F2997" s="63">
        <v>2995</v>
      </c>
      <c r="G2997"/>
      <c r="I2997" s="64">
        <f t="shared" si="658"/>
        <v>0</v>
      </c>
      <c r="K2997" s="65">
        <f t="shared" si="659"/>
        <v>-36250</v>
      </c>
      <c r="L2997" s="65">
        <f t="shared" si="660"/>
        <v>-36250</v>
      </c>
      <c r="O2997" s="64">
        <f t="shared" si="661"/>
        <v>0</v>
      </c>
      <c r="Q2997" s="65">
        <f t="shared" si="662"/>
        <v>-36250</v>
      </c>
      <c r="R2997" s="65">
        <f t="shared" si="663"/>
        <v>-6250</v>
      </c>
      <c r="U2997" s="64">
        <f t="shared" si="664"/>
        <v>0</v>
      </c>
      <c r="W2997" s="65">
        <f t="shared" si="665"/>
        <v>-36250</v>
      </c>
      <c r="X2997" s="65">
        <f t="shared" si="656"/>
        <v>13750</v>
      </c>
      <c r="Y2997" s="66"/>
      <c r="AA2997" s="64">
        <f t="shared" si="666"/>
        <v>0</v>
      </c>
      <c r="AC2997" s="65">
        <f t="shared" si="667"/>
        <v>0</v>
      </c>
      <c r="AD2997" s="65">
        <f t="shared" si="657"/>
        <v>470000</v>
      </c>
      <c r="AE2997" s="37">
        <f t="shared" si="668"/>
        <v>-108750</v>
      </c>
      <c r="AF2997" s="67">
        <f t="shared" si="669"/>
        <v>-206772.93217676401</v>
      </c>
    </row>
    <row r="2998" spans="6:32" x14ac:dyDescent="0.2">
      <c r="F2998" s="63">
        <v>2996</v>
      </c>
      <c r="G2998"/>
      <c r="I2998" s="64">
        <f t="shared" si="658"/>
        <v>0</v>
      </c>
      <c r="K2998" s="65">
        <f t="shared" si="659"/>
        <v>-36250</v>
      </c>
      <c r="L2998" s="65">
        <f t="shared" si="660"/>
        <v>-36250</v>
      </c>
      <c r="O2998" s="64">
        <f t="shared" si="661"/>
        <v>0</v>
      </c>
      <c r="Q2998" s="65">
        <f t="shared" si="662"/>
        <v>-36250</v>
      </c>
      <c r="R2998" s="65">
        <f t="shared" si="663"/>
        <v>-6250</v>
      </c>
      <c r="U2998" s="64">
        <f t="shared" si="664"/>
        <v>0</v>
      </c>
      <c r="W2998" s="65">
        <f t="shared" si="665"/>
        <v>-36250</v>
      </c>
      <c r="X2998" s="65">
        <f t="shared" si="656"/>
        <v>13750</v>
      </c>
      <c r="Y2998" s="66"/>
      <c r="AA2998" s="64">
        <f t="shared" si="666"/>
        <v>0</v>
      </c>
      <c r="AC2998" s="65">
        <f t="shared" si="667"/>
        <v>0</v>
      </c>
      <c r="AD2998" s="65">
        <f t="shared" si="657"/>
        <v>470000</v>
      </c>
      <c r="AE2998" s="37">
        <f t="shared" si="668"/>
        <v>-108750</v>
      </c>
      <c r="AF2998" s="67">
        <f t="shared" si="669"/>
        <v>-206772.93217676401</v>
      </c>
    </row>
    <row r="2999" spans="6:32" x14ac:dyDescent="0.2">
      <c r="F2999" s="63">
        <v>2997</v>
      </c>
      <c r="G2999"/>
      <c r="I2999" s="64">
        <f t="shared" si="658"/>
        <v>0</v>
      </c>
      <c r="K2999" s="65">
        <f t="shared" si="659"/>
        <v>-36250</v>
      </c>
      <c r="L2999" s="65">
        <f t="shared" si="660"/>
        <v>-36250</v>
      </c>
      <c r="O2999" s="64">
        <f t="shared" si="661"/>
        <v>0</v>
      </c>
      <c r="Q2999" s="65">
        <f t="shared" si="662"/>
        <v>-36250</v>
      </c>
      <c r="R2999" s="65">
        <f t="shared" si="663"/>
        <v>-6250</v>
      </c>
      <c r="U2999" s="64">
        <f t="shared" si="664"/>
        <v>0</v>
      </c>
      <c r="W2999" s="65">
        <f t="shared" si="665"/>
        <v>-36250</v>
      </c>
      <c r="X2999" s="65">
        <f t="shared" si="656"/>
        <v>13750</v>
      </c>
      <c r="Y2999" s="66"/>
      <c r="AA2999" s="64">
        <f t="shared" si="666"/>
        <v>0</v>
      </c>
      <c r="AC2999" s="65">
        <f t="shared" si="667"/>
        <v>0</v>
      </c>
      <c r="AD2999" s="65">
        <f t="shared" si="657"/>
        <v>470000</v>
      </c>
      <c r="AE2999" s="37">
        <f t="shared" si="668"/>
        <v>-108750</v>
      </c>
      <c r="AF2999" s="67">
        <f t="shared" si="669"/>
        <v>-206772.93217676401</v>
      </c>
    </row>
    <row r="3000" spans="6:32" x14ac:dyDescent="0.2">
      <c r="F3000" s="63">
        <v>2998</v>
      </c>
      <c r="G3000"/>
      <c r="I3000" s="64">
        <f t="shared" si="658"/>
        <v>0</v>
      </c>
      <c r="K3000" s="65">
        <f t="shared" si="659"/>
        <v>-36250</v>
      </c>
      <c r="L3000" s="65">
        <f t="shared" si="660"/>
        <v>-36250</v>
      </c>
      <c r="O3000" s="64">
        <f t="shared" si="661"/>
        <v>0</v>
      </c>
      <c r="Q3000" s="65">
        <f t="shared" si="662"/>
        <v>-36250</v>
      </c>
      <c r="R3000" s="65">
        <f t="shared" si="663"/>
        <v>-6250</v>
      </c>
      <c r="U3000" s="64">
        <f t="shared" si="664"/>
        <v>0</v>
      </c>
      <c r="W3000" s="65">
        <f t="shared" si="665"/>
        <v>-36250</v>
      </c>
      <c r="X3000" s="65">
        <f t="shared" si="656"/>
        <v>13750</v>
      </c>
      <c r="Y3000" s="66"/>
      <c r="AA3000" s="64">
        <f t="shared" si="666"/>
        <v>0</v>
      </c>
      <c r="AC3000" s="65">
        <f t="shared" si="667"/>
        <v>0</v>
      </c>
      <c r="AD3000" s="65">
        <f t="shared" si="657"/>
        <v>470000</v>
      </c>
      <c r="AE3000" s="37">
        <f t="shared" si="668"/>
        <v>-108750</v>
      </c>
      <c r="AF3000" s="67">
        <f t="shared" si="669"/>
        <v>-206772.93217676401</v>
      </c>
    </row>
    <row r="3001" spans="6:32" x14ac:dyDescent="0.2">
      <c r="F3001" s="63">
        <v>2999</v>
      </c>
      <c r="G3001"/>
      <c r="I3001" s="64">
        <f t="shared" si="658"/>
        <v>0</v>
      </c>
      <c r="K3001" s="65">
        <f t="shared" si="659"/>
        <v>-36250</v>
      </c>
      <c r="L3001" s="65">
        <f t="shared" si="660"/>
        <v>-36250</v>
      </c>
      <c r="O3001" s="64">
        <f t="shared" si="661"/>
        <v>0</v>
      </c>
      <c r="Q3001" s="65">
        <f t="shared" si="662"/>
        <v>-36250</v>
      </c>
      <c r="R3001" s="65">
        <f t="shared" si="663"/>
        <v>-6250</v>
      </c>
      <c r="U3001" s="64">
        <f t="shared" si="664"/>
        <v>0</v>
      </c>
      <c r="W3001" s="65">
        <f t="shared" si="665"/>
        <v>-36250</v>
      </c>
      <c r="X3001" s="65">
        <f t="shared" si="656"/>
        <v>13750</v>
      </c>
      <c r="Y3001" s="66"/>
      <c r="AA3001" s="64">
        <f t="shared" si="666"/>
        <v>0</v>
      </c>
      <c r="AC3001" s="65">
        <f t="shared" si="667"/>
        <v>0</v>
      </c>
      <c r="AD3001" s="65">
        <f t="shared" si="657"/>
        <v>470000</v>
      </c>
      <c r="AE3001" s="37">
        <f t="shared" si="668"/>
        <v>-108750</v>
      </c>
      <c r="AF3001" s="67">
        <f t="shared" si="669"/>
        <v>-206772.93217676401</v>
      </c>
    </row>
    <row r="3002" spans="6:32" x14ac:dyDescent="0.2">
      <c r="F3002" s="63">
        <v>3000</v>
      </c>
      <c r="G3002"/>
      <c r="I3002" s="64">
        <f t="shared" si="658"/>
        <v>0</v>
      </c>
      <c r="K3002" s="65">
        <f t="shared" si="659"/>
        <v>-36250</v>
      </c>
      <c r="L3002" s="65">
        <f t="shared" si="660"/>
        <v>-36250</v>
      </c>
      <c r="O3002" s="64">
        <f t="shared" si="661"/>
        <v>0</v>
      </c>
      <c r="Q3002" s="65">
        <f t="shared" si="662"/>
        <v>-36250</v>
      </c>
      <c r="R3002" s="65">
        <f t="shared" si="663"/>
        <v>-6250</v>
      </c>
      <c r="U3002" s="64">
        <f t="shared" si="664"/>
        <v>0</v>
      </c>
      <c r="W3002" s="65">
        <f t="shared" si="665"/>
        <v>-36250</v>
      </c>
      <c r="X3002" s="65">
        <f t="shared" si="656"/>
        <v>13750</v>
      </c>
      <c r="Y3002" s="66"/>
      <c r="AA3002" s="64">
        <f t="shared" si="666"/>
        <v>0</v>
      </c>
      <c r="AC3002" s="65">
        <f t="shared" si="667"/>
        <v>0</v>
      </c>
      <c r="AD3002" s="65">
        <f t="shared" si="657"/>
        <v>470000</v>
      </c>
      <c r="AE3002" s="37">
        <f t="shared" si="668"/>
        <v>-108750</v>
      </c>
      <c r="AF3002" s="67">
        <f t="shared" si="669"/>
        <v>-206772.93217676401</v>
      </c>
    </row>
    <row r="3003" spans="6:32" x14ac:dyDescent="0.2">
      <c r="F3003" s="63">
        <v>3001</v>
      </c>
      <c r="G3003"/>
      <c r="I3003" s="64">
        <f t="shared" si="658"/>
        <v>0</v>
      </c>
      <c r="K3003" s="65">
        <f t="shared" si="659"/>
        <v>-36250</v>
      </c>
      <c r="L3003" s="65">
        <f t="shared" si="660"/>
        <v>-36250</v>
      </c>
      <c r="O3003" s="64">
        <f t="shared" si="661"/>
        <v>0</v>
      </c>
      <c r="Q3003" s="65">
        <f t="shared" si="662"/>
        <v>-36250</v>
      </c>
      <c r="R3003" s="65">
        <f t="shared" si="663"/>
        <v>-6250</v>
      </c>
      <c r="U3003" s="64">
        <f t="shared" si="664"/>
        <v>0</v>
      </c>
      <c r="W3003" s="65">
        <f t="shared" si="665"/>
        <v>-36250</v>
      </c>
      <c r="X3003" s="65">
        <f t="shared" si="656"/>
        <v>13750</v>
      </c>
      <c r="Y3003" s="66"/>
      <c r="AA3003" s="64">
        <f t="shared" si="666"/>
        <v>0</v>
      </c>
      <c r="AC3003" s="65">
        <f t="shared" si="667"/>
        <v>0</v>
      </c>
      <c r="AD3003" s="65">
        <f t="shared" si="657"/>
        <v>470000</v>
      </c>
      <c r="AE3003" s="37">
        <f t="shared" si="668"/>
        <v>-108750</v>
      </c>
      <c r="AF3003" s="67">
        <f t="shared" si="669"/>
        <v>-206772.93217676401</v>
      </c>
    </row>
    <row r="3004" spans="6:32" x14ac:dyDescent="0.2">
      <c r="F3004" s="63">
        <v>3002</v>
      </c>
      <c r="G3004"/>
      <c r="I3004" s="64">
        <f t="shared" si="658"/>
        <v>0</v>
      </c>
      <c r="K3004" s="65">
        <f t="shared" si="659"/>
        <v>-36250</v>
      </c>
      <c r="L3004" s="65">
        <f t="shared" si="660"/>
        <v>-36250</v>
      </c>
      <c r="O3004" s="64">
        <f t="shared" si="661"/>
        <v>0</v>
      </c>
      <c r="Q3004" s="65">
        <f t="shared" si="662"/>
        <v>-36250</v>
      </c>
      <c r="R3004" s="65">
        <f t="shared" si="663"/>
        <v>-6250</v>
      </c>
      <c r="U3004" s="64">
        <f t="shared" si="664"/>
        <v>0</v>
      </c>
      <c r="W3004" s="65">
        <f t="shared" si="665"/>
        <v>-36250</v>
      </c>
      <c r="X3004" s="65">
        <f t="shared" si="656"/>
        <v>13750</v>
      </c>
      <c r="Y3004" s="66"/>
      <c r="AA3004" s="64">
        <f t="shared" si="666"/>
        <v>0</v>
      </c>
      <c r="AC3004" s="65">
        <f t="shared" si="667"/>
        <v>0</v>
      </c>
      <c r="AD3004" s="65">
        <f t="shared" si="657"/>
        <v>470000</v>
      </c>
      <c r="AE3004" s="37">
        <f t="shared" si="668"/>
        <v>-108750</v>
      </c>
      <c r="AF3004" s="67">
        <f t="shared" si="669"/>
        <v>-206772.93217676401</v>
      </c>
    </row>
    <row r="3005" spans="6:32" x14ac:dyDescent="0.2">
      <c r="F3005" s="63">
        <v>3003</v>
      </c>
      <c r="G3005"/>
      <c r="I3005" s="64">
        <f t="shared" si="658"/>
        <v>0</v>
      </c>
      <c r="K3005" s="65">
        <f t="shared" si="659"/>
        <v>-36250</v>
      </c>
      <c r="L3005" s="65">
        <f t="shared" si="660"/>
        <v>-36250</v>
      </c>
      <c r="O3005" s="64">
        <f t="shared" si="661"/>
        <v>0</v>
      </c>
      <c r="Q3005" s="65">
        <f t="shared" si="662"/>
        <v>-36250</v>
      </c>
      <c r="R3005" s="65">
        <f t="shared" si="663"/>
        <v>-6250</v>
      </c>
      <c r="U3005" s="64">
        <f t="shared" si="664"/>
        <v>0</v>
      </c>
      <c r="W3005" s="65">
        <f t="shared" si="665"/>
        <v>-36250</v>
      </c>
      <c r="X3005" s="65">
        <f t="shared" si="656"/>
        <v>13750</v>
      </c>
      <c r="Y3005" s="66"/>
      <c r="AA3005" s="64">
        <f t="shared" si="666"/>
        <v>0</v>
      </c>
      <c r="AC3005" s="65">
        <f t="shared" si="667"/>
        <v>0</v>
      </c>
      <c r="AD3005" s="65">
        <f t="shared" si="657"/>
        <v>470000</v>
      </c>
      <c r="AE3005" s="37">
        <f t="shared" si="668"/>
        <v>-108750</v>
      </c>
      <c r="AF3005" s="67">
        <f t="shared" si="669"/>
        <v>-206772.93217676401</v>
      </c>
    </row>
    <row r="3006" spans="6:32" x14ac:dyDescent="0.2">
      <c r="F3006" s="63">
        <v>3004</v>
      </c>
      <c r="G3006"/>
      <c r="I3006" s="64">
        <f t="shared" si="658"/>
        <v>0</v>
      </c>
      <c r="K3006" s="65">
        <f t="shared" si="659"/>
        <v>-36250</v>
      </c>
      <c r="L3006" s="65">
        <f t="shared" si="660"/>
        <v>-36250</v>
      </c>
      <c r="O3006" s="64">
        <f t="shared" si="661"/>
        <v>0</v>
      </c>
      <c r="Q3006" s="65">
        <f t="shared" si="662"/>
        <v>-36250</v>
      </c>
      <c r="R3006" s="65">
        <f t="shared" si="663"/>
        <v>-6250</v>
      </c>
      <c r="U3006" s="64">
        <f t="shared" si="664"/>
        <v>0</v>
      </c>
      <c r="W3006" s="65">
        <f t="shared" si="665"/>
        <v>-36250</v>
      </c>
      <c r="X3006" s="65">
        <f t="shared" si="656"/>
        <v>13750</v>
      </c>
      <c r="Y3006" s="66"/>
      <c r="AA3006" s="64">
        <f t="shared" si="666"/>
        <v>0</v>
      </c>
      <c r="AC3006" s="65">
        <f t="shared" si="667"/>
        <v>0</v>
      </c>
      <c r="AD3006" s="65">
        <f t="shared" si="657"/>
        <v>470000</v>
      </c>
      <c r="AE3006" s="37">
        <f t="shared" si="668"/>
        <v>-108750</v>
      </c>
      <c r="AF3006" s="67">
        <f t="shared" si="669"/>
        <v>-206772.93217676401</v>
      </c>
    </row>
    <row r="3007" spans="6:32" x14ac:dyDescent="0.2">
      <c r="F3007" s="63">
        <v>3005</v>
      </c>
      <c r="G3007"/>
      <c r="I3007" s="64">
        <f t="shared" si="658"/>
        <v>0</v>
      </c>
      <c r="K3007" s="65">
        <f t="shared" si="659"/>
        <v>-36250</v>
      </c>
      <c r="L3007" s="65">
        <f t="shared" si="660"/>
        <v>-36250</v>
      </c>
      <c r="O3007" s="64">
        <f t="shared" si="661"/>
        <v>0</v>
      </c>
      <c r="Q3007" s="65">
        <f t="shared" si="662"/>
        <v>-36250</v>
      </c>
      <c r="R3007" s="65">
        <f t="shared" si="663"/>
        <v>-6250</v>
      </c>
      <c r="U3007" s="64">
        <f t="shared" si="664"/>
        <v>0</v>
      </c>
      <c r="W3007" s="65">
        <f t="shared" si="665"/>
        <v>-36250</v>
      </c>
      <c r="X3007" s="65">
        <f t="shared" si="656"/>
        <v>13750</v>
      </c>
      <c r="Y3007" s="66"/>
      <c r="AA3007" s="64">
        <f t="shared" si="666"/>
        <v>0</v>
      </c>
      <c r="AC3007" s="65">
        <f t="shared" si="667"/>
        <v>0</v>
      </c>
      <c r="AD3007" s="65">
        <f t="shared" si="657"/>
        <v>470000</v>
      </c>
      <c r="AE3007" s="37">
        <f t="shared" si="668"/>
        <v>-108750</v>
      </c>
      <c r="AF3007" s="67">
        <f t="shared" si="669"/>
        <v>-206772.93217676401</v>
      </c>
    </row>
    <row r="3008" spans="6:32" x14ac:dyDescent="0.2">
      <c r="F3008" s="63">
        <v>3006</v>
      </c>
      <c r="G3008"/>
      <c r="I3008" s="64">
        <f t="shared" si="658"/>
        <v>0</v>
      </c>
      <c r="K3008" s="65">
        <f t="shared" si="659"/>
        <v>-36250</v>
      </c>
      <c r="L3008" s="65">
        <f t="shared" si="660"/>
        <v>-36250</v>
      </c>
      <c r="O3008" s="64">
        <f t="shared" si="661"/>
        <v>0</v>
      </c>
      <c r="Q3008" s="65">
        <f t="shared" si="662"/>
        <v>-36250</v>
      </c>
      <c r="R3008" s="65">
        <f t="shared" si="663"/>
        <v>-6250</v>
      </c>
      <c r="U3008" s="64">
        <f t="shared" si="664"/>
        <v>0</v>
      </c>
      <c r="W3008" s="65">
        <f t="shared" si="665"/>
        <v>-36250</v>
      </c>
      <c r="X3008" s="65">
        <f t="shared" si="656"/>
        <v>13750</v>
      </c>
      <c r="Y3008" s="66"/>
      <c r="AA3008" s="64">
        <f t="shared" si="666"/>
        <v>0</v>
      </c>
      <c r="AC3008" s="65">
        <f t="shared" si="667"/>
        <v>0</v>
      </c>
      <c r="AD3008" s="65">
        <f t="shared" si="657"/>
        <v>470000</v>
      </c>
      <c r="AE3008" s="37">
        <f t="shared" si="668"/>
        <v>-108750</v>
      </c>
      <c r="AF3008" s="67">
        <f t="shared" si="669"/>
        <v>-206772.93217676401</v>
      </c>
    </row>
    <row r="3009" spans="6:32" x14ac:dyDescent="0.2">
      <c r="F3009" s="63">
        <v>3007</v>
      </c>
      <c r="G3009"/>
      <c r="I3009" s="64">
        <f t="shared" si="658"/>
        <v>0</v>
      </c>
      <c r="K3009" s="65">
        <f t="shared" si="659"/>
        <v>-36250</v>
      </c>
      <c r="L3009" s="65">
        <f t="shared" si="660"/>
        <v>-36250</v>
      </c>
      <c r="O3009" s="64">
        <f t="shared" si="661"/>
        <v>0</v>
      </c>
      <c r="Q3009" s="65">
        <f t="shared" si="662"/>
        <v>-36250</v>
      </c>
      <c r="R3009" s="65">
        <f t="shared" si="663"/>
        <v>-6250</v>
      </c>
      <c r="U3009" s="64">
        <f t="shared" si="664"/>
        <v>0</v>
      </c>
      <c r="W3009" s="65">
        <f t="shared" si="665"/>
        <v>-36250</v>
      </c>
      <c r="X3009" s="65">
        <f t="shared" si="656"/>
        <v>13750</v>
      </c>
      <c r="Y3009" s="66"/>
      <c r="AA3009" s="64">
        <f t="shared" si="666"/>
        <v>0</v>
      </c>
      <c r="AC3009" s="65">
        <f t="shared" si="667"/>
        <v>0</v>
      </c>
      <c r="AD3009" s="65">
        <f t="shared" si="657"/>
        <v>470000</v>
      </c>
      <c r="AE3009" s="37">
        <f t="shared" si="668"/>
        <v>-108750</v>
      </c>
      <c r="AF3009" s="67">
        <f t="shared" si="669"/>
        <v>-206772.93217676401</v>
      </c>
    </row>
    <row r="3010" spans="6:32" x14ac:dyDescent="0.2">
      <c r="F3010" s="63">
        <v>3008</v>
      </c>
      <c r="G3010"/>
      <c r="I3010" s="64">
        <f t="shared" si="658"/>
        <v>0</v>
      </c>
      <c r="K3010" s="65">
        <f t="shared" si="659"/>
        <v>-36250</v>
      </c>
      <c r="L3010" s="65">
        <f t="shared" si="660"/>
        <v>-36250</v>
      </c>
      <c r="O3010" s="64">
        <f t="shared" si="661"/>
        <v>0</v>
      </c>
      <c r="Q3010" s="65">
        <f t="shared" si="662"/>
        <v>-36250</v>
      </c>
      <c r="R3010" s="65">
        <f t="shared" si="663"/>
        <v>-6250</v>
      </c>
      <c r="U3010" s="64">
        <f t="shared" si="664"/>
        <v>0</v>
      </c>
      <c r="W3010" s="65">
        <f t="shared" si="665"/>
        <v>-36250</v>
      </c>
      <c r="X3010" s="65">
        <f t="shared" si="656"/>
        <v>13750</v>
      </c>
      <c r="Y3010" s="66"/>
      <c r="AA3010" s="64">
        <f t="shared" si="666"/>
        <v>0</v>
      </c>
      <c r="AC3010" s="65">
        <f t="shared" si="667"/>
        <v>0</v>
      </c>
      <c r="AD3010" s="65">
        <f t="shared" si="657"/>
        <v>470000</v>
      </c>
      <c r="AE3010" s="37">
        <f t="shared" si="668"/>
        <v>-108750</v>
      </c>
      <c r="AF3010" s="67">
        <f t="shared" si="669"/>
        <v>-206772.93217676401</v>
      </c>
    </row>
    <row r="3011" spans="6:32" x14ac:dyDescent="0.2">
      <c r="F3011" s="63">
        <v>3009</v>
      </c>
      <c r="G3011"/>
      <c r="I3011" s="64">
        <f t="shared" si="658"/>
        <v>0</v>
      </c>
      <c r="K3011" s="65">
        <f t="shared" si="659"/>
        <v>-36250</v>
      </c>
      <c r="L3011" s="65">
        <f t="shared" si="660"/>
        <v>-36250</v>
      </c>
      <c r="O3011" s="64">
        <f t="shared" si="661"/>
        <v>0</v>
      </c>
      <c r="Q3011" s="65">
        <f t="shared" si="662"/>
        <v>-36250</v>
      </c>
      <c r="R3011" s="65">
        <f t="shared" si="663"/>
        <v>-6250</v>
      </c>
      <c r="U3011" s="64">
        <f t="shared" si="664"/>
        <v>0</v>
      </c>
      <c r="W3011" s="65">
        <f t="shared" si="665"/>
        <v>-36250</v>
      </c>
      <c r="X3011" s="65">
        <f t="shared" si="656"/>
        <v>13750</v>
      </c>
      <c r="Y3011" s="66"/>
      <c r="AA3011" s="64">
        <f t="shared" si="666"/>
        <v>0</v>
      </c>
      <c r="AC3011" s="65">
        <f t="shared" si="667"/>
        <v>0</v>
      </c>
      <c r="AD3011" s="65">
        <f t="shared" si="657"/>
        <v>470000</v>
      </c>
      <c r="AE3011" s="37">
        <f t="shared" si="668"/>
        <v>-108750</v>
      </c>
      <c r="AF3011" s="67">
        <f t="shared" si="669"/>
        <v>-206772.93217676401</v>
      </c>
    </row>
    <row r="3012" spans="6:32" x14ac:dyDescent="0.2">
      <c r="F3012" s="63">
        <v>3010</v>
      </c>
      <c r="G3012"/>
      <c r="I3012" s="64">
        <f t="shared" si="658"/>
        <v>0</v>
      </c>
      <c r="K3012" s="65">
        <f t="shared" si="659"/>
        <v>-36250</v>
      </c>
      <c r="L3012" s="65">
        <f t="shared" si="660"/>
        <v>-36250</v>
      </c>
      <c r="O3012" s="64">
        <f t="shared" si="661"/>
        <v>0</v>
      </c>
      <c r="Q3012" s="65">
        <f t="shared" si="662"/>
        <v>-36250</v>
      </c>
      <c r="R3012" s="65">
        <f t="shared" si="663"/>
        <v>-6250</v>
      </c>
      <c r="U3012" s="64">
        <f t="shared" si="664"/>
        <v>0</v>
      </c>
      <c r="W3012" s="65">
        <f t="shared" si="665"/>
        <v>-36250</v>
      </c>
      <c r="X3012" s="65">
        <f t="shared" ref="X3012:X3075" si="670">+W3012+$C$30+$D$30</f>
        <v>13750</v>
      </c>
      <c r="Y3012" s="66"/>
      <c r="AA3012" s="64">
        <f t="shared" si="666"/>
        <v>0</v>
      </c>
      <c r="AC3012" s="65">
        <f t="shared" si="667"/>
        <v>0</v>
      </c>
      <c r="AD3012" s="65">
        <f t="shared" ref="AD3012:AD3075" si="671">+AC3012+$C$31+$D$31</f>
        <v>470000</v>
      </c>
      <c r="AE3012" s="37">
        <f t="shared" si="668"/>
        <v>-108750</v>
      </c>
      <c r="AF3012" s="67">
        <f t="shared" si="669"/>
        <v>-206772.93217676401</v>
      </c>
    </row>
    <row r="3013" spans="6:32" x14ac:dyDescent="0.2">
      <c r="F3013" s="63">
        <v>3011</v>
      </c>
      <c r="G3013"/>
      <c r="I3013" s="64">
        <f t="shared" si="658"/>
        <v>0</v>
      </c>
      <c r="K3013" s="65">
        <f t="shared" si="659"/>
        <v>-36250</v>
      </c>
      <c r="L3013" s="65">
        <f t="shared" si="660"/>
        <v>-36250</v>
      </c>
      <c r="O3013" s="64">
        <f t="shared" si="661"/>
        <v>0</v>
      </c>
      <c r="Q3013" s="65">
        <f t="shared" si="662"/>
        <v>-36250</v>
      </c>
      <c r="R3013" s="65">
        <f t="shared" si="663"/>
        <v>-6250</v>
      </c>
      <c r="U3013" s="64">
        <f t="shared" si="664"/>
        <v>0</v>
      </c>
      <c r="W3013" s="65">
        <f t="shared" si="665"/>
        <v>-36250</v>
      </c>
      <c r="X3013" s="65">
        <f t="shared" si="670"/>
        <v>13750</v>
      </c>
      <c r="Y3013" s="66"/>
      <c r="AA3013" s="64">
        <f t="shared" si="666"/>
        <v>0</v>
      </c>
      <c r="AC3013" s="65">
        <f t="shared" si="667"/>
        <v>0</v>
      </c>
      <c r="AD3013" s="65">
        <f t="shared" si="671"/>
        <v>470000</v>
      </c>
      <c r="AE3013" s="37">
        <f t="shared" si="668"/>
        <v>-108750</v>
      </c>
      <c r="AF3013" s="67">
        <f t="shared" si="669"/>
        <v>-206772.93217676401</v>
      </c>
    </row>
    <row r="3014" spans="6:32" x14ac:dyDescent="0.2">
      <c r="F3014" s="63">
        <v>3012</v>
      </c>
      <c r="G3014"/>
      <c r="I3014" s="64">
        <f t="shared" si="658"/>
        <v>0</v>
      </c>
      <c r="K3014" s="65">
        <f t="shared" si="659"/>
        <v>-36250</v>
      </c>
      <c r="L3014" s="65">
        <f t="shared" si="660"/>
        <v>-36250</v>
      </c>
      <c r="O3014" s="64">
        <f t="shared" si="661"/>
        <v>0</v>
      </c>
      <c r="Q3014" s="65">
        <f t="shared" si="662"/>
        <v>-36250</v>
      </c>
      <c r="R3014" s="65">
        <f t="shared" si="663"/>
        <v>-6250</v>
      </c>
      <c r="U3014" s="64">
        <f t="shared" si="664"/>
        <v>0</v>
      </c>
      <c r="W3014" s="65">
        <f t="shared" si="665"/>
        <v>-36250</v>
      </c>
      <c r="X3014" s="65">
        <f t="shared" si="670"/>
        <v>13750</v>
      </c>
      <c r="Y3014" s="66"/>
      <c r="AA3014" s="64">
        <f t="shared" si="666"/>
        <v>0</v>
      </c>
      <c r="AC3014" s="65">
        <f t="shared" si="667"/>
        <v>0</v>
      </c>
      <c r="AD3014" s="65">
        <f t="shared" si="671"/>
        <v>470000</v>
      </c>
      <c r="AE3014" s="37">
        <f t="shared" si="668"/>
        <v>-108750</v>
      </c>
      <c r="AF3014" s="67">
        <f t="shared" si="669"/>
        <v>-206772.93217676401</v>
      </c>
    </row>
    <row r="3015" spans="6:32" x14ac:dyDescent="0.2">
      <c r="F3015" s="63">
        <v>3013</v>
      </c>
      <c r="G3015"/>
      <c r="I3015" s="64">
        <f t="shared" si="658"/>
        <v>0</v>
      </c>
      <c r="K3015" s="65">
        <f t="shared" si="659"/>
        <v>-36250</v>
      </c>
      <c r="L3015" s="65">
        <f t="shared" si="660"/>
        <v>-36250</v>
      </c>
      <c r="O3015" s="64">
        <f t="shared" si="661"/>
        <v>0</v>
      </c>
      <c r="Q3015" s="65">
        <f t="shared" si="662"/>
        <v>-36250</v>
      </c>
      <c r="R3015" s="65">
        <f t="shared" si="663"/>
        <v>-6250</v>
      </c>
      <c r="U3015" s="64">
        <f t="shared" si="664"/>
        <v>0</v>
      </c>
      <c r="W3015" s="65">
        <f t="shared" si="665"/>
        <v>-36250</v>
      </c>
      <c r="X3015" s="65">
        <f t="shared" si="670"/>
        <v>13750</v>
      </c>
      <c r="Y3015" s="66"/>
      <c r="AA3015" s="64">
        <f t="shared" si="666"/>
        <v>0</v>
      </c>
      <c r="AC3015" s="65">
        <f t="shared" si="667"/>
        <v>0</v>
      </c>
      <c r="AD3015" s="65">
        <f t="shared" si="671"/>
        <v>470000</v>
      </c>
      <c r="AE3015" s="37">
        <f t="shared" si="668"/>
        <v>-108750</v>
      </c>
      <c r="AF3015" s="67">
        <f t="shared" si="669"/>
        <v>-206772.93217676401</v>
      </c>
    </row>
    <row r="3016" spans="6:32" x14ac:dyDescent="0.2">
      <c r="F3016" s="63">
        <v>3014</v>
      </c>
      <c r="G3016"/>
      <c r="I3016" s="64">
        <f t="shared" si="658"/>
        <v>0</v>
      </c>
      <c r="K3016" s="65">
        <f t="shared" si="659"/>
        <v>-36250</v>
      </c>
      <c r="L3016" s="65">
        <f t="shared" si="660"/>
        <v>-36250</v>
      </c>
      <c r="O3016" s="64">
        <f t="shared" si="661"/>
        <v>0</v>
      </c>
      <c r="Q3016" s="65">
        <f t="shared" si="662"/>
        <v>-36250</v>
      </c>
      <c r="R3016" s="65">
        <f t="shared" si="663"/>
        <v>-6250</v>
      </c>
      <c r="U3016" s="64">
        <f t="shared" si="664"/>
        <v>0</v>
      </c>
      <c r="W3016" s="65">
        <f t="shared" si="665"/>
        <v>-36250</v>
      </c>
      <c r="X3016" s="65">
        <f t="shared" si="670"/>
        <v>13750</v>
      </c>
      <c r="Y3016" s="66"/>
      <c r="AA3016" s="64">
        <f t="shared" si="666"/>
        <v>0</v>
      </c>
      <c r="AC3016" s="65">
        <f t="shared" si="667"/>
        <v>0</v>
      </c>
      <c r="AD3016" s="65">
        <f t="shared" si="671"/>
        <v>470000</v>
      </c>
      <c r="AE3016" s="37">
        <f t="shared" si="668"/>
        <v>-108750</v>
      </c>
      <c r="AF3016" s="67">
        <f t="shared" si="669"/>
        <v>-206772.93217676401</v>
      </c>
    </row>
    <row r="3017" spans="6:32" x14ac:dyDescent="0.2">
      <c r="F3017" s="63">
        <v>3015</v>
      </c>
      <c r="G3017"/>
      <c r="I3017" s="64">
        <f t="shared" si="658"/>
        <v>0</v>
      </c>
      <c r="K3017" s="65">
        <f t="shared" si="659"/>
        <v>-36250</v>
      </c>
      <c r="L3017" s="65">
        <f t="shared" si="660"/>
        <v>-36250</v>
      </c>
      <c r="O3017" s="64">
        <f t="shared" si="661"/>
        <v>0</v>
      </c>
      <c r="Q3017" s="65">
        <f t="shared" si="662"/>
        <v>-36250</v>
      </c>
      <c r="R3017" s="65">
        <f t="shared" si="663"/>
        <v>-6250</v>
      </c>
      <c r="U3017" s="64">
        <f t="shared" si="664"/>
        <v>0</v>
      </c>
      <c r="W3017" s="65">
        <f t="shared" si="665"/>
        <v>-36250</v>
      </c>
      <c r="X3017" s="65">
        <f t="shared" si="670"/>
        <v>13750</v>
      </c>
      <c r="Y3017" s="66"/>
      <c r="AA3017" s="64">
        <f t="shared" si="666"/>
        <v>0</v>
      </c>
      <c r="AC3017" s="65">
        <f t="shared" si="667"/>
        <v>0</v>
      </c>
      <c r="AD3017" s="65">
        <f t="shared" si="671"/>
        <v>470000</v>
      </c>
      <c r="AE3017" s="37">
        <f t="shared" si="668"/>
        <v>-108750</v>
      </c>
      <c r="AF3017" s="67">
        <f t="shared" si="669"/>
        <v>-206772.93217676401</v>
      </c>
    </row>
    <row r="3018" spans="6:32" x14ac:dyDescent="0.2">
      <c r="F3018" s="63">
        <v>3016</v>
      </c>
      <c r="G3018"/>
      <c r="I3018" s="64">
        <f t="shared" si="658"/>
        <v>0</v>
      </c>
      <c r="K3018" s="65">
        <f t="shared" si="659"/>
        <v>-36250</v>
      </c>
      <c r="L3018" s="65">
        <f t="shared" si="660"/>
        <v>-36250</v>
      </c>
      <c r="O3018" s="64">
        <f t="shared" si="661"/>
        <v>0</v>
      </c>
      <c r="Q3018" s="65">
        <f t="shared" si="662"/>
        <v>-36250</v>
      </c>
      <c r="R3018" s="65">
        <f t="shared" si="663"/>
        <v>-6250</v>
      </c>
      <c r="U3018" s="64">
        <f t="shared" si="664"/>
        <v>0</v>
      </c>
      <c r="W3018" s="65">
        <f t="shared" si="665"/>
        <v>-36250</v>
      </c>
      <c r="X3018" s="65">
        <f t="shared" si="670"/>
        <v>13750</v>
      </c>
      <c r="Y3018" s="66"/>
      <c r="AA3018" s="64">
        <f t="shared" si="666"/>
        <v>0</v>
      </c>
      <c r="AC3018" s="65">
        <f t="shared" si="667"/>
        <v>0</v>
      </c>
      <c r="AD3018" s="65">
        <f t="shared" si="671"/>
        <v>470000</v>
      </c>
      <c r="AE3018" s="37">
        <f t="shared" si="668"/>
        <v>-108750</v>
      </c>
      <c r="AF3018" s="67">
        <f t="shared" si="669"/>
        <v>-206772.93217676401</v>
      </c>
    </row>
    <row r="3019" spans="6:32" x14ac:dyDescent="0.2">
      <c r="F3019" s="63">
        <v>3017</v>
      </c>
      <c r="G3019"/>
      <c r="I3019" s="64">
        <f t="shared" si="658"/>
        <v>0</v>
      </c>
      <c r="K3019" s="65">
        <f t="shared" si="659"/>
        <v>-36250</v>
      </c>
      <c r="L3019" s="65">
        <f t="shared" si="660"/>
        <v>-36250</v>
      </c>
      <c r="O3019" s="64">
        <f t="shared" si="661"/>
        <v>0</v>
      </c>
      <c r="Q3019" s="65">
        <f t="shared" si="662"/>
        <v>-36250</v>
      </c>
      <c r="R3019" s="65">
        <f t="shared" si="663"/>
        <v>-6250</v>
      </c>
      <c r="U3019" s="64">
        <f t="shared" si="664"/>
        <v>0</v>
      </c>
      <c r="W3019" s="65">
        <f t="shared" si="665"/>
        <v>-36250</v>
      </c>
      <c r="X3019" s="65">
        <f t="shared" si="670"/>
        <v>13750</v>
      </c>
      <c r="Y3019" s="66"/>
      <c r="AA3019" s="64">
        <f t="shared" si="666"/>
        <v>0</v>
      </c>
      <c r="AC3019" s="65">
        <f t="shared" si="667"/>
        <v>0</v>
      </c>
      <c r="AD3019" s="65">
        <f t="shared" si="671"/>
        <v>470000</v>
      </c>
      <c r="AE3019" s="37">
        <f t="shared" si="668"/>
        <v>-108750</v>
      </c>
      <c r="AF3019" s="67">
        <f t="shared" si="669"/>
        <v>-206772.93217676401</v>
      </c>
    </row>
    <row r="3020" spans="6:32" x14ac:dyDescent="0.2">
      <c r="F3020" s="63">
        <v>3018</v>
      </c>
      <c r="G3020"/>
      <c r="I3020" s="64">
        <f t="shared" si="658"/>
        <v>0</v>
      </c>
      <c r="K3020" s="65">
        <f t="shared" si="659"/>
        <v>-36250</v>
      </c>
      <c r="L3020" s="65">
        <f t="shared" si="660"/>
        <v>-36250</v>
      </c>
      <c r="O3020" s="64">
        <f t="shared" si="661"/>
        <v>0</v>
      </c>
      <c r="Q3020" s="65">
        <f t="shared" si="662"/>
        <v>-36250</v>
      </c>
      <c r="R3020" s="65">
        <f t="shared" si="663"/>
        <v>-6250</v>
      </c>
      <c r="U3020" s="64">
        <f t="shared" si="664"/>
        <v>0</v>
      </c>
      <c r="W3020" s="65">
        <f t="shared" si="665"/>
        <v>-36250</v>
      </c>
      <c r="X3020" s="65">
        <f t="shared" si="670"/>
        <v>13750</v>
      </c>
      <c r="Y3020" s="66"/>
      <c r="AA3020" s="64">
        <f t="shared" si="666"/>
        <v>0</v>
      </c>
      <c r="AC3020" s="65">
        <f t="shared" si="667"/>
        <v>0</v>
      </c>
      <c r="AD3020" s="65">
        <f t="shared" si="671"/>
        <v>470000</v>
      </c>
      <c r="AE3020" s="37">
        <f t="shared" si="668"/>
        <v>-108750</v>
      </c>
      <c r="AF3020" s="67">
        <f t="shared" si="669"/>
        <v>-206772.93217676401</v>
      </c>
    </row>
    <row r="3021" spans="6:32" x14ac:dyDescent="0.2">
      <c r="F3021" s="63">
        <v>3019</v>
      </c>
      <c r="G3021"/>
      <c r="I3021" s="64">
        <f t="shared" si="658"/>
        <v>0</v>
      </c>
      <c r="K3021" s="65">
        <f t="shared" si="659"/>
        <v>-36250</v>
      </c>
      <c r="L3021" s="65">
        <f t="shared" si="660"/>
        <v>-36250</v>
      </c>
      <c r="O3021" s="64">
        <f t="shared" si="661"/>
        <v>0</v>
      </c>
      <c r="Q3021" s="65">
        <f t="shared" si="662"/>
        <v>-36250</v>
      </c>
      <c r="R3021" s="65">
        <f t="shared" si="663"/>
        <v>-6250</v>
      </c>
      <c r="U3021" s="64">
        <f t="shared" si="664"/>
        <v>0</v>
      </c>
      <c r="W3021" s="65">
        <f t="shared" si="665"/>
        <v>-36250</v>
      </c>
      <c r="X3021" s="65">
        <f t="shared" si="670"/>
        <v>13750</v>
      </c>
      <c r="Y3021" s="66"/>
      <c r="AA3021" s="64">
        <f t="shared" si="666"/>
        <v>0</v>
      </c>
      <c r="AC3021" s="65">
        <f t="shared" si="667"/>
        <v>0</v>
      </c>
      <c r="AD3021" s="65">
        <f t="shared" si="671"/>
        <v>470000</v>
      </c>
      <c r="AE3021" s="37">
        <f t="shared" si="668"/>
        <v>-108750</v>
      </c>
      <c r="AF3021" s="67">
        <f t="shared" si="669"/>
        <v>-206772.93217676401</v>
      </c>
    </row>
    <row r="3022" spans="6:32" x14ac:dyDescent="0.2">
      <c r="F3022" s="63">
        <v>3020</v>
      </c>
      <c r="G3022"/>
      <c r="I3022" s="64">
        <f t="shared" si="658"/>
        <v>0</v>
      </c>
      <c r="K3022" s="65">
        <f t="shared" si="659"/>
        <v>-36250</v>
      </c>
      <c r="L3022" s="65">
        <f t="shared" si="660"/>
        <v>-36250</v>
      </c>
      <c r="O3022" s="64">
        <f t="shared" si="661"/>
        <v>0</v>
      </c>
      <c r="Q3022" s="65">
        <f t="shared" si="662"/>
        <v>-36250</v>
      </c>
      <c r="R3022" s="65">
        <f t="shared" si="663"/>
        <v>-6250</v>
      </c>
      <c r="U3022" s="64">
        <f t="shared" si="664"/>
        <v>0</v>
      </c>
      <c r="W3022" s="65">
        <f t="shared" si="665"/>
        <v>-36250</v>
      </c>
      <c r="X3022" s="65">
        <f t="shared" si="670"/>
        <v>13750</v>
      </c>
      <c r="Y3022" s="66"/>
      <c r="AA3022" s="64">
        <f t="shared" si="666"/>
        <v>0</v>
      </c>
      <c r="AC3022" s="65">
        <f t="shared" si="667"/>
        <v>0</v>
      </c>
      <c r="AD3022" s="65">
        <f t="shared" si="671"/>
        <v>470000</v>
      </c>
      <c r="AE3022" s="37">
        <f t="shared" si="668"/>
        <v>-108750</v>
      </c>
      <c r="AF3022" s="67">
        <f t="shared" si="669"/>
        <v>-206772.93217676401</v>
      </c>
    </row>
    <row r="3023" spans="6:32" x14ac:dyDescent="0.2">
      <c r="F3023" s="63">
        <v>3021</v>
      </c>
      <c r="G3023"/>
      <c r="I3023" s="64">
        <f t="shared" si="658"/>
        <v>0</v>
      </c>
      <c r="K3023" s="65">
        <f t="shared" si="659"/>
        <v>-36250</v>
      </c>
      <c r="L3023" s="65">
        <f t="shared" si="660"/>
        <v>-36250</v>
      </c>
      <c r="O3023" s="64">
        <f t="shared" si="661"/>
        <v>0</v>
      </c>
      <c r="Q3023" s="65">
        <f t="shared" si="662"/>
        <v>-36250</v>
      </c>
      <c r="R3023" s="65">
        <f t="shared" si="663"/>
        <v>-6250</v>
      </c>
      <c r="U3023" s="64">
        <f t="shared" si="664"/>
        <v>0</v>
      </c>
      <c r="W3023" s="65">
        <f t="shared" si="665"/>
        <v>-36250</v>
      </c>
      <c r="X3023" s="65">
        <f t="shared" si="670"/>
        <v>13750</v>
      </c>
      <c r="Y3023" s="66"/>
      <c r="AA3023" s="64">
        <f t="shared" si="666"/>
        <v>0</v>
      </c>
      <c r="AC3023" s="65">
        <f t="shared" si="667"/>
        <v>0</v>
      </c>
      <c r="AD3023" s="65">
        <f t="shared" si="671"/>
        <v>470000</v>
      </c>
      <c r="AE3023" s="37">
        <f t="shared" si="668"/>
        <v>-108750</v>
      </c>
      <c r="AF3023" s="67">
        <f t="shared" si="669"/>
        <v>-206772.93217676401</v>
      </c>
    </row>
    <row r="3024" spans="6:32" x14ac:dyDescent="0.2">
      <c r="F3024" s="63">
        <v>3022</v>
      </c>
      <c r="G3024"/>
      <c r="I3024" s="64">
        <f t="shared" si="658"/>
        <v>0</v>
      </c>
      <c r="K3024" s="65">
        <f t="shared" si="659"/>
        <v>-36250</v>
      </c>
      <c r="L3024" s="65">
        <f t="shared" si="660"/>
        <v>-36250</v>
      </c>
      <c r="O3024" s="64">
        <f t="shared" si="661"/>
        <v>0</v>
      </c>
      <c r="Q3024" s="65">
        <f t="shared" si="662"/>
        <v>-36250</v>
      </c>
      <c r="R3024" s="65">
        <f t="shared" si="663"/>
        <v>-6250</v>
      </c>
      <c r="U3024" s="64">
        <f t="shared" si="664"/>
        <v>0</v>
      </c>
      <c r="W3024" s="65">
        <f t="shared" si="665"/>
        <v>-36250</v>
      </c>
      <c r="X3024" s="65">
        <f t="shared" si="670"/>
        <v>13750</v>
      </c>
      <c r="Y3024" s="66"/>
      <c r="AA3024" s="64">
        <f t="shared" si="666"/>
        <v>0</v>
      </c>
      <c r="AC3024" s="65">
        <f t="shared" si="667"/>
        <v>0</v>
      </c>
      <c r="AD3024" s="65">
        <f t="shared" si="671"/>
        <v>470000</v>
      </c>
      <c r="AE3024" s="37">
        <f t="shared" si="668"/>
        <v>-108750</v>
      </c>
      <c r="AF3024" s="67">
        <f t="shared" si="669"/>
        <v>-206772.93217676401</v>
      </c>
    </row>
    <row r="3025" spans="6:32" x14ac:dyDescent="0.2">
      <c r="F3025" s="63">
        <v>3023</v>
      </c>
      <c r="G3025"/>
      <c r="I3025" s="64">
        <f t="shared" si="658"/>
        <v>0</v>
      </c>
      <c r="K3025" s="65">
        <f t="shared" si="659"/>
        <v>-36250</v>
      </c>
      <c r="L3025" s="65">
        <f t="shared" si="660"/>
        <v>-36250</v>
      </c>
      <c r="O3025" s="64">
        <f t="shared" si="661"/>
        <v>0</v>
      </c>
      <c r="Q3025" s="65">
        <f t="shared" si="662"/>
        <v>-36250</v>
      </c>
      <c r="R3025" s="65">
        <f t="shared" si="663"/>
        <v>-6250</v>
      </c>
      <c r="U3025" s="64">
        <f t="shared" si="664"/>
        <v>0</v>
      </c>
      <c r="W3025" s="65">
        <f t="shared" si="665"/>
        <v>-36250</v>
      </c>
      <c r="X3025" s="65">
        <f t="shared" si="670"/>
        <v>13750</v>
      </c>
      <c r="Y3025" s="66"/>
      <c r="AA3025" s="64">
        <f t="shared" si="666"/>
        <v>0</v>
      </c>
      <c r="AC3025" s="65">
        <f t="shared" si="667"/>
        <v>0</v>
      </c>
      <c r="AD3025" s="65">
        <f t="shared" si="671"/>
        <v>470000</v>
      </c>
      <c r="AE3025" s="37">
        <f t="shared" si="668"/>
        <v>-108750</v>
      </c>
      <c r="AF3025" s="67">
        <f t="shared" si="669"/>
        <v>-206772.93217676401</v>
      </c>
    </row>
    <row r="3026" spans="6:32" x14ac:dyDescent="0.2">
      <c r="F3026" s="63">
        <v>3024</v>
      </c>
      <c r="G3026"/>
      <c r="I3026" s="64">
        <f t="shared" si="658"/>
        <v>0</v>
      </c>
      <c r="K3026" s="65">
        <f t="shared" si="659"/>
        <v>-36250</v>
      </c>
      <c r="L3026" s="65">
        <f t="shared" si="660"/>
        <v>-36250</v>
      </c>
      <c r="O3026" s="64">
        <f t="shared" si="661"/>
        <v>0</v>
      </c>
      <c r="Q3026" s="65">
        <f t="shared" si="662"/>
        <v>-36250</v>
      </c>
      <c r="R3026" s="65">
        <f t="shared" si="663"/>
        <v>-6250</v>
      </c>
      <c r="U3026" s="64">
        <f t="shared" si="664"/>
        <v>0</v>
      </c>
      <c r="W3026" s="65">
        <f t="shared" si="665"/>
        <v>-36250</v>
      </c>
      <c r="X3026" s="65">
        <f t="shared" si="670"/>
        <v>13750</v>
      </c>
      <c r="Y3026" s="66"/>
      <c r="AA3026" s="64">
        <f t="shared" si="666"/>
        <v>0</v>
      </c>
      <c r="AC3026" s="65">
        <f t="shared" si="667"/>
        <v>0</v>
      </c>
      <c r="AD3026" s="65">
        <f t="shared" si="671"/>
        <v>470000</v>
      </c>
      <c r="AE3026" s="37">
        <f t="shared" si="668"/>
        <v>-108750</v>
      </c>
      <c r="AF3026" s="67">
        <f t="shared" si="669"/>
        <v>-206772.93217676401</v>
      </c>
    </row>
    <row r="3027" spans="6:32" x14ac:dyDescent="0.2">
      <c r="F3027" s="63">
        <v>3025</v>
      </c>
      <c r="G3027"/>
      <c r="I3027" s="64">
        <f t="shared" si="658"/>
        <v>0</v>
      </c>
      <c r="K3027" s="65">
        <f t="shared" si="659"/>
        <v>-36250</v>
      </c>
      <c r="L3027" s="65">
        <f t="shared" si="660"/>
        <v>-36250</v>
      </c>
      <c r="O3027" s="64">
        <f t="shared" si="661"/>
        <v>0</v>
      </c>
      <c r="Q3027" s="65">
        <f t="shared" si="662"/>
        <v>-36250</v>
      </c>
      <c r="R3027" s="65">
        <f t="shared" si="663"/>
        <v>-6250</v>
      </c>
      <c r="U3027" s="64">
        <f t="shared" si="664"/>
        <v>0</v>
      </c>
      <c r="W3027" s="65">
        <f t="shared" si="665"/>
        <v>-36250</v>
      </c>
      <c r="X3027" s="65">
        <f t="shared" si="670"/>
        <v>13750</v>
      </c>
      <c r="Y3027" s="66"/>
      <c r="AA3027" s="64">
        <f t="shared" si="666"/>
        <v>0</v>
      </c>
      <c r="AC3027" s="65">
        <f t="shared" si="667"/>
        <v>0</v>
      </c>
      <c r="AD3027" s="65">
        <f t="shared" si="671"/>
        <v>470000</v>
      </c>
      <c r="AE3027" s="37">
        <f t="shared" si="668"/>
        <v>-108750</v>
      </c>
      <c r="AF3027" s="67">
        <f t="shared" si="669"/>
        <v>-206772.93217676401</v>
      </c>
    </row>
    <row r="3028" spans="6:32" x14ac:dyDescent="0.2">
      <c r="F3028" s="63">
        <v>3026</v>
      </c>
      <c r="G3028"/>
      <c r="I3028" s="64">
        <f t="shared" si="658"/>
        <v>0</v>
      </c>
      <c r="K3028" s="65">
        <f t="shared" si="659"/>
        <v>-36250</v>
      </c>
      <c r="L3028" s="65">
        <f t="shared" si="660"/>
        <v>-36250</v>
      </c>
      <c r="O3028" s="64">
        <f t="shared" si="661"/>
        <v>0</v>
      </c>
      <c r="Q3028" s="65">
        <f t="shared" si="662"/>
        <v>-36250</v>
      </c>
      <c r="R3028" s="65">
        <f t="shared" si="663"/>
        <v>-6250</v>
      </c>
      <c r="U3028" s="64">
        <f t="shared" si="664"/>
        <v>0</v>
      </c>
      <c r="W3028" s="65">
        <f t="shared" si="665"/>
        <v>-36250</v>
      </c>
      <c r="X3028" s="65">
        <f t="shared" si="670"/>
        <v>13750</v>
      </c>
      <c r="Y3028" s="66"/>
      <c r="AA3028" s="64">
        <f t="shared" si="666"/>
        <v>0</v>
      </c>
      <c r="AC3028" s="65">
        <f t="shared" si="667"/>
        <v>0</v>
      </c>
      <c r="AD3028" s="65">
        <f t="shared" si="671"/>
        <v>470000</v>
      </c>
      <c r="AE3028" s="37">
        <f t="shared" si="668"/>
        <v>-108750</v>
      </c>
      <c r="AF3028" s="67">
        <f t="shared" si="669"/>
        <v>-206772.93217676401</v>
      </c>
    </row>
    <row r="3029" spans="6:32" x14ac:dyDescent="0.2">
      <c r="F3029" s="63">
        <v>3027</v>
      </c>
      <c r="G3029"/>
      <c r="I3029" s="64">
        <f t="shared" si="658"/>
        <v>0</v>
      </c>
      <c r="K3029" s="65">
        <f t="shared" si="659"/>
        <v>-36250</v>
      </c>
      <c r="L3029" s="65">
        <f t="shared" si="660"/>
        <v>-36250</v>
      </c>
      <c r="O3029" s="64">
        <f t="shared" si="661"/>
        <v>0</v>
      </c>
      <c r="Q3029" s="65">
        <f t="shared" si="662"/>
        <v>-36250</v>
      </c>
      <c r="R3029" s="65">
        <f t="shared" si="663"/>
        <v>-6250</v>
      </c>
      <c r="U3029" s="64">
        <f t="shared" si="664"/>
        <v>0</v>
      </c>
      <c r="W3029" s="65">
        <f t="shared" si="665"/>
        <v>-36250</v>
      </c>
      <c r="X3029" s="65">
        <f t="shared" si="670"/>
        <v>13750</v>
      </c>
      <c r="Y3029" s="66"/>
      <c r="AA3029" s="64">
        <f t="shared" si="666"/>
        <v>0</v>
      </c>
      <c r="AC3029" s="65">
        <f t="shared" si="667"/>
        <v>0</v>
      </c>
      <c r="AD3029" s="65">
        <f t="shared" si="671"/>
        <v>470000</v>
      </c>
      <c r="AE3029" s="37">
        <f t="shared" si="668"/>
        <v>-108750</v>
      </c>
      <c r="AF3029" s="67">
        <f t="shared" si="669"/>
        <v>-206772.93217676401</v>
      </c>
    </row>
    <row r="3030" spans="6:32" x14ac:dyDescent="0.2">
      <c r="F3030" s="63">
        <v>3028</v>
      </c>
      <c r="G3030"/>
      <c r="I3030" s="64">
        <f t="shared" si="658"/>
        <v>0</v>
      </c>
      <c r="K3030" s="65">
        <f t="shared" si="659"/>
        <v>-36250</v>
      </c>
      <c r="L3030" s="65">
        <f t="shared" si="660"/>
        <v>-36250</v>
      </c>
      <c r="O3030" s="64">
        <f t="shared" si="661"/>
        <v>0</v>
      </c>
      <c r="Q3030" s="65">
        <f t="shared" si="662"/>
        <v>-36250</v>
      </c>
      <c r="R3030" s="65">
        <f t="shared" si="663"/>
        <v>-6250</v>
      </c>
      <c r="U3030" s="64">
        <f t="shared" si="664"/>
        <v>0</v>
      </c>
      <c r="W3030" s="65">
        <f t="shared" si="665"/>
        <v>-36250</v>
      </c>
      <c r="X3030" s="65">
        <f t="shared" si="670"/>
        <v>13750</v>
      </c>
      <c r="Y3030" s="66"/>
      <c r="AA3030" s="64">
        <f t="shared" si="666"/>
        <v>0</v>
      </c>
      <c r="AC3030" s="65">
        <f t="shared" si="667"/>
        <v>0</v>
      </c>
      <c r="AD3030" s="65">
        <f t="shared" si="671"/>
        <v>470000</v>
      </c>
      <c r="AE3030" s="37">
        <f t="shared" si="668"/>
        <v>-108750</v>
      </c>
      <c r="AF3030" s="67">
        <f t="shared" si="669"/>
        <v>-206772.93217676401</v>
      </c>
    </row>
    <row r="3031" spans="6:32" x14ac:dyDescent="0.2">
      <c r="F3031" s="63">
        <v>3029</v>
      </c>
      <c r="G3031"/>
      <c r="I3031" s="64">
        <f t="shared" si="658"/>
        <v>0</v>
      </c>
      <c r="K3031" s="65">
        <f t="shared" si="659"/>
        <v>-36250</v>
      </c>
      <c r="L3031" s="65">
        <f t="shared" si="660"/>
        <v>-36250</v>
      </c>
      <c r="O3031" s="64">
        <f t="shared" si="661"/>
        <v>0</v>
      </c>
      <c r="Q3031" s="65">
        <f t="shared" si="662"/>
        <v>-36250</v>
      </c>
      <c r="R3031" s="65">
        <f t="shared" si="663"/>
        <v>-6250</v>
      </c>
      <c r="U3031" s="64">
        <f t="shared" si="664"/>
        <v>0</v>
      </c>
      <c r="W3031" s="65">
        <f t="shared" si="665"/>
        <v>-36250</v>
      </c>
      <c r="X3031" s="65">
        <f t="shared" si="670"/>
        <v>13750</v>
      </c>
      <c r="Y3031" s="66"/>
      <c r="AA3031" s="64">
        <f t="shared" si="666"/>
        <v>0</v>
      </c>
      <c r="AC3031" s="65">
        <f t="shared" si="667"/>
        <v>0</v>
      </c>
      <c r="AD3031" s="65">
        <f t="shared" si="671"/>
        <v>470000</v>
      </c>
      <c r="AE3031" s="37">
        <f t="shared" si="668"/>
        <v>-108750</v>
      </c>
      <c r="AF3031" s="67">
        <f t="shared" si="669"/>
        <v>-206772.93217676401</v>
      </c>
    </row>
    <row r="3032" spans="6:32" x14ac:dyDescent="0.2">
      <c r="F3032" s="63">
        <v>3030</v>
      </c>
      <c r="G3032"/>
      <c r="I3032" s="64">
        <f t="shared" si="658"/>
        <v>0</v>
      </c>
      <c r="K3032" s="65">
        <f t="shared" si="659"/>
        <v>-36250</v>
      </c>
      <c r="L3032" s="65">
        <f t="shared" si="660"/>
        <v>-36250</v>
      </c>
      <c r="O3032" s="64">
        <f t="shared" si="661"/>
        <v>0</v>
      </c>
      <c r="Q3032" s="65">
        <f t="shared" si="662"/>
        <v>-36250</v>
      </c>
      <c r="R3032" s="65">
        <f t="shared" si="663"/>
        <v>-6250</v>
      </c>
      <c r="U3032" s="64">
        <f t="shared" si="664"/>
        <v>0</v>
      </c>
      <c r="W3032" s="65">
        <f t="shared" si="665"/>
        <v>-36250</v>
      </c>
      <c r="X3032" s="65">
        <f t="shared" si="670"/>
        <v>13750</v>
      </c>
      <c r="Y3032" s="66"/>
      <c r="AA3032" s="64">
        <f t="shared" si="666"/>
        <v>0</v>
      </c>
      <c r="AC3032" s="65">
        <f t="shared" si="667"/>
        <v>0</v>
      </c>
      <c r="AD3032" s="65">
        <f t="shared" si="671"/>
        <v>470000</v>
      </c>
      <c r="AE3032" s="37">
        <f t="shared" si="668"/>
        <v>-108750</v>
      </c>
      <c r="AF3032" s="67">
        <f t="shared" si="669"/>
        <v>-206772.93217676401</v>
      </c>
    </row>
    <row r="3033" spans="6:32" x14ac:dyDescent="0.2">
      <c r="F3033" s="63">
        <v>3031</v>
      </c>
      <c r="G3033"/>
      <c r="I3033" s="64">
        <f t="shared" si="658"/>
        <v>0</v>
      </c>
      <c r="K3033" s="65">
        <f t="shared" si="659"/>
        <v>-36250</v>
      </c>
      <c r="L3033" s="65">
        <f t="shared" si="660"/>
        <v>-36250</v>
      </c>
      <c r="O3033" s="64">
        <f t="shared" si="661"/>
        <v>0</v>
      </c>
      <c r="Q3033" s="65">
        <f t="shared" si="662"/>
        <v>-36250</v>
      </c>
      <c r="R3033" s="65">
        <f t="shared" si="663"/>
        <v>-6250</v>
      </c>
      <c r="U3033" s="64">
        <f t="shared" si="664"/>
        <v>0</v>
      </c>
      <c r="W3033" s="65">
        <f t="shared" si="665"/>
        <v>-36250</v>
      </c>
      <c r="X3033" s="65">
        <f t="shared" si="670"/>
        <v>13750</v>
      </c>
      <c r="Y3033" s="66"/>
      <c r="AA3033" s="64">
        <f t="shared" si="666"/>
        <v>0</v>
      </c>
      <c r="AC3033" s="65">
        <f t="shared" si="667"/>
        <v>0</v>
      </c>
      <c r="AD3033" s="65">
        <f t="shared" si="671"/>
        <v>470000</v>
      </c>
      <c r="AE3033" s="37">
        <f t="shared" si="668"/>
        <v>-108750</v>
      </c>
      <c r="AF3033" s="67">
        <f t="shared" si="669"/>
        <v>-206772.93217676401</v>
      </c>
    </row>
    <row r="3034" spans="6:32" x14ac:dyDescent="0.2">
      <c r="F3034" s="63">
        <v>3032</v>
      </c>
      <c r="G3034"/>
      <c r="I3034" s="64">
        <f t="shared" si="658"/>
        <v>0</v>
      </c>
      <c r="K3034" s="65">
        <f t="shared" si="659"/>
        <v>-36250</v>
      </c>
      <c r="L3034" s="65">
        <f t="shared" si="660"/>
        <v>-36250</v>
      </c>
      <c r="O3034" s="64">
        <f t="shared" si="661"/>
        <v>0</v>
      </c>
      <c r="Q3034" s="65">
        <f t="shared" si="662"/>
        <v>-36250</v>
      </c>
      <c r="R3034" s="65">
        <f t="shared" si="663"/>
        <v>-6250</v>
      </c>
      <c r="U3034" s="64">
        <f t="shared" si="664"/>
        <v>0</v>
      </c>
      <c r="W3034" s="65">
        <f t="shared" si="665"/>
        <v>-36250</v>
      </c>
      <c r="X3034" s="65">
        <f t="shared" si="670"/>
        <v>13750</v>
      </c>
      <c r="Y3034" s="66"/>
      <c r="AA3034" s="64">
        <f t="shared" si="666"/>
        <v>0</v>
      </c>
      <c r="AC3034" s="65">
        <f t="shared" si="667"/>
        <v>0</v>
      </c>
      <c r="AD3034" s="65">
        <f t="shared" si="671"/>
        <v>470000</v>
      </c>
      <c r="AE3034" s="37">
        <f t="shared" si="668"/>
        <v>-108750</v>
      </c>
      <c r="AF3034" s="67">
        <f t="shared" si="669"/>
        <v>-206772.93217676401</v>
      </c>
    </row>
    <row r="3035" spans="6:32" x14ac:dyDescent="0.2">
      <c r="F3035" s="63">
        <v>3033</v>
      </c>
      <c r="G3035"/>
      <c r="I3035" s="64">
        <f t="shared" si="658"/>
        <v>0</v>
      </c>
      <c r="K3035" s="65">
        <f t="shared" si="659"/>
        <v>-36250</v>
      </c>
      <c r="L3035" s="65">
        <f t="shared" si="660"/>
        <v>-36250</v>
      </c>
      <c r="O3035" s="64">
        <f t="shared" si="661"/>
        <v>0</v>
      </c>
      <c r="Q3035" s="65">
        <f t="shared" si="662"/>
        <v>-36250</v>
      </c>
      <c r="R3035" s="65">
        <f t="shared" si="663"/>
        <v>-6250</v>
      </c>
      <c r="U3035" s="64">
        <f t="shared" si="664"/>
        <v>0</v>
      </c>
      <c r="W3035" s="65">
        <f t="shared" si="665"/>
        <v>-36250</v>
      </c>
      <c r="X3035" s="65">
        <f t="shared" si="670"/>
        <v>13750</v>
      </c>
      <c r="Y3035" s="66"/>
      <c r="AA3035" s="64">
        <f t="shared" si="666"/>
        <v>0</v>
      </c>
      <c r="AC3035" s="65">
        <f t="shared" si="667"/>
        <v>0</v>
      </c>
      <c r="AD3035" s="65">
        <f t="shared" si="671"/>
        <v>470000</v>
      </c>
      <c r="AE3035" s="37">
        <f t="shared" si="668"/>
        <v>-108750</v>
      </c>
      <c r="AF3035" s="67">
        <f t="shared" si="669"/>
        <v>-206772.93217676401</v>
      </c>
    </row>
    <row r="3036" spans="6:32" x14ac:dyDescent="0.2">
      <c r="F3036" s="63">
        <v>3034</v>
      </c>
      <c r="G3036"/>
      <c r="I3036" s="64">
        <f t="shared" si="658"/>
        <v>0</v>
      </c>
      <c r="K3036" s="65">
        <f t="shared" si="659"/>
        <v>-36250</v>
      </c>
      <c r="L3036" s="65">
        <f t="shared" si="660"/>
        <v>-36250</v>
      </c>
      <c r="O3036" s="64">
        <f t="shared" si="661"/>
        <v>0</v>
      </c>
      <c r="Q3036" s="65">
        <f t="shared" si="662"/>
        <v>-36250</v>
      </c>
      <c r="R3036" s="65">
        <f t="shared" si="663"/>
        <v>-6250</v>
      </c>
      <c r="U3036" s="64">
        <f t="shared" si="664"/>
        <v>0</v>
      </c>
      <c r="W3036" s="65">
        <f t="shared" si="665"/>
        <v>-36250</v>
      </c>
      <c r="X3036" s="65">
        <f t="shared" si="670"/>
        <v>13750</v>
      </c>
      <c r="Y3036" s="66"/>
      <c r="AA3036" s="64">
        <f t="shared" si="666"/>
        <v>0</v>
      </c>
      <c r="AC3036" s="65">
        <f t="shared" si="667"/>
        <v>0</v>
      </c>
      <c r="AD3036" s="65">
        <f t="shared" si="671"/>
        <v>470000</v>
      </c>
      <c r="AE3036" s="37">
        <f t="shared" si="668"/>
        <v>-108750</v>
      </c>
      <c r="AF3036" s="67">
        <f t="shared" si="669"/>
        <v>-206772.93217676401</v>
      </c>
    </row>
    <row r="3037" spans="6:32" x14ac:dyDescent="0.2">
      <c r="F3037" s="63">
        <v>3035</v>
      </c>
      <c r="G3037"/>
      <c r="I3037" s="64">
        <f t="shared" si="658"/>
        <v>0</v>
      </c>
      <c r="K3037" s="65">
        <f t="shared" si="659"/>
        <v>-36250</v>
      </c>
      <c r="L3037" s="65">
        <f t="shared" si="660"/>
        <v>-36250</v>
      </c>
      <c r="O3037" s="64">
        <f t="shared" si="661"/>
        <v>0</v>
      </c>
      <c r="Q3037" s="65">
        <f t="shared" si="662"/>
        <v>-36250</v>
      </c>
      <c r="R3037" s="65">
        <f t="shared" si="663"/>
        <v>-6250</v>
      </c>
      <c r="U3037" s="64">
        <f t="shared" si="664"/>
        <v>0</v>
      </c>
      <c r="W3037" s="65">
        <f t="shared" si="665"/>
        <v>-36250</v>
      </c>
      <c r="X3037" s="65">
        <f t="shared" si="670"/>
        <v>13750</v>
      </c>
      <c r="Y3037" s="66"/>
      <c r="AA3037" s="64">
        <f t="shared" si="666"/>
        <v>0</v>
      </c>
      <c r="AC3037" s="65">
        <f t="shared" si="667"/>
        <v>0</v>
      </c>
      <c r="AD3037" s="65">
        <f t="shared" si="671"/>
        <v>470000</v>
      </c>
      <c r="AE3037" s="37">
        <f t="shared" si="668"/>
        <v>-108750</v>
      </c>
      <c r="AF3037" s="67">
        <f t="shared" si="669"/>
        <v>-206772.93217676401</v>
      </c>
    </row>
    <row r="3038" spans="6:32" x14ac:dyDescent="0.2">
      <c r="F3038" s="63">
        <v>3036</v>
      </c>
      <c r="G3038"/>
      <c r="I3038" s="64">
        <f t="shared" si="658"/>
        <v>0</v>
      </c>
      <c r="K3038" s="65">
        <f t="shared" si="659"/>
        <v>-36250</v>
      </c>
      <c r="L3038" s="65">
        <f t="shared" si="660"/>
        <v>-36250</v>
      </c>
      <c r="O3038" s="64">
        <f t="shared" si="661"/>
        <v>0</v>
      </c>
      <c r="Q3038" s="65">
        <f t="shared" si="662"/>
        <v>-36250</v>
      </c>
      <c r="R3038" s="65">
        <f t="shared" si="663"/>
        <v>-6250</v>
      </c>
      <c r="U3038" s="64">
        <f t="shared" si="664"/>
        <v>0</v>
      </c>
      <c r="W3038" s="65">
        <f t="shared" si="665"/>
        <v>-36250</v>
      </c>
      <c r="X3038" s="65">
        <f t="shared" si="670"/>
        <v>13750</v>
      </c>
      <c r="Y3038" s="66"/>
      <c r="AA3038" s="64">
        <f t="shared" si="666"/>
        <v>0</v>
      </c>
      <c r="AC3038" s="65">
        <f t="shared" si="667"/>
        <v>0</v>
      </c>
      <c r="AD3038" s="65">
        <f t="shared" si="671"/>
        <v>470000</v>
      </c>
      <c r="AE3038" s="37">
        <f t="shared" si="668"/>
        <v>-108750</v>
      </c>
      <c r="AF3038" s="67">
        <f t="shared" si="669"/>
        <v>-206772.93217676401</v>
      </c>
    </row>
    <row r="3039" spans="6:32" x14ac:dyDescent="0.2">
      <c r="F3039" s="63">
        <v>3037</v>
      </c>
      <c r="G3039"/>
      <c r="I3039" s="64">
        <f t="shared" si="658"/>
        <v>0</v>
      </c>
      <c r="K3039" s="65">
        <f t="shared" si="659"/>
        <v>-36250</v>
      </c>
      <c r="L3039" s="65">
        <f t="shared" si="660"/>
        <v>-36250</v>
      </c>
      <c r="O3039" s="64">
        <f t="shared" si="661"/>
        <v>0</v>
      </c>
      <c r="Q3039" s="65">
        <f t="shared" si="662"/>
        <v>-36250</v>
      </c>
      <c r="R3039" s="65">
        <f t="shared" si="663"/>
        <v>-6250</v>
      </c>
      <c r="U3039" s="64">
        <f t="shared" si="664"/>
        <v>0</v>
      </c>
      <c r="W3039" s="65">
        <f t="shared" si="665"/>
        <v>-36250</v>
      </c>
      <c r="X3039" s="65">
        <f t="shared" si="670"/>
        <v>13750</v>
      </c>
      <c r="Y3039" s="66"/>
      <c r="AA3039" s="64">
        <f t="shared" si="666"/>
        <v>0</v>
      </c>
      <c r="AC3039" s="65">
        <f t="shared" si="667"/>
        <v>0</v>
      </c>
      <c r="AD3039" s="65">
        <f t="shared" si="671"/>
        <v>470000</v>
      </c>
      <c r="AE3039" s="37">
        <f t="shared" si="668"/>
        <v>-108750</v>
      </c>
      <c r="AF3039" s="67">
        <f t="shared" si="669"/>
        <v>-206772.93217676401</v>
      </c>
    </row>
    <row r="3040" spans="6:32" x14ac:dyDescent="0.2">
      <c r="F3040" s="63">
        <v>3038</v>
      </c>
      <c r="G3040"/>
      <c r="I3040" s="64">
        <f t="shared" si="658"/>
        <v>0</v>
      </c>
      <c r="K3040" s="65">
        <f t="shared" si="659"/>
        <v>-36250</v>
      </c>
      <c r="L3040" s="65">
        <f t="shared" si="660"/>
        <v>-36250</v>
      </c>
      <c r="O3040" s="64">
        <f t="shared" si="661"/>
        <v>0</v>
      </c>
      <c r="Q3040" s="65">
        <f t="shared" si="662"/>
        <v>-36250</v>
      </c>
      <c r="R3040" s="65">
        <f t="shared" si="663"/>
        <v>-6250</v>
      </c>
      <c r="U3040" s="64">
        <f t="shared" si="664"/>
        <v>0</v>
      </c>
      <c r="W3040" s="65">
        <f t="shared" si="665"/>
        <v>-36250</v>
      </c>
      <c r="X3040" s="65">
        <f t="shared" si="670"/>
        <v>13750</v>
      </c>
      <c r="Y3040" s="66"/>
      <c r="AA3040" s="64">
        <f t="shared" si="666"/>
        <v>0</v>
      </c>
      <c r="AC3040" s="65">
        <f t="shared" si="667"/>
        <v>0</v>
      </c>
      <c r="AD3040" s="65">
        <f t="shared" si="671"/>
        <v>470000</v>
      </c>
      <c r="AE3040" s="37">
        <f t="shared" si="668"/>
        <v>-108750</v>
      </c>
      <c r="AF3040" s="67">
        <f t="shared" si="669"/>
        <v>-206772.93217676401</v>
      </c>
    </row>
    <row r="3041" spans="6:32" x14ac:dyDescent="0.2">
      <c r="F3041" s="63">
        <v>3039</v>
      </c>
      <c r="G3041"/>
      <c r="I3041" s="64">
        <f t="shared" si="658"/>
        <v>0</v>
      </c>
      <c r="K3041" s="65">
        <f t="shared" si="659"/>
        <v>-36250</v>
      </c>
      <c r="L3041" s="65">
        <f t="shared" si="660"/>
        <v>-36250</v>
      </c>
      <c r="O3041" s="64">
        <f t="shared" si="661"/>
        <v>0</v>
      </c>
      <c r="Q3041" s="65">
        <f t="shared" si="662"/>
        <v>-36250</v>
      </c>
      <c r="R3041" s="65">
        <f t="shared" si="663"/>
        <v>-6250</v>
      </c>
      <c r="U3041" s="64">
        <f t="shared" si="664"/>
        <v>0</v>
      </c>
      <c r="W3041" s="65">
        <f t="shared" si="665"/>
        <v>-36250</v>
      </c>
      <c r="X3041" s="65">
        <f t="shared" si="670"/>
        <v>13750</v>
      </c>
      <c r="Y3041" s="66"/>
      <c r="AA3041" s="64">
        <f t="shared" si="666"/>
        <v>0</v>
      </c>
      <c r="AC3041" s="65">
        <f t="shared" si="667"/>
        <v>0</v>
      </c>
      <c r="AD3041" s="65">
        <f t="shared" si="671"/>
        <v>470000</v>
      </c>
      <c r="AE3041" s="37">
        <f t="shared" si="668"/>
        <v>-108750</v>
      </c>
      <c r="AF3041" s="67">
        <f t="shared" si="669"/>
        <v>-206772.93217676401</v>
      </c>
    </row>
    <row r="3042" spans="6:32" x14ac:dyDescent="0.2">
      <c r="F3042" s="63">
        <v>3040</v>
      </c>
      <c r="G3042"/>
      <c r="I3042" s="64">
        <f t="shared" si="658"/>
        <v>0</v>
      </c>
      <c r="K3042" s="65">
        <f t="shared" si="659"/>
        <v>-36250</v>
      </c>
      <c r="L3042" s="65">
        <f t="shared" si="660"/>
        <v>-36250</v>
      </c>
      <c r="O3042" s="64">
        <f t="shared" si="661"/>
        <v>0</v>
      </c>
      <c r="Q3042" s="65">
        <f t="shared" si="662"/>
        <v>-36250</v>
      </c>
      <c r="R3042" s="65">
        <f t="shared" si="663"/>
        <v>-6250</v>
      </c>
      <c r="U3042" s="64">
        <f t="shared" si="664"/>
        <v>0</v>
      </c>
      <c r="W3042" s="65">
        <f t="shared" si="665"/>
        <v>-36250</v>
      </c>
      <c r="X3042" s="65">
        <f t="shared" si="670"/>
        <v>13750</v>
      </c>
      <c r="Y3042" s="66"/>
      <c r="AA3042" s="64">
        <f t="shared" si="666"/>
        <v>0</v>
      </c>
      <c r="AC3042" s="65">
        <f t="shared" si="667"/>
        <v>0</v>
      </c>
      <c r="AD3042" s="65">
        <f t="shared" si="671"/>
        <v>470000</v>
      </c>
      <c r="AE3042" s="37">
        <f t="shared" si="668"/>
        <v>-108750</v>
      </c>
      <c r="AF3042" s="67">
        <f t="shared" si="669"/>
        <v>-206772.93217676401</v>
      </c>
    </row>
    <row r="3043" spans="6:32" x14ac:dyDescent="0.2">
      <c r="F3043" s="63">
        <v>3041</v>
      </c>
      <c r="G3043"/>
      <c r="I3043" s="64">
        <f t="shared" si="658"/>
        <v>0</v>
      </c>
      <c r="K3043" s="65">
        <f t="shared" si="659"/>
        <v>-36250</v>
      </c>
      <c r="L3043" s="65">
        <f t="shared" si="660"/>
        <v>-36250</v>
      </c>
      <c r="O3043" s="64">
        <f t="shared" si="661"/>
        <v>0</v>
      </c>
      <c r="Q3043" s="65">
        <f t="shared" si="662"/>
        <v>-36250</v>
      </c>
      <c r="R3043" s="65">
        <f t="shared" si="663"/>
        <v>-6250</v>
      </c>
      <c r="U3043" s="64">
        <f t="shared" si="664"/>
        <v>0</v>
      </c>
      <c r="W3043" s="65">
        <f t="shared" si="665"/>
        <v>-36250</v>
      </c>
      <c r="X3043" s="65">
        <f t="shared" si="670"/>
        <v>13750</v>
      </c>
      <c r="Y3043" s="66"/>
      <c r="AA3043" s="64">
        <f t="shared" si="666"/>
        <v>0</v>
      </c>
      <c r="AC3043" s="65">
        <f t="shared" si="667"/>
        <v>0</v>
      </c>
      <c r="AD3043" s="65">
        <f t="shared" si="671"/>
        <v>470000</v>
      </c>
      <c r="AE3043" s="37">
        <f t="shared" si="668"/>
        <v>-108750</v>
      </c>
      <c r="AF3043" s="67">
        <f t="shared" si="669"/>
        <v>-206772.93217676401</v>
      </c>
    </row>
    <row r="3044" spans="6:32" x14ac:dyDescent="0.2">
      <c r="F3044" s="63">
        <v>3042</v>
      </c>
      <c r="G3044"/>
      <c r="I3044" s="64">
        <f t="shared" si="658"/>
        <v>0</v>
      </c>
      <c r="K3044" s="65">
        <f t="shared" si="659"/>
        <v>-36250</v>
      </c>
      <c r="L3044" s="65">
        <f t="shared" si="660"/>
        <v>-36250</v>
      </c>
      <c r="O3044" s="64">
        <f t="shared" si="661"/>
        <v>0</v>
      </c>
      <c r="Q3044" s="65">
        <f t="shared" si="662"/>
        <v>-36250</v>
      </c>
      <c r="R3044" s="65">
        <f t="shared" si="663"/>
        <v>-6250</v>
      </c>
      <c r="U3044" s="64">
        <f t="shared" si="664"/>
        <v>0</v>
      </c>
      <c r="W3044" s="65">
        <f t="shared" si="665"/>
        <v>-36250</v>
      </c>
      <c r="X3044" s="65">
        <f t="shared" si="670"/>
        <v>13750</v>
      </c>
      <c r="Y3044" s="66"/>
      <c r="AA3044" s="64">
        <f t="shared" si="666"/>
        <v>0</v>
      </c>
      <c r="AC3044" s="65">
        <f t="shared" si="667"/>
        <v>0</v>
      </c>
      <c r="AD3044" s="65">
        <f t="shared" si="671"/>
        <v>470000</v>
      </c>
      <c r="AE3044" s="37">
        <f t="shared" si="668"/>
        <v>-108750</v>
      </c>
      <c r="AF3044" s="67">
        <f t="shared" si="669"/>
        <v>-206772.93217676401</v>
      </c>
    </row>
    <row r="3045" spans="6:32" x14ac:dyDescent="0.2">
      <c r="F3045" s="63">
        <v>3043</v>
      </c>
      <c r="G3045"/>
      <c r="I3045" s="64">
        <f t="shared" si="658"/>
        <v>0</v>
      </c>
      <c r="K3045" s="65">
        <f t="shared" si="659"/>
        <v>-36250</v>
      </c>
      <c r="L3045" s="65">
        <f t="shared" si="660"/>
        <v>-36250</v>
      </c>
      <c r="O3045" s="64">
        <f t="shared" si="661"/>
        <v>0</v>
      </c>
      <c r="Q3045" s="65">
        <f t="shared" si="662"/>
        <v>-36250</v>
      </c>
      <c r="R3045" s="65">
        <f t="shared" si="663"/>
        <v>-6250</v>
      </c>
      <c r="U3045" s="64">
        <f t="shared" si="664"/>
        <v>0</v>
      </c>
      <c r="W3045" s="65">
        <f t="shared" si="665"/>
        <v>-36250</v>
      </c>
      <c r="X3045" s="65">
        <f t="shared" si="670"/>
        <v>13750</v>
      </c>
      <c r="Y3045" s="66"/>
      <c r="AA3045" s="64">
        <f t="shared" si="666"/>
        <v>0</v>
      </c>
      <c r="AC3045" s="65">
        <f t="shared" si="667"/>
        <v>0</v>
      </c>
      <c r="AD3045" s="65">
        <f t="shared" si="671"/>
        <v>470000</v>
      </c>
      <c r="AE3045" s="37">
        <f t="shared" si="668"/>
        <v>-108750</v>
      </c>
      <c r="AF3045" s="67">
        <f t="shared" si="669"/>
        <v>-206772.93217676401</v>
      </c>
    </row>
    <row r="3046" spans="6:32" x14ac:dyDescent="0.2">
      <c r="F3046" s="63">
        <v>3044</v>
      </c>
      <c r="G3046"/>
      <c r="I3046" s="64">
        <f t="shared" si="658"/>
        <v>0</v>
      </c>
      <c r="K3046" s="65">
        <f t="shared" si="659"/>
        <v>-36250</v>
      </c>
      <c r="L3046" s="65">
        <f t="shared" si="660"/>
        <v>-36250</v>
      </c>
      <c r="O3046" s="64">
        <f t="shared" si="661"/>
        <v>0</v>
      </c>
      <c r="Q3046" s="65">
        <f t="shared" si="662"/>
        <v>-36250</v>
      </c>
      <c r="R3046" s="65">
        <f t="shared" si="663"/>
        <v>-6250</v>
      </c>
      <c r="U3046" s="64">
        <f t="shared" si="664"/>
        <v>0</v>
      </c>
      <c r="W3046" s="65">
        <f t="shared" si="665"/>
        <v>-36250</v>
      </c>
      <c r="X3046" s="65">
        <f t="shared" si="670"/>
        <v>13750</v>
      </c>
      <c r="Y3046" s="66"/>
      <c r="AA3046" s="64">
        <f t="shared" si="666"/>
        <v>0</v>
      </c>
      <c r="AC3046" s="65">
        <f t="shared" si="667"/>
        <v>0</v>
      </c>
      <c r="AD3046" s="65">
        <f t="shared" si="671"/>
        <v>470000</v>
      </c>
      <c r="AE3046" s="37">
        <f t="shared" si="668"/>
        <v>-108750</v>
      </c>
      <c r="AF3046" s="67">
        <f t="shared" si="669"/>
        <v>-206772.93217676401</v>
      </c>
    </row>
    <row r="3047" spans="6:32" x14ac:dyDescent="0.2">
      <c r="F3047" s="63">
        <v>3045</v>
      </c>
      <c r="G3047"/>
      <c r="I3047" s="64">
        <f t="shared" si="658"/>
        <v>0</v>
      </c>
      <c r="K3047" s="65">
        <f t="shared" si="659"/>
        <v>-36250</v>
      </c>
      <c r="L3047" s="65">
        <f t="shared" si="660"/>
        <v>-36250</v>
      </c>
      <c r="O3047" s="64">
        <f t="shared" si="661"/>
        <v>0</v>
      </c>
      <c r="Q3047" s="65">
        <f t="shared" si="662"/>
        <v>-36250</v>
      </c>
      <c r="R3047" s="65">
        <f t="shared" si="663"/>
        <v>-6250</v>
      </c>
      <c r="U3047" s="64">
        <f t="shared" si="664"/>
        <v>0</v>
      </c>
      <c r="W3047" s="65">
        <f t="shared" si="665"/>
        <v>-36250</v>
      </c>
      <c r="X3047" s="65">
        <f t="shared" si="670"/>
        <v>13750</v>
      </c>
      <c r="Y3047" s="66"/>
      <c r="AA3047" s="64">
        <f t="shared" si="666"/>
        <v>0</v>
      </c>
      <c r="AC3047" s="65">
        <f t="shared" si="667"/>
        <v>0</v>
      </c>
      <c r="AD3047" s="65">
        <f t="shared" si="671"/>
        <v>470000</v>
      </c>
      <c r="AE3047" s="37">
        <f t="shared" si="668"/>
        <v>-108750</v>
      </c>
      <c r="AF3047" s="67">
        <f t="shared" si="669"/>
        <v>-206772.93217676401</v>
      </c>
    </row>
    <row r="3048" spans="6:32" x14ac:dyDescent="0.2">
      <c r="F3048" s="63">
        <v>3046</v>
      </c>
      <c r="G3048"/>
      <c r="I3048" s="64">
        <f t="shared" si="658"/>
        <v>0</v>
      </c>
      <c r="K3048" s="65">
        <f t="shared" si="659"/>
        <v>-36250</v>
      </c>
      <c r="L3048" s="65">
        <f t="shared" si="660"/>
        <v>-36250</v>
      </c>
      <c r="O3048" s="64">
        <f t="shared" si="661"/>
        <v>0</v>
      </c>
      <c r="Q3048" s="65">
        <f t="shared" si="662"/>
        <v>-36250</v>
      </c>
      <c r="R3048" s="65">
        <f t="shared" si="663"/>
        <v>-6250</v>
      </c>
      <c r="U3048" s="64">
        <f t="shared" si="664"/>
        <v>0</v>
      </c>
      <c r="W3048" s="65">
        <f t="shared" si="665"/>
        <v>-36250</v>
      </c>
      <c r="X3048" s="65">
        <f t="shared" si="670"/>
        <v>13750</v>
      </c>
      <c r="Y3048" s="66"/>
      <c r="AA3048" s="64">
        <f t="shared" si="666"/>
        <v>0</v>
      </c>
      <c r="AC3048" s="65">
        <f t="shared" si="667"/>
        <v>0</v>
      </c>
      <c r="AD3048" s="65">
        <f t="shared" si="671"/>
        <v>470000</v>
      </c>
      <c r="AE3048" s="37">
        <f t="shared" si="668"/>
        <v>-108750</v>
      </c>
      <c r="AF3048" s="67">
        <f t="shared" si="669"/>
        <v>-206772.93217676401</v>
      </c>
    </row>
    <row r="3049" spans="6:32" x14ac:dyDescent="0.2">
      <c r="F3049" s="63">
        <v>3047</v>
      </c>
      <c r="G3049"/>
      <c r="I3049" s="64">
        <f t="shared" si="658"/>
        <v>0</v>
      </c>
      <c r="K3049" s="65">
        <f t="shared" si="659"/>
        <v>-36250</v>
      </c>
      <c r="L3049" s="65">
        <f t="shared" si="660"/>
        <v>-36250</v>
      </c>
      <c r="O3049" s="64">
        <f t="shared" si="661"/>
        <v>0</v>
      </c>
      <c r="Q3049" s="65">
        <f t="shared" si="662"/>
        <v>-36250</v>
      </c>
      <c r="R3049" s="65">
        <f t="shared" si="663"/>
        <v>-6250</v>
      </c>
      <c r="U3049" s="64">
        <f t="shared" si="664"/>
        <v>0</v>
      </c>
      <c r="W3049" s="65">
        <f t="shared" si="665"/>
        <v>-36250</v>
      </c>
      <c r="X3049" s="65">
        <f t="shared" si="670"/>
        <v>13750</v>
      </c>
      <c r="Y3049" s="66"/>
      <c r="AA3049" s="64">
        <f t="shared" si="666"/>
        <v>0</v>
      </c>
      <c r="AC3049" s="65">
        <f t="shared" si="667"/>
        <v>0</v>
      </c>
      <c r="AD3049" s="65">
        <f t="shared" si="671"/>
        <v>470000</v>
      </c>
      <c r="AE3049" s="37">
        <f t="shared" si="668"/>
        <v>-108750</v>
      </c>
      <c r="AF3049" s="67">
        <f t="shared" si="669"/>
        <v>-206772.93217676401</v>
      </c>
    </row>
    <row r="3050" spans="6:32" x14ac:dyDescent="0.2">
      <c r="F3050" s="63">
        <v>3048</v>
      </c>
      <c r="G3050"/>
      <c r="I3050" s="64">
        <f t="shared" si="658"/>
        <v>0</v>
      </c>
      <c r="K3050" s="65">
        <f t="shared" si="659"/>
        <v>-36250</v>
      </c>
      <c r="L3050" s="65">
        <f t="shared" si="660"/>
        <v>-36250</v>
      </c>
      <c r="O3050" s="64">
        <f t="shared" si="661"/>
        <v>0</v>
      </c>
      <c r="Q3050" s="65">
        <f t="shared" si="662"/>
        <v>-36250</v>
      </c>
      <c r="R3050" s="65">
        <f t="shared" si="663"/>
        <v>-6250</v>
      </c>
      <c r="U3050" s="64">
        <f t="shared" si="664"/>
        <v>0</v>
      </c>
      <c r="W3050" s="65">
        <f t="shared" si="665"/>
        <v>-36250</v>
      </c>
      <c r="X3050" s="65">
        <f t="shared" si="670"/>
        <v>13750</v>
      </c>
      <c r="Y3050" s="66"/>
      <c r="AA3050" s="64">
        <f t="shared" si="666"/>
        <v>0</v>
      </c>
      <c r="AC3050" s="65">
        <f t="shared" si="667"/>
        <v>0</v>
      </c>
      <c r="AD3050" s="65">
        <f t="shared" si="671"/>
        <v>470000</v>
      </c>
      <c r="AE3050" s="37">
        <f t="shared" si="668"/>
        <v>-108750</v>
      </c>
      <c r="AF3050" s="67">
        <f t="shared" si="669"/>
        <v>-206772.93217676401</v>
      </c>
    </row>
    <row r="3051" spans="6:32" x14ac:dyDescent="0.2">
      <c r="F3051" s="63">
        <v>3049</v>
      </c>
      <c r="G3051"/>
      <c r="I3051" s="64">
        <f t="shared" ref="I3051:I3114" si="672">+G3051*H3051</f>
        <v>0</v>
      </c>
      <c r="K3051" s="65">
        <f t="shared" ref="K3051:K3114" si="673">(I3051-(G3051*J3051)-$C$28)*(1-0.275)</f>
        <v>-36250</v>
      </c>
      <c r="L3051" s="65">
        <f t="shared" ref="L3051:L3114" si="674">+K3051+$C$28+$D$28</f>
        <v>-36250</v>
      </c>
      <c r="O3051" s="64">
        <f t="shared" ref="O3051:O3114" si="675">+M3051*N3051</f>
        <v>0</v>
      </c>
      <c r="Q3051" s="65">
        <f t="shared" ref="Q3051:Q3114" si="676">(O3051-(M3051*P3051)-$C$29)*(1-0.275)</f>
        <v>-36250</v>
      </c>
      <c r="R3051" s="65">
        <f t="shared" ref="R3051:R3114" si="677">+Q3051+$C$29+$D$29</f>
        <v>-6250</v>
      </c>
      <c r="U3051" s="64">
        <f t="shared" ref="U3051:U3114" si="678">+S3051*T3051</f>
        <v>0</v>
      </c>
      <c r="W3051" s="65">
        <f t="shared" ref="W3051:W3114" si="679">(U3051-(S3051*V3051)-$C$30)*(1-0.275)</f>
        <v>-36250</v>
      </c>
      <c r="X3051" s="65">
        <f t="shared" si="670"/>
        <v>13750</v>
      </c>
      <c r="Y3051" s="66"/>
      <c r="AA3051" s="64">
        <f t="shared" ref="AA3051:AA3114" si="680">+Y3051*Z3051</f>
        <v>0</v>
      </c>
      <c r="AC3051" s="65">
        <f t="shared" ref="AC3051:AC3114" si="681">(AA3051-(Y3051*AB3051)-$C$32)*(1-0.275)</f>
        <v>0</v>
      </c>
      <c r="AD3051" s="65">
        <f t="shared" si="671"/>
        <v>470000</v>
      </c>
      <c r="AE3051" s="37">
        <f t="shared" ref="AE3051:AE3114" si="682">+K3051+Q3051+W3051+AC3051</f>
        <v>-108750</v>
      </c>
      <c r="AF3051" s="67">
        <f t="shared" ref="AF3051:AF3114" si="683">NPV(0.1,L3051,R3051,X3051,AD3051)+$D$4</f>
        <v>-206772.93217676401</v>
      </c>
    </row>
    <row r="3052" spans="6:32" x14ac:dyDescent="0.2">
      <c r="F3052" s="63">
        <v>3050</v>
      </c>
      <c r="G3052"/>
      <c r="I3052" s="64">
        <f t="shared" si="672"/>
        <v>0</v>
      </c>
      <c r="K3052" s="65">
        <f t="shared" si="673"/>
        <v>-36250</v>
      </c>
      <c r="L3052" s="65">
        <f t="shared" si="674"/>
        <v>-36250</v>
      </c>
      <c r="O3052" s="64">
        <f t="shared" si="675"/>
        <v>0</v>
      </c>
      <c r="Q3052" s="65">
        <f t="shared" si="676"/>
        <v>-36250</v>
      </c>
      <c r="R3052" s="65">
        <f t="shared" si="677"/>
        <v>-6250</v>
      </c>
      <c r="U3052" s="64">
        <f t="shared" si="678"/>
        <v>0</v>
      </c>
      <c r="W3052" s="65">
        <f t="shared" si="679"/>
        <v>-36250</v>
      </c>
      <c r="X3052" s="65">
        <f t="shared" si="670"/>
        <v>13750</v>
      </c>
      <c r="Y3052" s="66"/>
      <c r="AA3052" s="64">
        <f t="shared" si="680"/>
        <v>0</v>
      </c>
      <c r="AC3052" s="65">
        <f t="shared" si="681"/>
        <v>0</v>
      </c>
      <c r="AD3052" s="65">
        <f t="shared" si="671"/>
        <v>470000</v>
      </c>
      <c r="AE3052" s="37">
        <f t="shared" si="682"/>
        <v>-108750</v>
      </c>
      <c r="AF3052" s="67">
        <f t="shared" si="683"/>
        <v>-206772.93217676401</v>
      </c>
    </row>
    <row r="3053" spans="6:32" x14ac:dyDescent="0.2">
      <c r="F3053" s="63">
        <v>3051</v>
      </c>
      <c r="G3053"/>
      <c r="I3053" s="64">
        <f t="shared" si="672"/>
        <v>0</v>
      </c>
      <c r="K3053" s="65">
        <f t="shared" si="673"/>
        <v>-36250</v>
      </c>
      <c r="L3053" s="65">
        <f t="shared" si="674"/>
        <v>-36250</v>
      </c>
      <c r="O3053" s="64">
        <f t="shared" si="675"/>
        <v>0</v>
      </c>
      <c r="Q3053" s="65">
        <f t="shared" si="676"/>
        <v>-36250</v>
      </c>
      <c r="R3053" s="65">
        <f t="shared" si="677"/>
        <v>-6250</v>
      </c>
      <c r="U3053" s="64">
        <f t="shared" si="678"/>
        <v>0</v>
      </c>
      <c r="W3053" s="65">
        <f t="shared" si="679"/>
        <v>-36250</v>
      </c>
      <c r="X3053" s="65">
        <f t="shared" si="670"/>
        <v>13750</v>
      </c>
      <c r="Y3053" s="66"/>
      <c r="AA3053" s="64">
        <f t="shared" si="680"/>
        <v>0</v>
      </c>
      <c r="AC3053" s="65">
        <f t="shared" si="681"/>
        <v>0</v>
      </c>
      <c r="AD3053" s="65">
        <f t="shared" si="671"/>
        <v>470000</v>
      </c>
      <c r="AE3053" s="37">
        <f t="shared" si="682"/>
        <v>-108750</v>
      </c>
      <c r="AF3053" s="67">
        <f t="shared" si="683"/>
        <v>-206772.93217676401</v>
      </c>
    </row>
    <row r="3054" spans="6:32" x14ac:dyDescent="0.2">
      <c r="F3054" s="63">
        <v>3052</v>
      </c>
      <c r="G3054"/>
      <c r="I3054" s="64">
        <f t="shared" si="672"/>
        <v>0</v>
      </c>
      <c r="K3054" s="65">
        <f t="shared" si="673"/>
        <v>-36250</v>
      </c>
      <c r="L3054" s="65">
        <f t="shared" si="674"/>
        <v>-36250</v>
      </c>
      <c r="O3054" s="64">
        <f t="shared" si="675"/>
        <v>0</v>
      </c>
      <c r="Q3054" s="65">
        <f t="shared" si="676"/>
        <v>-36250</v>
      </c>
      <c r="R3054" s="65">
        <f t="shared" si="677"/>
        <v>-6250</v>
      </c>
      <c r="U3054" s="64">
        <f t="shared" si="678"/>
        <v>0</v>
      </c>
      <c r="W3054" s="65">
        <f t="shared" si="679"/>
        <v>-36250</v>
      </c>
      <c r="X3054" s="65">
        <f t="shared" si="670"/>
        <v>13750</v>
      </c>
      <c r="Y3054" s="66"/>
      <c r="AA3054" s="64">
        <f t="shared" si="680"/>
        <v>0</v>
      </c>
      <c r="AC3054" s="65">
        <f t="shared" si="681"/>
        <v>0</v>
      </c>
      <c r="AD3054" s="65">
        <f t="shared" si="671"/>
        <v>470000</v>
      </c>
      <c r="AE3054" s="37">
        <f t="shared" si="682"/>
        <v>-108750</v>
      </c>
      <c r="AF3054" s="67">
        <f t="shared" si="683"/>
        <v>-206772.93217676401</v>
      </c>
    </row>
    <row r="3055" spans="6:32" x14ac:dyDescent="0.2">
      <c r="F3055" s="63">
        <v>3053</v>
      </c>
      <c r="G3055"/>
      <c r="I3055" s="64">
        <f t="shared" si="672"/>
        <v>0</v>
      </c>
      <c r="K3055" s="65">
        <f t="shared" si="673"/>
        <v>-36250</v>
      </c>
      <c r="L3055" s="65">
        <f t="shared" si="674"/>
        <v>-36250</v>
      </c>
      <c r="O3055" s="64">
        <f t="shared" si="675"/>
        <v>0</v>
      </c>
      <c r="Q3055" s="65">
        <f t="shared" si="676"/>
        <v>-36250</v>
      </c>
      <c r="R3055" s="65">
        <f t="shared" si="677"/>
        <v>-6250</v>
      </c>
      <c r="U3055" s="64">
        <f t="shared" si="678"/>
        <v>0</v>
      </c>
      <c r="W3055" s="65">
        <f t="shared" si="679"/>
        <v>-36250</v>
      </c>
      <c r="X3055" s="65">
        <f t="shared" si="670"/>
        <v>13750</v>
      </c>
      <c r="Y3055" s="66"/>
      <c r="AA3055" s="64">
        <f t="shared" si="680"/>
        <v>0</v>
      </c>
      <c r="AC3055" s="65">
        <f t="shared" si="681"/>
        <v>0</v>
      </c>
      <c r="AD3055" s="65">
        <f t="shared" si="671"/>
        <v>470000</v>
      </c>
      <c r="AE3055" s="37">
        <f t="shared" si="682"/>
        <v>-108750</v>
      </c>
      <c r="AF3055" s="67">
        <f t="shared" si="683"/>
        <v>-206772.93217676401</v>
      </c>
    </row>
    <row r="3056" spans="6:32" x14ac:dyDescent="0.2">
      <c r="F3056" s="63">
        <v>3054</v>
      </c>
      <c r="G3056"/>
      <c r="I3056" s="64">
        <f t="shared" si="672"/>
        <v>0</v>
      </c>
      <c r="K3056" s="65">
        <f t="shared" si="673"/>
        <v>-36250</v>
      </c>
      <c r="L3056" s="65">
        <f t="shared" si="674"/>
        <v>-36250</v>
      </c>
      <c r="O3056" s="64">
        <f t="shared" si="675"/>
        <v>0</v>
      </c>
      <c r="Q3056" s="65">
        <f t="shared" si="676"/>
        <v>-36250</v>
      </c>
      <c r="R3056" s="65">
        <f t="shared" si="677"/>
        <v>-6250</v>
      </c>
      <c r="U3056" s="64">
        <f t="shared" si="678"/>
        <v>0</v>
      </c>
      <c r="W3056" s="65">
        <f t="shared" si="679"/>
        <v>-36250</v>
      </c>
      <c r="X3056" s="65">
        <f t="shared" si="670"/>
        <v>13750</v>
      </c>
      <c r="Y3056" s="66"/>
      <c r="AA3056" s="64">
        <f t="shared" si="680"/>
        <v>0</v>
      </c>
      <c r="AC3056" s="65">
        <f t="shared" si="681"/>
        <v>0</v>
      </c>
      <c r="AD3056" s="65">
        <f t="shared" si="671"/>
        <v>470000</v>
      </c>
      <c r="AE3056" s="37">
        <f t="shared" si="682"/>
        <v>-108750</v>
      </c>
      <c r="AF3056" s="67">
        <f t="shared" si="683"/>
        <v>-206772.93217676401</v>
      </c>
    </row>
    <row r="3057" spans="6:32" x14ac:dyDescent="0.2">
      <c r="F3057" s="63">
        <v>3055</v>
      </c>
      <c r="G3057"/>
      <c r="I3057" s="64">
        <f t="shared" si="672"/>
        <v>0</v>
      </c>
      <c r="K3057" s="65">
        <f t="shared" si="673"/>
        <v>-36250</v>
      </c>
      <c r="L3057" s="65">
        <f t="shared" si="674"/>
        <v>-36250</v>
      </c>
      <c r="O3057" s="64">
        <f t="shared" si="675"/>
        <v>0</v>
      </c>
      <c r="Q3057" s="65">
        <f t="shared" si="676"/>
        <v>-36250</v>
      </c>
      <c r="R3057" s="65">
        <f t="shared" si="677"/>
        <v>-6250</v>
      </c>
      <c r="U3057" s="64">
        <f t="shared" si="678"/>
        <v>0</v>
      </c>
      <c r="W3057" s="65">
        <f t="shared" si="679"/>
        <v>-36250</v>
      </c>
      <c r="X3057" s="65">
        <f t="shared" si="670"/>
        <v>13750</v>
      </c>
      <c r="Y3057" s="66"/>
      <c r="AA3057" s="64">
        <f t="shared" si="680"/>
        <v>0</v>
      </c>
      <c r="AC3057" s="65">
        <f t="shared" si="681"/>
        <v>0</v>
      </c>
      <c r="AD3057" s="65">
        <f t="shared" si="671"/>
        <v>470000</v>
      </c>
      <c r="AE3057" s="37">
        <f t="shared" si="682"/>
        <v>-108750</v>
      </c>
      <c r="AF3057" s="67">
        <f t="shared" si="683"/>
        <v>-206772.93217676401</v>
      </c>
    </row>
    <row r="3058" spans="6:32" x14ac:dyDescent="0.2">
      <c r="F3058" s="63">
        <v>3056</v>
      </c>
      <c r="G3058"/>
      <c r="I3058" s="64">
        <f t="shared" si="672"/>
        <v>0</v>
      </c>
      <c r="K3058" s="65">
        <f t="shared" si="673"/>
        <v>-36250</v>
      </c>
      <c r="L3058" s="65">
        <f t="shared" si="674"/>
        <v>-36250</v>
      </c>
      <c r="O3058" s="64">
        <f t="shared" si="675"/>
        <v>0</v>
      </c>
      <c r="Q3058" s="65">
        <f t="shared" si="676"/>
        <v>-36250</v>
      </c>
      <c r="R3058" s="65">
        <f t="shared" si="677"/>
        <v>-6250</v>
      </c>
      <c r="U3058" s="64">
        <f t="shared" si="678"/>
        <v>0</v>
      </c>
      <c r="W3058" s="65">
        <f t="shared" si="679"/>
        <v>-36250</v>
      </c>
      <c r="X3058" s="65">
        <f t="shared" si="670"/>
        <v>13750</v>
      </c>
      <c r="Y3058" s="66"/>
      <c r="AA3058" s="64">
        <f t="shared" si="680"/>
        <v>0</v>
      </c>
      <c r="AC3058" s="65">
        <f t="shared" si="681"/>
        <v>0</v>
      </c>
      <c r="AD3058" s="65">
        <f t="shared" si="671"/>
        <v>470000</v>
      </c>
      <c r="AE3058" s="37">
        <f t="shared" si="682"/>
        <v>-108750</v>
      </c>
      <c r="AF3058" s="67">
        <f t="shared" si="683"/>
        <v>-206772.93217676401</v>
      </c>
    </row>
    <row r="3059" spans="6:32" x14ac:dyDescent="0.2">
      <c r="F3059" s="63">
        <v>3057</v>
      </c>
      <c r="G3059"/>
      <c r="I3059" s="64">
        <f t="shared" si="672"/>
        <v>0</v>
      </c>
      <c r="K3059" s="65">
        <f t="shared" si="673"/>
        <v>-36250</v>
      </c>
      <c r="L3059" s="65">
        <f t="shared" si="674"/>
        <v>-36250</v>
      </c>
      <c r="O3059" s="64">
        <f t="shared" si="675"/>
        <v>0</v>
      </c>
      <c r="Q3059" s="65">
        <f t="shared" si="676"/>
        <v>-36250</v>
      </c>
      <c r="R3059" s="65">
        <f t="shared" si="677"/>
        <v>-6250</v>
      </c>
      <c r="U3059" s="64">
        <f t="shared" si="678"/>
        <v>0</v>
      </c>
      <c r="W3059" s="65">
        <f t="shared" si="679"/>
        <v>-36250</v>
      </c>
      <c r="X3059" s="65">
        <f t="shared" si="670"/>
        <v>13750</v>
      </c>
      <c r="Y3059" s="66"/>
      <c r="AA3059" s="64">
        <f t="shared" si="680"/>
        <v>0</v>
      </c>
      <c r="AC3059" s="65">
        <f t="shared" si="681"/>
        <v>0</v>
      </c>
      <c r="AD3059" s="65">
        <f t="shared" si="671"/>
        <v>470000</v>
      </c>
      <c r="AE3059" s="37">
        <f t="shared" si="682"/>
        <v>-108750</v>
      </c>
      <c r="AF3059" s="67">
        <f t="shared" si="683"/>
        <v>-206772.93217676401</v>
      </c>
    </row>
    <row r="3060" spans="6:32" x14ac:dyDescent="0.2">
      <c r="F3060" s="63">
        <v>3058</v>
      </c>
      <c r="G3060"/>
      <c r="I3060" s="64">
        <f t="shared" si="672"/>
        <v>0</v>
      </c>
      <c r="K3060" s="65">
        <f t="shared" si="673"/>
        <v>-36250</v>
      </c>
      <c r="L3060" s="65">
        <f t="shared" si="674"/>
        <v>-36250</v>
      </c>
      <c r="O3060" s="64">
        <f t="shared" si="675"/>
        <v>0</v>
      </c>
      <c r="Q3060" s="65">
        <f t="shared" si="676"/>
        <v>-36250</v>
      </c>
      <c r="R3060" s="65">
        <f t="shared" si="677"/>
        <v>-6250</v>
      </c>
      <c r="U3060" s="64">
        <f t="shared" si="678"/>
        <v>0</v>
      </c>
      <c r="W3060" s="65">
        <f t="shared" si="679"/>
        <v>-36250</v>
      </c>
      <c r="X3060" s="65">
        <f t="shared" si="670"/>
        <v>13750</v>
      </c>
      <c r="Y3060" s="66"/>
      <c r="AA3060" s="64">
        <f t="shared" si="680"/>
        <v>0</v>
      </c>
      <c r="AC3060" s="65">
        <f t="shared" si="681"/>
        <v>0</v>
      </c>
      <c r="AD3060" s="65">
        <f t="shared" si="671"/>
        <v>470000</v>
      </c>
      <c r="AE3060" s="37">
        <f t="shared" si="682"/>
        <v>-108750</v>
      </c>
      <c r="AF3060" s="67">
        <f t="shared" si="683"/>
        <v>-206772.93217676401</v>
      </c>
    </row>
    <row r="3061" spans="6:32" x14ac:dyDescent="0.2">
      <c r="F3061" s="63">
        <v>3059</v>
      </c>
      <c r="G3061"/>
      <c r="I3061" s="64">
        <f t="shared" si="672"/>
        <v>0</v>
      </c>
      <c r="K3061" s="65">
        <f t="shared" si="673"/>
        <v>-36250</v>
      </c>
      <c r="L3061" s="65">
        <f t="shared" si="674"/>
        <v>-36250</v>
      </c>
      <c r="O3061" s="64">
        <f t="shared" si="675"/>
        <v>0</v>
      </c>
      <c r="Q3061" s="65">
        <f t="shared" si="676"/>
        <v>-36250</v>
      </c>
      <c r="R3061" s="65">
        <f t="shared" si="677"/>
        <v>-6250</v>
      </c>
      <c r="U3061" s="64">
        <f t="shared" si="678"/>
        <v>0</v>
      </c>
      <c r="W3061" s="65">
        <f t="shared" si="679"/>
        <v>-36250</v>
      </c>
      <c r="X3061" s="65">
        <f t="shared" si="670"/>
        <v>13750</v>
      </c>
      <c r="Y3061" s="66"/>
      <c r="AA3061" s="64">
        <f t="shared" si="680"/>
        <v>0</v>
      </c>
      <c r="AC3061" s="65">
        <f t="shared" si="681"/>
        <v>0</v>
      </c>
      <c r="AD3061" s="65">
        <f t="shared" si="671"/>
        <v>470000</v>
      </c>
      <c r="AE3061" s="37">
        <f t="shared" si="682"/>
        <v>-108750</v>
      </c>
      <c r="AF3061" s="67">
        <f t="shared" si="683"/>
        <v>-206772.93217676401</v>
      </c>
    </row>
    <row r="3062" spans="6:32" x14ac:dyDescent="0.2">
      <c r="F3062" s="63">
        <v>3060</v>
      </c>
      <c r="G3062"/>
      <c r="I3062" s="64">
        <f t="shared" si="672"/>
        <v>0</v>
      </c>
      <c r="K3062" s="65">
        <f t="shared" si="673"/>
        <v>-36250</v>
      </c>
      <c r="L3062" s="65">
        <f t="shared" si="674"/>
        <v>-36250</v>
      </c>
      <c r="O3062" s="64">
        <f t="shared" si="675"/>
        <v>0</v>
      </c>
      <c r="Q3062" s="65">
        <f t="shared" si="676"/>
        <v>-36250</v>
      </c>
      <c r="R3062" s="65">
        <f t="shared" si="677"/>
        <v>-6250</v>
      </c>
      <c r="U3062" s="64">
        <f t="shared" si="678"/>
        <v>0</v>
      </c>
      <c r="W3062" s="65">
        <f t="shared" si="679"/>
        <v>-36250</v>
      </c>
      <c r="X3062" s="65">
        <f t="shared" si="670"/>
        <v>13750</v>
      </c>
      <c r="Y3062" s="66"/>
      <c r="AA3062" s="64">
        <f t="shared" si="680"/>
        <v>0</v>
      </c>
      <c r="AC3062" s="65">
        <f t="shared" si="681"/>
        <v>0</v>
      </c>
      <c r="AD3062" s="65">
        <f t="shared" si="671"/>
        <v>470000</v>
      </c>
      <c r="AE3062" s="37">
        <f t="shared" si="682"/>
        <v>-108750</v>
      </c>
      <c r="AF3062" s="67">
        <f t="shared" si="683"/>
        <v>-206772.93217676401</v>
      </c>
    </row>
    <row r="3063" spans="6:32" x14ac:dyDescent="0.2">
      <c r="F3063" s="63">
        <v>3061</v>
      </c>
      <c r="G3063"/>
      <c r="I3063" s="64">
        <f t="shared" si="672"/>
        <v>0</v>
      </c>
      <c r="K3063" s="65">
        <f t="shared" si="673"/>
        <v>-36250</v>
      </c>
      <c r="L3063" s="65">
        <f t="shared" si="674"/>
        <v>-36250</v>
      </c>
      <c r="O3063" s="64">
        <f t="shared" si="675"/>
        <v>0</v>
      </c>
      <c r="Q3063" s="65">
        <f t="shared" si="676"/>
        <v>-36250</v>
      </c>
      <c r="R3063" s="65">
        <f t="shared" si="677"/>
        <v>-6250</v>
      </c>
      <c r="U3063" s="64">
        <f t="shared" si="678"/>
        <v>0</v>
      </c>
      <c r="W3063" s="65">
        <f t="shared" si="679"/>
        <v>-36250</v>
      </c>
      <c r="X3063" s="65">
        <f t="shared" si="670"/>
        <v>13750</v>
      </c>
      <c r="Y3063" s="66"/>
      <c r="AA3063" s="64">
        <f t="shared" si="680"/>
        <v>0</v>
      </c>
      <c r="AC3063" s="65">
        <f t="shared" si="681"/>
        <v>0</v>
      </c>
      <c r="AD3063" s="65">
        <f t="shared" si="671"/>
        <v>470000</v>
      </c>
      <c r="AE3063" s="37">
        <f t="shared" si="682"/>
        <v>-108750</v>
      </c>
      <c r="AF3063" s="67">
        <f t="shared" si="683"/>
        <v>-206772.93217676401</v>
      </c>
    </row>
    <row r="3064" spans="6:32" x14ac:dyDescent="0.2">
      <c r="F3064" s="63">
        <v>3062</v>
      </c>
      <c r="G3064"/>
      <c r="I3064" s="64">
        <f t="shared" si="672"/>
        <v>0</v>
      </c>
      <c r="K3064" s="65">
        <f t="shared" si="673"/>
        <v>-36250</v>
      </c>
      <c r="L3064" s="65">
        <f t="shared" si="674"/>
        <v>-36250</v>
      </c>
      <c r="O3064" s="64">
        <f t="shared" si="675"/>
        <v>0</v>
      </c>
      <c r="Q3064" s="65">
        <f t="shared" si="676"/>
        <v>-36250</v>
      </c>
      <c r="R3064" s="65">
        <f t="shared" si="677"/>
        <v>-6250</v>
      </c>
      <c r="U3064" s="64">
        <f t="shared" si="678"/>
        <v>0</v>
      </c>
      <c r="W3064" s="65">
        <f t="shared" si="679"/>
        <v>-36250</v>
      </c>
      <c r="X3064" s="65">
        <f t="shared" si="670"/>
        <v>13750</v>
      </c>
      <c r="Y3064" s="66"/>
      <c r="AA3064" s="64">
        <f t="shared" si="680"/>
        <v>0</v>
      </c>
      <c r="AC3064" s="65">
        <f t="shared" si="681"/>
        <v>0</v>
      </c>
      <c r="AD3064" s="65">
        <f t="shared" si="671"/>
        <v>470000</v>
      </c>
      <c r="AE3064" s="37">
        <f t="shared" si="682"/>
        <v>-108750</v>
      </c>
      <c r="AF3064" s="67">
        <f t="shared" si="683"/>
        <v>-206772.93217676401</v>
      </c>
    </row>
    <row r="3065" spans="6:32" x14ac:dyDescent="0.2">
      <c r="F3065" s="63">
        <v>3063</v>
      </c>
      <c r="G3065"/>
      <c r="I3065" s="64">
        <f t="shared" si="672"/>
        <v>0</v>
      </c>
      <c r="K3065" s="65">
        <f t="shared" si="673"/>
        <v>-36250</v>
      </c>
      <c r="L3065" s="65">
        <f t="shared" si="674"/>
        <v>-36250</v>
      </c>
      <c r="O3065" s="64">
        <f t="shared" si="675"/>
        <v>0</v>
      </c>
      <c r="Q3065" s="65">
        <f t="shared" si="676"/>
        <v>-36250</v>
      </c>
      <c r="R3065" s="65">
        <f t="shared" si="677"/>
        <v>-6250</v>
      </c>
      <c r="U3065" s="64">
        <f t="shared" si="678"/>
        <v>0</v>
      </c>
      <c r="W3065" s="65">
        <f t="shared" si="679"/>
        <v>-36250</v>
      </c>
      <c r="X3065" s="65">
        <f t="shared" si="670"/>
        <v>13750</v>
      </c>
      <c r="Y3065" s="66"/>
      <c r="AA3065" s="64">
        <f t="shared" si="680"/>
        <v>0</v>
      </c>
      <c r="AC3065" s="65">
        <f t="shared" si="681"/>
        <v>0</v>
      </c>
      <c r="AD3065" s="65">
        <f t="shared" si="671"/>
        <v>470000</v>
      </c>
      <c r="AE3065" s="37">
        <f t="shared" si="682"/>
        <v>-108750</v>
      </c>
      <c r="AF3065" s="67">
        <f t="shared" si="683"/>
        <v>-206772.93217676401</v>
      </c>
    </row>
    <row r="3066" spans="6:32" x14ac:dyDescent="0.2">
      <c r="F3066" s="63">
        <v>3064</v>
      </c>
      <c r="G3066"/>
      <c r="I3066" s="64">
        <f t="shared" si="672"/>
        <v>0</v>
      </c>
      <c r="K3066" s="65">
        <f t="shared" si="673"/>
        <v>-36250</v>
      </c>
      <c r="L3066" s="65">
        <f t="shared" si="674"/>
        <v>-36250</v>
      </c>
      <c r="O3066" s="64">
        <f t="shared" si="675"/>
        <v>0</v>
      </c>
      <c r="Q3066" s="65">
        <f t="shared" si="676"/>
        <v>-36250</v>
      </c>
      <c r="R3066" s="65">
        <f t="shared" si="677"/>
        <v>-6250</v>
      </c>
      <c r="U3066" s="64">
        <f t="shared" si="678"/>
        <v>0</v>
      </c>
      <c r="W3066" s="65">
        <f t="shared" si="679"/>
        <v>-36250</v>
      </c>
      <c r="X3066" s="65">
        <f t="shared" si="670"/>
        <v>13750</v>
      </c>
      <c r="Y3066" s="66"/>
      <c r="AA3066" s="64">
        <f t="shared" si="680"/>
        <v>0</v>
      </c>
      <c r="AC3066" s="65">
        <f t="shared" si="681"/>
        <v>0</v>
      </c>
      <c r="AD3066" s="65">
        <f t="shared" si="671"/>
        <v>470000</v>
      </c>
      <c r="AE3066" s="37">
        <f t="shared" si="682"/>
        <v>-108750</v>
      </c>
      <c r="AF3066" s="67">
        <f t="shared" si="683"/>
        <v>-206772.93217676401</v>
      </c>
    </row>
    <row r="3067" spans="6:32" x14ac:dyDescent="0.2">
      <c r="F3067" s="63">
        <v>3065</v>
      </c>
      <c r="G3067"/>
      <c r="I3067" s="64">
        <f t="shared" si="672"/>
        <v>0</v>
      </c>
      <c r="K3067" s="65">
        <f t="shared" si="673"/>
        <v>-36250</v>
      </c>
      <c r="L3067" s="65">
        <f t="shared" si="674"/>
        <v>-36250</v>
      </c>
      <c r="O3067" s="64">
        <f t="shared" si="675"/>
        <v>0</v>
      </c>
      <c r="Q3067" s="65">
        <f t="shared" si="676"/>
        <v>-36250</v>
      </c>
      <c r="R3067" s="65">
        <f t="shared" si="677"/>
        <v>-6250</v>
      </c>
      <c r="U3067" s="64">
        <f t="shared" si="678"/>
        <v>0</v>
      </c>
      <c r="W3067" s="65">
        <f t="shared" si="679"/>
        <v>-36250</v>
      </c>
      <c r="X3067" s="65">
        <f t="shared" si="670"/>
        <v>13750</v>
      </c>
      <c r="Y3067" s="66"/>
      <c r="AA3067" s="64">
        <f t="shared" si="680"/>
        <v>0</v>
      </c>
      <c r="AC3067" s="65">
        <f t="shared" si="681"/>
        <v>0</v>
      </c>
      <c r="AD3067" s="65">
        <f t="shared" si="671"/>
        <v>470000</v>
      </c>
      <c r="AE3067" s="37">
        <f t="shared" si="682"/>
        <v>-108750</v>
      </c>
      <c r="AF3067" s="67">
        <f t="shared" si="683"/>
        <v>-206772.93217676401</v>
      </c>
    </row>
    <row r="3068" spans="6:32" x14ac:dyDescent="0.2">
      <c r="F3068" s="63">
        <v>3066</v>
      </c>
      <c r="G3068"/>
      <c r="I3068" s="64">
        <f t="shared" si="672"/>
        <v>0</v>
      </c>
      <c r="K3068" s="65">
        <f t="shared" si="673"/>
        <v>-36250</v>
      </c>
      <c r="L3068" s="65">
        <f t="shared" si="674"/>
        <v>-36250</v>
      </c>
      <c r="O3068" s="64">
        <f t="shared" si="675"/>
        <v>0</v>
      </c>
      <c r="Q3068" s="65">
        <f t="shared" si="676"/>
        <v>-36250</v>
      </c>
      <c r="R3068" s="65">
        <f t="shared" si="677"/>
        <v>-6250</v>
      </c>
      <c r="U3068" s="64">
        <f t="shared" si="678"/>
        <v>0</v>
      </c>
      <c r="W3068" s="65">
        <f t="shared" si="679"/>
        <v>-36250</v>
      </c>
      <c r="X3068" s="65">
        <f t="shared" si="670"/>
        <v>13750</v>
      </c>
      <c r="Y3068" s="66"/>
      <c r="AA3068" s="64">
        <f t="shared" si="680"/>
        <v>0</v>
      </c>
      <c r="AC3068" s="65">
        <f t="shared" si="681"/>
        <v>0</v>
      </c>
      <c r="AD3068" s="65">
        <f t="shared" si="671"/>
        <v>470000</v>
      </c>
      <c r="AE3068" s="37">
        <f t="shared" si="682"/>
        <v>-108750</v>
      </c>
      <c r="AF3068" s="67">
        <f t="shared" si="683"/>
        <v>-206772.93217676401</v>
      </c>
    </row>
    <row r="3069" spans="6:32" x14ac:dyDescent="0.2">
      <c r="F3069" s="63">
        <v>3067</v>
      </c>
      <c r="G3069"/>
      <c r="I3069" s="64">
        <f t="shared" si="672"/>
        <v>0</v>
      </c>
      <c r="K3069" s="65">
        <f t="shared" si="673"/>
        <v>-36250</v>
      </c>
      <c r="L3069" s="65">
        <f t="shared" si="674"/>
        <v>-36250</v>
      </c>
      <c r="O3069" s="64">
        <f t="shared" si="675"/>
        <v>0</v>
      </c>
      <c r="Q3069" s="65">
        <f t="shared" si="676"/>
        <v>-36250</v>
      </c>
      <c r="R3069" s="65">
        <f t="shared" si="677"/>
        <v>-6250</v>
      </c>
      <c r="U3069" s="64">
        <f t="shared" si="678"/>
        <v>0</v>
      </c>
      <c r="W3069" s="65">
        <f t="shared" si="679"/>
        <v>-36250</v>
      </c>
      <c r="X3069" s="65">
        <f t="shared" si="670"/>
        <v>13750</v>
      </c>
      <c r="Y3069" s="66"/>
      <c r="AA3069" s="64">
        <f t="shared" si="680"/>
        <v>0</v>
      </c>
      <c r="AC3069" s="65">
        <f t="shared" si="681"/>
        <v>0</v>
      </c>
      <c r="AD3069" s="65">
        <f t="shared" si="671"/>
        <v>470000</v>
      </c>
      <c r="AE3069" s="37">
        <f t="shared" si="682"/>
        <v>-108750</v>
      </c>
      <c r="AF3069" s="67">
        <f t="shared" si="683"/>
        <v>-206772.93217676401</v>
      </c>
    </row>
    <row r="3070" spans="6:32" x14ac:dyDescent="0.2">
      <c r="F3070" s="63">
        <v>3068</v>
      </c>
      <c r="G3070"/>
      <c r="I3070" s="64">
        <f t="shared" si="672"/>
        <v>0</v>
      </c>
      <c r="K3070" s="65">
        <f t="shared" si="673"/>
        <v>-36250</v>
      </c>
      <c r="L3070" s="65">
        <f t="shared" si="674"/>
        <v>-36250</v>
      </c>
      <c r="O3070" s="64">
        <f t="shared" si="675"/>
        <v>0</v>
      </c>
      <c r="Q3070" s="65">
        <f t="shared" si="676"/>
        <v>-36250</v>
      </c>
      <c r="R3070" s="65">
        <f t="shared" si="677"/>
        <v>-6250</v>
      </c>
      <c r="U3070" s="64">
        <f t="shared" si="678"/>
        <v>0</v>
      </c>
      <c r="W3070" s="65">
        <f t="shared" si="679"/>
        <v>-36250</v>
      </c>
      <c r="X3070" s="65">
        <f t="shared" si="670"/>
        <v>13750</v>
      </c>
      <c r="Y3070" s="66"/>
      <c r="AA3070" s="64">
        <f t="shared" si="680"/>
        <v>0</v>
      </c>
      <c r="AC3070" s="65">
        <f t="shared" si="681"/>
        <v>0</v>
      </c>
      <c r="AD3070" s="65">
        <f t="shared" si="671"/>
        <v>470000</v>
      </c>
      <c r="AE3070" s="37">
        <f t="shared" si="682"/>
        <v>-108750</v>
      </c>
      <c r="AF3070" s="67">
        <f t="shared" si="683"/>
        <v>-206772.93217676401</v>
      </c>
    </row>
    <row r="3071" spans="6:32" x14ac:dyDescent="0.2">
      <c r="F3071" s="63">
        <v>3069</v>
      </c>
      <c r="G3071"/>
      <c r="I3071" s="64">
        <f t="shared" si="672"/>
        <v>0</v>
      </c>
      <c r="K3071" s="65">
        <f t="shared" si="673"/>
        <v>-36250</v>
      </c>
      <c r="L3071" s="65">
        <f t="shared" si="674"/>
        <v>-36250</v>
      </c>
      <c r="O3071" s="64">
        <f t="shared" si="675"/>
        <v>0</v>
      </c>
      <c r="Q3071" s="65">
        <f t="shared" si="676"/>
        <v>-36250</v>
      </c>
      <c r="R3071" s="65">
        <f t="shared" si="677"/>
        <v>-6250</v>
      </c>
      <c r="U3071" s="64">
        <f t="shared" si="678"/>
        <v>0</v>
      </c>
      <c r="W3071" s="65">
        <f t="shared" si="679"/>
        <v>-36250</v>
      </c>
      <c r="X3071" s="65">
        <f t="shared" si="670"/>
        <v>13750</v>
      </c>
      <c r="Y3071" s="66"/>
      <c r="AA3071" s="64">
        <f t="shared" si="680"/>
        <v>0</v>
      </c>
      <c r="AC3071" s="65">
        <f t="shared" si="681"/>
        <v>0</v>
      </c>
      <c r="AD3071" s="65">
        <f t="shared" si="671"/>
        <v>470000</v>
      </c>
      <c r="AE3071" s="37">
        <f t="shared" si="682"/>
        <v>-108750</v>
      </c>
      <c r="AF3071" s="67">
        <f t="shared" si="683"/>
        <v>-206772.93217676401</v>
      </c>
    </row>
    <row r="3072" spans="6:32" x14ac:dyDescent="0.2">
      <c r="F3072" s="63">
        <v>3070</v>
      </c>
      <c r="G3072"/>
      <c r="I3072" s="64">
        <f t="shared" si="672"/>
        <v>0</v>
      </c>
      <c r="K3072" s="65">
        <f t="shared" si="673"/>
        <v>-36250</v>
      </c>
      <c r="L3072" s="65">
        <f t="shared" si="674"/>
        <v>-36250</v>
      </c>
      <c r="O3072" s="64">
        <f t="shared" si="675"/>
        <v>0</v>
      </c>
      <c r="Q3072" s="65">
        <f t="shared" si="676"/>
        <v>-36250</v>
      </c>
      <c r="R3072" s="65">
        <f t="shared" si="677"/>
        <v>-6250</v>
      </c>
      <c r="U3072" s="64">
        <f t="shared" si="678"/>
        <v>0</v>
      </c>
      <c r="W3072" s="65">
        <f t="shared" si="679"/>
        <v>-36250</v>
      </c>
      <c r="X3072" s="65">
        <f t="shared" si="670"/>
        <v>13750</v>
      </c>
      <c r="Y3072" s="66"/>
      <c r="AA3072" s="64">
        <f t="shared" si="680"/>
        <v>0</v>
      </c>
      <c r="AC3072" s="65">
        <f t="shared" si="681"/>
        <v>0</v>
      </c>
      <c r="AD3072" s="65">
        <f t="shared" si="671"/>
        <v>470000</v>
      </c>
      <c r="AE3072" s="37">
        <f t="shared" si="682"/>
        <v>-108750</v>
      </c>
      <c r="AF3072" s="67">
        <f t="shared" si="683"/>
        <v>-206772.93217676401</v>
      </c>
    </row>
    <row r="3073" spans="6:32" x14ac:dyDescent="0.2">
      <c r="F3073" s="63">
        <v>3071</v>
      </c>
      <c r="G3073"/>
      <c r="I3073" s="64">
        <f t="shared" si="672"/>
        <v>0</v>
      </c>
      <c r="K3073" s="65">
        <f t="shared" si="673"/>
        <v>-36250</v>
      </c>
      <c r="L3073" s="65">
        <f t="shared" si="674"/>
        <v>-36250</v>
      </c>
      <c r="O3073" s="64">
        <f t="shared" si="675"/>
        <v>0</v>
      </c>
      <c r="Q3073" s="65">
        <f t="shared" si="676"/>
        <v>-36250</v>
      </c>
      <c r="R3073" s="65">
        <f t="shared" si="677"/>
        <v>-6250</v>
      </c>
      <c r="U3073" s="64">
        <f t="shared" si="678"/>
        <v>0</v>
      </c>
      <c r="W3073" s="65">
        <f t="shared" si="679"/>
        <v>-36250</v>
      </c>
      <c r="X3073" s="65">
        <f t="shared" si="670"/>
        <v>13750</v>
      </c>
      <c r="Y3073" s="66"/>
      <c r="AA3073" s="64">
        <f t="shared" si="680"/>
        <v>0</v>
      </c>
      <c r="AC3073" s="65">
        <f t="shared" si="681"/>
        <v>0</v>
      </c>
      <c r="AD3073" s="65">
        <f t="shared" si="671"/>
        <v>470000</v>
      </c>
      <c r="AE3073" s="37">
        <f t="shared" si="682"/>
        <v>-108750</v>
      </c>
      <c r="AF3073" s="67">
        <f t="shared" si="683"/>
        <v>-206772.93217676401</v>
      </c>
    </row>
    <row r="3074" spans="6:32" x14ac:dyDescent="0.2">
      <c r="F3074" s="63">
        <v>3072</v>
      </c>
      <c r="G3074"/>
      <c r="I3074" s="64">
        <f t="shared" si="672"/>
        <v>0</v>
      </c>
      <c r="K3074" s="65">
        <f t="shared" si="673"/>
        <v>-36250</v>
      </c>
      <c r="L3074" s="65">
        <f t="shared" si="674"/>
        <v>-36250</v>
      </c>
      <c r="O3074" s="64">
        <f t="shared" si="675"/>
        <v>0</v>
      </c>
      <c r="Q3074" s="65">
        <f t="shared" si="676"/>
        <v>-36250</v>
      </c>
      <c r="R3074" s="65">
        <f t="shared" si="677"/>
        <v>-6250</v>
      </c>
      <c r="U3074" s="64">
        <f t="shared" si="678"/>
        <v>0</v>
      </c>
      <c r="W3074" s="65">
        <f t="shared" si="679"/>
        <v>-36250</v>
      </c>
      <c r="X3074" s="65">
        <f t="shared" si="670"/>
        <v>13750</v>
      </c>
      <c r="Y3074" s="66"/>
      <c r="AA3074" s="64">
        <f t="shared" si="680"/>
        <v>0</v>
      </c>
      <c r="AC3074" s="65">
        <f t="shared" si="681"/>
        <v>0</v>
      </c>
      <c r="AD3074" s="65">
        <f t="shared" si="671"/>
        <v>470000</v>
      </c>
      <c r="AE3074" s="37">
        <f t="shared" si="682"/>
        <v>-108750</v>
      </c>
      <c r="AF3074" s="67">
        <f t="shared" si="683"/>
        <v>-206772.93217676401</v>
      </c>
    </row>
    <row r="3075" spans="6:32" x14ac:dyDescent="0.2">
      <c r="F3075" s="63">
        <v>3073</v>
      </c>
      <c r="G3075"/>
      <c r="I3075" s="64">
        <f t="shared" si="672"/>
        <v>0</v>
      </c>
      <c r="K3075" s="65">
        <f t="shared" si="673"/>
        <v>-36250</v>
      </c>
      <c r="L3075" s="65">
        <f t="shared" si="674"/>
        <v>-36250</v>
      </c>
      <c r="O3075" s="64">
        <f t="shared" si="675"/>
        <v>0</v>
      </c>
      <c r="Q3075" s="65">
        <f t="shared" si="676"/>
        <v>-36250</v>
      </c>
      <c r="R3075" s="65">
        <f t="shared" si="677"/>
        <v>-6250</v>
      </c>
      <c r="U3075" s="64">
        <f t="shared" si="678"/>
        <v>0</v>
      </c>
      <c r="W3075" s="65">
        <f t="shared" si="679"/>
        <v>-36250</v>
      </c>
      <c r="X3075" s="65">
        <f t="shared" si="670"/>
        <v>13750</v>
      </c>
      <c r="Y3075" s="66"/>
      <c r="AA3075" s="64">
        <f t="shared" si="680"/>
        <v>0</v>
      </c>
      <c r="AC3075" s="65">
        <f t="shared" si="681"/>
        <v>0</v>
      </c>
      <c r="AD3075" s="65">
        <f t="shared" si="671"/>
        <v>470000</v>
      </c>
      <c r="AE3075" s="37">
        <f t="shared" si="682"/>
        <v>-108750</v>
      </c>
      <c r="AF3075" s="67">
        <f t="shared" si="683"/>
        <v>-206772.93217676401</v>
      </c>
    </row>
    <row r="3076" spans="6:32" x14ac:dyDescent="0.2">
      <c r="F3076" s="63">
        <v>3074</v>
      </c>
      <c r="G3076"/>
      <c r="I3076" s="64">
        <f t="shared" si="672"/>
        <v>0</v>
      </c>
      <c r="K3076" s="65">
        <f t="shared" si="673"/>
        <v>-36250</v>
      </c>
      <c r="L3076" s="65">
        <f t="shared" si="674"/>
        <v>-36250</v>
      </c>
      <c r="O3076" s="64">
        <f t="shared" si="675"/>
        <v>0</v>
      </c>
      <c r="Q3076" s="65">
        <f t="shared" si="676"/>
        <v>-36250</v>
      </c>
      <c r="R3076" s="65">
        <f t="shared" si="677"/>
        <v>-6250</v>
      </c>
      <c r="U3076" s="64">
        <f t="shared" si="678"/>
        <v>0</v>
      </c>
      <c r="W3076" s="65">
        <f t="shared" si="679"/>
        <v>-36250</v>
      </c>
      <c r="X3076" s="65">
        <f t="shared" ref="X3076:X3139" si="684">+W3076+$C$30+$D$30</f>
        <v>13750</v>
      </c>
      <c r="Y3076" s="66"/>
      <c r="AA3076" s="64">
        <f t="shared" si="680"/>
        <v>0</v>
      </c>
      <c r="AC3076" s="65">
        <f t="shared" si="681"/>
        <v>0</v>
      </c>
      <c r="AD3076" s="65">
        <f t="shared" ref="AD3076:AD3139" si="685">+AC3076+$C$31+$D$31</f>
        <v>470000</v>
      </c>
      <c r="AE3076" s="37">
        <f t="shared" si="682"/>
        <v>-108750</v>
      </c>
      <c r="AF3076" s="67">
        <f t="shared" si="683"/>
        <v>-206772.93217676401</v>
      </c>
    </row>
    <row r="3077" spans="6:32" x14ac:dyDescent="0.2">
      <c r="F3077" s="63">
        <v>3075</v>
      </c>
      <c r="G3077"/>
      <c r="I3077" s="64">
        <f t="shared" si="672"/>
        <v>0</v>
      </c>
      <c r="K3077" s="65">
        <f t="shared" si="673"/>
        <v>-36250</v>
      </c>
      <c r="L3077" s="65">
        <f t="shared" si="674"/>
        <v>-36250</v>
      </c>
      <c r="O3077" s="64">
        <f t="shared" si="675"/>
        <v>0</v>
      </c>
      <c r="Q3077" s="65">
        <f t="shared" si="676"/>
        <v>-36250</v>
      </c>
      <c r="R3077" s="65">
        <f t="shared" si="677"/>
        <v>-6250</v>
      </c>
      <c r="U3077" s="64">
        <f t="shared" si="678"/>
        <v>0</v>
      </c>
      <c r="W3077" s="65">
        <f t="shared" si="679"/>
        <v>-36250</v>
      </c>
      <c r="X3077" s="65">
        <f t="shared" si="684"/>
        <v>13750</v>
      </c>
      <c r="Y3077" s="66"/>
      <c r="AA3077" s="64">
        <f t="shared" si="680"/>
        <v>0</v>
      </c>
      <c r="AC3077" s="65">
        <f t="shared" si="681"/>
        <v>0</v>
      </c>
      <c r="AD3077" s="65">
        <f t="shared" si="685"/>
        <v>470000</v>
      </c>
      <c r="AE3077" s="37">
        <f t="shared" si="682"/>
        <v>-108750</v>
      </c>
      <c r="AF3077" s="67">
        <f t="shared" si="683"/>
        <v>-206772.93217676401</v>
      </c>
    </row>
    <row r="3078" spans="6:32" x14ac:dyDescent="0.2">
      <c r="F3078" s="63">
        <v>3076</v>
      </c>
      <c r="G3078"/>
      <c r="I3078" s="64">
        <f t="shared" si="672"/>
        <v>0</v>
      </c>
      <c r="K3078" s="65">
        <f t="shared" si="673"/>
        <v>-36250</v>
      </c>
      <c r="L3078" s="65">
        <f t="shared" si="674"/>
        <v>-36250</v>
      </c>
      <c r="O3078" s="64">
        <f t="shared" si="675"/>
        <v>0</v>
      </c>
      <c r="Q3078" s="65">
        <f t="shared" si="676"/>
        <v>-36250</v>
      </c>
      <c r="R3078" s="65">
        <f t="shared" si="677"/>
        <v>-6250</v>
      </c>
      <c r="U3078" s="64">
        <f t="shared" si="678"/>
        <v>0</v>
      </c>
      <c r="W3078" s="65">
        <f t="shared" si="679"/>
        <v>-36250</v>
      </c>
      <c r="X3078" s="65">
        <f t="shared" si="684"/>
        <v>13750</v>
      </c>
      <c r="Y3078" s="66"/>
      <c r="AA3078" s="64">
        <f t="shared" si="680"/>
        <v>0</v>
      </c>
      <c r="AC3078" s="65">
        <f t="shared" si="681"/>
        <v>0</v>
      </c>
      <c r="AD3078" s="65">
        <f t="shared" si="685"/>
        <v>470000</v>
      </c>
      <c r="AE3078" s="37">
        <f t="shared" si="682"/>
        <v>-108750</v>
      </c>
      <c r="AF3078" s="67">
        <f t="shared" si="683"/>
        <v>-206772.93217676401</v>
      </c>
    </row>
    <row r="3079" spans="6:32" x14ac:dyDescent="0.2">
      <c r="F3079" s="63">
        <v>3077</v>
      </c>
      <c r="G3079"/>
      <c r="I3079" s="64">
        <f t="shared" si="672"/>
        <v>0</v>
      </c>
      <c r="K3079" s="65">
        <f t="shared" si="673"/>
        <v>-36250</v>
      </c>
      <c r="L3079" s="65">
        <f t="shared" si="674"/>
        <v>-36250</v>
      </c>
      <c r="O3079" s="64">
        <f t="shared" si="675"/>
        <v>0</v>
      </c>
      <c r="Q3079" s="65">
        <f t="shared" si="676"/>
        <v>-36250</v>
      </c>
      <c r="R3079" s="65">
        <f t="shared" si="677"/>
        <v>-6250</v>
      </c>
      <c r="U3079" s="64">
        <f t="shared" si="678"/>
        <v>0</v>
      </c>
      <c r="W3079" s="65">
        <f t="shared" si="679"/>
        <v>-36250</v>
      </c>
      <c r="X3079" s="65">
        <f t="shared" si="684"/>
        <v>13750</v>
      </c>
      <c r="Y3079" s="66"/>
      <c r="AA3079" s="64">
        <f t="shared" si="680"/>
        <v>0</v>
      </c>
      <c r="AC3079" s="65">
        <f t="shared" si="681"/>
        <v>0</v>
      </c>
      <c r="AD3079" s="65">
        <f t="shared" si="685"/>
        <v>470000</v>
      </c>
      <c r="AE3079" s="37">
        <f t="shared" si="682"/>
        <v>-108750</v>
      </c>
      <c r="AF3079" s="67">
        <f t="shared" si="683"/>
        <v>-206772.93217676401</v>
      </c>
    </row>
    <row r="3080" spans="6:32" x14ac:dyDescent="0.2">
      <c r="F3080" s="63">
        <v>3078</v>
      </c>
      <c r="G3080"/>
      <c r="I3080" s="64">
        <f t="shared" si="672"/>
        <v>0</v>
      </c>
      <c r="K3080" s="65">
        <f t="shared" si="673"/>
        <v>-36250</v>
      </c>
      <c r="L3080" s="65">
        <f t="shared" si="674"/>
        <v>-36250</v>
      </c>
      <c r="O3080" s="64">
        <f t="shared" si="675"/>
        <v>0</v>
      </c>
      <c r="Q3080" s="65">
        <f t="shared" si="676"/>
        <v>-36250</v>
      </c>
      <c r="R3080" s="65">
        <f t="shared" si="677"/>
        <v>-6250</v>
      </c>
      <c r="U3080" s="64">
        <f t="shared" si="678"/>
        <v>0</v>
      </c>
      <c r="W3080" s="65">
        <f t="shared" si="679"/>
        <v>-36250</v>
      </c>
      <c r="X3080" s="65">
        <f t="shared" si="684"/>
        <v>13750</v>
      </c>
      <c r="Y3080" s="66"/>
      <c r="AA3080" s="64">
        <f t="shared" si="680"/>
        <v>0</v>
      </c>
      <c r="AC3080" s="65">
        <f t="shared" si="681"/>
        <v>0</v>
      </c>
      <c r="AD3080" s="65">
        <f t="shared" si="685"/>
        <v>470000</v>
      </c>
      <c r="AE3080" s="37">
        <f t="shared" si="682"/>
        <v>-108750</v>
      </c>
      <c r="AF3080" s="67">
        <f t="shared" si="683"/>
        <v>-206772.93217676401</v>
      </c>
    </row>
    <row r="3081" spans="6:32" x14ac:dyDescent="0.2">
      <c r="F3081" s="63">
        <v>3079</v>
      </c>
      <c r="G3081"/>
      <c r="I3081" s="64">
        <f t="shared" si="672"/>
        <v>0</v>
      </c>
      <c r="K3081" s="65">
        <f t="shared" si="673"/>
        <v>-36250</v>
      </c>
      <c r="L3081" s="65">
        <f t="shared" si="674"/>
        <v>-36250</v>
      </c>
      <c r="O3081" s="64">
        <f t="shared" si="675"/>
        <v>0</v>
      </c>
      <c r="Q3081" s="65">
        <f t="shared" si="676"/>
        <v>-36250</v>
      </c>
      <c r="R3081" s="65">
        <f t="shared" si="677"/>
        <v>-6250</v>
      </c>
      <c r="U3081" s="64">
        <f t="shared" si="678"/>
        <v>0</v>
      </c>
      <c r="W3081" s="65">
        <f t="shared" si="679"/>
        <v>-36250</v>
      </c>
      <c r="X3081" s="65">
        <f t="shared" si="684"/>
        <v>13750</v>
      </c>
      <c r="Y3081" s="66"/>
      <c r="AA3081" s="64">
        <f t="shared" si="680"/>
        <v>0</v>
      </c>
      <c r="AC3081" s="65">
        <f t="shared" si="681"/>
        <v>0</v>
      </c>
      <c r="AD3081" s="65">
        <f t="shared" si="685"/>
        <v>470000</v>
      </c>
      <c r="AE3081" s="37">
        <f t="shared" si="682"/>
        <v>-108750</v>
      </c>
      <c r="AF3081" s="67">
        <f t="shared" si="683"/>
        <v>-206772.93217676401</v>
      </c>
    </row>
    <row r="3082" spans="6:32" x14ac:dyDescent="0.2">
      <c r="F3082" s="63">
        <v>3080</v>
      </c>
      <c r="G3082"/>
      <c r="I3082" s="64">
        <f t="shared" si="672"/>
        <v>0</v>
      </c>
      <c r="K3082" s="65">
        <f t="shared" si="673"/>
        <v>-36250</v>
      </c>
      <c r="L3082" s="65">
        <f t="shared" si="674"/>
        <v>-36250</v>
      </c>
      <c r="O3082" s="64">
        <f t="shared" si="675"/>
        <v>0</v>
      </c>
      <c r="Q3082" s="65">
        <f t="shared" si="676"/>
        <v>-36250</v>
      </c>
      <c r="R3082" s="65">
        <f t="shared" si="677"/>
        <v>-6250</v>
      </c>
      <c r="U3082" s="64">
        <f t="shared" si="678"/>
        <v>0</v>
      </c>
      <c r="W3082" s="65">
        <f t="shared" si="679"/>
        <v>-36250</v>
      </c>
      <c r="X3082" s="65">
        <f t="shared" si="684"/>
        <v>13750</v>
      </c>
      <c r="Y3082" s="66"/>
      <c r="AA3082" s="64">
        <f t="shared" si="680"/>
        <v>0</v>
      </c>
      <c r="AC3082" s="65">
        <f t="shared" si="681"/>
        <v>0</v>
      </c>
      <c r="AD3082" s="65">
        <f t="shared" si="685"/>
        <v>470000</v>
      </c>
      <c r="AE3082" s="37">
        <f t="shared" si="682"/>
        <v>-108750</v>
      </c>
      <c r="AF3082" s="67">
        <f t="shared" si="683"/>
        <v>-206772.93217676401</v>
      </c>
    </row>
    <row r="3083" spans="6:32" x14ac:dyDescent="0.2">
      <c r="F3083" s="63">
        <v>3081</v>
      </c>
      <c r="G3083"/>
      <c r="I3083" s="64">
        <f t="shared" si="672"/>
        <v>0</v>
      </c>
      <c r="K3083" s="65">
        <f t="shared" si="673"/>
        <v>-36250</v>
      </c>
      <c r="L3083" s="65">
        <f t="shared" si="674"/>
        <v>-36250</v>
      </c>
      <c r="O3083" s="64">
        <f t="shared" si="675"/>
        <v>0</v>
      </c>
      <c r="Q3083" s="65">
        <f t="shared" si="676"/>
        <v>-36250</v>
      </c>
      <c r="R3083" s="65">
        <f t="shared" si="677"/>
        <v>-6250</v>
      </c>
      <c r="U3083" s="64">
        <f t="shared" si="678"/>
        <v>0</v>
      </c>
      <c r="W3083" s="65">
        <f t="shared" si="679"/>
        <v>-36250</v>
      </c>
      <c r="X3083" s="65">
        <f t="shared" si="684"/>
        <v>13750</v>
      </c>
      <c r="Y3083" s="66"/>
      <c r="AA3083" s="64">
        <f t="shared" si="680"/>
        <v>0</v>
      </c>
      <c r="AC3083" s="65">
        <f t="shared" si="681"/>
        <v>0</v>
      </c>
      <c r="AD3083" s="65">
        <f t="shared" si="685"/>
        <v>470000</v>
      </c>
      <c r="AE3083" s="37">
        <f t="shared" si="682"/>
        <v>-108750</v>
      </c>
      <c r="AF3083" s="67">
        <f t="shared" si="683"/>
        <v>-206772.93217676401</v>
      </c>
    </row>
    <row r="3084" spans="6:32" x14ac:dyDescent="0.2">
      <c r="F3084" s="63">
        <v>3082</v>
      </c>
      <c r="G3084"/>
      <c r="I3084" s="64">
        <f t="shared" si="672"/>
        <v>0</v>
      </c>
      <c r="K3084" s="65">
        <f t="shared" si="673"/>
        <v>-36250</v>
      </c>
      <c r="L3084" s="65">
        <f t="shared" si="674"/>
        <v>-36250</v>
      </c>
      <c r="O3084" s="64">
        <f t="shared" si="675"/>
        <v>0</v>
      </c>
      <c r="Q3084" s="65">
        <f t="shared" si="676"/>
        <v>-36250</v>
      </c>
      <c r="R3084" s="65">
        <f t="shared" si="677"/>
        <v>-6250</v>
      </c>
      <c r="U3084" s="64">
        <f t="shared" si="678"/>
        <v>0</v>
      </c>
      <c r="W3084" s="65">
        <f t="shared" si="679"/>
        <v>-36250</v>
      </c>
      <c r="X3084" s="65">
        <f t="shared" si="684"/>
        <v>13750</v>
      </c>
      <c r="Y3084" s="66"/>
      <c r="AA3084" s="64">
        <f t="shared" si="680"/>
        <v>0</v>
      </c>
      <c r="AC3084" s="65">
        <f t="shared" si="681"/>
        <v>0</v>
      </c>
      <c r="AD3084" s="65">
        <f t="shared" si="685"/>
        <v>470000</v>
      </c>
      <c r="AE3084" s="37">
        <f t="shared" si="682"/>
        <v>-108750</v>
      </c>
      <c r="AF3084" s="67">
        <f t="shared" si="683"/>
        <v>-206772.93217676401</v>
      </c>
    </row>
    <row r="3085" spans="6:32" x14ac:dyDescent="0.2">
      <c r="F3085" s="63">
        <v>3083</v>
      </c>
      <c r="G3085"/>
      <c r="I3085" s="64">
        <f t="shared" si="672"/>
        <v>0</v>
      </c>
      <c r="K3085" s="65">
        <f t="shared" si="673"/>
        <v>-36250</v>
      </c>
      <c r="L3085" s="65">
        <f t="shared" si="674"/>
        <v>-36250</v>
      </c>
      <c r="O3085" s="64">
        <f t="shared" si="675"/>
        <v>0</v>
      </c>
      <c r="Q3085" s="65">
        <f t="shared" si="676"/>
        <v>-36250</v>
      </c>
      <c r="R3085" s="65">
        <f t="shared" si="677"/>
        <v>-6250</v>
      </c>
      <c r="U3085" s="64">
        <f t="shared" si="678"/>
        <v>0</v>
      </c>
      <c r="W3085" s="65">
        <f t="shared" si="679"/>
        <v>-36250</v>
      </c>
      <c r="X3085" s="65">
        <f t="shared" si="684"/>
        <v>13750</v>
      </c>
      <c r="Y3085" s="66"/>
      <c r="AA3085" s="64">
        <f t="shared" si="680"/>
        <v>0</v>
      </c>
      <c r="AC3085" s="65">
        <f t="shared" si="681"/>
        <v>0</v>
      </c>
      <c r="AD3085" s="65">
        <f t="shared" si="685"/>
        <v>470000</v>
      </c>
      <c r="AE3085" s="37">
        <f t="shared" si="682"/>
        <v>-108750</v>
      </c>
      <c r="AF3085" s="67">
        <f t="shared" si="683"/>
        <v>-206772.93217676401</v>
      </c>
    </row>
    <row r="3086" spans="6:32" x14ac:dyDescent="0.2">
      <c r="F3086" s="63">
        <v>3084</v>
      </c>
      <c r="G3086"/>
      <c r="I3086" s="64">
        <f t="shared" si="672"/>
        <v>0</v>
      </c>
      <c r="K3086" s="65">
        <f t="shared" si="673"/>
        <v>-36250</v>
      </c>
      <c r="L3086" s="65">
        <f t="shared" si="674"/>
        <v>-36250</v>
      </c>
      <c r="O3086" s="64">
        <f t="shared" si="675"/>
        <v>0</v>
      </c>
      <c r="Q3086" s="65">
        <f t="shared" si="676"/>
        <v>-36250</v>
      </c>
      <c r="R3086" s="65">
        <f t="shared" si="677"/>
        <v>-6250</v>
      </c>
      <c r="U3086" s="64">
        <f t="shared" si="678"/>
        <v>0</v>
      </c>
      <c r="W3086" s="65">
        <f t="shared" si="679"/>
        <v>-36250</v>
      </c>
      <c r="X3086" s="65">
        <f t="shared" si="684"/>
        <v>13750</v>
      </c>
      <c r="Y3086" s="66"/>
      <c r="AA3086" s="64">
        <f t="shared" si="680"/>
        <v>0</v>
      </c>
      <c r="AC3086" s="65">
        <f t="shared" si="681"/>
        <v>0</v>
      </c>
      <c r="AD3086" s="65">
        <f t="shared" si="685"/>
        <v>470000</v>
      </c>
      <c r="AE3086" s="37">
        <f t="shared" si="682"/>
        <v>-108750</v>
      </c>
      <c r="AF3086" s="67">
        <f t="shared" si="683"/>
        <v>-206772.93217676401</v>
      </c>
    </row>
    <row r="3087" spans="6:32" x14ac:dyDescent="0.2">
      <c r="F3087" s="63">
        <v>3085</v>
      </c>
      <c r="G3087"/>
      <c r="I3087" s="64">
        <f t="shared" si="672"/>
        <v>0</v>
      </c>
      <c r="K3087" s="65">
        <f t="shared" si="673"/>
        <v>-36250</v>
      </c>
      <c r="L3087" s="65">
        <f t="shared" si="674"/>
        <v>-36250</v>
      </c>
      <c r="O3087" s="64">
        <f t="shared" si="675"/>
        <v>0</v>
      </c>
      <c r="Q3087" s="65">
        <f t="shared" si="676"/>
        <v>-36250</v>
      </c>
      <c r="R3087" s="65">
        <f t="shared" si="677"/>
        <v>-6250</v>
      </c>
      <c r="U3087" s="64">
        <f t="shared" si="678"/>
        <v>0</v>
      </c>
      <c r="W3087" s="65">
        <f t="shared" si="679"/>
        <v>-36250</v>
      </c>
      <c r="X3087" s="65">
        <f t="shared" si="684"/>
        <v>13750</v>
      </c>
      <c r="Y3087" s="66"/>
      <c r="AA3087" s="64">
        <f t="shared" si="680"/>
        <v>0</v>
      </c>
      <c r="AC3087" s="65">
        <f t="shared" si="681"/>
        <v>0</v>
      </c>
      <c r="AD3087" s="65">
        <f t="shared" si="685"/>
        <v>470000</v>
      </c>
      <c r="AE3087" s="37">
        <f t="shared" si="682"/>
        <v>-108750</v>
      </c>
      <c r="AF3087" s="67">
        <f t="shared" si="683"/>
        <v>-206772.93217676401</v>
      </c>
    </row>
    <row r="3088" spans="6:32" x14ac:dyDescent="0.2">
      <c r="F3088" s="63">
        <v>3086</v>
      </c>
      <c r="G3088"/>
      <c r="I3088" s="64">
        <f t="shared" si="672"/>
        <v>0</v>
      </c>
      <c r="K3088" s="65">
        <f t="shared" si="673"/>
        <v>-36250</v>
      </c>
      <c r="L3088" s="65">
        <f t="shared" si="674"/>
        <v>-36250</v>
      </c>
      <c r="O3088" s="64">
        <f t="shared" si="675"/>
        <v>0</v>
      </c>
      <c r="Q3088" s="65">
        <f t="shared" si="676"/>
        <v>-36250</v>
      </c>
      <c r="R3088" s="65">
        <f t="shared" si="677"/>
        <v>-6250</v>
      </c>
      <c r="U3088" s="64">
        <f t="shared" si="678"/>
        <v>0</v>
      </c>
      <c r="W3088" s="65">
        <f t="shared" si="679"/>
        <v>-36250</v>
      </c>
      <c r="X3088" s="65">
        <f t="shared" si="684"/>
        <v>13750</v>
      </c>
      <c r="Y3088" s="66"/>
      <c r="AA3088" s="64">
        <f t="shared" si="680"/>
        <v>0</v>
      </c>
      <c r="AC3088" s="65">
        <f t="shared" si="681"/>
        <v>0</v>
      </c>
      <c r="AD3088" s="65">
        <f t="shared" si="685"/>
        <v>470000</v>
      </c>
      <c r="AE3088" s="37">
        <f t="shared" si="682"/>
        <v>-108750</v>
      </c>
      <c r="AF3088" s="67">
        <f t="shared" si="683"/>
        <v>-206772.93217676401</v>
      </c>
    </row>
    <row r="3089" spans="6:32" x14ac:dyDescent="0.2">
      <c r="F3089" s="63">
        <v>3087</v>
      </c>
      <c r="G3089"/>
      <c r="I3089" s="64">
        <f t="shared" si="672"/>
        <v>0</v>
      </c>
      <c r="K3089" s="65">
        <f t="shared" si="673"/>
        <v>-36250</v>
      </c>
      <c r="L3089" s="65">
        <f t="shared" si="674"/>
        <v>-36250</v>
      </c>
      <c r="O3089" s="64">
        <f t="shared" si="675"/>
        <v>0</v>
      </c>
      <c r="Q3089" s="65">
        <f t="shared" si="676"/>
        <v>-36250</v>
      </c>
      <c r="R3089" s="65">
        <f t="shared" si="677"/>
        <v>-6250</v>
      </c>
      <c r="U3089" s="64">
        <f t="shared" si="678"/>
        <v>0</v>
      </c>
      <c r="W3089" s="65">
        <f t="shared" si="679"/>
        <v>-36250</v>
      </c>
      <c r="X3089" s="65">
        <f t="shared" si="684"/>
        <v>13750</v>
      </c>
      <c r="Y3089" s="66"/>
      <c r="AA3089" s="64">
        <f t="shared" si="680"/>
        <v>0</v>
      </c>
      <c r="AC3089" s="65">
        <f t="shared" si="681"/>
        <v>0</v>
      </c>
      <c r="AD3089" s="65">
        <f t="shared" si="685"/>
        <v>470000</v>
      </c>
      <c r="AE3089" s="37">
        <f t="shared" si="682"/>
        <v>-108750</v>
      </c>
      <c r="AF3089" s="67">
        <f t="shared" si="683"/>
        <v>-206772.93217676401</v>
      </c>
    </row>
    <row r="3090" spans="6:32" x14ac:dyDescent="0.2">
      <c r="F3090" s="63">
        <v>3088</v>
      </c>
      <c r="G3090"/>
      <c r="I3090" s="64">
        <f t="shared" si="672"/>
        <v>0</v>
      </c>
      <c r="K3090" s="65">
        <f t="shared" si="673"/>
        <v>-36250</v>
      </c>
      <c r="L3090" s="65">
        <f t="shared" si="674"/>
        <v>-36250</v>
      </c>
      <c r="O3090" s="64">
        <f t="shared" si="675"/>
        <v>0</v>
      </c>
      <c r="Q3090" s="65">
        <f t="shared" si="676"/>
        <v>-36250</v>
      </c>
      <c r="R3090" s="65">
        <f t="shared" si="677"/>
        <v>-6250</v>
      </c>
      <c r="U3090" s="64">
        <f t="shared" si="678"/>
        <v>0</v>
      </c>
      <c r="W3090" s="65">
        <f t="shared" si="679"/>
        <v>-36250</v>
      </c>
      <c r="X3090" s="65">
        <f t="shared" si="684"/>
        <v>13750</v>
      </c>
      <c r="Y3090" s="66"/>
      <c r="AA3090" s="64">
        <f t="shared" si="680"/>
        <v>0</v>
      </c>
      <c r="AC3090" s="65">
        <f t="shared" si="681"/>
        <v>0</v>
      </c>
      <c r="AD3090" s="65">
        <f t="shared" si="685"/>
        <v>470000</v>
      </c>
      <c r="AE3090" s="37">
        <f t="shared" si="682"/>
        <v>-108750</v>
      </c>
      <c r="AF3090" s="67">
        <f t="shared" si="683"/>
        <v>-206772.93217676401</v>
      </c>
    </row>
    <row r="3091" spans="6:32" x14ac:dyDescent="0.2">
      <c r="F3091" s="63">
        <v>3089</v>
      </c>
      <c r="G3091"/>
      <c r="I3091" s="64">
        <f t="shared" si="672"/>
        <v>0</v>
      </c>
      <c r="K3091" s="65">
        <f t="shared" si="673"/>
        <v>-36250</v>
      </c>
      <c r="L3091" s="65">
        <f t="shared" si="674"/>
        <v>-36250</v>
      </c>
      <c r="O3091" s="64">
        <f t="shared" si="675"/>
        <v>0</v>
      </c>
      <c r="Q3091" s="65">
        <f t="shared" si="676"/>
        <v>-36250</v>
      </c>
      <c r="R3091" s="65">
        <f t="shared" si="677"/>
        <v>-6250</v>
      </c>
      <c r="U3091" s="64">
        <f t="shared" si="678"/>
        <v>0</v>
      </c>
      <c r="W3091" s="65">
        <f t="shared" si="679"/>
        <v>-36250</v>
      </c>
      <c r="X3091" s="65">
        <f t="shared" si="684"/>
        <v>13750</v>
      </c>
      <c r="Y3091" s="66"/>
      <c r="AA3091" s="64">
        <f t="shared" si="680"/>
        <v>0</v>
      </c>
      <c r="AC3091" s="65">
        <f t="shared" si="681"/>
        <v>0</v>
      </c>
      <c r="AD3091" s="65">
        <f t="shared" si="685"/>
        <v>470000</v>
      </c>
      <c r="AE3091" s="37">
        <f t="shared" si="682"/>
        <v>-108750</v>
      </c>
      <c r="AF3091" s="67">
        <f t="shared" si="683"/>
        <v>-206772.93217676401</v>
      </c>
    </row>
    <row r="3092" spans="6:32" x14ac:dyDescent="0.2">
      <c r="F3092" s="63">
        <v>3090</v>
      </c>
      <c r="G3092"/>
      <c r="I3092" s="64">
        <f t="shared" si="672"/>
        <v>0</v>
      </c>
      <c r="K3092" s="65">
        <f t="shared" si="673"/>
        <v>-36250</v>
      </c>
      <c r="L3092" s="65">
        <f t="shared" si="674"/>
        <v>-36250</v>
      </c>
      <c r="O3092" s="64">
        <f t="shared" si="675"/>
        <v>0</v>
      </c>
      <c r="Q3092" s="65">
        <f t="shared" si="676"/>
        <v>-36250</v>
      </c>
      <c r="R3092" s="65">
        <f t="shared" si="677"/>
        <v>-6250</v>
      </c>
      <c r="U3092" s="64">
        <f t="shared" si="678"/>
        <v>0</v>
      </c>
      <c r="W3092" s="65">
        <f t="shared" si="679"/>
        <v>-36250</v>
      </c>
      <c r="X3092" s="65">
        <f t="shared" si="684"/>
        <v>13750</v>
      </c>
      <c r="Y3092" s="66"/>
      <c r="AA3092" s="64">
        <f t="shared" si="680"/>
        <v>0</v>
      </c>
      <c r="AC3092" s="65">
        <f t="shared" si="681"/>
        <v>0</v>
      </c>
      <c r="AD3092" s="65">
        <f t="shared" si="685"/>
        <v>470000</v>
      </c>
      <c r="AE3092" s="37">
        <f t="shared" si="682"/>
        <v>-108750</v>
      </c>
      <c r="AF3092" s="67">
        <f t="shared" si="683"/>
        <v>-206772.93217676401</v>
      </c>
    </row>
    <row r="3093" spans="6:32" x14ac:dyDescent="0.2">
      <c r="F3093" s="63">
        <v>3091</v>
      </c>
      <c r="G3093"/>
      <c r="I3093" s="64">
        <f t="shared" si="672"/>
        <v>0</v>
      </c>
      <c r="K3093" s="65">
        <f t="shared" si="673"/>
        <v>-36250</v>
      </c>
      <c r="L3093" s="65">
        <f t="shared" si="674"/>
        <v>-36250</v>
      </c>
      <c r="O3093" s="64">
        <f t="shared" si="675"/>
        <v>0</v>
      </c>
      <c r="Q3093" s="65">
        <f t="shared" si="676"/>
        <v>-36250</v>
      </c>
      <c r="R3093" s="65">
        <f t="shared" si="677"/>
        <v>-6250</v>
      </c>
      <c r="U3093" s="64">
        <f t="shared" si="678"/>
        <v>0</v>
      </c>
      <c r="W3093" s="65">
        <f t="shared" si="679"/>
        <v>-36250</v>
      </c>
      <c r="X3093" s="65">
        <f t="shared" si="684"/>
        <v>13750</v>
      </c>
      <c r="Y3093" s="66"/>
      <c r="AA3093" s="64">
        <f t="shared" si="680"/>
        <v>0</v>
      </c>
      <c r="AC3093" s="65">
        <f t="shared" si="681"/>
        <v>0</v>
      </c>
      <c r="AD3093" s="65">
        <f t="shared" si="685"/>
        <v>470000</v>
      </c>
      <c r="AE3093" s="37">
        <f t="shared" si="682"/>
        <v>-108750</v>
      </c>
      <c r="AF3093" s="67">
        <f t="shared" si="683"/>
        <v>-206772.93217676401</v>
      </c>
    </row>
    <row r="3094" spans="6:32" x14ac:dyDescent="0.2">
      <c r="F3094" s="63">
        <v>3092</v>
      </c>
      <c r="G3094"/>
      <c r="I3094" s="64">
        <f t="shared" si="672"/>
        <v>0</v>
      </c>
      <c r="K3094" s="65">
        <f t="shared" si="673"/>
        <v>-36250</v>
      </c>
      <c r="L3094" s="65">
        <f t="shared" si="674"/>
        <v>-36250</v>
      </c>
      <c r="O3094" s="64">
        <f t="shared" si="675"/>
        <v>0</v>
      </c>
      <c r="Q3094" s="65">
        <f t="shared" si="676"/>
        <v>-36250</v>
      </c>
      <c r="R3094" s="65">
        <f t="shared" si="677"/>
        <v>-6250</v>
      </c>
      <c r="U3094" s="64">
        <f t="shared" si="678"/>
        <v>0</v>
      </c>
      <c r="W3094" s="65">
        <f t="shared" si="679"/>
        <v>-36250</v>
      </c>
      <c r="X3094" s="65">
        <f t="shared" si="684"/>
        <v>13750</v>
      </c>
      <c r="Y3094" s="66"/>
      <c r="AA3094" s="64">
        <f t="shared" si="680"/>
        <v>0</v>
      </c>
      <c r="AC3094" s="65">
        <f t="shared" si="681"/>
        <v>0</v>
      </c>
      <c r="AD3094" s="65">
        <f t="shared" si="685"/>
        <v>470000</v>
      </c>
      <c r="AE3094" s="37">
        <f t="shared" si="682"/>
        <v>-108750</v>
      </c>
      <c r="AF3094" s="67">
        <f t="shared" si="683"/>
        <v>-206772.93217676401</v>
      </c>
    </row>
    <row r="3095" spans="6:32" x14ac:dyDescent="0.2">
      <c r="F3095" s="63">
        <v>3093</v>
      </c>
      <c r="G3095"/>
      <c r="I3095" s="64">
        <f t="shared" si="672"/>
        <v>0</v>
      </c>
      <c r="K3095" s="65">
        <f t="shared" si="673"/>
        <v>-36250</v>
      </c>
      <c r="L3095" s="65">
        <f t="shared" si="674"/>
        <v>-36250</v>
      </c>
      <c r="O3095" s="64">
        <f t="shared" si="675"/>
        <v>0</v>
      </c>
      <c r="Q3095" s="65">
        <f t="shared" si="676"/>
        <v>-36250</v>
      </c>
      <c r="R3095" s="65">
        <f t="shared" si="677"/>
        <v>-6250</v>
      </c>
      <c r="U3095" s="64">
        <f t="shared" si="678"/>
        <v>0</v>
      </c>
      <c r="W3095" s="65">
        <f t="shared" si="679"/>
        <v>-36250</v>
      </c>
      <c r="X3095" s="65">
        <f t="shared" si="684"/>
        <v>13750</v>
      </c>
      <c r="Y3095" s="66"/>
      <c r="AA3095" s="64">
        <f t="shared" si="680"/>
        <v>0</v>
      </c>
      <c r="AC3095" s="65">
        <f t="shared" si="681"/>
        <v>0</v>
      </c>
      <c r="AD3095" s="65">
        <f t="shared" si="685"/>
        <v>470000</v>
      </c>
      <c r="AE3095" s="37">
        <f t="shared" si="682"/>
        <v>-108750</v>
      </c>
      <c r="AF3095" s="67">
        <f t="shared" si="683"/>
        <v>-206772.93217676401</v>
      </c>
    </row>
    <row r="3096" spans="6:32" x14ac:dyDescent="0.2">
      <c r="F3096" s="63">
        <v>3094</v>
      </c>
      <c r="G3096"/>
      <c r="I3096" s="64">
        <f t="shared" si="672"/>
        <v>0</v>
      </c>
      <c r="K3096" s="65">
        <f t="shared" si="673"/>
        <v>-36250</v>
      </c>
      <c r="L3096" s="65">
        <f t="shared" si="674"/>
        <v>-36250</v>
      </c>
      <c r="O3096" s="64">
        <f t="shared" si="675"/>
        <v>0</v>
      </c>
      <c r="Q3096" s="65">
        <f t="shared" si="676"/>
        <v>-36250</v>
      </c>
      <c r="R3096" s="65">
        <f t="shared" si="677"/>
        <v>-6250</v>
      </c>
      <c r="U3096" s="64">
        <f t="shared" si="678"/>
        <v>0</v>
      </c>
      <c r="W3096" s="65">
        <f t="shared" si="679"/>
        <v>-36250</v>
      </c>
      <c r="X3096" s="65">
        <f t="shared" si="684"/>
        <v>13750</v>
      </c>
      <c r="Y3096" s="66"/>
      <c r="AA3096" s="64">
        <f t="shared" si="680"/>
        <v>0</v>
      </c>
      <c r="AC3096" s="65">
        <f t="shared" si="681"/>
        <v>0</v>
      </c>
      <c r="AD3096" s="65">
        <f t="shared" si="685"/>
        <v>470000</v>
      </c>
      <c r="AE3096" s="37">
        <f t="shared" si="682"/>
        <v>-108750</v>
      </c>
      <c r="AF3096" s="67">
        <f t="shared" si="683"/>
        <v>-206772.93217676401</v>
      </c>
    </row>
    <row r="3097" spans="6:32" x14ac:dyDescent="0.2">
      <c r="F3097" s="63">
        <v>3095</v>
      </c>
      <c r="G3097"/>
      <c r="I3097" s="64">
        <f t="shared" si="672"/>
        <v>0</v>
      </c>
      <c r="K3097" s="65">
        <f t="shared" si="673"/>
        <v>-36250</v>
      </c>
      <c r="L3097" s="65">
        <f t="shared" si="674"/>
        <v>-36250</v>
      </c>
      <c r="O3097" s="64">
        <f t="shared" si="675"/>
        <v>0</v>
      </c>
      <c r="Q3097" s="65">
        <f t="shared" si="676"/>
        <v>-36250</v>
      </c>
      <c r="R3097" s="65">
        <f t="shared" si="677"/>
        <v>-6250</v>
      </c>
      <c r="U3097" s="64">
        <f t="shared" si="678"/>
        <v>0</v>
      </c>
      <c r="W3097" s="65">
        <f t="shared" si="679"/>
        <v>-36250</v>
      </c>
      <c r="X3097" s="65">
        <f t="shared" si="684"/>
        <v>13750</v>
      </c>
      <c r="Y3097" s="66"/>
      <c r="AA3097" s="64">
        <f t="shared" si="680"/>
        <v>0</v>
      </c>
      <c r="AC3097" s="65">
        <f t="shared" si="681"/>
        <v>0</v>
      </c>
      <c r="AD3097" s="65">
        <f t="shared" si="685"/>
        <v>470000</v>
      </c>
      <c r="AE3097" s="37">
        <f t="shared" si="682"/>
        <v>-108750</v>
      </c>
      <c r="AF3097" s="67">
        <f t="shared" si="683"/>
        <v>-206772.93217676401</v>
      </c>
    </row>
    <row r="3098" spans="6:32" x14ac:dyDescent="0.2">
      <c r="F3098" s="63">
        <v>3096</v>
      </c>
      <c r="G3098"/>
      <c r="I3098" s="64">
        <f t="shared" si="672"/>
        <v>0</v>
      </c>
      <c r="K3098" s="65">
        <f t="shared" si="673"/>
        <v>-36250</v>
      </c>
      <c r="L3098" s="65">
        <f t="shared" si="674"/>
        <v>-36250</v>
      </c>
      <c r="O3098" s="64">
        <f t="shared" si="675"/>
        <v>0</v>
      </c>
      <c r="Q3098" s="65">
        <f t="shared" si="676"/>
        <v>-36250</v>
      </c>
      <c r="R3098" s="65">
        <f t="shared" si="677"/>
        <v>-6250</v>
      </c>
      <c r="U3098" s="64">
        <f t="shared" si="678"/>
        <v>0</v>
      </c>
      <c r="W3098" s="65">
        <f t="shared" si="679"/>
        <v>-36250</v>
      </c>
      <c r="X3098" s="65">
        <f t="shared" si="684"/>
        <v>13750</v>
      </c>
      <c r="Y3098" s="66"/>
      <c r="AA3098" s="64">
        <f t="shared" si="680"/>
        <v>0</v>
      </c>
      <c r="AC3098" s="65">
        <f t="shared" si="681"/>
        <v>0</v>
      </c>
      <c r="AD3098" s="65">
        <f t="shared" si="685"/>
        <v>470000</v>
      </c>
      <c r="AE3098" s="37">
        <f t="shared" si="682"/>
        <v>-108750</v>
      </c>
      <c r="AF3098" s="67">
        <f t="shared" si="683"/>
        <v>-206772.93217676401</v>
      </c>
    </row>
    <row r="3099" spans="6:32" x14ac:dyDescent="0.2">
      <c r="F3099" s="63">
        <v>3097</v>
      </c>
      <c r="G3099"/>
      <c r="I3099" s="64">
        <f t="shared" si="672"/>
        <v>0</v>
      </c>
      <c r="K3099" s="65">
        <f t="shared" si="673"/>
        <v>-36250</v>
      </c>
      <c r="L3099" s="65">
        <f t="shared" si="674"/>
        <v>-36250</v>
      </c>
      <c r="O3099" s="64">
        <f t="shared" si="675"/>
        <v>0</v>
      </c>
      <c r="Q3099" s="65">
        <f t="shared" si="676"/>
        <v>-36250</v>
      </c>
      <c r="R3099" s="65">
        <f t="shared" si="677"/>
        <v>-6250</v>
      </c>
      <c r="U3099" s="64">
        <f t="shared" si="678"/>
        <v>0</v>
      </c>
      <c r="W3099" s="65">
        <f t="shared" si="679"/>
        <v>-36250</v>
      </c>
      <c r="X3099" s="65">
        <f t="shared" si="684"/>
        <v>13750</v>
      </c>
      <c r="Y3099" s="66"/>
      <c r="AA3099" s="64">
        <f t="shared" si="680"/>
        <v>0</v>
      </c>
      <c r="AC3099" s="65">
        <f t="shared" si="681"/>
        <v>0</v>
      </c>
      <c r="AD3099" s="65">
        <f t="shared" si="685"/>
        <v>470000</v>
      </c>
      <c r="AE3099" s="37">
        <f t="shared" si="682"/>
        <v>-108750</v>
      </c>
      <c r="AF3099" s="67">
        <f t="shared" si="683"/>
        <v>-206772.93217676401</v>
      </c>
    </row>
    <row r="3100" spans="6:32" x14ac:dyDescent="0.2">
      <c r="F3100" s="63">
        <v>3098</v>
      </c>
      <c r="G3100"/>
      <c r="I3100" s="64">
        <f t="shared" si="672"/>
        <v>0</v>
      </c>
      <c r="K3100" s="65">
        <f t="shared" si="673"/>
        <v>-36250</v>
      </c>
      <c r="L3100" s="65">
        <f t="shared" si="674"/>
        <v>-36250</v>
      </c>
      <c r="O3100" s="64">
        <f t="shared" si="675"/>
        <v>0</v>
      </c>
      <c r="Q3100" s="65">
        <f t="shared" si="676"/>
        <v>-36250</v>
      </c>
      <c r="R3100" s="65">
        <f t="shared" si="677"/>
        <v>-6250</v>
      </c>
      <c r="U3100" s="64">
        <f t="shared" si="678"/>
        <v>0</v>
      </c>
      <c r="W3100" s="65">
        <f t="shared" si="679"/>
        <v>-36250</v>
      </c>
      <c r="X3100" s="65">
        <f t="shared" si="684"/>
        <v>13750</v>
      </c>
      <c r="Y3100" s="66"/>
      <c r="AA3100" s="64">
        <f t="shared" si="680"/>
        <v>0</v>
      </c>
      <c r="AC3100" s="65">
        <f t="shared" si="681"/>
        <v>0</v>
      </c>
      <c r="AD3100" s="65">
        <f t="shared" si="685"/>
        <v>470000</v>
      </c>
      <c r="AE3100" s="37">
        <f t="shared" si="682"/>
        <v>-108750</v>
      </c>
      <c r="AF3100" s="67">
        <f t="shared" si="683"/>
        <v>-206772.93217676401</v>
      </c>
    </row>
    <row r="3101" spans="6:32" x14ac:dyDescent="0.2">
      <c r="F3101" s="63">
        <v>3099</v>
      </c>
      <c r="G3101"/>
      <c r="I3101" s="64">
        <f t="shared" si="672"/>
        <v>0</v>
      </c>
      <c r="K3101" s="65">
        <f t="shared" si="673"/>
        <v>-36250</v>
      </c>
      <c r="L3101" s="65">
        <f t="shared" si="674"/>
        <v>-36250</v>
      </c>
      <c r="O3101" s="64">
        <f t="shared" si="675"/>
        <v>0</v>
      </c>
      <c r="Q3101" s="65">
        <f t="shared" si="676"/>
        <v>-36250</v>
      </c>
      <c r="R3101" s="65">
        <f t="shared" si="677"/>
        <v>-6250</v>
      </c>
      <c r="U3101" s="64">
        <f t="shared" si="678"/>
        <v>0</v>
      </c>
      <c r="W3101" s="65">
        <f t="shared" si="679"/>
        <v>-36250</v>
      </c>
      <c r="X3101" s="65">
        <f t="shared" si="684"/>
        <v>13750</v>
      </c>
      <c r="Y3101" s="66"/>
      <c r="AA3101" s="64">
        <f t="shared" si="680"/>
        <v>0</v>
      </c>
      <c r="AC3101" s="65">
        <f t="shared" si="681"/>
        <v>0</v>
      </c>
      <c r="AD3101" s="65">
        <f t="shared" si="685"/>
        <v>470000</v>
      </c>
      <c r="AE3101" s="37">
        <f t="shared" si="682"/>
        <v>-108750</v>
      </c>
      <c r="AF3101" s="67">
        <f t="shared" si="683"/>
        <v>-206772.93217676401</v>
      </c>
    </row>
    <row r="3102" spans="6:32" x14ac:dyDescent="0.2">
      <c r="F3102" s="63">
        <v>3100</v>
      </c>
      <c r="G3102"/>
      <c r="I3102" s="64">
        <f t="shared" si="672"/>
        <v>0</v>
      </c>
      <c r="K3102" s="65">
        <f t="shared" si="673"/>
        <v>-36250</v>
      </c>
      <c r="L3102" s="65">
        <f t="shared" si="674"/>
        <v>-36250</v>
      </c>
      <c r="O3102" s="64">
        <f t="shared" si="675"/>
        <v>0</v>
      </c>
      <c r="Q3102" s="65">
        <f t="shared" si="676"/>
        <v>-36250</v>
      </c>
      <c r="R3102" s="65">
        <f t="shared" si="677"/>
        <v>-6250</v>
      </c>
      <c r="U3102" s="64">
        <f t="shared" si="678"/>
        <v>0</v>
      </c>
      <c r="W3102" s="65">
        <f t="shared" si="679"/>
        <v>-36250</v>
      </c>
      <c r="X3102" s="65">
        <f t="shared" si="684"/>
        <v>13750</v>
      </c>
      <c r="Y3102" s="66"/>
      <c r="AA3102" s="64">
        <f t="shared" si="680"/>
        <v>0</v>
      </c>
      <c r="AC3102" s="65">
        <f t="shared" si="681"/>
        <v>0</v>
      </c>
      <c r="AD3102" s="65">
        <f t="shared" si="685"/>
        <v>470000</v>
      </c>
      <c r="AE3102" s="37">
        <f t="shared" si="682"/>
        <v>-108750</v>
      </c>
      <c r="AF3102" s="67">
        <f t="shared" si="683"/>
        <v>-206772.93217676401</v>
      </c>
    </row>
    <row r="3103" spans="6:32" x14ac:dyDescent="0.2">
      <c r="F3103" s="63">
        <v>3101</v>
      </c>
      <c r="G3103"/>
      <c r="I3103" s="64">
        <f t="shared" si="672"/>
        <v>0</v>
      </c>
      <c r="K3103" s="65">
        <f t="shared" si="673"/>
        <v>-36250</v>
      </c>
      <c r="L3103" s="65">
        <f t="shared" si="674"/>
        <v>-36250</v>
      </c>
      <c r="O3103" s="64">
        <f t="shared" si="675"/>
        <v>0</v>
      </c>
      <c r="Q3103" s="65">
        <f t="shared" si="676"/>
        <v>-36250</v>
      </c>
      <c r="R3103" s="65">
        <f t="shared" si="677"/>
        <v>-6250</v>
      </c>
      <c r="U3103" s="64">
        <f t="shared" si="678"/>
        <v>0</v>
      </c>
      <c r="W3103" s="65">
        <f t="shared" si="679"/>
        <v>-36250</v>
      </c>
      <c r="X3103" s="65">
        <f t="shared" si="684"/>
        <v>13750</v>
      </c>
      <c r="Y3103" s="66"/>
      <c r="AA3103" s="64">
        <f t="shared" si="680"/>
        <v>0</v>
      </c>
      <c r="AC3103" s="65">
        <f t="shared" si="681"/>
        <v>0</v>
      </c>
      <c r="AD3103" s="65">
        <f t="shared" si="685"/>
        <v>470000</v>
      </c>
      <c r="AE3103" s="37">
        <f t="shared" si="682"/>
        <v>-108750</v>
      </c>
      <c r="AF3103" s="67">
        <f t="shared" si="683"/>
        <v>-206772.93217676401</v>
      </c>
    </row>
    <row r="3104" spans="6:32" x14ac:dyDescent="0.2">
      <c r="F3104" s="63">
        <v>3102</v>
      </c>
      <c r="G3104"/>
      <c r="I3104" s="64">
        <f t="shared" si="672"/>
        <v>0</v>
      </c>
      <c r="K3104" s="65">
        <f t="shared" si="673"/>
        <v>-36250</v>
      </c>
      <c r="L3104" s="65">
        <f t="shared" si="674"/>
        <v>-36250</v>
      </c>
      <c r="O3104" s="64">
        <f t="shared" si="675"/>
        <v>0</v>
      </c>
      <c r="Q3104" s="65">
        <f t="shared" si="676"/>
        <v>-36250</v>
      </c>
      <c r="R3104" s="65">
        <f t="shared" si="677"/>
        <v>-6250</v>
      </c>
      <c r="U3104" s="64">
        <f t="shared" si="678"/>
        <v>0</v>
      </c>
      <c r="W3104" s="65">
        <f t="shared" si="679"/>
        <v>-36250</v>
      </c>
      <c r="X3104" s="65">
        <f t="shared" si="684"/>
        <v>13750</v>
      </c>
      <c r="Y3104" s="66"/>
      <c r="AA3104" s="64">
        <f t="shared" si="680"/>
        <v>0</v>
      </c>
      <c r="AC3104" s="65">
        <f t="shared" si="681"/>
        <v>0</v>
      </c>
      <c r="AD3104" s="65">
        <f t="shared" si="685"/>
        <v>470000</v>
      </c>
      <c r="AE3104" s="37">
        <f t="shared" si="682"/>
        <v>-108750</v>
      </c>
      <c r="AF3104" s="67">
        <f t="shared" si="683"/>
        <v>-206772.93217676401</v>
      </c>
    </row>
    <row r="3105" spans="6:32" x14ac:dyDescent="0.2">
      <c r="F3105" s="63">
        <v>3103</v>
      </c>
      <c r="G3105"/>
      <c r="I3105" s="64">
        <f t="shared" si="672"/>
        <v>0</v>
      </c>
      <c r="K3105" s="65">
        <f t="shared" si="673"/>
        <v>-36250</v>
      </c>
      <c r="L3105" s="65">
        <f t="shared" si="674"/>
        <v>-36250</v>
      </c>
      <c r="O3105" s="64">
        <f t="shared" si="675"/>
        <v>0</v>
      </c>
      <c r="Q3105" s="65">
        <f t="shared" si="676"/>
        <v>-36250</v>
      </c>
      <c r="R3105" s="65">
        <f t="shared" si="677"/>
        <v>-6250</v>
      </c>
      <c r="U3105" s="64">
        <f t="shared" si="678"/>
        <v>0</v>
      </c>
      <c r="W3105" s="65">
        <f t="shared" si="679"/>
        <v>-36250</v>
      </c>
      <c r="X3105" s="65">
        <f t="shared" si="684"/>
        <v>13750</v>
      </c>
      <c r="Y3105" s="66"/>
      <c r="AA3105" s="64">
        <f t="shared" si="680"/>
        <v>0</v>
      </c>
      <c r="AC3105" s="65">
        <f t="shared" si="681"/>
        <v>0</v>
      </c>
      <c r="AD3105" s="65">
        <f t="shared" si="685"/>
        <v>470000</v>
      </c>
      <c r="AE3105" s="37">
        <f t="shared" si="682"/>
        <v>-108750</v>
      </c>
      <c r="AF3105" s="67">
        <f t="shared" si="683"/>
        <v>-206772.93217676401</v>
      </c>
    </row>
    <row r="3106" spans="6:32" x14ac:dyDescent="0.2">
      <c r="F3106" s="63">
        <v>3104</v>
      </c>
      <c r="G3106"/>
      <c r="I3106" s="64">
        <f t="shared" si="672"/>
        <v>0</v>
      </c>
      <c r="K3106" s="65">
        <f t="shared" si="673"/>
        <v>-36250</v>
      </c>
      <c r="L3106" s="65">
        <f t="shared" si="674"/>
        <v>-36250</v>
      </c>
      <c r="O3106" s="64">
        <f t="shared" si="675"/>
        <v>0</v>
      </c>
      <c r="Q3106" s="65">
        <f t="shared" si="676"/>
        <v>-36250</v>
      </c>
      <c r="R3106" s="65">
        <f t="shared" si="677"/>
        <v>-6250</v>
      </c>
      <c r="U3106" s="64">
        <f t="shared" si="678"/>
        <v>0</v>
      </c>
      <c r="W3106" s="65">
        <f t="shared" si="679"/>
        <v>-36250</v>
      </c>
      <c r="X3106" s="65">
        <f t="shared" si="684"/>
        <v>13750</v>
      </c>
      <c r="Y3106" s="66"/>
      <c r="AA3106" s="64">
        <f t="shared" si="680"/>
        <v>0</v>
      </c>
      <c r="AC3106" s="65">
        <f t="shared" si="681"/>
        <v>0</v>
      </c>
      <c r="AD3106" s="65">
        <f t="shared" si="685"/>
        <v>470000</v>
      </c>
      <c r="AE3106" s="37">
        <f t="shared" si="682"/>
        <v>-108750</v>
      </c>
      <c r="AF3106" s="67">
        <f t="shared" si="683"/>
        <v>-206772.93217676401</v>
      </c>
    </row>
    <row r="3107" spans="6:32" x14ac:dyDescent="0.2">
      <c r="F3107" s="63">
        <v>3105</v>
      </c>
      <c r="G3107"/>
      <c r="I3107" s="64">
        <f t="shared" si="672"/>
        <v>0</v>
      </c>
      <c r="K3107" s="65">
        <f t="shared" si="673"/>
        <v>-36250</v>
      </c>
      <c r="L3107" s="65">
        <f t="shared" si="674"/>
        <v>-36250</v>
      </c>
      <c r="O3107" s="64">
        <f t="shared" si="675"/>
        <v>0</v>
      </c>
      <c r="Q3107" s="65">
        <f t="shared" si="676"/>
        <v>-36250</v>
      </c>
      <c r="R3107" s="65">
        <f t="shared" si="677"/>
        <v>-6250</v>
      </c>
      <c r="U3107" s="64">
        <f t="shared" si="678"/>
        <v>0</v>
      </c>
      <c r="W3107" s="65">
        <f t="shared" si="679"/>
        <v>-36250</v>
      </c>
      <c r="X3107" s="65">
        <f t="shared" si="684"/>
        <v>13750</v>
      </c>
      <c r="Y3107" s="66"/>
      <c r="AA3107" s="64">
        <f t="shared" si="680"/>
        <v>0</v>
      </c>
      <c r="AC3107" s="65">
        <f t="shared" si="681"/>
        <v>0</v>
      </c>
      <c r="AD3107" s="65">
        <f t="shared" si="685"/>
        <v>470000</v>
      </c>
      <c r="AE3107" s="37">
        <f t="shared" si="682"/>
        <v>-108750</v>
      </c>
      <c r="AF3107" s="67">
        <f t="shared" si="683"/>
        <v>-206772.93217676401</v>
      </c>
    </row>
    <row r="3108" spans="6:32" x14ac:dyDescent="0.2">
      <c r="F3108" s="63">
        <v>3106</v>
      </c>
      <c r="G3108"/>
      <c r="I3108" s="64">
        <f t="shared" si="672"/>
        <v>0</v>
      </c>
      <c r="K3108" s="65">
        <f t="shared" si="673"/>
        <v>-36250</v>
      </c>
      <c r="L3108" s="65">
        <f t="shared" si="674"/>
        <v>-36250</v>
      </c>
      <c r="O3108" s="64">
        <f t="shared" si="675"/>
        <v>0</v>
      </c>
      <c r="Q3108" s="65">
        <f t="shared" si="676"/>
        <v>-36250</v>
      </c>
      <c r="R3108" s="65">
        <f t="shared" si="677"/>
        <v>-6250</v>
      </c>
      <c r="U3108" s="64">
        <f t="shared" si="678"/>
        <v>0</v>
      </c>
      <c r="W3108" s="65">
        <f t="shared" si="679"/>
        <v>-36250</v>
      </c>
      <c r="X3108" s="65">
        <f t="shared" si="684"/>
        <v>13750</v>
      </c>
      <c r="Y3108" s="66"/>
      <c r="AA3108" s="64">
        <f t="shared" si="680"/>
        <v>0</v>
      </c>
      <c r="AC3108" s="65">
        <f t="shared" si="681"/>
        <v>0</v>
      </c>
      <c r="AD3108" s="65">
        <f t="shared" si="685"/>
        <v>470000</v>
      </c>
      <c r="AE3108" s="37">
        <f t="shared" si="682"/>
        <v>-108750</v>
      </c>
      <c r="AF3108" s="67">
        <f t="shared" si="683"/>
        <v>-206772.93217676401</v>
      </c>
    </row>
    <row r="3109" spans="6:32" x14ac:dyDescent="0.2">
      <c r="F3109" s="63">
        <v>3107</v>
      </c>
      <c r="G3109"/>
      <c r="I3109" s="64">
        <f t="shared" si="672"/>
        <v>0</v>
      </c>
      <c r="K3109" s="65">
        <f t="shared" si="673"/>
        <v>-36250</v>
      </c>
      <c r="L3109" s="65">
        <f t="shared" si="674"/>
        <v>-36250</v>
      </c>
      <c r="O3109" s="64">
        <f t="shared" si="675"/>
        <v>0</v>
      </c>
      <c r="Q3109" s="65">
        <f t="shared" si="676"/>
        <v>-36250</v>
      </c>
      <c r="R3109" s="65">
        <f t="shared" si="677"/>
        <v>-6250</v>
      </c>
      <c r="U3109" s="64">
        <f t="shared" si="678"/>
        <v>0</v>
      </c>
      <c r="W3109" s="65">
        <f t="shared" si="679"/>
        <v>-36250</v>
      </c>
      <c r="X3109" s="65">
        <f t="shared" si="684"/>
        <v>13750</v>
      </c>
      <c r="Y3109" s="66"/>
      <c r="AA3109" s="64">
        <f t="shared" si="680"/>
        <v>0</v>
      </c>
      <c r="AC3109" s="65">
        <f t="shared" si="681"/>
        <v>0</v>
      </c>
      <c r="AD3109" s="65">
        <f t="shared" si="685"/>
        <v>470000</v>
      </c>
      <c r="AE3109" s="37">
        <f t="shared" si="682"/>
        <v>-108750</v>
      </c>
      <c r="AF3109" s="67">
        <f t="shared" si="683"/>
        <v>-206772.93217676401</v>
      </c>
    </row>
    <row r="3110" spans="6:32" x14ac:dyDescent="0.2">
      <c r="F3110" s="63">
        <v>3108</v>
      </c>
      <c r="G3110"/>
      <c r="I3110" s="64">
        <f t="shared" si="672"/>
        <v>0</v>
      </c>
      <c r="K3110" s="65">
        <f t="shared" si="673"/>
        <v>-36250</v>
      </c>
      <c r="L3110" s="65">
        <f t="shared" si="674"/>
        <v>-36250</v>
      </c>
      <c r="O3110" s="64">
        <f t="shared" si="675"/>
        <v>0</v>
      </c>
      <c r="Q3110" s="65">
        <f t="shared" si="676"/>
        <v>-36250</v>
      </c>
      <c r="R3110" s="65">
        <f t="shared" si="677"/>
        <v>-6250</v>
      </c>
      <c r="U3110" s="64">
        <f t="shared" si="678"/>
        <v>0</v>
      </c>
      <c r="W3110" s="65">
        <f t="shared" si="679"/>
        <v>-36250</v>
      </c>
      <c r="X3110" s="65">
        <f t="shared" si="684"/>
        <v>13750</v>
      </c>
      <c r="Y3110" s="66"/>
      <c r="AA3110" s="64">
        <f t="shared" si="680"/>
        <v>0</v>
      </c>
      <c r="AC3110" s="65">
        <f t="shared" si="681"/>
        <v>0</v>
      </c>
      <c r="AD3110" s="65">
        <f t="shared" si="685"/>
        <v>470000</v>
      </c>
      <c r="AE3110" s="37">
        <f t="shared" si="682"/>
        <v>-108750</v>
      </c>
      <c r="AF3110" s="67">
        <f t="shared" si="683"/>
        <v>-206772.93217676401</v>
      </c>
    </row>
    <row r="3111" spans="6:32" x14ac:dyDescent="0.2">
      <c r="F3111" s="63">
        <v>3109</v>
      </c>
      <c r="G3111"/>
      <c r="I3111" s="64">
        <f t="shared" si="672"/>
        <v>0</v>
      </c>
      <c r="K3111" s="65">
        <f t="shared" si="673"/>
        <v>-36250</v>
      </c>
      <c r="L3111" s="65">
        <f t="shared" si="674"/>
        <v>-36250</v>
      </c>
      <c r="O3111" s="64">
        <f t="shared" si="675"/>
        <v>0</v>
      </c>
      <c r="Q3111" s="65">
        <f t="shared" si="676"/>
        <v>-36250</v>
      </c>
      <c r="R3111" s="65">
        <f t="shared" si="677"/>
        <v>-6250</v>
      </c>
      <c r="U3111" s="64">
        <f t="shared" si="678"/>
        <v>0</v>
      </c>
      <c r="W3111" s="65">
        <f t="shared" si="679"/>
        <v>-36250</v>
      </c>
      <c r="X3111" s="65">
        <f t="shared" si="684"/>
        <v>13750</v>
      </c>
      <c r="Y3111" s="66"/>
      <c r="AA3111" s="64">
        <f t="shared" si="680"/>
        <v>0</v>
      </c>
      <c r="AC3111" s="65">
        <f t="shared" si="681"/>
        <v>0</v>
      </c>
      <c r="AD3111" s="65">
        <f t="shared" si="685"/>
        <v>470000</v>
      </c>
      <c r="AE3111" s="37">
        <f t="shared" si="682"/>
        <v>-108750</v>
      </c>
      <c r="AF3111" s="67">
        <f t="shared" si="683"/>
        <v>-206772.93217676401</v>
      </c>
    </row>
    <row r="3112" spans="6:32" x14ac:dyDescent="0.2">
      <c r="F3112" s="63">
        <v>3110</v>
      </c>
      <c r="G3112"/>
      <c r="I3112" s="64">
        <f t="shared" si="672"/>
        <v>0</v>
      </c>
      <c r="K3112" s="65">
        <f t="shared" si="673"/>
        <v>-36250</v>
      </c>
      <c r="L3112" s="65">
        <f t="shared" si="674"/>
        <v>-36250</v>
      </c>
      <c r="O3112" s="64">
        <f t="shared" si="675"/>
        <v>0</v>
      </c>
      <c r="Q3112" s="65">
        <f t="shared" si="676"/>
        <v>-36250</v>
      </c>
      <c r="R3112" s="65">
        <f t="shared" si="677"/>
        <v>-6250</v>
      </c>
      <c r="U3112" s="64">
        <f t="shared" si="678"/>
        <v>0</v>
      </c>
      <c r="W3112" s="65">
        <f t="shared" si="679"/>
        <v>-36250</v>
      </c>
      <c r="X3112" s="65">
        <f t="shared" si="684"/>
        <v>13750</v>
      </c>
      <c r="Y3112" s="66"/>
      <c r="AA3112" s="64">
        <f t="shared" si="680"/>
        <v>0</v>
      </c>
      <c r="AC3112" s="65">
        <f t="shared" si="681"/>
        <v>0</v>
      </c>
      <c r="AD3112" s="65">
        <f t="shared" si="685"/>
        <v>470000</v>
      </c>
      <c r="AE3112" s="37">
        <f t="shared" si="682"/>
        <v>-108750</v>
      </c>
      <c r="AF3112" s="67">
        <f t="shared" si="683"/>
        <v>-206772.93217676401</v>
      </c>
    </row>
    <row r="3113" spans="6:32" x14ac:dyDescent="0.2">
      <c r="F3113" s="63">
        <v>3111</v>
      </c>
      <c r="G3113"/>
      <c r="I3113" s="64">
        <f t="shared" si="672"/>
        <v>0</v>
      </c>
      <c r="K3113" s="65">
        <f t="shared" si="673"/>
        <v>-36250</v>
      </c>
      <c r="L3113" s="65">
        <f t="shared" si="674"/>
        <v>-36250</v>
      </c>
      <c r="O3113" s="64">
        <f t="shared" si="675"/>
        <v>0</v>
      </c>
      <c r="Q3113" s="65">
        <f t="shared" si="676"/>
        <v>-36250</v>
      </c>
      <c r="R3113" s="65">
        <f t="shared" si="677"/>
        <v>-6250</v>
      </c>
      <c r="U3113" s="64">
        <f t="shared" si="678"/>
        <v>0</v>
      </c>
      <c r="W3113" s="65">
        <f t="shared" si="679"/>
        <v>-36250</v>
      </c>
      <c r="X3113" s="65">
        <f t="shared" si="684"/>
        <v>13750</v>
      </c>
      <c r="Y3113" s="66"/>
      <c r="AA3113" s="64">
        <f t="shared" si="680"/>
        <v>0</v>
      </c>
      <c r="AC3113" s="65">
        <f t="shared" si="681"/>
        <v>0</v>
      </c>
      <c r="AD3113" s="65">
        <f t="shared" si="685"/>
        <v>470000</v>
      </c>
      <c r="AE3113" s="37">
        <f t="shared" si="682"/>
        <v>-108750</v>
      </c>
      <c r="AF3113" s="67">
        <f t="shared" si="683"/>
        <v>-206772.93217676401</v>
      </c>
    </row>
    <row r="3114" spans="6:32" x14ac:dyDescent="0.2">
      <c r="F3114" s="63">
        <v>3112</v>
      </c>
      <c r="G3114"/>
      <c r="I3114" s="64">
        <f t="shared" si="672"/>
        <v>0</v>
      </c>
      <c r="K3114" s="65">
        <f t="shared" si="673"/>
        <v>-36250</v>
      </c>
      <c r="L3114" s="65">
        <f t="shared" si="674"/>
        <v>-36250</v>
      </c>
      <c r="O3114" s="64">
        <f t="shared" si="675"/>
        <v>0</v>
      </c>
      <c r="Q3114" s="65">
        <f t="shared" si="676"/>
        <v>-36250</v>
      </c>
      <c r="R3114" s="65">
        <f t="shared" si="677"/>
        <v>-6250</v>
      </c>
      <c r="U3114" s="64">
        <f t="shared" si="678"/>
        <v>0</v>
      </c>
      <c r="W3114" s="65">
        <f t="shared" si="679"/>
        <v>-36250</v>
      </c>
      <c r="X3114" s="65">
        <f t="shared" si="684"/>
        <v>13750</v>
      </c>
      <c r="Y3114" s="66"/>
      <c r="AA3114" s="64">
        <f t="shared" si="680"/>
        <v>0</v>
      </c>
      <c r="AC3114" s="65">
        <f t="shared" si="681"/>
        <v>0</v>
      </c>
      <c r="AD3114" s="65">
        <f t="shared" si="685"/>
        <v>470000</v>
      </c>
      <c r="AE3114" s="37">
        <f t="shared" si="682"/>
        <v>-108750</v>
      </c>
      <c r="AF3114" s="67">
        <f t="shared" si="683"/>
        <v>-206772.93217676401</v>
      </c>
    </row>
    <row r="3115" spans="6:32" x14ac:dyDescent="0.2">
      <c r="F3115" s="63">
        <v>3113</v>
      </c>
      <c r="G3115"/>
      <c r="I3115" s="64">
        <f t="shared" ref="I3115:I3178" si="686">+G3115*H3115</f>
        <v>0</v>
      </c>
      <c r="K3115" s="65">
        <f t="shared" ref="K3115:K3178" si="687">(I3115-(G3115*J3115)-$C$28)*(1-0.275)</f>
        <v>-36250</v>
      </c>
      <c r="L3115" s="65">
        <f t="shared" ref="L3115:L3178" si="688">+K3115+$C$28+$D$28</f>
        <v>-36250</v>
      </c>
      <c r="O3115" s="64">
        <f t="shared" ref="O3115:O3178" si="689">+M3115*N3115</f>
        <v>0</v>
      </c>
      <c r="Q3115" s="65">
        <f t="shared" ref="Q3115:Q3178" si="690">(O3115-(M3115*P3115)-$C$29)*(1-0.275)</f>
        <v>-36250</v>
      </c>
      <c r="R3115" s="65">
        <f t="shared" ref="R3115:R3178" si="691">+Q3115+$C$29+$D$29</f>
        <v>-6250</v>
      </c>
      <c r="U3115" s="64">
        <f t="shared" ref="U3115:U3178" si="692">+S3115*T3115</f>
        <v>0</v>
      </c>
      <c r="W3115" s="65">
        <f t="shared" ref="W3115:W3178" si="693">(U3115-(S3115*V3115)-$C$30)*(1-0.275)</f>
        <v>-36250</v>
      </c>
      <c r="X3115" s="65">
        <f t="shared" si="684"/>
        <v>13750</v>
      </c>
      <c r="Y3115" s="66"/>
      <c r="AA3115" s="64">
        <f t="shared" ref="AA3115:AA3178" si="694">+Y3115*Z3115</f>
        <v>0</v>
      </c>
      <c r="AC3115" s="65">
        <f t="shared" ref="AC3115:AC3178" si="695">(AA3115-(Y3115*AB3115)-$C$32)*(1-0.275)</f>
        <v>0</v>
      </c>
      <c r="AD3115" s="65">
        <f t="shared" si="685"/>
        <v>470000</v>
      </c>
      <c r="AE3115" s="37">
        <f t="shared" ref="AE3115:AE3178" si="696">+K3115+Q3115+W3115+AC3115</f>
        <v>-108750</v>
      </c>
      <c r="AF3115" s="67">
        <f t="shared" ref="AF3115:AF3178" si="697">NPV(0.1,L3115,R3115,X3115,AD3115)+$D$4</f>
        <v>-206772.93217676401</v>
      </c>
    </row>
    <row r="3116" spans="6:32" x14ac:dyDescent="0.2">
      <c r="F3116" s="63">
        <v>3114</v>
      </c>
      <c r="G3116"/>
      <c r="I3116" s="64">
        <f t="shared" si="686"/>
        <v>0</v>
      </c>
      <c r="K3116" s="65">
        <f t="shared" si="687"/>
        <v>-36250</v>
      </c>
      <c r="L3116" s="65">
        <f t="shared" si="688"/>
        <v>-36250</v>
      </c>
      <c r="O3116" s="64">
        <f t="shared" si="689"/>
        <v>0</v>
      </c>
      <c r="Q3116" s="65">
        <f t="shared" si="690"/>
        <v>-36250</v>
      </c>
      <c r="R3116" s="65">
        <f t="shared" si="691"/>
        <v>-6250</v>
      </c>
      <c r="U3116" s="64">
        <f t="shared" si="692"/>
        <v>0</v>
      </c>
      <c r="W3116" s="65">
        <f t="shared" si="693"/>
        <v>-36250</v>
      </c>
      <c r="X3116" s="65">
        <f t="shared" si="684"/>
        <v>13750</v>
      </c>
      <c r="Y3116" s="66"/>
      <c r="AA3116" s="64">
        <f t="shared" si="694"/>
        <v>0</v>
      </c>
      <c r="AC3116" s="65">
        <f t="shared" si="695"/>
        <v>0</v>
      </c>
      <c r="AD3116" s="65">
        <f t="shared" si="685"/>
        <v>470000</v>
      </c>
      <c r="AE3116" s="37">
        <f t="shared" si="696"/>
        <v>-108750</v>
      </c>
      <c r="AF3116" s="67">
        <f t="shared" si="697"/>
        <v>-206772.93217676401</v>
      </c>
    </row>
    <row r="3117" spans="6:32" x14ac:dyDescent="0.2">
      <c r="F3117" s="63">
        <v>3115</v>
      </c>
      <c r="G3117"/>
      <c r="I3117" s="64">
        <f t="shared" si="686"/>
        <v>0</v>
      </c>
      <c r="K3117" s="65">
        <f t="shared" si="687"/>
        <v>-36250</v>
      </c>
      <c r="L3117" s="65">
        <f t="shared" si="688"/>
        <v>-36250</v>
      </c>
      <c r="O3117" s="64">
        <f t="shared" si="689"/>
        <v>0</v>
      </c>
      <c r="Q3117" s="65">
        <f t="shared" si="690"/>
        <v>-36250</v>
      </c>
      <c r="R3117" s="65">
        <f t="shared" si="691"/>
        <v>-6250</v>
      </c>
      <c r="U3117" s="64">
        <f t="shared" si="692"/>
        <v>0</v>
      </c>
      <c r="W3117" s="65">
        <f t="shared" si="693"/>
        <v>-36250</v>
      </c>
      <c r="X3117" s="65">
        <f t="shared" si="684"/>
        <v>13750</v>
      </c>
      <c r="Y3117" s="66"/>
      <c r="AA3117" s="64">
        <f t="shared" si="694"/>
        <v>0</v>
      </c>
      <c r="AC3117" s="65">
        <f t="shared" si="695"/>
        <v>0</v>
      </c>
      <c r="AD3117" s="65">
        <f t="shared" si="685"/>
        <v>470000</v>
      </c>
      <c r="AE3117" s="37">
        <f t="shared" si="696"/>
        <v>-108750</v>
      </c>
      <c r="AF3117" s="67">
        <f t="shared" si="697"/>
        <v>-206772.93217676401</v>
      </c>
    </row>
    <row r="3118" spans="6:32" x14ac:dyDescent="0.2">
      <c r="F3118" s="63">
        <v>3116</v>
      </c>
      <c r="G3118"/>
      <c r="I3118" s="64">
        <f t="shared" si="686"/>
        <v>0</v>
      </c>
      <c r="K3118" s="65">
        <f t="shared" si="687"/>
        <v>-36250</v>
      </c>
      <c r="L3118" s="65">
        <f t="shared" si="688"/>
        <v>-36250</v>
      </c>
      <c r="O3118" s="64">
        <f t="shared" si="689"/>
        <v>0</v>
      </c>
      <c r="Q3118" s="65">
        <f t="shared" si="690"/>
        <v>-36250</v>
      </c>
      <c r="R3118" s="65">
        <f t="shared" si="691"/>
        <v>-6250</v>
      </c>
      <c r="U3118" s="64">
        <f t="shared" si="692"/>
        <v>0</v>
      </c>
      <c r="W3118" s="65">
        <f t="shared" si="693"/>
        <v>-36250</v>
      </c>
      <c r="X3118" s="65">
        <f t="shared" si="684"/>
        <v>13750</v>
      </c>
      <c r="Y3118" s="66"/>
      <c r="AA3118" s="64">
        <f t="shared" si="694"/>
        <v>0</v>
      </c>
      <c r="AC3118" s="65">
        <f t="shared" si="695"/>
        <v>0</v>
      </c>
      <c r="AD3118" s="65">
        <f t="shared" si="685"/>
        <v>470000</v>
      </c>
      <c r="AE3118" s="37">
        <f t="shared" si="696"/>
        <v>-108750</v>
      </c>
      <c r="AF3118" s="67">
        <f t="shared" si="697"/>
        <v>-206772.93217676401</v>
      </c>
    </row>
    <row r="3119" spans="6:32" x14ac:dyDescent="0.2">
      <c r="F3119" s="63">
        <v>3117</v>
      </c>
      <c r="G3119"/>
      <c r="I3119" s="64">
        <f t="shared" si="686"/>
        <v>0</v>
      </c>
      <c r="K3119" s="65">
        <f t="shared" si="687"/>
        <v>-36250</v>
      </c>
      <c r="L3119" s="65">
        <f t="shared" si="688"/>
        <v>-36250</v>
      </c>
      <c r="O3119" s="64">
        <f t="shared" si="689"/>
        <v>0</v>
      </c>
      <c r="Q3119" s="65">
        <f t="shared" si="690"/>
        <v>-36250</v>
      </c>
      <c r="R3119" s="65">
        <f t="shared" si="691"/>
        <v>-6250</v>
      </c>
      <c r="U3119" s="64">
        <f t="shared" si="692"/>
        <v>0</v>
      </c>
      <c r="W3119" s="65">
        <f t="shared" si="693"/>
        <v>-36250</v>
      </c>
      <c r="X3119" s="65">
        <f t="shared" si="684"/>
        <v>13750</v>
      </c>
      <c r="Y3119" s="66"/>
      <c r="AA3119" s="64">
        <f t="shared" si="694"/>
        <v>0</v>
      </c>
      <c r="AC3119" s="65">
        <f t="shared" si="695"/>
        <v>0</v>
      </c>
      <c r="AD3119" s="65">
        <f t="shared" si="685"/>
        <v>470000</v>
      </c>
      <c r="AE3119" s="37">
        <f t="shared" si="696"/>
        <v>-108750</v>
      </c>
      <c r="AF3119" s="67">
        <f t="shared" si="697"/>
        <v>-206772.93217676401</v>
      </c>
    </row>
    <row r="3120" spans="6:32" x14ac:dyDescent="0.2">
      <c r="F3120" s="63">
        <v>3118</v>
      </c>
      <c r="G3120"/>
      <c r="I3120" s="64">
        <f t="shared" si="686"/>
        <v>0</v>
      </c>
      <c r="K3120" s="65">
        <f t="shared" si="687"/>
        <v>-36250</v>
      </c>
      <c r="L3120" s="65">
        <f t="shared" si="688"/>
        <v>-36250</v>
      </c>
      <c r="O3120" s="64">
        <f t="shared" si="689"/>
        <v>0</v>
      </c>
      <c r="Q3120" s="65">
        <f t="shared" si="690"/>
        <v>-36250</v>
      </c>
      <c r="R3120" s="65">
        <f t="shared" si="691"/>
        <v>-6250</v>
      </c>
      <c r="U3120" s="64">
        <f t="shared" si="692"/>
        <v>0</v>
      </c>
      <c r="W3120" s="65">
        <f t="shared" si="693"/>
        <v>-36250</v>
      </c>
      <c r="X3120" s="65">
        <f t="shared" si="684"/>
        <v>13750</v>
      </c>
      <c r="Y3120" s="66"/>
      <c r="AA3120" s="64">
        <f t="shared" si="694"/>
        <v>0</v>
      </c>
      <c r="AC3120" s="65">
        <f t="shared" si="695"/>
        <v>0</v>
      </c>
      <c r="AD3120" s="65">
        <f t="shared" si="685"/>
        <v>470000</v>
      </c>
      <c r="AE3120" s="37">
        <f t="shared" si="696"/>
        <v>-108750</v>
      </c>
      <c r="AF3120" s="67">
        <f t="shared" si="697"/>
        <v>-206772.93217676401</v>
      </c>
    </row>
    <row r="3121" spans="6:32" x14ac:dyDescent="0.2">
      <c r="F3121" s="63">
        <v>3119</v>
      </c>
      <c r="G3121"/>
      <c r="I3121" s="64">
        <f t="shared" si="686"/>
        <v>0</v>
      </c>
      <c r="K3121" s="65">
        <f t="shared" si="687"/>
        <v>-36250</v>
      </c>
      <c r="L3121" s="65">
        <f t="shared" si="688"/>
        <v>-36250</v>
      </c>
      <c r="O3121" s="64">
        <f t="shared" si="689"/>
        <v>0</v>
      </c>
      <c r="Q3121" s="65">
        <f t="shared" si="690"/>
        <v>-36250</v>
      </c>
      <c r="R3121" s="65">
        <f t="shared" si="691"/>
        <v>-6250</v>
      </c>
      <c r="U3121" s="64">
        <f t="shared" si="692"/>
        <v>0</v>
      </c>
      <c r="W3121" s="65">
        <f t="shared" si="693"/>
        <v>-36250</v>
      </c>
      <c r="X3121" s="65">
        <f t="shared" si="684"/>
        <v>13750</v>
      </c>
      <c r="Y3121" s="66"/>
      <c r="AA3121" s="64">
        <f t="shared" si="694"/>
        <v>0</v>
      </c>
      <c r="AC3121" s="65">
        <f t="shared" si="695"/>
        <v>0</v>
      </c>
      <c r="AD3121" s="65">
        <f t="shared" si="685"/>
        <v>470000</v>
      </c>
      <c r="AE3121" s="37">
        <f t="shared" si="696"/>
        <v>-108750</v>
      </c>
      <c r="AF3121" s="67">
        <f t="shared" si="697"/>
        <v>-206772.93217676401</v>
      </c>
    </row>
    <row r="3122" spans="6:32" x14ac:dyDescent="0.2">
      <c r="F3122" s="63">
        <v>3120</v>
      </c>
      <c r="G3122"/>
      <c r="I3122" s="64">
        <f t="shared" si="686"/>
        <v>0</v>
      </c>
      <c r="K3122" s="65">
        <f t="shared" si="687"/>
        <v>-36250</v>
      </c>
      <c r="L3122" s="65">
        <f t="shared" si="688"/>
        <v>-36250</v>
      </c>
      <c r="O3122" s="64">
        <f t="shared" si="689"/>
        <v>0</v>
      </c>
      <c r="Q3122" s="65">
        <f t="shared" si="690"/>
        <v>-36250</v>
      </c>
      <c r="R3122" s="65">
        <f t="shared" si="691"/>
        <v>-6250</v>
      </c>
      <c r="U3122" s="64">
        <f t="shared" si="692"/>
        <v>0</v>
      </c>
      <c r="W3122" s="65">
        <f t="shared" si="693"/>
        <v>-36250</v>
      </c>
      <c r="X3122" s="65">
        <f t="shared" si="684"/>
        <v>13750</v>
      </c>
      <c r="Y3122" s="66"/>
      <c r="AA3122" s="64">
        <f t="shared" si="694"/>
        <v>0</v>
      </c>
      <c r="AC3122" s="65">
        <f t="shared" si="695"/>
        <v>0</v>
      </c>
      <c r="AD3122" s="65">
        <f t="shared" si="685"/>
        <v>470000</v>
      </c>
      <c r="AE3122" s="37">
        <f t="shared" si="696"/>
        <v>-108750</v>
      </c>
      <c r="AF3122" s="67">
        <f t="shared" si="697"/>
        <v>-206772.93217676401</v>
      </c>
    </row>
    <row r="3123" spans="6:32" x14ac:dyDescent="0.2">
      <c r="F3123" s="63">
        <v>3121</v>
      </c>
      <c r="G3123"/>
      <c r="I3123" s="64">
        <f t="shared" si="686"/>
        <v>0</v>
      </c>
      <c r="K3123" s="65">
        <f t="shared" si="687"/>
        <v>-36250</v>
      </c>
      <c r="L3123" s="65">
        <f t="shared" si="688"/>
        <v>-36250</v>
      </c>
      <c r="O3123" s="64">
        <f t="shared" si="689"/>
        <v>0</v>
      </c>
      <c r="Q3123" s="65">
        <f t="shared" si="690"/>
        <v>-36250</v>
      </c>
      <c r="R3123" s="65">
        <f t="shared" si="691"/>
        <v>-6250</v>
      </c>
      <c r="U3123" s="64">
        <f t="shared" si="692"/>
        <v>0</v>
      </c>
      <c r="W3123" s="65">
        <f t="shared" si="693"/>
        <v>-36250</v>
      </c>
      <c r="X3123" s="65">
        <f t="shared" si="684"/>
        <v>13750</v>
      </c>
      <c r="Y3123" s="66"/>
      <c r="AA3123" s="64">
        <f t="shared" si="694"/>
        <v>0</v>
      </c>
      <c r="AC3123" s="65">
        <f t="shared" si="695"/>
        <v>0</v>
      </c>
      <c r="AD3123" s="65">
        <f t="shared" si="685"/>
        <v>470000</v>
      </c>
      <c r="AE3123" s="37">
        <f t="shared" si="696"/>
        <v>-108750</v>
      </c>
      <c r="AF3123" s="67">
        <f t="shared" si="697"/>
        <v>-206772.93217676401</v>
      </c>
    </row>
    <row r="3124" spans="6:32" x14ac:dyDescent="0.2">
      <c r="F3124" s="63">
        <v>3122</v>
      </c>
      <c r="G3124"/>
      <c r="I3124" s="64">
        <f t="shared" si="686"/>
        <v>0</v>
      </c>
      <c r="K3124" s="65">
        <f t="shared" si="687"/>
        <v>-36250</v>
      </c>
      <c r="L3124" s="65">
        <f t="shared" si="688"/>
        <v>-36250</v>
      </c>
      <c r="O3124" s="64">
        <f t="shared" si="689"/>
        <v>0</v>
      </c>
      <c r="Q3124" s="65">
        <f t="shared" si="690"/>
        <v>-36250</v>
      </c>
      <c r="R3124" s="65">
        <f t="shared" si="691"/>
        <v>-6250</v>
      </c>
      <c r="U3124" s="64">
        <f t="shared" si="692"/>
        <v>0</v>
      </c>
      <c r="W3124" s="65">
        <f t="shared" si="693"/>
        <v>-36250</v>
      </c>
      <c r="X3124" s="65">
        <f t="shared" si="684"/>
        <v>13750</v>
      </c>
      <c r="Y3124" s="66"/>
      <c r="AA3124" s="64">
        <f t="shared" si="694"/>
        <v>0</v>
      </c>
      <c r="AC3124" s="65">
        <f t="shared" si="695"/>
        <v>0</v>
      </c>
      <c r="AD3124" s="65">
        <f t="shared" si="685"/>
        <v>470000</v>
      </c>
      <c r="AE3124" s="37">
        <f t="shared" si="696"/>
        <v>-108750</v>
      </c>
      <c r="AF3124" s="67">
        <f t="shared" si="697"/>
        <v>-206772.93217676401</v>
      </c>
    </row>
    <row r="3125" spans="6:32" x14ac:dyDescent="0.2">
      <c r="F3125" s="63">
        <v>3123</v>
      </c>
      <c r="G3125"/>
      <c r="I3125" s="64">
        <f t="shared" si="686"/>
        <v>0</v>
      </c>
      <c r="K3125" s="65">
        <f t="shared" si="687"/>
        <v>-36250</v>
      </c>
      <c r="L3125" s="65">
        <f t="shared" si="688"/>
        <v>-36250</v>
      </c>
      <c r="O3125" s="64">
        <f t="shared" si="689"/>
        <v>0</v>
      </c>
      <c r="Q3125" s="65">
        <f t="shared" si="690"/>
        <v>-36250</v>
      </c>
      <c r="R3125" s="65">
        <f t="shared" si="691"/>
        <v>-6250</v>
      </c>
      <c r="U3125" s="64">
        <f t="shared" si="692"/>
        <v>0</v>
      </c>
      <c r="W3125" s="65">
        <f t="shared" si="693"/>
        <v>-36250</v>
      </c>
      <c r="X3125" s="65">
        <f t="shared" si="684"/>
        <v>13750</v>
      </c>
      <c r="Y3125" s="66"/>
      <c r="AA3125" s="64">
        <f t="shared" si="694"/>
        <v>0</v>
      </c>
      <c r="AC3125" s="65">
        <f t="shared" si="695"/>
        <v>0</v>
      </c>
      <c r="AD3125" s="65">
        <f t="shared" si="685"/>
        <v>470000</v>
      </c>
      <c r="AE3125" s="37">
        <f t="shared" si="696"/>
        <v>-108750</v>
      </c>
      <c r="AF3125" s="67">
        <f t="shared" si="697"/>
        <v>-206772.93217676401</v>
      </c>
    </row>
    <row r="3126" spans="6:32" x14ac:dyDescent="0.2">
      <c r="F3126" s="63">
        <v>3124</v>
      </c>
      <c r="G3126"/>
      <c r="I3126" s="64">
        <f t="shared" si="686"/>
        <v>0</v>
      </c>
      <c r="K3126" s="65">
        <f t="shared" si="687"/>
        <v>-36250</v>
      </c>
      <c r="L3126" s="65">
        <f t="shared" si="688"/>
        <v>-36250</v>
      </c>
      <c r="O3126" s="64">
        <f t="shared" si="689"/>
        <v>0</v>
      </c>
      <c r="Q3126" s="65">
        <f t="shared" si="690"/>
        <v>-36250</v>
      </c>
      <c r="R3126" s="65">
        <f t="shared" si="691"/>
        <v>-6250</v>
      </c>
      <c r="U3126" s="64">
        <f t="shared" si="692"/>
        <v>0</v>
      </c>
      <c r="W3126" s="65">
        <f t="shared" si="693"/>
        <v>-36250</v>
      </c>
      <c r="X3126" s="65">
        <f t="shared" si="684"/>
        <v>13750</v>
      </c>
      <c r="Y3126" s="66"/>
      <c r="AA3126" s="64">
        <f t="shared" si="694"/>
        <v>0</v>
      </c>
      <c r="AC3126" s="65">
        <f t="shared" si="695"/>
        <v>0</v>
      </c>
      <c r="AD3126" s="65">
        <f t="shared" si="685"/>
        <v>470000</v>
      </c>
      <c r="AE3126" s="37">
        <f t="shared" si="696"/>
        <v>-108750</v>
      </c>
      <c r="AF3126" s="67">
        <f t="shared" si="697"/>
        <v>-206772.93217676401</v>
      </c>
    </row>
    <row r="3127" spans="6:32" x14ac:dyDescent="0.2">
      <c r="F3127" s="63">
        <v>3125</v>
      </c>
      <c r="G3127"/>
      <c r="I3127" s="64">
        <f t="shared" si="686"/>
        <v>0</v>
      </c>
      <c r="K3127" s="65">
        <f t="shared" si="687"/>
        <v>-36250</v>
      </c>
      <c r="L3127" s="65">
        <f t="shared" si="688"/>
        <v>-36250</v>
      </c>
      <c r="O3127" s="64">
        <f t="shared" si="689"/>
        <v>0</v>
      </c>
      <c r="Q3127" s="65">
        <f t="shared" si="690"/>
        <v>-36250</v>
      </c>
      <c r="R3127" s="65">
        <f t="shared" si="691"/>
        <v>-6250</v>
      </c>
      <c r="U3127" s="64">
        <f t="shared" si="692"/>
        <v>0</v>
      </c>
      <c r="W3127" s="65">
        <f t="shared" si="693"/>
        <v>-36250</v>
      </c>
      <c r="X3127" s="65">
        <f t="shared" si="684"/>
        <v>13750</v>
      </c>
      <c r="Y3127" s="66"/>
      <c r="AA3127" s="64">
        <f t="shared" si="694"/>
        <v>0</v>
      </c>
      <c r="AC3127" s="65">
        <f t="shared" si="695"/>
        <v>0</v>
      </c>
      <c r="AD3127" s="65">
        <f t="shared" si="685"/>
        <v>470000</v>
      </c>
      <c r="AE3127" s="37">
        <f t="shared" si="696"/>
        <v>-108750</v>
      </c>
      <c r="AF3127" s="67">
        <f t="shared" si="697"/>
        <v>-206772.93217676401</v>
      </c>
    </row>
    <row r="3128" spans="6:32" x14ac:dyDescent="0.2">
      <c r="F3128" s="63">
        <v>3126</v>
      </c>
      <c r="G3128"/>
      <c r="I3128" s="64">
        <f t="shared" si="686"/>
        <v>0</v>
      </c>
      <c r="K3128" s="65">
        <f t="shared" si="687"/>
        <v>-36250</v>
      </c>
      <c r="L3128" s="65">
        <f t="shared" si="688"/>
        <v>-36250</v>
      </c>
      <c r="O3128" s="64">
        <f t="shared" si="689"/>
        <v>0</v>
      </c>
      <c r="Q3128" s="65">
        <f t="shared" si="690"/>
        <v>-36250</v>
      </c>
      <c r="R3128" s="65">
        <f t="shared" si="691"/>
        <v>-6250</v>
      </c>
      <c r="U3128" s="64">
        <f t="shared" si="692"/>
        <v>0</v>
      </c>
      <c r="W3128" s="65">
        <f t="shared" si="693"/>
        <v>-36250</v>
      </c>
      <c r="X3128" s="65">
        <f t="shared" si="684"/>
        <v>13750</v>
      </c>
      <c r="Y3128" s="66"/>
      <c r="AA3128" s="64">
        <f t="shared" si="694"/>
        <v>0</v>
      </c>
      <c r="AC3128" s="65">
        <f t="shared" si="695"/>
        <v>0</v>
      </c>
      <c r="AD3128" s="65">
        <f t="shared" si="685"/>
        <v>470000</v>
      </c>
      <c r="AE3128" s="37">
        <f t="shared" si="696"/>
        <v>-108750</v>
      </c>
      <c r="AF3128" s="67">
        <f t="shared" si="697"/>
        <v>-206772.93217676401</v>
      </c>
    </row>
    <row r="3129" spans="6:32" x14ac:dyDescent="0.2">
      <c r="F3129" s="63">
        <v>3127</v>
      </c>
      <c r="G3129"/>
      <c r="I3129" s="64">
        <f t="shared" si="686"/>
        <v>0</v>
      </c>
      <c r="K3129" s="65">
        <f t="shared" si="687"/>
        <v>-36250</v>
      </c>
      <c r="L3129" s="65">
        <f t="shared" si="688"/>
        <v>-36250</v>
      </c>
      <c r="O3129" s="64">
        <f t="shared" si="689"/>
        <v>0</v>
      </c>
      <c r="Q3129" s="65">
        <f t="shared" si="690"/>
        <v>-36250</v>
      </c>
      <c r="R3129" s="65">
        <f t="shared" si="691"/>
        <v>-6250</v>
      </c>
      <c r="U3129" s="64">
        <f t="shared" si="692"/>
        <v>0</v>
      </c>
      <c r="W3129" s="65">
        <f t="shared" si="693"/>
        <v>-36250</v>
      </c>
      <c r="X3129" s="65">
        <f t="shared" si="684"/>
        <v>13750</v>
      </c>
      <c r="Y3129" s="66"/>
      <c r="AA3129" s="64">
        <f t="shared" si="694"/>
        <v>0</v>
      </c>
      <c r="AC3129" s="65">
        <f t="shared" si="695"/>
        <v>0</v>
      </c>
      <c r="AD3129" s="65">
        <f t="shared" si="685"/>
        <v>470000</v>
      </c>
      <c r="AE3129" s="37">
        <f t="shared" si="696"/>
        <v>-108750</v>
      </c>
      <c r="AF3129" s="67">
        <f t="shared" si="697"/>
        <v>-206772.93217676401</v>
      </c>
    </row>
    <row r="3130" spans="6:32" x14ac:dyDescent="0.2">
      <c r="F3130" s="63">
        <v>3128</v>
      </c>
      <c r="G3130"/>
      <c r="I3130" s="64">
        <f t="shared" si="686"/>
        <v>0</v>
      </c>
      <c r="K3130" s="65">
        <f t="shared" si="687"/>
        <v>-36250</v>
      </c>
      <c r="L3130" s="65">
        <f t="shared" si="688"/>
        <v>-36250</v>
      </c>
      <c r="O3130" s="64">
        <f t="shared" si="689"/>
        <v>0</v>
      </c>
      <c r="Q3130" s="65">
        <f t="shared" si="690"/>
        <v>-36250</v>
      </c>
      <c r="R3130" s="65">
        <f t="shared" si="691"/>
        <v>-6250</v>
      </c>
      <c r="U3130" s="64">
        <f t="shared" si="692"/>
        <v>0</v>
      </c>
      <c r="W3130" s="65">
        <f t="shared" si="693"/>
        <v>-36250</v>
      </c>
      <c r="X3130" s="65">
        <f t="shared" si="684"/>
        <v>13750</v>
      </c>
      <c r="Y3130" s="66"/>
      <c r="AA3130" s="64">
        <f t="shared" si="694"/>
        <v>0</v>
      </c>
      <c r="AC3130" s="65">
        <f t="shared" si="695"/>
        <v>0</v>
      </c>
      <c r="AD3130" s="65">
        <f t="shared" si="685"/>
        <v>470000</v>
      </c>
      <c r="AE3130" s="37">
        <f t="shared" si="696"/>
        <v>-108750</v>
      </c>
      <c r="AF3130" s="67">
        <f t="shared" si="697"/>
        <v>-206772.93217676401</v>
      </c>
    </row>
    <row r="3131" spans="6:32" x14ac:dyDescent="0.2">
      <c r="F3131" s="63">
        <v>3129</v>
      </c>
      <c r="G3131"/>
      <c r="I3131" s="64">
        <f t="shared" si="686"/>
        <v>0</v>
      </c>
      <c r="K3131" s="65">
        <f t="shared" si="687"/>
        <v>-36250</v>
      </c>
      <c r="L3131" s="65">
        <f t="shared" si="688"/>
        <v>-36250</v>
      </c>
      <c r="O3131" s="64">
        <f t="shared" si="689"/>
        <v>0</v>
      </c>
      <c r="Q3131" s="65">
        <f t="shared" si="690"/>
        <v>-36250</v>
      </c>
      <c r="R3131" s="65">
        <f t="shared" si="691"/>
        <v>-6250</v>
      </c>
      <c r="U3131" s="64">
        <f t="shared" si="692"/>
        <v>0</v>
      </c>
      <c r="W3131" s="65">
        <f t="shared" si="693"/>
        <v>-36250</v>
      </c>
      <c r="X3131" s="65">
        <f t="shared" si="684"/>
        <v>13750</v>
      </c>
      <c r="Y3131" s="66"/>
      <c r="AA3131" s="64">
        <f t="shared" si="694"/>
        <v>0</v>
      </c>
      <c r="AC3131" s="65">
        <f t="shared" si="695"/>
        <v>0</v>
      </c>
      <c r="AD3131" s="65">
        <f t="shared" si="685"/>
        <v>470000</v>
      </c>
      <c r="AE3131" s="37">
        <f t="shared" si="696"/>
        <v>-108750</v>
      </c>
      <c r="AF3131" s="67">
        <f t="shared" si="697"/>
        <v>-206772.93217676401</v>
      </c>
    </row>
    <row r="3132" spans="6:32" x14ac:dyDescent="0.2">
      <c r="F3132" s="63">
        <v>3130</v>
      </c>
      <c r="G3132"/>
      <c r="I3132" s="64">
        <f t="shared" si="686"/>
        <v>0</v>
      </c>
      <c r="K3132" s="65">
        <f t="shared" si="687"/>
        <v>-36250</v>
      </c>
      <c r="L3132" s="65">
        <f t="shared" si="688"/>
        <v>-36250</v>
      </c>
      <c r="O3132" s="64">
        <f t="shared" si="689"/>
        <v>0</v>
      </c>
      <c r="Q3132" s="65">
        <f t="shared" si="690"/>
        <v>-36250</v>
      </c>
      <c r="R3132" s="65">
        <f t="shared" si="691"/>
        <v>-6250</v>
      </c>
      <c r="U3132" s="64">
        <f t="shared" si="692"/>
        <v>0</v>
      </c>
      <c r="W3132" s="65">
        <f t="shared" si="693"/>
        <v>-36250</v>
      </c>
      <c r="X3132" s="65">
        <f t="shared" si="684"/>
        <v>13750</v>
      </c>
      <c r="Y3132" s="66"/>
      <c r="AA3132" s="64">
        <f t="shared" si="694"/>
        <v>0</v>
      </c>
      <c r="AC3132" s="65">
        <f t="shared" si="695"/>
        <v>0</v>
      </c>
      <c r="AD3132" s="65">
        <f t="shared" si="685"/>
        <v>470000</v>
      </c>
      <c r="AE3132" s="37">
        <f t="shared" si="696"/>
        <v>-108750</v>
      </c>
      <c r="AF3132" s="67">
        <f t="shared" si="697"/>
        <v>-206772.93217676401</v>
      </c>
    </row>
    <row r="3133" spans="6:32" x14ac:dyDescent="0.2">
      <c r="F3133" s="63">
        <v>3131</v>
      </c>
      <c r="G3133"/>
      <c r="I3133" s="64">
        <f t="shared" si="686"/>
        <v>0</v>
      </c>
      <c r="K3133" s="65">
        <f t="shared" si="687"/>
        <v>-36250</v>
      </c>
      <c r="L3133" s="65">
        <f t="shared" si="688"/>
        <v>-36250</v>
      </c>
      <c r="O3133" s="64">
        <f t="shared" si="689"/>
        <v>0</v>
      </c>
      <c r="Q3133" s="65">
        <f t="shared" si="690"/>
        <v>-36250</v>
      </c>
      <c r="R3133" s="65">
        <f t="shared" si="691"/>
        <v>-6250</v>
      </c>
      <c r="U3133" s="64">
        <f t="shared" si="692"/>
        <v>0</v>
      </c>
      <c r="W3133" s="65">
        <f t="shared" si="693"/>
        <v>-36250</v>
      </c>
      <c r="X3133" s="65">
        <f t="shared" si="684"/>
        <v>13750</v>
      </c>
      <c r="Y3133" s="66"/>
      <c r="AA3133" s="64">
        <f t="shared" si="694"/>
        <v>0</v>
      </c>
      <c r="AC3133" s="65">
        <f t="shared" si="695"/>
        <v>0</v>
      </c>
      <c r="AD3133" s="65">
        <f t="shared" si="685"/>
        <v>470000</v>
      </c>
      <c r="AE3133" s="37">
        <f t="shared" si="696"/>
        <v>-108750</v>
      </c>
      <c r="AF3133" s="67">
        <f t="shared" si="697"/>
        <v>-206772.93217676401</v>
      </c>
    </row>
    <row r="3134" spans="6:32" x14ac:dyDescent="0.2">
      <c r="F3134" s="63">
        <v>3132</v>
      </c>
      <c r="G3134"/>
      <c r="I3134" s="64">
        <f t="shared" si="686"/>
        <v>0</v>
      </c>
      <c r="K3134" s="65">
        <f t="shared" si="687"/>
        <v>-36250</v>
      </c>
      <c r="L3134" s="65">
        <f t="shared" si="688"/>
        <v>-36250</v>
      </c>
      <c r="O3134" s="64">
        <f t="shared" si="689"/>
        <v>0</v>
      </c>
      <c r="Q3134" s="65">
        <f t="shared" si="690"/>
        <v>-36250</v>
      </c>
      <c r="R3134" s="65">
        <f t="shared" si="691"/>
        <v>-6250</v>
      </c>
      <c r="U3134" s="64">
        <f t="shared" si="692"/>
        <v>0</v>
      </c>
      <c r="W3134" s="65">
        <f t="shared" si="693"/>
        <v>-36250</v>
      </c>
      <c r="X3134" s="65">
        <f t="shared" si="684"/>
        <v>13750</v>
      </c>
      <c r="Y3134" s="66"/>
      <c r="AA3134" s="64">
        <f t="shared" si="694"/>
        <v>0</v>
      </c>
      <c r="AC3134" s="65">
        <f t="shared" si="695"/>
        <v>0</v>
      </c>
      <c r="AD3134" s="65">
        <f t="shared" si="685"/>
        <v>470000</v>
      </c>
      <c r="AE3134" s="37">
        <f t="shared" si="696"/>
        <v>-108750</v>
      </c>
      <c r="AF3134" s="67">
        <f t="shared" si="697"/>
        <v>-206772.93217676401</v>
      </c>
    </row>
    <row r="3135" spans="6:32" x14ac:dyDescent="0.2">
      <c r="F3135" s="63">
        <v>3133</v>
      </c>
      <c r="G3135"/>
      <c r="I3135" s="64">
        <f t="shared" si="686"/>
        <v>0</v>
      </c>
      <c r="K3135" s="65">
        <f t="shared" si="687"/>
        <v>-36250</v>
      </c>
      <c r="L3135" s="65">
        <f t="shared" si="688"/>
        <v>-36250</v>
      </c>
      <c r="O3135" s="64">
        <f t="shared" si="689"/>
        <v>0</v>
      </c>
      <c r="Q3135" s="65">
        <f t="shared" si="690"/>
        <v>-36250</v>
      </c>
      <c r="R3135" s="65">
        <f t="shared" si="691"/>
        <v>-6250</v>
      </c>
      <c r="U3135" s="64">
        <f t="shared" si="692"/>
        <v>0</v>
      </c>
      <c r="W3135" s="65">
        <f t="shared" si="693"/>
        <v>-36250</v>
      </c>
      <c r="X3135" s="65">
        <f t="shared" si="684"/>
        <v>13750</v>
      </c>
      <c r="Y3135" s="66"/>
      <c r="AA3135" s="64">
        <f t="shared" si="694"/>
        <v>0</v>
      </c>
      <c r="AC3135" s="65">
        <f t="shared" si="695"/>
        <v>0</v>
      </c>
      <c r="AD3135" s="65">
        <f t="shared" si="685"/>
        <v>470000</v>
      </c>
      <c r="AE3135" s="37">
        <f t="shared" si="696"/>
        <v>-108750</v>
      </c>
      <c r="AF3135" s="67">
        <f t="shared" si="697"/>
        <v>-206772.93217676401</v>
      </c>
    </row>
    <row r="3136" spans="6:32" x14ac:dyDescent="0.2">
      <c r="F3136" s="63">
        <v>3134</v>
      </c>
      <c r="G3136"/>
      <c r="I3136" s="64">
        <f t="shared" si="686"/>
        <v>0</v>
      </c>
      <c r="K3136" s="65">
        <f t="shared" si="687"/>
        <v>-36250</v>
      </c>
      <c r="L3136" s="65">
        <f t="shared" si="688"/>
        <v>-36250</v>
      </c>
      <c r="O3136" s="64">
        <f t="shared" si="689"/>
        <v>0</v>
      </c>
      <c r="Q3136" s="65">
        <f t="shared" si="690"/>
        <v>-36250</v>
      </c>
      <c r="R3136" s="65">
        <f t="shared" si="691"/>
        <v>-6250</v>
      </c>
      <c r="U3136" s="64">
        <f t="shared" si="692"/>
        <v>0</v>
      </c>
      <c r="W3136" s="65">
        <f t="shared" si="693"/>
        <v>-36250</v>
      </c>
      <c r="X3136" s="65">
        <f t="shared" si="684"/>
        <v>13750</v>
      </c>
      <c r="Y3136" s="66"/>
      <c r="AA3136" s="64">
        <f t="shared" si="694"/>
        <v>0</v>
      </c>
      <c r="AC3136" s="65">
        <f t="shared" si="695"/>
        <v>0</v>
      </c>
      <c r="AD3136" s="65">
        <f t="shared" si="685"/>
        <v>470000</v>
      </c>
      <c r="AE3136" s="37">
        <f t="shared" si="696"/>
        <v>-108750</v>
      </c>
      <c r="AF3136" s="67">
        <f t="shared" si="697"/>
        <v>-206772.93217676401</v>
      </c>
    </row>
    <row r="3137" spans="6:32" x14ac:dyDescent="0.2">
      <c r="F3137" s="63">
        <v>3135</v>
      </c>
      <c r="G3137"/>
      <c r="I3137" s="64">
        <f t="shared" si="686"/>
        <v>0</v>
      </c>
      <c r="K3137" s="65">
        <f t="shared" si="687"/>
        <v>-36250</v>
      </c>
      <c r="L3137" s="65">
        <f t="shared" si="688"/>
        <v>-36250</v>
      </c>
      <c r="O3137" s="64">
        <f t="shared" si="689"/>
        <v>0</v>
      </c>
      <c r="Q3137" s="65">
        <f t="shared" si="690"/>
        <v>-36250</v>
      </c>
      <c r="R3137" s="65">
        <f t="shared" si="691"/>
        <v>-6250</v>
      </c>
      <c r="U3137" s="64">
        <f t="shared" si="692"/>
        <v>0</v>
      </c>
      <c r="W3137" s="65">
        <f t="shared" si="693"/>
        <v>-36250</v>
      </c>
      <c r="X3137" s="65">
        <f t="shared" si="684"/>
        <v>13750</v>
      </c>
      <c r="Y3137" s="66"/>
      <c r="AA3137" s="64">
        <f t="shared" si="694"/>
        <v>0</v>
      </c>
      <c r="AC3137" s="65">
        <f t="shared" si="695"/>
        <v>0</v>
      </c>
      <c r="AD3137" s="65">
        <f t="shared" si="685"/>
        <v>470000</v>
      </c>
      <c r="AE3137" s="37">
        <f t="shared" si="696"/>
        <v>-108750</v>
      </c>
      <c r="AF3137" s="67">
        <f t="shared" si="697"/>
        <v>-206772.93217676401</v>
      </c>
    </row>
    <row r="3138" spans="6:32" x14ac:dyDescent="0.2">
      <c r="F3138" s="63">
        <v>3136</v>
      </c>
      <c r="G3138"/>
      <c r="I3138" s="64">
        <f t="shared" si="686"/>
        <v>0</v>
      </c>
      <c r="K3138" s="65">
        <f t="shared" si="687"/>
        <v>-36250</v>
      </c>
      <c r="L3138" s="65">
        <f t="shared" si="688"/>
        <v>-36250</v>
      </c>
      <c r="O3138" s="64">
        <f t="shared" si="689"/>
        <v>0</v>
      </c>
      <c r="Q3138" s="65">
        <f t="shared" si="690"/>
        <v>-36250</v>
      </c>
      <c r="R3138" s="65">
        <f t="shared" si="691"/>
        <v>-6250</v>
      </c>
      <c r="U3138" s="64">
        <f t="shared" si="692"/>
        <v>0</v>
      </c>
      <c r="W3138" s="65">
        <f t="shared" si="693"/>
        <v>-36250</v>
      </c>
      <c r="X3138" s="65">
        <f t="shared" si="684"/>
        <v>13750</v>
      </c>
      <c r="Y3138" s="66"/>
      <c r="AA3138" s="64">
        <f t="shared" si="694"/>
        <v>0</v>
      </c>
      <c r="AC3138" s="65">
        <f t="shared" si="695"/>
        <v>0</v>
      </c>
      <c r="AD3138" s="65">
        <f t="shared" si="685"/>
        <v>470000</v>
      </c>
      <c r="AE3138" s="37">
        <f t="shared" si="696"/>
        <v>-108750</v>
      </c>
      <c r="AF3138" s="67">
        <f t="shared" si="697"/>
        <v>-206772.93217676401</v>
      </c>
    </row>
    <row r="3139" spans="6:32" x14ac:dyDescent="0.2">
      <c r="F3139" s="63">
        <v>3137</v>
      </c>
      <c r="G3139"/>
      <c r="I3139" s="64">
        <f t="shared" si="686"/>
        <v>0</v>
      </c>
      <c r="K3139" s="65">
        <f t="shared" si="687"/>
        <v>-36250</v>
      </c>
      <c r="L3139" s="65">
        <f t="shared" si="688"/>
        <v>-36250</v>
      </c>
      <c r="O3139" s="64">
        <f t="shared" si="689"/>
        <v>0</v>
      </c>
      <c r="Q3139" s="65">
        <f t="shared" si="690"/>
        <v>-36250</v>
      </c>
      <c r="R3139" s="65">
        <f t="shared" si="691"/>
        <v>-6250</v>
      </c>
      <c r="U3139" s="64">
        <f t="shared" si="692"/>
        <v>0</v>
      </c>
      <c r="W3139" s="65">
        <f t="shared" si="693"/>
        <v>-36250</v>
      </c>
      <c r="X3139" s="65">
        <f t="shared" si="684"/>
        <v>13750</v>
      </c>
      <c r="Y3139" s="66"/>
      <c r="AA3139" s="64">
        <f t="shared" si="694"/>
        <v>0</v>
      </c>
      <c r="AC3139" s="65">
        <f t="shared" si="695"/>
        <v>0</v>
      </c>
      <c r="AD3139" s="65">
        <f t="shared" si="685"/>
        <v>470000</v>
      </c>
      <c r="AE3139" s="37">
        <f t="shared" si="696"/>
        <v>-108750</v>
      </c>
      <c r="AF3139" s="67">
        <f t="shared" si="697"/>
        <v>-206772.93217676401</v>
      </c>
    </row>
    <row r="3140" spans="6:32" x14ac:dyDescent="0.2">
      <c r="F3140" s="63">
        <v>3138</v>
      </c>
      <c r="G3140"/>
      <c r="I3140" s="64">
        <f t="shared" si="686"/>
        <v>0</v>
      </c>
      <c r="K3140" s="65">
        <f t="shared" si="687"/>
        <v>-36250</v>
      </c>
      <c r="L3140" s="65">
        <f t="shared" si="688"/>
        <v>-36250</v>
      </c>
      <c r="O3140" s="64">
        <f t="shared" si="689"/>
        <v>0</v>
      </c>
      <c r="Q3140" s="65">
        <f t="shared" si="690"/>
        <v>-36250</v>
      </c>
      <c r="R3140" s="65">
        <f t="shared" si="691"/>
        <v>-6250</v>
      </c>
      <c r="U3140" s="64">
        <f t="shared" si="692"/>
        <v>0</v>
      </c>
      <c r="W3140" s="65">
        <f t="shared" si="693"/>
        <v>-36250</v>
      </c>
      <c r="X3140" s="65">
        <f t="shared" ref="X3140:X3203" si="698">+W3140+$C$30+$D$30</f>
        <v>13750</v>
      </c>
      <c r="Y3140" s="66"/>
      <c r="AA3140" s="64">
        <f t="shared" si="694"/>
        <v>0</v>
      </c>
      <c r="AC3140" s="65">
        <f t="shared" si="695"/>
        <v>0</v>
      </c>
      <c r="AD3140" s="65">
        <f t="shared" ref="AD3140:AD3203" si="699">+AC3140+$C$31+$D$31</f>
        <v>470000</v>
      </c>
      <c r="AE3140" s="37">
        <f t="shared" si="696"/>
        <v>-108750</v>
      </c>
      <c r="AF3140" s="67">
        <f t="shared" si="697"/>
        <v>-206772.93217676401</v>
      </c>
    </row>
    <row r="3141" spans="6:32" x14ac:dyDescent="0.2">
      <c r="F3141" s="63">
        <v>3139</v>
      </c>
      <c r="G3141"/>
      <c r="I3141" s="64">
        <f t="shared" si="686"/>
        <v>0</v>
      </c>
      <c r="K3141" s="65">
        <f t="shared" si="687"/>
        <v>-36250</v>
      </c>
      <c r="L3141" s="65">
        <f t="shared" si="688"/>
        <v>-36250</v>
      </c>
      <c r="O3141" s="64">
        <f t="shared" si="689"/>
        <v>0</v>
      </c>
      <c r="Q3141" s="65">
        <f t="shared" si="690"/>
        <v>-36250</v>
      </c>
      <c r="R3141" s="65">
        <f t="shared" si="691"/>
        <v>-6250</v>
      </c>
      <c r="U3141" s="64">
        <f t="shared" si="692"/>
        <v>0</v>
      </c>
      <c r="W3141" s="65">
        <f t="shared" si="693"/>
        <v>-36250</v>
      </c>
      <c r="X3141" s="65">
        <f t="shared" si="698"/>
        <v>13750</v>
      </c>
      <c r="Y3141" s="66"/>
      <c r="AA3141" s="64">
        <f t="shared" si="694"/>
        <v>0</v>
      </c>
      <c r="AC3141" s="65">
        <f t="shared" si="695"/>
        <v>0</v>
      </c>
      <c r="AD3141" s="65">
        <f t="shared" si="699"/>
        <v>470000</v>
      </c>
      <c r="AE3141" s="37">
        <f t="shared" si="696"/>
        <v>-108750</v>
      </c>
      <c r="AF3141" s="67">
        <f t="shared" si="697"/>
        <v>-206772.93217676401</v>
      </c>
    </row>
    <row r="3142" spans="6:32" x14ac:dyDescent="0.2">
      <c r="F3142" s="63">
        <v>3140</v>
      </c>
      <c r="G3142"/>
      <c r="I3142" s="64">
        <f t="shared" si="686"/>
        <v>0</v>
      </c>
      <c r="K3142" s="65">
        <f t="shared" si="687"/>
        <v>-36250</v>
      </c>
      <c r="L3142" s="65">
        <f t="shared" si="688"/>
        <v>-36250</v>
      </c>
      <c r="O3142" s="64">
        <f t="shared" si="689"/>
        <v>0</v>
      </c>
      <c r="Q3142" s="65">
        <f t="shared" si="690"/>
        <v>-36250</v>
      </c>
      <c r="R3142" s="65">
        <f t="shared" si="691"/>
        <v>-6250</v>
      </c>
      <c r="U3142" s="64">
        <f t="shared" si="692"/>
        <v>0</v>
      </c>
      <c r="W3142" s="65">
        <f t="shared" si="693"/>
        <v>-36250</v>
      </c>
      <c r="X3142" s="65">
        <f t="shared" si="698"/>
        <v>13750</v>
      </c>
      <c r="Y3142" s="66"/>
      <c r="AA3142" s="64">
        <f t="shared" si="694"/>
        <v>0</v>
      </c>
      <c r="AC3142" s="65">
        <f t="shared" si="695"/>
        <v>0</v>
      </c>
      <c r="AD3142" s="65">
        <f t="shared" si="699"/>
        <v>470000</v>
      </c>
      <c r="AE3142" s="37">
        <f t="shared" si="696"/>
        <v>-108750</v>
      </c>
      <c r="AF3142" s="67">
        <f t="shared" si="697"/>
        <v>-206772.93217676401</v>
      </c>
    </row>
    <row r="3143" spans="6:32" x14ac:dyDescent="0.2">
      <c r="F3143" s="63">
        <v>3141</v>
      </c>
      <c r="G3143"/>
      <c r="I3143" s="64">
        <f t="shared" si="686"/>
        <v>0</v>
      </c>
      <c r="K3143" s="65">
        <f t="shared" si="687"/>
        <v>-36250</v>
      </c>
      <c r="L3143" s="65">
        <f t="shared" si="688"/>
        <v>-36250</v>
      </c>
      <c r="O3143" s="64">
        <f t="shared" si="689"/>
        <v>0</v>
      </c>
      <c r="Q3143" s="65">
        <f t="shared" si="690"/>
        <v>-36250</v>
      </c>
      <c r="R3143" s="65">
        <f t="shared" si="691"/>
        <v>-6250</v>
      </c>
      <c r="U3143" s="64">
        <f t="shared" si="692"/>
        <v>0</v>
      </c>
      <c r="W3143" s="65">
        <f t="shared" si="693"/>
        <v>-36250</v>
      </c>
      <c r="X3143" s="65">
        <f t="shared" si="698"/>
        <v>13750</v>
      </c>
      <c r="Y3143" s="66"/>
      <c r="AA3143" s="64">
        <f t="shared" si="694"/>
        <v>0</v>
      </c>
      <c r="AC3143" s="65">
        <f t="shared" si="695"/>
        <v>0</v>
      </c>
      <c r="AD3143" s="65">
        <f t="shared" si="699"/>
        <v>470000</v>
      </c>
      <c r="AE3143" s="37">
        <f t="shared" si="696"/>
        <v>-108750</v>
      </c>
      <c r="AF3143" s="67">
        <f t="shared" si="697"/>
        <v>-206772.93217676401</v>
      </c>
    </row>
    <row r="3144" spans="6:32" x14ac:dyDescent="0.2">
      <c r="F3144" s="63">
        <v>3142</v>
      </c>
      <c r="G3144"/>
      <c r="I3144" s="64">
        <f t="shared" si="686"/>
        <v>0</v>
      </c>
      <c r="K3144" s="65">
        <f t="shared" si="687"/>
        <v>-36250</v>
      </c>
      <c r="L3144" s="65">
        <f t="shared" si="688"/>
        <v>-36250</v>
      </c>
      <c r="O3144" s="64">
        <f t="shared" si="689"/>
        <v>0</v>
      </c>
      <c r="Q3144" s="65">
        <f t="shared" si="690"/>
        <v>-36250</v>
      </c>
      <c r="R3144" s="65">
        <f t="shared" si="691"/>
        <v>-6250</v>
      </c>
      <c r="U3144" s="64">
        <f t="shared" si="692"/>
        <v>0</v>
      </c>
      <c r="W3144" s="65">
        <f t="shared" si="693"/>
        <v>-36250</v>
      </c>
      <c r="X3144" s="65">
        <f t="shared" si="698"/>
        <v>13750</v>
      </c>
      <c r="Y3144" s="66"/>
      <c r="AA3144" s="64">
        <f t="shared" si="694"/>
        <v>0</v>
      </c>
      <c r="AC3144" s="65">
        <f t="shared" si="695"/>
        <v>0</v>
      </c>
      <c r="AD3144" s="65">
        <f t="shared" si="699"/>
        <v>470000</v>
      </c>
      <c r="AE3144" s="37">
        <f t="shared" si="696"/>
        <v>-108750</v>
      </c>
      <c r="AF3144" s="67">
        <f t="shared" si="697"/>
        <v>-206772.93217676401</v>
      </c>
    </row>
    <row r="3145" spans="6:32" x14ac:dyDescent="0.2">
      <c r="F3145" s="63">
        <v>3143</v>
      </c>
      <c r="G3145"/>
      <c r="I3145" s="64">
        <f t="shared" si="686"/>
        <v>0</v>
      </c>
      <c r="K3145" s="65">
        <f t="shared" si="687"/>
        <v>-36250</v>
      </c>
      <c r="L3145" s="65">
        <f t="shared" si="688"/>
        <v>-36250</v>
      </c>
      <c r="O3145" s="64">
        <f t="shared" si="689"/>
        <v>0</v>
      </c>
      <c r="Q3145" s="65">
        <f t="shared" si="690"/>
        <v>-36250</v>
      </c>
      <c r="R3145" s="65">
        <f t="shared" si="691"/>
        <v>-6250</v>
      </c>
      <c r="U3145" s="64">
        <f t="shared" si="692"/>
        <v>0</v>
      </c>
      <c r="W3145" s="65">
        <f t="shared" si="693"/>
        <v>-36250</v>
      </c>
      <c r="X3145" s="65">
        <f t="shared" si="698"/>
        <v>13750</v>
      </c>
      <c r="Y3145" s="66"/>
      <c r="AA3145" s="64">
        <f t="shared" si="694"/>
        <v>0</v>
      </c>
      <c r="AC3145" s="65">
        <f t="shared" si="695"/>
        <v>0</v>
      </c>
      <c r="AD3145" s="65">
        <f t="shared" si="699"/>
        <v>470000</v>
      </c>
      <c r="AE3145" s="37">
        <f t="shared" si="696"/>
        <v>-108750</v>
      </c>
      <c r="AF3145" s="67">
        <f t="shared" si="697"/>
        <v>-206772.93217676401</v>
      </c>
    </row>
    <row r="3146" spans="6:32" x14ac:dyDescent="0.2">
      <c r="F3146" s="63">
        <v>3144</v>
      </c>
      <c r="G3146"/>
      <c r="I3146" s="64">
        <f t="shared" si="686"/>
        <v>0</v>
      </c>
      <c r="K3146" s="65">
        <f t="shared" si="687"/>
        <v>-36250</v>
      </c>
      <c r="L3146" s="65">
        <f t="shared" si="688"/>
        <v>-36250</v>
      </c>
      <c r="O3146" s="64">
        <f t="shared" si="689"/>
        <v>0</v>
      </c>
      <c r="Q3146" s="65">
        <f t="shared" si="690"/>
        <v>-36250</v>
      </c>
      <c r="R3146" s="65">
        <f t="shared" si="691"/>
        <v>-6250</v>
      </c>
      <c r="U3146" s="64">
        <f t="shared" si="692"/>
        <v>0</v>
      </c>
      <c r="W3146" s="65">
        <f t="shared" si="693"/>
        <v>-36250</v>
      </c>
      <c r="X3146" s="65">
        <f t="shared" si="698"/>
        <v>13750</v>
      </c>
      <c r="Y3146" s="66"/>
      <c r="AA3146" s="64">
        <f t="shared" si="694"/>
        <v>0</v>
      </c>
      <c r="AC3146" s="65">
        <f t="shared" si="695"/>
        <v>0</v>
      </c>
      <c r="AD3146" s="65">
        <f t="shared" si="699"/>
        <v>470000</v>
      </c>
      <c r="AE3146" s="37">
        <f t="shared" si="696"/>
        <v>-108750</v>
      </c>
      <c r="AF3146" s="67">
        <f t="shared" si="697"/>
        <v>-206772.93217676401</v>
      </c>
    </row>
    <row r="3147" spans="6:32" x14ac:dyDescent="0.2">
      <c r="F3147" s="63">
        <v>3145</v>
      </c>
      <c r="G3147"/>
      <c r="I3147" s="64">
        <f t="shared" si="686"/>
        <v>0</v>
      </c>
      <c r="K3147" s="65">
        <f t="shared" si="687"/>
        <v>-36250</v>
      </c>
      <c r="L3147" s="65">
        <f t="shared" si="688"/>
        <v>-36250</v>
      </c>
      <c r="O3147" s="64">
        <f t="shared" si="689"/>
        <v>0</v>
      </c>
      <c r="Q3147" s="65">
        <f t="shared" si="690"/>
        <v>-36250</v>
      </c>
      <c r="R3147" s="65">
        <f t="shared" si="691"/>
        <v>-6250</v>
      </c>
      <c r="U3147" s="64">
        <f t="shared" si="692"/>
        <v>0</v>
      </c>
      <c r="W3147" s="65">
        <f t="shared" si="693"/>
        <v>-36250</v>
      </c>
      <c r="X3147" s="65">
        <f t="shared" si="698"/>
        <v>13750</v>
      </c>
      <c r="Y3147" s="66"/>
      <c r="AA3147" s="64">
        <f t="shared" si="694"/>
        <v>0</v>
      </c>
      <c r="AC3147" s="65">
        <f t="shared" si="695"/>
        <v>0</v>
      </c>
      <c r="AD3147" s="65">
        <f t="shared" si="699"/>
        <v>470000</v>
      </c>
      <c r="AE3147" s="37">
        <f t="shared" si="696"/>
        <v>-108750</v>
      </c>
      <c r="AF3147" s="67">
        <f t="shared" si="697"/>
        <v>-206772.93217676401</v>
      </c>
    </row>
    <row r="3148" spans="6:32" x14ac:dyDescent="0.2">
      <c r="F3148" s="63">
        <v>3146</v>
      </c>
      <c r="G3148"/>
      <c r="I3148" s="64">
        <f t="shared" si="686"/>
        <v>0</v>
      </c>
      <c r="K3148" s="65">
        <f t="shared" si="687"/>
        <v>-36250</v>
      </c>
      <c r="L3148" s="65">
        <f t="shared" si="688"/>
        <v>-36250</v>
      </c>
      <c r="O3148" s="64">
        <f t="shared" si="689"/>
        <v>0</v>
      </c>
      <c r="Q3148" s="65">
        <f t="shared" si="690"/>
        <v>-36250</v>
      </c>
      <c r="R3148" s="65">
        <f t="shared" si="691"/>
        <v>-6250</v>
      </c>
      <c r="U3148" s="64">
        <f t="shared" si="692"/>
        <v>0</v>
      </c>
      <c r="W3148" s="65">
        <f t="shared" si="693"/>
        <v>-36250</v>
      </c>
      <c r="X3148" s="65">
        <f t="shared" si="698"/>
        <v>13750</v>
      </c>
      <c r="Y3148" s="66"/>
      <c r="AA3148" s="64">
        <f t="shared" si="694"/>
        <v>0</v>
      </c>
      <c r="AC3148" s="65">
        <f t="shared" si="695"/>
        <v>0</v>
      </c>
      <c r="AD3148" s="65">
        <f t="shared" si="699"/>
        <v>470000</v>
      </c>
      <c r="AE3148" s="37">
        <f t="shared" si="696"/>
        <v>-108750</v>
      </c>
      <c r="AF3148" s="67">
        <f t="shared" si="697"/>
        <v>-206772.93217676401</v>
      </c>
    </row>
    <row r="3149" spans="6:32" x14ac:dyDescent="0.2">
      <c r="F3149" s="63">
        <v>3147</v>
      </c>
      <c r="G3149"/>
      <c r="I3149" s="64">
        <f t="shared" si="686"/>
        <v>0</v>
      </c>
      <c r="K3149" s="65">
        <f t="shared" si="687"/>
        <v>-36250</v>
      </c>
      <c r="L3149" s="65">
        <f t="shared" si="688"/>
        <v>-36250</v>
      </c>
      <c r="O3149" s="64">
        <f t="shared" si="689"/>
        <v>0</v>
      </c>
      <c r="Q3149" s="65">
        <f t="shared" si="690"/>
        <v>-36250</v>
      </c>
      <c r="R3149" s="65">
        <f t="shared" si="691"/>
        <v>-6250</v>
      </c>
      <c r="U3149" s="64">
        <f t="shared" si="692"/>
        <v>0</v>
      </c>
      <c r="W3149" s="65">
        <f t="shared" si="693"/>
        <v>-36250</v>
      </c>
      <c r="X3149" s="65">
        <f t="shared" si="698"/>
        <v>13750</v>
      </c>
      <c r="Y3149" s="66"/>
      <c r="AA3149" s="64">
        <f t="shared" si="694"/>
        <v>0</v>
      </c>
      <c r="AC3149" s="65">
        <f t="shared" si="695"/>
        <v>0</v>
      </c>
      <c r="AD3149" s="65">
        <f t="shared" si="699"/>
        <v>470000</v>
      </c>
      <c r="AE3149" s="37">
        <f t="shared" si="696"/>
        <v>-108750</v>
      </c>
      <c r="AF3149" s="67">
        <f t="shared" si="697"/>
        <v>-206772.93217676401</v>
      </c>
    </row>
    <row r="3150" spans="6:32" x14ac:dyDescent="0.2">
      <c r="F3150" s="63">
        <v>3148</v>
      </c>
      <c r="G3150"/>
      <c r="I3150" s="64">
        <f t="shared" si="686"/>
        <v>0</v>
      </c>
      <c r="K3150" s="65">
        <f t="shared" si="687"/>
        <v>-36250</v>
      </c>
      <c r="L3150" s="65">
        <f t="shared" si="688"/>
        <v>-36250</v>
      </c>
      <c r="O3150" s="64">
        <f t="shared" si="689"/>
        <v>0</v>
      </c>
      <c r="Q3150" s="65">
        <f t="shared" si="690"/>
        <v>-36250</v>
      </c>
      <c r="R3150" s="65">
        <f t="shared" si="691"/>
        <v>-6250</v>
      </c>
      <c r="U3150" s="64">
        <f t="shared" si="692"/>
        <v>0</v>
      </c>
      <c r="W3150" s="65">
        <f t="shared" si="693"/>
        <v>-36250</v>
      </c>
      <c r="X3150" s="65">
        <f t="shared" si="698"/>
        <v>13750</v>
      </c>
      <c r="Y3150" s="66"/>
      <c r="AA3150" s="64">
        <f t="shared" si="694"/>
        <v>0</v>
      </c>
      <c r="AC3150" s="65">
        <f t="shared" si="695"/>
        <v>0</v>
      </c>
      <c r="AD3150" s="65">
        <f t="shared" si="699"/>
        <v>470000</v>
      </c>
      <c r="AE3150" s="37">
        <f t="shared" si="696"/>
        <v>-108750</v>
      </c>
      <c r="AF3150" s="67">
        <f t="shared" si="697"/>
        <v>-206772.93217676401</v>
      </c>
    </row>
    <row r="3151" spans="6:32" x14ac:dyDescent="0.2">
      <c r="F3151" s="63">
        <v>3149</v>
      </c>
      <c r="G3151"/>
      <c r="I3151" s="64">
        <f t="shared" si="686"/>
        <v>0</v>
      </c>
      <c r="K3151" s="65">
        <f t="shared" si="687"/>
        <v>-36250</v>
      </c>
      <c r="L3151" s="65">
        <f t="shared" si="688"/>
        <v>-36250</v>
      </c>
      <c r="O3151" s="64">
        <f t="shared" si="689"/>
        <v>0</v>
      </c>
      <c r="Q3151" s="65">
        <f t="shared" si="690"/>
        <v>-36250</v>
      </c>
      <c r="R3151" s="65">
        <f t="shared" si="691"/>
        <v>-6250</v>
      </c>
      <c r="U3151" s="64">
        <f t="shared" si="692"/>
        <v>0</v>
      </c>
      <c r="W3151" s="65">
        <f t="shared" si="693"/>
        <v>-36250</v>
      </c>
      <c r="X3151" s="65">
        <f t="shared" si="698"/>
        <v>13750</v>
      </c>
      <c r="Y3151" s="66"/>
      <c r="AA3151" s="64">
        <f t="shared" si="694"/>
        <v>0</v>
      </c>
      <c r="AC3151" s="65">
        <f t="shared" si="695"/>
        <v>0</v>
      </c>
      <c r="AD3151" s="65">
        <f t="shared" si="699"/>
        <v>470000</v>
      </c>
      <c r="AE3151" s="37">
        <f t="shared" si="696"/>
        <v>-108750</v>
      </c>
      <c r="AF3151" s="67">
        <f t="shared" si="697"/>
        <v>-206772.93217676401</v>
      </c>
    </row>
    <row r="3152" spans="6:32" x14ac:dyDescent="0.2">
      <c r="F3152" s="63">
        <v>3150</v>
      </c>
      <c r="G3152"/>
      <c r="I3152" s="64">
        <f t="shared" si="686"/>
        <v>0</v>
      </c>
      <c r="K3152" s="65">
        <f t="shared" si="687"/>
        <v>-36250</v>
      </c>
      <c r="L3152" s="65">
        <f t="shared" si="688"/>
        <v>-36250</v>
      </c>
      <c r="O3152" s="64">
        <f t="shared" si="689"/>
        <v>0</v>
      </c>
      <c r="Q3152" s="65">
        <f t="shared" si="690"/>
        <v>-36250</v>
      </c>
      <c r="R3152" s="65">
        <f t="shared" si="691"/>
        <v>-6250</v>
      </c>
      <c r="U3152" s="64">
        <f t="shared" si="692"/>
        <v>0</v>
      </c>
      <c r="W3152" s="65">
        <f t="shared" si="693"/>
        <v>-36250</v>
      </c>
      <c r="X3152" s="65">
        <f t="shared" si="698"/>
        <v>13750</v>
      </c>
      <c r="Y3152" s="66"/>
      <c r="AA3152" s="64">
        <f t="shared" si="694"/>
        <v>0</v>
      </c>
      <c r="AC3152" s="65">
        <f t="shared" si="695"/>
        <v>0</v>
      </c>
      <c r="AD3152" s="65">
        <f t="shared" si="699"/>
        <v>470000</v>
      </c>
      <c r="AE3152" s="37">
        <f t="shared" si="696"/>
        <v>-108750</v>
      </c>
      <c r="AF3152" s="67">
        <f t="shared" si="697"/>
        <v>-206772.93217676401</v>
      </c>
    </row>
    <row r="3153" spans="6:32" x14ac:dyDescent="0.2">
      <c r="F3153" s="63">
        <v>3151</v>
      </c>
      <c r="G3153"/>
      <c r="I3153" s="64">
        <f t="shared" si="686"/>
        <v>0</v>
      </c>
      <c r="K3153" s="65">
        <f t="shared" si="687"/>
        <v>-36250</v>
      </c>
      <c r="L3153" s="65">
        <f t="shared" si="688"/>
        <v>-36250</v>
      </c>
      <c r="O3153" s="64">
        <f t="shared" si="689"/>
        <v>0</v>
      </c>
      <c r="Q3153" s="65">
        <f t="shared" si="690"/>
        <v>-36250</v>
      </c>
      <c r="R3153" s="65">
        <f t="shared" si="691"/>
        <v>-6250</v>
      </c>
      <c r="U3153" s="64">
        <f t="shared" si="692"/>
        <v>0</v>
      </c>
      <c r="W3153" s="65">
        <f t="shared" si="693"/>
        <v>-36250</v>
      </c>
      <c r="X3153" s="65">
        <f t="shared" si="698"/>
        <v>13750</v>
      </c>
      <c r="Y3153" s="66"/>
      <c r="AA3153" s="64">
        <f t="shared" si="694"/>
        <v>0</v>
      </c>
      <c r="AC3153" s="65">
        <f t="shared" si="695"/>
        <v>0</v>
      </c>
      <c r="AD3153" s="65">
        <f t="shared" si="699"/>
        <v>470000</v>
      </c>
      <c r="AE3153" s="37">
        <f t="shared" si="696"/>
        <v>-108750</v>
      </c>
      <c r="AF3153" s="67">
        <f t="shared" si="697"/>
        <v>-206772.93217676401</v>
      </c>
    </row>
    <row r="3154" spans="6:32" x14ac:dyDescent="0.2">
      <c r="F3154" s="63">
        <v>3152</v>
      </c>
      <c r="G3154"/>
      <c r="I3154" s="64">
        <f t="shared" si="686"/>
        <v>0</v>
      </c>
      <c r="K3154" s="65">
        <f t="shared" si="687"/>
        <v>-36250</v>
      </c>
      <c r="L3154" s="65">
        <f t="shared" si="688"/>
        <v>-36250</v>
      </c>
      <c r="O3154" s="64">
        <f t="shared" si="689"/>
        <v>0</v>
      </c>
      <c r="Q3154" s="65">
        <f t="shared" si="690"/>
        <v>-36250</v>
      </c>
      <c r="R3154" s="65">
        <f t="shared" si="691"/>
        <v>-6250</v>
      </c>
      <c r="U3154" s="64">
        <f t="shared" si="692"/>
        <v>0</v>
      </c>
      <c r="W3154" s="65">
        <f t="shared" si="693"/>
        <v>-36250</v>
      </c>
      <c r="X3154" s="65">
        <f t="shared" si="698"/>
        <v>13750</v>
      </c>
      <c r="Y3154" s="66"/>
      <c r="AA3154" s="64">
        <f t="shared" si="694"/>
        <v>0</v>
      </c>
      <c r="AC3154" s="65">
        <f t="shared" si="695"/>
        <v>0</v>
      </c>
      <c r="AD3154" s="65">
        <f t="shared" si="699"/>
        <v>470000</v>
      </c>
      <c r="AE3154" s="37">
        <f t="shared" si="696"/>
        <v>-108750</v>
      </c>
      <c r="AF3154" s="67">
        <f t="shared" si="697"/>
        <v>-206772.93217676401</v>
      </c>
    </row>
    <row r="3155" spans="6:32" x14ac:dyDescent="0.2">
      <c r="F3155" s="63">
        <v>3153</v>
      </c>
      <c r="G3155"/>
      <c r="I3155" s="64">
        <f t="shared" si="686"/>
        <v>0</v>
      </c>
      <c r="K3155" s="65">
        <f t="shared" si="687"/>
        <v>-36250</v>
      </c>
      <c r="L3155" s="65">
        <f t="shared" si="688"/>
        <v>-36250</v>
      </c>
      <c r="O3155" s="64">
        <f t="shared" si="689"/>
        <v>0</v>
      </c>
      <c r="Q3155" s="65">
        <f t="shared" si="690"/>
        <v>-36250</v>
      </c>
      <c r="R3155" s="65">
        <f t="shared" si="691"/>
        <v>-6250</v>
      </c>
      <c r="U3155" s="64">
        <f t="shared" si="692"/>
        <v>0</v>
      </c>
      <c r="W3155" s="65">
        <f t="shared" si="693"/>
        <v>-36250</v>
      </c>
      <c r="X3155" s="65">
        <f t="shared" si="698"/>
        <v>13750</v>
      </c>
      <c r="Y3155" s="66"/>
      <c r="AA3155" s="64">
        <f t="shared" si="694"/>
        <v>0</v>
      </c>
      <c r="AC3155" s="65">
        <f t="shared" si="695"/>
        <v>0</v>
      </c>
      <c r="AD3155" s="65">
        <f t="shared" si="699"/>
        <v>470000</v>
      </c>
      <c r="AE3155" s="37">
        <f t="shared" si="696"/>
        <v>-108750</v>
      </c>
      <c r="AF3155" s="67">
        <f t="shared" si="697"/>
        <v>-206772.93217676401</v>
      </c>
    </row>
    <row r="3156" spans="6:32" x14ac:dyDescent="0.2">
      <c r="F3156" s="63">
        <v>3154</v>
      </c>
      <c r="G3156"/>
      <c r="I3156" s="64">
        <f t="shared" si="686"/>
        <v>0</v>
      </c>
      <c r="K3156" s="65">
        <f t="shared" si="687"/>
        <v>-36250</v>
      </c>
      <c r="L3156" s="65">
        <f t="shared" si="688"/>
        <v>-36250</v>
      </c>
      <c r="O3156" s="64">
        <f t="shared" si="689"/>
        <v>0</v>
      </c>
      <c r="Q3156" s="65">
        <f t="shared" si="690"/>
        <v>-36250</v>
      </c>
      <c r="R3156" s="65">
        <f t="shared" si="691"/>
        <v>-6250</v>
      </c>
      <c r="U3156" s="64">
        <f t="shared" si="692"/>
        <v>0</v>
      </c>
      <c r="W3156" s="65">
        <f t="shared" si="693"/>
        <v>-36250</v>
      </c>
      <c r="X3156" s="65">
        <f t="shared" si="698"/>
        <v>13750</v>
      </c>
      <c r="Y3156" s="66"/>
      <c r="AA3156" s="64">
        <f t="shared" si="694"/>
        <v>0</v>
      </c>
      <c r="AC3156" s="65">
        <f t="shared" si="695"/>
        <v>0</v>
      </c>
      <c r="AD3156" s="65">
        <f t="shared" si="699"/>
        <v>470000</v>
      </c>
      <c r="AE3156" s="37">
        <f t="shared" si="696"/>
        <v>-108750</v>
      </c>
      <c r="AF3156" s="67">
        <f t="shared" si="697"/>
        <v>-206772.93217676401</v>
      </c>
    </row>
    <row r="3157" spans="6:32" x14ac:dyDescent="0.2">
      <c r="F3157" s="63">
        <v>3155</v>
      </c>
      <c r="G3157"/>
      <c r="I3157" s="64">
        <f t="shared" si="686"/>
        <v>0</v>
      </c>
      <c r="K3157" s="65">
        <f t="shared" si="687"/>
        <v>-36250</v>
      </c>
      <c r="L3157" s="65">
        <f t="shared" si="688"/>
        <v>-36250</v>
      </c>
      <c r="O3157" s="64">
        <f t="shared" si="689"/>
        <v>0</v>
      </c>
      <c r="Q3157" s="65">
        <f t="shared" si="690"/>
        <v>-36250</v>
      </c>
      <c r="R3157" s="65">
        <f t="shared" si="691"/>
        <v>-6250</v>
      </c>
      <c r="U3157" s="64">
        <f t="shared" si="692"/>
        <v>0</v>
      </c>
      <c r="W3157" s="65">
        <f t="shared" si="693"/>
        <v>-36250</v>
      </c>
      <c r="X3157" s="65">
        <f t="shared" si="698"/>
        <v>13750</v>
      </c>
      <c r="Y3157" s="66"/>
      <c r="AA3157" s="64">
        <f t="shared" si="694"/>
        <v>0</v>
      </c>
      <c r="AC3157" s="65">
        <f t="shared" si="695"/>
        <v>0</v>
      </c>
      <c r="AD3157" s="65">
        <f t="shared" si="699"/>
        <v>470000</v>
      </c>
      <c r="AE3157" s="37">
        <f t="shared" si="696"/>
        <v>-108750</v>
      </c>
      <c r="AF3157" s="67">
        <f t="shared" si="697"/>
        <v>-206772.93217676401</v>
      </c>
    </row>
    <row r="3158" spans="6:32" x14ac:dyDescent="0.2">
      <c r="F3158" s="63">
        <v>3156</v>
      </c>
      <c r="G3158"/>
      <c r="I3158" s="64">
        <f t="shared" si="686"/>
        <v>0</v>
      </c>
      <c r="K3158" s="65">
        <f t="shared" si="687"/>
        <v>-36250</v>
      </c>
      <c r="L3158" s="65">
        <f t="shared" si="688"/>
        <v>-36250</v>
      </c>
      <c r="O3158" s="64">
        <f t="shared" si="689"/>
        <v>0</v>
      </c>
      <c r="Q3158" s="65">
        <f t="shared" si="690"/>
        <v>-36250</v>
      </c>
      <c r="R3158" s="65">
        <f t="shared" si="691"/>
        <v>-6250</v>
      </c>
      <c r="U3158" s="64">
        <f t="shared" si="692"/>
        <v>0</v>
      </c>
      <c r="W3158" s="65">
        <f t="shared" si="693"/>
        <v>-36250</v>
      </c>
      <c r="X3158" s="65">
        <f t="shared" si="698"/>
        <v>13750</v>
      </c>
      <c r="Y3158" s="66"/>
      <c r="AA3158" s="64">
        <f t="shared" si="694"/>
        <v>0</v>
      </c>
      <c r="AC3158" s="65">
        <f t="shared" si="695"/>
        <v>0</v>
      </c>
      <c r="AD3158" s="65">
        <f t="shared" si="699"/>
        <v>470000</v>
      </c>
      <c r="AE3158" s="37">
        <f t="shared" si="696"/>
        <v>-108750</v>
      </c>
      <c r="AF3158" s="67">
        <f t="shared" si="697"/>
        <v>-206772.93217676401</v>
      </c>
    </row>
    <row r="3159" spans="6:32" x14ac:dyDescent="0.2">
      <c r="F3159" s="63">
        <v>3157</v>
      </c>
      <c r="G3159"/>
      <c r="I3159" s="64">
        <f t="shared" si="686"/>
        <v>0</v>
      </c>
      <c r="K3159" s="65">
        <f t="shared" si="687"/>
        <v>-36250</v>
      </c>
      <c r="L3159" s="65">
        <f t="shared" si="688"/>
        <v>-36250</v>
      </c>
      <c r="O3159" s="64">
        <f t="shared" si="689"/>
        <v>0</v>
      </c>
      <c r="Q3159" s="65">
        <f t="shared" si="690"/>
        <v>-36250</v>
      </c>
      <c r="R3159" s="65">
        <f t="shared" si="691"/>
        <v>-6250</v>
      </c>
      <c r="U3159" s="64">
        <f t="shared" si="692"/>
        <v>0</v>
      </c>
      <c r="W3159" s="65">
        <f t="shared" si="693"/>
        <v>-36250</v>
      </c>
      <c r="X3159" s="65">
        <f t="shared" si="698"/>
        <v>13750</v>
      </c>
      <c r="Y3159" s="66"/>
      <c r="AA3159" s="64">
        <f t="shared" si="694"/>
        <v>0</v>
      </c>
      <c r="AC3159" s="65">
        <f t="shared" si="695"/>
        <v>0</v>
      </c>
      <c r="AD3159" s="65">
        <f t="shared" si="699"/>
        <v>470000</v>
      </c>
      <c r="AE3159" s="37">
        <f t="shared" si="696"/>
        <v>-108750</v>
      </c>
      <c r="AF3159" s="67">
        <f t="shared" si="697"/>
        <v>-206772.93217676401</v>
      </c>
    </row>
    <row r="3160" spans="6:32" x14ac:dyDescent="0.2">
      <c r="F3160" s="63">
        <v>3158</v>
      </c>
      <c r="G3160"/>
      <c r="I3160" s="64">
        <f t="shared" si="686"/>
        <v>0</v>
      </c>
      <c r="K3160" s="65">
        <f t="shared" si="687"/>
        <v>-36250</v>
      </c>
      <c r="L3160" s="65">
        <f t="shared" si="688"/>
        <v>-36250</v>
      </c>
      <c r="O3160" s="64">
        <f t="shared" si="689"/>
        <v>0</v>
      </c>
      <c r="Q3160" s="65">
        <f t="shared" si="690"/>
        <v>-36250</v>
      </c>
      <c r="R3160" s="65">
        <f t="shared" si="691"/>
        <v>-6250</v>
      </c>
      <c r="U3160" s="64">
        <f t="shared" si="692"/>
        <v>0</v>
      </c>
      <c r="W3160" s="65">
        <f t="shared" si="693"/>
        <v>-36250</v>
      </c>
      <c r="X3160" s="65">
        <f t="shared" si="698"/>
        <v>13750</v>
      </c>
      <c r="Y3160" s="66"/>
      <c r="AA3160" s="64">
        <f t="shared" si="694"/>
        <v>0</v>
      </c>
      <c r="AC3160" s="65">
        <f t="shared" si="695"/>
        <v>0</v>
      </c>
      <c r="AD3160" s="65">
        <f t="shared" si="699"/>
        <v>470000</v>
      </c>
      <c r="AE3160" s="37">
        <f t="shared" si="696"/>
        <v>-108750</v>
      </c>
      <c r="AF3160" s="67">
        <f t="shared" si="697"/>
        <v>-206772.93217676401</v>
      </c>
    </row>
    <row r="3161" spans="6:32" x14ac:dyDescent="0.2">
      <c r="F3161" s="63">
        <v>3159</v>
      </c>
      <c r="G3161"/>
      <c r="I3161" s="64">
        <f t="shared" si="686"/>
        <v>0</v>
      </c>
      <c r="K3161" s="65">
        <f t="shared" si="687"/>
        <v>-36250</v>
      </c>
      <c r="L3161" s="65">
        <f t="shared" si="688"/>
        <v>-36250</v>
      </c>
      <c r="O3161" s="64">
        <f t="shared" si="689"/>
        <v>0</v>
      </c>
      <c r="Q3161" s="65">
        <f t="shared" si="690"/>
        <v>-36250</v>
      </c>
      <c r="R3161" s="65">
        <f t="shared" si="691"/>
        <v>-6250</v>
      </c>
      <c r="U3161" s="64">
        <f t="shared" si="692"/>
        <v>0</v>
      </c>
      <c r="W3161" s="65">
        <f t="shared" si="693"/>
        <v>-36250</v>
      </c>
      <c r="X3161" s="65">
        <f t="shared" si="698"/>
        <v>13750</v>
      </c>
      <c r="Y3161" s="66"/>
      <c r="AA3161" s="64">
        <f t="shared" si="694"/>
        <v>0</v>
      </c>
      <c r="AC3161" s="65">
        <f t="shared" si="695"/>
        <v>0</v>
      </c>
      <c r="AD3161" s="65">
        <f t="shared" si="699"/>
        <v>470000</v>
      </c>
      <c r="AE3161" s="37">
        <f t="shared" si="696"/>
        <v>-108750</v>
      </c>
      <c r="AF3161" s="67">
        <f t="shared" si="697"/>
        <v>-206772.93217676401</v>
      </c>
    </row>
    <row r="3162" spans="6:32" x14ac:dyDescent="0.2">
      <c r="F3162" s="63">
        <v>3160</v>
      </c>
      <c r="G3162"/>
      <c r="I3162" s="64">
        <f t="shared" si="686"/>
        <v>0</v>
      </c>
      <c r="K3162" s="65">
        <f t="shared" si="687"/>
        <v>-36250</v>
      </c>
      <c r="L3162" s="65">
        <f t="shared" si="688"/>
        <v>-36250</v>
      </c>
      <c r="O3162" s="64">
        <f t="shared" si="689"/>
        <v>0</v>
      </c>
      <c r="Q3162" s="65">
        <f t="shared" si="690"/>
        <v>-36250</v>
      </c>
      <c r="R3162" s="65">
        <f t="shared" si="691"/>
        <v>-6250</v>
      </c>
      <c r="U3162" s="64">
        <f t="shared" si="692"/>
        <v>0</v>
      </c>
      <c r="W3162" s="65">
        <f t="shared" si="693"/>
        <v>-36250</v>
      </c>
      <c r="X3162" s="65">
        <f t="shared" si="698"/>
        <v>13750</v>
      </c>
      <c r="Y3162" s="66"/>
      <c r="AA3162" s="64">
        <f t="shared" si="694"/>
        <v>0</v>
      </c>
      <c r="AC3162" s="65">
        <f t="shared" si="695"/>
        <v>0</v>
      </c>
      <c r="AD3162" s="65">
        <f t="shared" si="699"/>
        <v>470000</v>
      </c>
      <c r="AE3162" s="37">
        <f t="shared" si="696"/>
        <v>-108750</v>
      </c>
      <c r="AF3162" s="67">
        <f t="shared" si="697"/>
        <v>-206772.93217676401</v>
      </c>
    </row>
    <row r="3163" spans="6:32" x14ac:dyDescent="0.2">
      <c r="F3163" s="63">
        <v>3161</v>
      </c>
      <c r="G3163"/>
      <c r="I3163" s="64">
        <f t="shared" si="686"/>
        <v>0</v>
      </c>
      <c r="K3163" s="65">
        <f t="shared" si="687"/>
        <v>-36250</v>
      </c>
      <c r="L3163" s="65">
        <f t="shared" si="688"/>
        <v>-36250</v>
      </c>
      <c r="O3163" s="64">
        <f t="shared" si="689"/>
        <v>0</v>
      </c>
      <c r="Q3163" s="65">
        <f t="shared" si="690"/>
        <v>-36250</v>
      </c>
      <c r="R3163" s="65">
        <f t="shared" si="691"/>
        <v>-6250</v>
      </c>
      <c r="U3163" s="64">
        <f t="shared" si="692"/>
        <v>0</v>
      </c>
      <c r="W3163" s="65">
        <f t="shared" si="693"/>
        <v>-36250</v>
      </c>
      <c r="X3163" s="65">
        <f t="shared" si="698"/>
        <v>13750</v>
      </c>
      <c r="Y3163" s="66"/>
      <c r="AA3163" s="64">
        <f t="shared" si="694"/>
        <v>0</v>
      </c>
      <c r="AC3163" s="65">
        <f t="shared" si="695"/>
        <v>0</v>
      </c>
      <c r="AD3163" s="65">
        <f t="shared" si="699"/>
        <v>470000</v>
      </c>
      <c r="AE3163" s="37">
        <f t="shared" si="696"/>
        <v>-108750</v>
      </c>
      <c r="AF3163" s="67">
        <f t="shared" si="697"/>
        <v>-206772.93217676401</v>
      </c>
    </row>
    <row r="3164" spans="6:32" x14ac:dyDescent="0.2">
      <c r="F3164" s="63">
        <v>3162</v>
      </c>
      <c r="G3164"/>
      <c r="I3164" s="64">
        <f t="shared" si="686"/>
        <v>0</v>
      </c>
      <c r="K3164" s="65">
        <f t="shared" si="687"/>
        <v>-36250</v>
      </c>
      <c r="L3164" s="65">
        <f t="shared" si="688"/>
        <v>-36250</v>
      </c>
      <c r="O3164" s="64">
        <f t="shared" si="689"/>
        <v>0</v>
      </c>
      <c r="Q3164" s="65">
        <f t="shared" si="690"/>
        <v>-36250</v>
      </c>
      <c r="R3164" s="65">
        <f t="shared" si="691"/>
        <v>-6250</v>
      </c>
      <c r="U3164" s="64">
        <f t="shared" si="692"/>
        <v>0</v>
      </c>
      <c r="W3164" s="65">
        <f t="shared" si="693"/>
        <v>-36250</v>
      </c>
      <c r="X3164" s="65">
        <f t="shared" si="698"/>
        <v>13750</v>
      </c>
      <c r="Y3164" s="66"/>
      <c r="AA3164" s="64">
        <f t="shared" si="694"/>
        <v>0</v>
      </c>
      <c r="AC3164" s="65">
        <f t="shared" si="695"/>
        <v>0</v>
      </c>
      <c r="AD3164" s="65">
        <f t="shared" si="699"/>
        <v>470000</v>
      </c>
      <c r="AE3164" s="37">
        <f t="shared" si="696"/>
        <v>-108750</v>
      </c>
      <c r="AF3164" s="67">
        <f t="shared" si="697"/>
        <v>-206772.93217676401</v>
      </c>
    </row>
    <row r="3165" spans="6:32" x14ac:dyDescent="0.2">
      <c r="F3165" s="63">
        <v>3163</v>
      </c>
      <c r="G3165"/>
      <c r="I3165" s="64">
        <f t="shared" si="686"/>
        <v>0</v>
      </c>
      <c r="K3165" s="65">
        <f t="shared" si="687"/>
        <v>-36250</v>
      </c>
      <c r="L3165" s="65">
        <f t="shared" si="688"/>
        <v>-36250</v>
      </c>
      <c r="O3165" s="64">
        <f t="shared" si="689"/>
        <v>0</v>
      </c>
      <c r="Q3165" s="65">
        <f t="shared" si="690"/>
        <v>-36250</v>
      </c>
      <c r="R3165" s="65">
        <f t="shared" si="691"/>
        <v>-6250</v>
      </c>
      <c r="U3165" s="64">
        <f t="shared" si="692"/>
        <v>0</v>
      </c>
      <c r="W3165" s="65">
        <f t="shared" si="693"/>
        <v>-36250</v>
      </c>
      <c r="X3165" s="65">
        <f t="shared" si="698"/>
        <v>13750</v>
      </c>
      <c r="Y3165" s="66"/>
      <c r="AA3165" s="64">
        <f t="shared" si="694"/>
        <v>0</v>
      </c>
      <c r="AC3165" s="65">
        <f t="shared" si="695"/>
        <v>0</v>
      </c>
      <c r="AD3165" s="65">
        <f t="shared" si="699"/>
        <v>470000</v>
      </c>
      <c r="AE3165" s="37">
        <f t="shared" si="696"/>
        <v>-108750</v>
      </c>
      <c r="AF3165" s="67">
        <f t="shared" si="697"/>
        <v>-206772.93217676401</v>
      </c>
    </row>
    <row r="3166" spans="6:32" x14ac:dyDescent="0.2">
      <c r="F3166" s="63">
        <v>3164</v>
      </c>
      <c r="G3166"/>
      <c r="I3166" s="64">
        <f t="shared" si="686"/>
        <v>0</v>
      </c>
      <c r="K3166" s="65">
        <f t="shared" si="687"/>
        <v>-36250</v>
      </c>
      <c r="L3166" s="65">
        <f t="shared" si="688"/>
        <v>-36250</v>
      </c>
      <c r="O3166" s="64">
        <f t="shared" si="689"/>
        <v>0</v>
      </c>
      <c r="Q3166" s="65">
        <f t="shared" si="690"/>
        <v>-36250</v>
      </c>
      <c r="R3166" s="65">
        <f t="shared" si="691"/>
        <v>-6250</v>
      </c>
      <c r="U3166" s="64">
        <f t="shared" si="692"/>
        <v>0</v>
      </c>
      <c r="W3166" s="65">
        <f t="shared" si="693"/>
        <v>-36250</v>
      </c>
      <c r="X3166" s="65">
        <f t="shared" si="698"/>
        <v>13750</v>
      </c>
      <c r="Y3166" s="66"/>
      <c r="AA3166" s="64">
        <f t="shared" si="694"/>
        <v>0</v>
      </c>
      <c r="AC3166" s="65">
        <f t="shared" si="695"/>
        <v>0</v>
      </c>
      <c r="AD3166" s="65">
        <f t="shared" si="699"/>
        <v>470000</v>
      </c>
      <c r="AE3166" s="37">
        <f t="shared" si="696"/>
        <v>-108750</v>
      </c>
      <c r="AF3166" s="67">
        <f t="shared" si="697"/>
        <v>-206772.93217676401</v>
      </c>
    </row>
    <row r="3167" spans="6:32" x14ac:dyDescent="0.2">
      <c r="F3167" s="63">
        <v>3165</v>
      </c>
      <c r="G3167"/>
      <c r="I3167" s="64">
        <f t="shared" si="686"/>
        <v>0</v>
      </c>
      <c r="K3167" s="65">
        <f t="shared" si="687"/>
        <v>-36250</v>
      </c>
      <c r="L3167" s="65">
        <f t="shared" si="688"/>
        <v>-36250</v>
      </c>
      <c r="O3167" s="64">
        <f t="shared" si="689"/>
        <v>0</v>
      </c>
      <c r="Q3167" s="65">
        <f t="shared" si="690"/>
        <v>-36250</v>
      </c>
      <c r="R3167" s="65">
        <f t="shared" si="691"/>
        <v>-6250</v>
      </c>
      <c r="U3167" s="64">
        <f t="shared" si="692"/>
        <v>0</v>
      </c>
      <c r="W3167" s="65">
        <f t="shared" si="693"/>
        <v>-36250</v>
      </c>
      <c r="X3167" s="65">
        <f t="shared" si="698"/>
        <v>13750</v>
      </c>
      <c r="Y3167" s="66"/>
      <c r="AA3167" s="64">
        <f t="shared" si="694"/>
        <v>0</v>
      </c>
      <c r="AC3167" s="65">
        <f t="shared" si="695"/>
        <v>0</v>
      </c>
      <c r="AD3167" s="65">
        <f t="shared" si="699"/>
        <v>470000</v>
      </c>
      <c r="AE3167" s="37">
        <f t="shared" si="696"/>
        <v>-108750</v>
      </c>
      <c r="AF3167" s="67">
        <f t="shared" si="697"/>
        <v>-206772.93217676401</v>
      </c>
    </row>
    <row r="3168" spans="6:32" x14ac:dyDescent="0.2">
      <c r="F3168" s="63">
        <v>3166</v>
      </c>
      <c r="G3168"/>
      <c r="I3168" s="64">
        <f t="shared" si="686"/>
        <v>0</v>
      </c>
      <c r="K3168" s="65">
        <f t="shared" si="687"/>
        <v>-36250</v>
      </c>
      <c r="L3168" s="65">
        <f t="shared" si="688"/>
        <v>-36250</v>
      </c>
      <c r="O3168" s="64">
        <f t="shared" si="689"/>
        <v>0</v>
      </c>
      <c r="Q3168" s="65">
        <f t="shared" si="690"/>
        <v>-36250</v>
      </c>
      <c r="R3168" s="65">
        <f t="shared" si="691"/>
        <v>-6250</v>
      </c>
      <c r="U3168" s="64">
        <f t="shared" si="692"/>
        <v>0</v>
      </c>
      <c r="W3168" s="65">
        <f t="shared" si="693"/>
        <v>-36250</v>
      </c>
      <c r="X3168" s="65">
        <f t="shared" si="698"/>
        <v>13750</v>
      </c>
      <c r="Y3168" s="66"/>
      <c r="AA3168" s="64">
        <f t="shared" si="694"/>
        <v>0</v>
      </c>
      <c r="AC3168" s="65">
        <f t="shared" si="695"/>
        <v>0</v>
      </c>
      <c r="AD3168" s="65">
        <f t="shared" si="699"/>
        <v>470000</v>
      </c>
      <c r="AE3168" s="37">
        <f t="shared" si="696"/>
        <v>-108750</v>
      </c>
      <c r="AF3168" s="67">
        <f t="shared" si="697"/>
        <v>-206772.93217676401</v>
      </c>
    </row>
    <row r="3169" spans="6:32" x14ac:dyDescent="0.2">
      <c r="F3169" s="63">
        <v>3167</v>
      </c>
      <c r="G3169"/>
      <c r="I3169" s="64">
        <f t="shared" si="686"/>
        <v>0</v>
      </c>
      <c r="K3169" s="65">
        <f t="shared" si="687"/>
        <v>-36250</v>
      </c>
      <c r="L3169" s="65">
        <f t="shared" si="688"/>
        <v>-36250</v>
      </c>
      <c r="O3169" s="64">
        <f t="shared" si="689"/>
        <v>0</v>
      </c>
      <c r="Q3169" s="65">
        <f t="shared" si="690"/>
        <v>-36250</v>
      </c>
      <c r="R3169" s="65">
        <f t="shared" si="691"/>
        <v>-6250</v>
      </c>
      <c r="U3169" s="64">
        <f t="shared" si="692"/>
        <v>0</v>
      </c>
      <c r="W3169" s="65">
        <f t="shared" si="693"/>
        <v>-36250</v>
      </c>
      <c r="X3169" s="65">
        <f t="shared" si="698"/>
        <v>13750</v>
      </c>
      <c r="Y3169" s="66"/>
      <c r="AA3169" s="64">
        <f t="shared" si="694"/>
        <v>0</v>
      </c>
      <c r="AC3169" s="65">
        <f t="shared" si="695"/>
        <v>0</v>
      </c>
      <c r="AD3169" s="65">
        <f t="shared" si="699"/>
        <v>470000</v>
      </c>
      <c r="AE3169" s="37">
        <f t="shared" si="696"/>
        <v>-108750</v>
      </c>
      <c r="AF3169" s="67">
        <f t="shared" si="697"/>
        <v>-206772.93217676401</v>
      </c>
    </row>
    <row r="3170" spans="6:32" x14ac:dyDescent="0.2">
      <c r="F3170" s="63">
        <v>3168</v>
      </c>
      <c r="G3170"/>
      <c r="I3170" s="64">
        <f t="shared" si="686"/>
        <v>0</v>
      </c>
      <c r="K3170" s="65">
        <f t="shared" si="687"/>
        <v>-36250</v>
      </c>
      <c r="L3170" s="65">
        <f t="shared" si="688"/>
        <v>-36250</v>
      </c>
      <c r="O3170" s="64">
        <f t="shared" si="689"/>
        <v>0</v>
      </c>
      <c r="Q3170" s="65">
        <f t="shared" si="690"/>
        <v>-36250</v>
      </c>
      <c r="R3170" s="65">
        <f t="shared" si="691"/>
        <v>-6250</v>
      </c>
      <c r="U3170" s="64">
        <f t="shared" si="692"/>
        <v>0</v>
      </c>
      <c r="W3170" s="65">
        <f t="shared" si="693"/>
        <v>-36250</v>
      </c>
      <c r="X3170" s="65">
        <f t="shared" si="698"/>
        <v>13750</v>
      </c>
      <c r="Y3170" s="66"/>
      <c r="AA3170" s="64">
        <f t="shared" si="694"/>
        <v>0</v>
      </c>
      <c r="AC3170" s="65">
        <f t="shared" si="695"/>
        <v>0</v>
      </c>
      <c r="AD3170" s="65">
        <f t="shared" si="699"/>
        <v>470000</v>
      </c>
      <c r="AE3170" s="37">
        <f t="shared" si="696"/>
        <v>-108750</v>
      </c>
      <c r="AF3170" s="67">
        <f t="shared" si="697"/>
        <v>-206772.93217676401</v>
      </c>
    </row>
    <row r="3171" spans="6:32" x14ac:dyDescent="0.2">
      <c r="F3171" s="63">
        <v>3169</v>
      </c>
      <c r="G3171"/>
      <c r="I3171" s="64">
        <f t="shared" si="686"/>
        <v>0</v>
      </c>
      <c r="K3171" s="65">
        <f t="shared" si="687"/>
        <v>-36250</v>
      </c>
      <c r="L3171" s="65">
        <f t="shared" si="688"/>
        <v>-36250</v>
      </c>
      <c r="O3171" s="64">
        <f t="shared" si="689"/>
        <v>0</v>
      </c>
      <c r="Q3171" s="65">
        <f t="shared" si="690"/>
        <v>-36250</v>
      </c>
      <c r="R3171" s="65">
        <f t="shared" si="691"/>
        <v>-6250</v>
      </c>
      <c r="U3171" s="64">
        <f t="shared" si="692"/>
        <v>0</v>
      </c>
      <c r="W3171" s="65">
        <f t="shared" si="693"/>
        <v>-36250</v>
      </c>
      <c r="X3171" s="65">
        <f t="shared" si="698"/>
        <v>13750</v>
      </c>
      <c r="Y3171" s="66"/>
      <c r="AA3171" s="64">
        <f t="shared" si="694"/>
        <v>0</v>
      </c>
      <c r="AC3171" s="65">
        <f t="shared" si="695"/>
        <v>0</v>
      </c>
      <c r="AD3171" s="65">
        <f t="shared" si="699"/>
        <v>470000</v>
      </c>
      <c r="AE3171" s="37">
        <f t="shared" si="696"/>
        <v>-108750</v>
      </c>
      <c r="AF3171" s="67">
        <f t="shared" si="697"/>
        <v>-206772.93217676401</v>
      </c>
    </row>
    <row r="3172" spans="6:32" x14ac:dyDescent="0.2">
      <c r="F3172" s="63">
        <v>3170</v>
      </c>
      <c r="G3172"/>
      <c r="I3172" s="64">
        <f t="shared" si="686"/>
        <v>0</v>
      </c>
      <c r="K3172" s="65">
        <f t="shared" si="687"/>
        <v>-36250</v>
      </c>
      <c r="L3172" s="65">
        <f t="shared" si="688"/>
        <v>-36250</v>
      </c>
      <c r="O3172" s="64">
        <f t="shared" si="689"/>
        <v>0</v>
      </c>
      <c r="Q3172" s="65">
        <f t="shared" si="690"/>
        <v>-36250</v>
      </c>
      <c r="R3172" s="65">
        <f t="shared" si="691"/>
        <v>-6250</v>
      </c>
      <c r="U3172" s="64">
        <f t="shared" si="692"/>
        <v>0</v>
      </c>
      <c r="W3172" s="65">
        <f t="shared" si="693"/>
        <v>-36250</v>
      </c>
      <c r="X3172" s="65">
        <f t="shared" si="698"/>
        <v>13750</v>
      </c>
      <c r="Y3172" s="66"/>
      <c r="AA3172" s="64">
        <f t="shared" si="694"/>
        <v>0</v>
      </c>
      <c r="AC3172" s="65">
        <f t="shared" si="695"/>
        <v>0</v>
      </c>
      <c r="AD3172" s="65">
        <f t="shared" si="699"/>
        <v>470000</v>
      </c>
      <c r="AE3172" s="37">
        <f t="shared" si="696"/>
        <v>-108750</v>
      </c>
      <c r="AF3172" s="67">
        <f t="shared" si="697"/>
        <v>-206772.93217676401</v>
      </c>
    </row>
    <row r="3173" spans="6:32" x14ac:dyDescent="0.2">
      <c r="F3173" s="63">
        <v>3171</v>
      </c>
      <c r="G3173"/>
      <c r="I3173" s="64">
        <f t="shared" si="686"/>
        <v>0</v>
      </c>
      <c r="K3173" s="65">
        <f t="shared" si="687"/>
        <v>-36250</v>
      </c>
      <c r="L3173" s="65">
        <f t="shared" si="688"/>
        <v>-36250</v>
      </c>
      <c r="O3173" s="64">
        <f t="shared" si="689"/>
        <v>0</v>
      </c>
      <c r="Q3173" s="65">
        <f t="shared" si="690"/>
        <v>-36250</v>
      </c>
      <c r="R3173" s="65">
        <f t="shared" si="691"/>
        <v>-6250</v>
      </c>
      <c r="U3173" s="64">
        <f t="shared" si="692"/>
        <v>0</v>
      </c>
      <c r="W3173" s="65">
        <f t="shared" si="693"/>
        <v>-36250</v>
      </c>
      <c r="X3173" s="65">
        <f t="shared" si="698"/>
        <v>13750</v>
      </c>
      <c r="Y3173" s="66"/>
      <c r="AA3173" s="64">
        <f t="shared" si="694"/>
        <v>0</v>
      </c>
      <c r="AC3173" s="65">
        <f t="shared" si="695"/>
        <v>0</v>
      </c>
      <c r="AD3173" s="65">
        <f t="shared" si="699"/>
        <v>470000</v>
      </c>
      <c r="AE3173" s="37">
        <f t="shared" si="696"/>
        <v>-108750</v>
      </c>
      <c r="AF3173" s="67">
        <f t="shared" si="697"/>
        <v>-206772.93217676401</v>
      </c>
    </row>
    <row r="3174" spans="6:32" x14ac:dyDescent="0.2">
      <c r="F3174" s="63">
        <v>3172</v>
      </c>
      <c r="G3174"/>
      <c r="I3174" s="64">
        <f t="shared" si="686"/>
        <v>0</v>
      </c>
      <c r="K3174" s="65">
        <f t="shared" si="687"/>
        <v>-36250</v>
      </c>
      <c r="L3174" s="65">
        <f t="shared" si="688"/>
        <v>-36250</v>
      </c>
      <c r="O3174" s="64">
        <f t="shared" si="689"/>
        <v>0</v>
      </c>
      <c r="Q3174" s="65">
        <f t="shared" si="690"/>
        <v>-36250</v>
      </c>
      <c r="R3174" s="65">
        <f t="shared" si="691"/>
        <v>-6250</v>
      </c>
      <c r="U3174" s="64">
        <f t="shared" si="692"/>
        <v>0</v>
      </c>
      <c r="W3174" s="65">
        <f t="shared" si="693"/>
        <v>-36250</v>
      </c>
      <c r="X3174" s="65">
        <f t="shared" si="698"/>
        <v>13750</v>
      </c>
      <c r="Y3174" s="66"/>
      <c r="AA3174" s="64">
        <f t="shared" si="694"/>
        <v>0</v>
      </c>
      <c r="AC3174" s="65">
        <f t="shared" si="695"/>
        <v>0</v>
      </c>
      <c r="AD3174" s="65">
        <f t="shared" si="699"/>
        <v>470000</v>
      </c>
      <c r="AE3174" s="37">
        <f t="shared" si="696"/>
        <v>-108750</v>
      </c>
      <c r="AF3174" s="67">
        <f t="shared" si="697"/>
        <v>-206772.93217676401</v>
      </c>
    </row>
    <row r="3175" spans="6:32" x14ac:dyDescent="0.2">
      <c r="F3175" s="63">
        <v>3173</v>
      </c>
      <c r="G3175"/>
      <c r="I3175" s="64">
        <f t="shared" si="686"/>
        <v>0</v>
      </c>
      <c r="K3175" s="65">
        <f t="shared" si="687"/>
        <v>-36250</v>
      </c>
      <c r="L3175" s="65">
        <f t="shared" si="688"/>
        <v>-36250</v>
      </c>
      <c r="O3175" s="64">
        <f t="shared" si="689"/>
        <v>0</v>
      </c>
      <c r="Q3175" s="65">
        <f t="shared" si="690"/>
        <v>-36250</v>
      </c>
      <c r="R3175" s="65">
        <f t="shared" si="691"/>
        <v>-6250</v>
      </c>
      <c r="U3175" s="64">
        <f t="shared" si="692"/>
        <v>0</v>
      </c>
      <c r="W3175" s="65">
        <f t="shared" si="693"/>
        <v>-36250</v>
      </c>
      <c r="X3175" s="65">
        <f t="shared" si="698"/>
        <v>13750</v>
      </c>
      <c r="Y3175" s="66"/>
      <c r="AA3175" s="64">
        <f t="shared" si="694"/>
        <v>0</v>
      </c>
      <c r="AC3175" s="65">
        <f t="shared" si="695"/>
        <v>0</v>
      </c>
      <c r="AD3175" s="65">
        <f t="shared" si="699"/>
        <v>470000</v>
      </c>
      <c r="AE3175" s="37">
        <f t="shared" si="696"/>
        <v>-108750</v>
      </c>
      <c r="AF3175" s="67">
        <f t="shared" si="697"/>
        <v>-206772.93217676401</v>
      </c>
    </row>
    <row r="3176" spans="6:32" x14ac:dyDescent="0.2">
      <c r="F3176" s="63">
        <v>3174</v>
      </c>
      <c r="G3176"/>
      <c r="I3176" s="64">
        <f t="shared" si="686"/>
        <v>0</v>
      </c>
      <c r="K3176" s="65">
        <f t="shared" si="687"/>
        <v>-36250</v>
      </c>
      <c r="L3176" s="65">
        <f t="shared" si="688"/>
        <v>-36250</v>
      </c>
      <c r="O3176" s="64">
        <f t="shared" si="689"/>
        <v>0</v>
      </c>
      <c r="Q3176" s="65">
        <f t="shared" si="690"/>
        <v>-36250</v>
      </c>
      <c r="R3176" s="65">
        <f t="shared" si="691"/>
        <v>-6250</v>
      </c>
      <c r="U3176" s="64">
        <f t="shared" si="692"/>
        <v>0</v>
      </c>
      <c r="W3176" s="65">
        <f t="shared" si="693"/>
        <v>-36250</v>
      </c>
      <c r="X3176" s="65">
        <f t="shared" si="698"/>
        <v>13750</v>
      </c>
      <c r="Y3176" s="66"/>
      <c r="AA3176" s="64">
        <f t="shared" si="694"/>
        <v>0</v>
      </c>
      <c r="AC3176" s="65">
        <f t="shared" si="695"/>
        <v>0</v>
      </c>
      <c r="AD3176" s="65">
        <f t="shared" si="699"/>
        <v>470000</v>
      </c>
      <c r="AE3176" s="37">
        <f t="shared" si="696"/>
        <v>-108750</v>
      </c>
      <c r="AF3176" s="67">
        <f t="shared" si="697"/>
        <v>-206772.93217676401</v>
      </c>
    </row>
    <row r="3177" spans="6:32" x14ac:dyDescent="0.2">
      <c r="F3177" s="63">
        <v>3175</v>
      </c>
      <c r="G3177"/>
      <c r="I3177" s="64">
        <f t="shared" si="686"/>
        <v>0</v>
      </c>
      <c r="K3177" s="65">
        <f t="shared" si="687"/>
        <v>-36250</v>
      </c>
      <c r="L3177" s="65">
        <f t="shared" si="688"/>
        <v>-36250</v>
      </c>
      <c r="O3177" s="64">
        <f t="shared" si="689"/>
        <v>0</v>
      </c>
      <c r="Q3177" s="65">
        <f t="shared" si="690"/>
        <v>-36250</v>
      </c>
      <c r="R3177" s="65">
        <f t="shared" si="691"/>
        <v>-6250</v>
      </c>
      <c r="U3177" s="64">
        <f t="shared" si="692"/>
        <v>0</v>
      </c>
      <c r="W3177" s="65">
        <f t="shared" si="693"/>
        <v>-36250</v>
      </c>
      <c r="X3177" s="65">
        <f t="shared" si="698"/>
        <v>13750</v>
      </c>
      <c r="Y3177" s="66"/>
      <c r="AA3177" s="64">
        <f t="shared" si="694"/>
        <v>0</v>
      </c>
      <c r="AC3177" s="65">
        <f t="shared" si="695"/>
        <v>0</v>
      </c>
      <c r="AD3177" s="65">
        <f t="shared" si="699"/>
        <v>470000</v>
      </c>
      <c r="AE3177" s="37">
        <f t="shared" si="696"/>
        <v>-108750</v>
      </c>
      <c r="AF3177" s="67">
        <f t="shared" si="697"/>
        <v>-206772.93217676401</v>
      </c>
    </row>
    <row r="3178" spans="6:32" x14ac:dyDescent="0.2">
      <c r="F3178" s="63">
        <v>3176</v>
      </c>
      <c r="G3178"/>
      <c r="I3178" s="64">
        <f t="shared" si="686"/>
        <v>0</v>
      </c>
      <c r="K3178" s="65">
        <f t="shared" si="687"/>
        <v>-36250</v>
      </c>
      <c r="L3178" s="65">
        <f t="shared" si="688"/>
        <v>-36250</v>
      </c>
      <c r="O3178" s="64">
        <f t="shared" si="689"/>
        <v>0</v>
      </c>
      <c r="Q3178" s="65">
        <f t="shared" si="690"/>
        <v>-36250</v>
      </c>
      <c r="R3178" s="65">
        <f t="shared" si="691"/>
        <v>-6250</v>
      </c>
      <c r="U3178" s="64">
        <f t="shared" si="692"/>
        <v>0</v>
      </c>
      <c r="W3178" s="65">
        <f t="shared" si="693"/>
        <v>-36250</v>
      </c>
      <c r="X3178" s="65">
        <f t="shared" si="698"/>
        <v>13750</v>
      </c>
      <c r="Y3178" s="66"/>
      <c r="AA3178" s="64">
        <f t="shared" si="694"/>
        <v>0</v>
      </c>
      <c r="AC3178" s="65">
        <f t="shared" si="695"/>
        <v>0</v>
      </c>
      <c r="AD3178" s="65">
        <f t="shared" si="699"/>
        <v>470000</v>
      </c>
      <c r="AE3178" s="37">
        <f t="shared" si="696"/>
        <v>-108750</v>
      </c>
      <c r="AF3178" s="67">
        <f t="shared" si="697"/>
        <v>-206772.93217676401</v>
      </c>
    </row>
    <row r="3179" spans="6:32" x14ac:dyDescent="0.2">
      <c r="F3179" s="63">
        <v>3177</v>
      </c>
      <c r="G3179"/>
      <c r="I3179" s="64">
        <f t="shared" ref="I3179:I3242" si="700">+G3179*H3179</f>
        <v>0</v>
      </c>
      <c r="K3179" s="65">
        <f t="shared" ref="K3179:K3242" si="701">(I3179-(G3179*J3179)-$C$28)*(1-0.275)</f>
        <v>-36250</v>
      </c>
      <c r="L3179" s="65">
        <f t="shared" ref="L3179:L3242" si="702">+K3179+$C$28+$D$28</f>
        <v>-36250</v>
      </c>
      <c r="O3179" s="64">
        <f t="shared" ref="O3179:O3242" si="703">+M3179*N3179</f>
        <v>0</v>
      </c>
      <c r="Q3179" s="65">
        <f t="shared" ref="Q3179:Q3242" si="704">(O3179-(M3179*P3179)-$C$29)*(1-0.275)</f>
        <v>-36250</v>
      </c>
      <c r="R3179" s="65">
        <f t="shared" ref="R3179:R3242" si="705">+Q3179+$C$29+$D$29</f>
        <v>-6250</v>
      </c>
      <c r="U3179" s="64">
        <f t="shared" ref="U3179:U3242" si="706">+S3179*T3179</f>
        <v>0</v>
      </c>
      <c r="W3179" s="65">
        <f t="shared" ref="W3179:W3242" si="707">(U3179-(S3179*V3179)-$C$30)*(1-0.275)</f>
        <v>-36250</v>
      </c>
      <c r="X3179" s="65">
        <f t="shared" si="698"/>
        <v>13750</v>
      </c>
      <c r="Y3179" s="66"/>
      <c r="AA3179" s="64">
        <f t="shared" ref="AA3179:AA3242" si="708">+Y3179*Z3179</f>
        <v>0</v>
      </c>
      <c r="AC3179" s="65">
        <f t="shared" ref="AC3179:AC3242" si="709">(AA3179-(Y3179*AB3179)-$C$32)*(1-0.275)</f>
        <v>0</v>
      </c>
      <c r="AD3179" s="65">
        <f t="shared" si="699"/>
        <v>470000</v>
      </c>
      <c r="AE3179" s="37">
        <f t="shared" ref="AE3179:AE3242" si="710">+K3179+Q3179+W3179+AC3179</f>
        <v>-108750</v>
      </c>
      <c r="AF3179" s="67">
        <f t="shared" ref="AF3179:AF3242" si="711">NPV(0.1,L3179,R3179,X3179,AD3179)+$D$4</f>
        <v>-206772.93217676401</v>
      </c>
    </row>
    <row r="3180" spans="6:32" x14ac:dyDescent="0.2">
      <c r="F3180" s="63">
        <v>3178</v>
      </c>
      <c r="G3180"/>
      <c r="I3180" s="64">
        <f t="shared" si="700"/>
        <v>0</v>
      </c>
      <c r="K3180" s="65">
        <f t="shared" si="701"/>
        <v>-36250</v>
      </c>
      <c r="L3180" s="65">
        <f t="shared" si="702"/>
        <v>-36250</v>
      </c>
      <c r="O3180" s="64">
        <f t="shared" si="703"/>
        <v>0</v>
      </c>
      <c r="Q3180" s="65">
        <f t="shared" si="704"/>
        <v>-36250</v>
      </c>
      <c r="R3180" s="65">
        <f t="shared" si="705"/>
        <v>-6250</v>
      </c>
      <c r="U3180" s="64">
        <f t="shared" si="706"/>
        <v>0</v>
      </c>
      <c r="W3180" s="65">
        <f t="shared" si="707"/>
        <v>-36250</v>
      </c>
      <c r="X3180" s="65">
        <f t="shared" si="698"/>
        <v>13750</v>
      </c>
      <c r="Y3180" s="66"/>
      <c r="AA3180" s="64">
        <f t="shared" si="708"/>
        <v>0</v>
      </c>
      <c r="AC3180" s="65">
        <f t="shared" si="709"/>
        <v>0</v>
      </c>
      <c r="AD3180" s="65">
        <f t="shared" si="699"/>
        <v>470000</v>
      </c>
      <c r="AE3180" s="37">
        <f t="shared" si="710"/>
        <v>-108750</v>
      </c>
      <c r="AF3180" s="67">
        <f t="shared" si="711"/>
        <v>-206772.93217676401</v>
      </c>
    </row>
    <row r="3181" spans="6:32" x14ac:dyDescent="0.2">
      <c r="F3181" s="63">
        <v>3179</v>
      </c>
      <c r="G3181"/>
      <c r="I3181" s="64">
        <f t="shared" si="700"/>
        <v>0</v>
      </c>
      <c r="K3181" s="65">
        <f t="shared" si="701"/>
        <v>-36250</v>
      </c>
      <c r="L3181" s="65">
        <f t="shared" si="702"/>
        <v>-36250</v>
      </c>
      <c r="O3181" s="64">
        <f t="shared" si="703"/>
        <v>0</v>
      </c>
      <c r="Q3181" s="65">
        <f t="shared" si="704"/>
        <v>-36250</v>
      </c>
      <c r="R3181" s="65">
        <f t="shared" si="705"/>
        <v>-6250</v>
      </c>
      <c r="U3181" s="64">
        <f t="shared" si="706"/>
        <v>0</v>
      </c>
      <c r="W3181" s="65">
        <f t="shared" si="707"/>
        <v>-36250</v>
      </c>
      <c r="X3181" s="65">
        <f t="shared" si="698"/>
        <v>13750</v>
      </c>
      <c r="Y3181" s="66"/>
      <c r="AA3181" s="64">
        <f t="shared" si="708"/>
        <v>0</v>
      </c>
      <c r="AC3181" s="65">
        <f t="shared" si="709"/>
        <v>0</v>
      </c>
      <c r="AD3181" s="65">
        <f t="shared" si="699"/>
        <v>470000</v>
      </c>
      <c r="AE3181" s="37">
        <f t="shared" si="710"/>
        <v>-108750</v>
      </c>
      <c r="AF3181" s="67">
        <f t="shared" si="711"/>
        <v>-206772.93217676401</v>
      </c>
    </row>
    <row r="3182" spans="6:32" x14ac:dyDescent="0.2">
      <c r="F3182" s="63">
        <v>3180</v>
      </c>
      <c r="G3182"/>
      <c r="I3182" s="64">
        <f t="shared" si="700"/>
        <v>0</v>
      </c>
      <c r="K3182" s="65">
        <f t="shared" si="701"/>
        <v>-36250</v>
      </c>
      <c r="L3182" s="65">
        <f t="shared" si="702"/>
        <v>-36250</v>
      </c>
      <c r="O3182" s="64">
        <f t="shared" si="703"/>
        <v>0</v>
      </c>
      <c r="Q3182" s="65">
        <f t="shared" si="704"/>
        <v>-36250</v>
      </c>
      <c r="R3182" s="65">
        <f t="shared" si="705"/>
        <v>-6250</v>
      </c>
      <c r="U3182" s="64">
        <f t="shared" si="706"/>
        <v>0</v>
      </c>
      <c r="W3182" s="65">
        <f t="shared" si="707"/>
        <v>-36250</v>
      </c>
      <c r="X3182" s="65">
        <f t="shared" si="698"/>
        <v>13750</v>
      </c>
      <c r="Y3182" s="66"/>
      <c r="AA3182" s="64">
        <f t="shared" si="708"/>
        <v>0</v>
      </c>
      <c r="AC3182" s="65">
        <f t="shared" si="709"/>
        <v>0</v>
      </c>
      <c r="AD3182" s="65">
        <f t="shared" si="699"/>
        <v>470000</v>
      </c>
      <c r="AE3182" s="37">
        <f t="shared" si="710"/>
        <v>-108750</v>
      </c>
      <c r="AF3182" s="67">
        <f t="shared" si="711"/>
        <v>-206772.93217676401</v>
      </c>
    </row>
    <row r="3183" spans="6:32" x14ac:dyDescent="0.2">
      <c r="F3183" s="63">
        <v>3181</v>
      </c>
      <c r="G3183"/>
      <c r="I3183" s="64">
        <f t="shared" si="700"/>
        <v>0</v>
      </c>
      <c r="K3183" s="65">
        <f t="shared" si="701"/>
        <v>-36250</v>
      </c>
      <c r="L3183" s="65">
        <f t="shared" si="702"/>
        <v>-36250</v>
      </c>
      <c r="O3183" s="64">
        <f t="shared" si="703"/>
        <v>0</v>
      </c>
      <c r="Q3183" s="65">
        <f t="shared" si="704"/>
        <v>-36250</v>
      </c>
      <c r="R3183" s="65">
        <f t="shared" si="705"/>
        <v>-6250</v>
      </c>
      <c r="U3183" s="64">
        <f t="shared" si="706"/>
        <v>0</v>
      </c>
      <c r="W3183" s="65">
        <f t="shared" si="707"/>
        <v>-36250</v>
      </c>
      <c r="X3183" s="65">
        <f t="shared" si="698"/>
        <v>13750</v>
      </c>
      <c r="Y3183" s="66"/>
      <c r="AA3183" s="64">
        <f t="shared" si="708"/>
        <v>0</v>
      </c>
      <c r="AC3183" s="65">
        <f t="shared" si="709"/>
        <v>0</v>
      </c>
      <c r="AD3183" s="65">
        <f t="shared" si="699"/>
        <v>470000</v>
      </c>
      <c r="AE3183" s="37">
        <f t="shared" si="710"/>
        <v>-108750</v>
      </c>
      <c r="AF3183" s="67">
        <f t="shared" si="711"/>
        <v>-206772.93217676401</v>
      </c>
    </row>
    <row r="3184" spans="6:32" x14ac:dyDescent="0.2">
      <c r="F3184" s="63">
        <v>3182</v>
      </c>
      <c r="G3184"/>
      <c r="I3184" s="64">
        <f t="shared" si="700"/>
        <v>0</v>
      </c>
      <c r="K3184" s="65">
        <f t="shared" si="701"/>
        <v>-36250</v>
      </c>
      <c r="L3184" s="65">
        <f t="shared" si="702"/>
        <v>-36250</v>
      </c>
      <c r="O3184" s="64">
        <f t="shared" si="703"/>
        <v>0</v>
      </c>
      <c r="Q3184" s="65">
        <f t="shared" si="704"/>
        <v>-36250</v>
      </c>
      <c r="R3184" s="65">
        <f t="shared" si="705"/>
        <v>-6250</v>
      </c>
      <c r="U3184" s="64">
        <f t="shared" si="706"/>
        <v>0</v>
      </c>
      <c r="W3184" s="65">
        <f t="shared" si="707"/>
        <v>-36250</v>
      </c>
      <c r="X3184" s="65">
        <f t="shared" si="698"/>
        <v>13750</v>
      </c>
      <c r="Y3184" s="66"/>
      <c r="AA3184" s="64">
        <f t="shared" si="708"/>
        <v>0</v>
      </c>
      <c r="AC3184" s="65">
        <f t="shared" si="709"/>
        <v>0</v>
      </c>
      <c r="AD3184" s="65">
        <f t="shared" si="699"/>
        <v>470000</v>
      </c>
      <c r="AE3184" s="37">
        <f t="shared" si="710"/>
        <v>-108750</v>
      </c>
      <c r="AF3184" s="67">
        <f t="shared" si="711"/>
        <v>-206772.93217676401</v>
      </c>
    </row>
    <row r="3185" spans="6:32" x14ac:dyDescent="0.2">
      <c r="F3185" s="63">
        <v>3183</v>
      </c>
      <c r="G3185"/>
      <c r="I3185" s="64">
        <f t="shared" si="700"/>
        <v>0</v>
      </c>
      <c r="K3185" s="65">
        <f t="shared" si="701"/>
        <v>-36250</v>
      </c>
      <c r="L3185" s="65">
        <f t="shared" si="702"/>
        <v>-36250</v>
      </c>
      <c r="O3185" s="64">
        <f t="shared" si="703"/>
        <v>0</v>
      </c>
      <c r="Q3185" s="65">
        <f t="shared" si="704"/>
        <v>-36250</v>
      </c>
      <c r="R3185" s="65">
        <f t="shared" si="705"/>
        <v>-6250</v>
      </c>
      <c r="U3185" s="64">
        <f t="shared" si="706"/>
        <v>0</v>
      </c>
      <c r="W3185" s="65">
        <f t="shared" si="707"/>
        <v>-36250</v>
      </c>
      <c r="X3185" s="65">
        <f t="shared" si="698"/>
        <v>13750</v>
      </c>
      <c r="Y3185" s="66"/>
      <c r="AA3185" s="64">
        <f t="shared" si="708"/>
        <v>0</v>
      </c>
      <c r="AC3185" s="65">
        <f t="shared" si="709"/>
        <v>0</v>
      </c>
      <c r="AD3185" s="65">
        <f t="shared" si="699"/>
        <v>470000</v>
      </c>
      <c r="AE3185" s="37">
        <f t="shared" si="710"/>
        <v>-108750</v>
      </c>
      <c r="AF3185" s="67">
        <f t="shared" si="711"/>
        <v>-206772.93217676401</v>
      </c>
    </row>
    <row r="3186" spans="6:32" x14ac:dyDescent="0.2">
      <c r="F3186" s="63">
        <v>3184</v>
      </c>
      <c r="G3186"/>
      <c r="I3186" s="64">
        <f t="shared" si="700"/>
        <v>0</v>
      </c>
      <c r="K3186" s="65">
        <f t="shared" si="701"/>
        <v>-36250</v>
      </c>
      <c r="L3186" s="65">
        <f t="shared" si="702"/>
        <v>-36250</v>
      </c>
      <c r="O3186" s="64">
        <f t="shared" si="703"/>
        <v>0</v>
      </c>
      <c r="Q3186" s="65">
        <f t="shared" si="704"/>
        <v>-36250</v>
      </c>
      <c r="R3186" s="65">
        <f t="shared" si="705"/>
        <v>-6250</v>
      </c>
      <c r="U3186" s="64">
        <f t="shared" si="706"/>
        <v>0</v>
      </c>
      <c r="W3186" s="65">
        <f t="shared" si="707"/>
        <v>-36250</v>
      </c>
      <c r="X3186" s="65">
        <f t="shared" si="698"/>
        <v>13750</v>
      </c>
      <c r="Y3186" s="66"/>
      <c r="AA3186" s="64">
        <f t="shared" si="708"/>
        <v>0</v>
      </c>
      <c r="AC3186" s="65">
        <f t="shared" si="709"/>
        <v>0</v>
      </c>
      <c r="AD3186" s="65">
        <f t="shared" si="699"/>
        <v>470000</v>
      </c>
      <c r="AE3186" s="37">
        <f t="shared" si="710"/>
        <v>-108750</v>
      </c>
      <c r="AF3186" s="67">
        <f t="shared" si="711"/>
        <v>-206772.93217676401</v>
      </c>
    </row>
    <row r="3187" spans="6:32" x14ac:dyDescent="0.2">
      <c r="F3187" s="63">
        <v>3185</v>
      </c>
      <c r="G3187"/>
      <c r="I3187" s="64">
        <f t="shared" si="700"/>
        <v>0</v>
      </c>
      <c r="K3187" s="65">
        <f t="shared" si="701"/>
        <v>-36250</v>
      </c>
      <c r="L3187" s="65">
        <f t="shared" si="702"/>
        <v>-36250</v>
      </c>
      <c r="O3187" s="64">
        <f t="shared" si="703"/>
        <v>0</v>
      </c>
      <c r="Q3187" s="65">
        <f t="shared" si="704"/>
        <v>-36250</v>
      </c>
      <c r="R3187" s="65">
        <f t="shared" si="705"/>
        <v>-6250</v>
      </c>
      <c r="U3187" s="64">
        <f t="shared" si="706"/>
        <v>0</v>
      </c>
      <c r="W3187" s="65">
        <f t="shared" si="707"/>
        <v>-36250</v>
      </c>
      <c r="X3187" s="65">
        <f t="shared" si="698"/>
        <v>13750</v>
      </c>
      <c r="Y3187" s="66"/>
      <c r="AA3187" s="64">
        <f t="shared" si="708"/>
        <v>0</v>
      </c>
      <c r="AC3187" s="65">
        <f t="shared" si="709"/>
        <v>0</v>
      </c>
      <c r="AD3187" s="65">
        <f t="shared" si="699"/>
        <v>470000</v>
      </c>
      <c r="AE3187" s="37">
        <f t="shared" si="710"/>
        <v>-108750</v>
      </c>
      <c r="AF3187" s="67">
        <f t="shared" si="711"/>
        <v>-206772.93217676401</v>
      </c>
    </row>
    <row r="3188" spans="6:32" x14ac:dyDescent="0.2">
      <c r="F3188" s="63">
        <v>3186</v>
      </c>
      <c r="G3188"/>
      <c r="I3188" s="64">
        <f t="shared" si="700"/>
        <v>0</v>
      </c>
      <c r="K3188" s="65">
        <f t="shared" si="701"/>
        <v>-36250</v>
      </c>
      <c r="L3188" s="65">
        <f t="shared" si="702"/>
        <v>-36250</v>
      </c>
      <c r="O3188" s="64">
        <f t="shared" si="703"/>
        <v>0</v>
      </c>
      <c r="Q3188" s="65">
        <f t="shared" si="704"/>
        <v>-36250</v>
      </c>
      <c r="R3188" s="65">
        <f t="shared" si="705"/>
        <v>-6250</v>
      </c>
      <c r="U3188" s="64">
        <f t="shared" si="706"/>
        <v>0</v>
      </c>
      <c r="W3188" s="65">
        <f t="shared" si="707"/>
        <v>-36250</v>
      </c>
      <c r="X3188" s="65">
        <f t="shared" si="698"/>
        <v>13750</v>
      </c>
      <c r="Y3188" s="66"/>
      <c r="AA3188" s="64">
        <f t="shared" si="708"/>
        <v>0</v>
      </c>
      <c r="AC3188" s="65">
        <f t="shared" si="709"/>
        <v>0</v>
      </c>
      <c r="AD3188" s="65">
        <f t="shared" si="699"/>
        <v>470000</v>
      </c>
      <c r="AE3188" s="37">
        <f t="shared" si="710"/>
        <v>-108750</v>
      </c>
      <c r="AF3188" s="67">
        <f t="shared" si="711"/>
        <v>-206772.93217676401</v>
      </c>
    </row>
    <row r="3189" spans="6:32" x14ac:dyDescent="0.2">
      <c r="F3189" s="63">
        <v>3187</v>
      </c>
      <c r="G3189"/>
      <c r="I3189" s="64">
        <f t="shared" si="700"/>
        <v>0</v>
      </c>
      <c r="K3189" s="65">
        <f t="shared" si="701"/>
        <v>-36250</v>
      </c>
      <c r="L3189" s="65">
        <f t="shared" si="702"/>
        <v>-36250</v>
      </c>
      <c r="O3189" s="64">
        <f t="shared" si="703"/>
        <v>0</v>
      </c>
      <c r="Q3189" s="65">
        <f t="shared" si="704"/>
        <v>-36250</v>
      </c>
      <c r="R3189" s="65">
        <f t="shared" si="705"/>
        <v>-6250</v>
      </c>
      <c r="U3189" s="64">
        <f t="shared" si="706"/>
        <v>0</v>
      </c>
      <c r="W3189" s="65">
        <f t="shared" si="707"/>
        <v>-36250</v>
      </c>
      <c r="X3189" s="65">
        <f t="shared" si="698"/>
        <v>13750</v>
      </c>
      <c r="Y3189" s="66"/>
      <c r="AA3189" s="64">
        <f t="shared" si="708"/>
        <v>0</v>
      </c>
      <c r="AC3189" s="65">
        <f t="shared" si="709"/>
        <v>0</v>
      </c>
      <c r="AD3189" s="65">
        <f t="shared" si="699"/>
        <v>470000</v>
      </c>
      <c r="AE3189" s="37">
        <f t="shared" si="710"/>
        <v>-108750</v>
      </c>
      <c r="AF3189" s="67">
        <f t="shared" si="711"/>
        <v>-206772.93217676401</v>
      </c>
    </row>
    <row r="3190" spans="6:32" x14ac:dyDescent="0.2">
      <c r="F3190" s="63">
        <v>3188</v>
      </c>
      <c r="G3190"/>
      <c r="I3190" s="64">
        <f t="shared" si="700"/>
        <v>0</v>
      </c>
      <c r="K3190" s="65">
        <f t="shared" si="701"/>
        <v>-36250</v>
      </c>
      <c r="L3190" s="65">
        <f t="shared" si="702"/>
        <v>-36250</v>
      </c>
      <c r="O3190" s="64">
        <f t="shared" si="703"/>
        <v>0</v>
      </c>
      <c r="Q3190" s="65">
        <f t="shared" si="704"/>
        <v>-36250</v>
      </c>
      <c r="R3190" s="65">
        <f t="shared" si="705"/>
        <v>-6250</v>
      </c>
      <c r="U3190" s="64">
        <f t="shared" si="706"/>
        <v>0</v>
      </c>
      <c r="W3190" s="65">
        <f t="shared" si="707"/>
        <v>-36250</v>
      </c>
      <c r="X3190" s="65">
        <f t="shared" si="698"/>
        <v>13750</v>
      </c>
      <c r="Y3190" s="66"/>
      <c r="AA3190" s="64">
        <f t="shared" si="708"/>
        <v>0</v>
      </c>
      <c r="AC3190" s="65">
        <f t="shared" si="709"/>
        <v>0</v>
      </c>
      <c r="AD3190" s="65">
        <f t="shared" si="699"/>
        <v>470000</v>
      </c>
      <c r="AE3190" s="37">
        <f t="shared" si="710"/>
        <v>-108750</v>
      </c>
      <c r="AF3190" s="67">
        <f t="shared" si="711"/>
        <v>-206772.93217676401</v>
      </c>
    </row>
    <row r="3191" spans="6:32" x14ac:dyDescent="0.2">
      <c r="F3191" s="63">
        <v>3189</v>
      </c>
      <c r="G3191"/>
      <c r="I3191" s="64">
        <f t="shared" si="700"/>
        <v>0</v>
      </c>
      <c r="K3191" s="65">
        <f t="shared" si="701"/>
        <v>-36250</v>
      </c>
      <c r="L3191" s="65">
        <f t="shared" si="702"/>
        <v>-36250</v>
      </c>
      <c r="O3191" s="64">
        <f t="shared" si="703"/>
        <v>0</v>
      </c>
      <c r="Q3191" s="65">
        <f t="shared" si="704"/>
        <v>-36250</v>
      </c>
      <c r="R3191" s="65">
        <f t="shared" si="705"/>
        <v>-6250</v>
      </c>
      <c r="U3191" s="64">
        <f t="shared" si="706"/>
        <v>0</v>
      </c>
      <c r="W3191" s="65">
        <f t="shared" si="707"/>
        <v>-36250</v>
      </c>
      <c r="X3191" s="65">
        <f t="shared" si="698"/>
        <v>13750</v>
      </c>
      <c r="Y3191" s="66"/>
      <c r="AA3191" s="64">
        <f t="shared" si="708"/>
        <v>0</v>
      </c>
      <c r="AC3191" s="65">
        <f t="shared" si="709"/>
        <v>0</v>
      </c>
      <c r="AD3191" s="65">
        <f t="shared" si="699"/>
        <v>470000</v>
      </c>
      <c r="AE3191" s="37">
        <f t="shared" si="710"/>
        <v>-108750</v>
      </c>
      <c r="AF3191" s="67">
        <f t="shared" si="711"/>
        <v>-206772.93217676401</v>
      </c>
    </row>
    <row r="3192" spans="6:32" x14ac:dyDescent="0.2">
      <c r="F3192" s="63">
        <v>3190</v>
      </c>
      <c r="G3192"/>
      <c r="I3192" s="64">
        <f t="shared" si="700"/>
        <v>0</v>
      </c>
      <c r="K3192" s="65">
        <f t="shared" si="701"/>
        <v>-36250</v>
      </c>
      <c r="L3192" s="65">
        <f t="shared" si="702"/>
        <v>-36250</v>
      </c>
      <c r="O3192" s="64">
        <f t="shared" si="703"/>
        <v>0</v>
      </c>
      <c r="Q3192" s="65">
        <f t="shared" si="704"/>
        <v>-36250</v>
      </c>
      <c r="R3192" s="65">
        <f t="shared" si="705"/>
        <v>-6250</v>
      </c>
      <c r="U3192" s="64">
        <f t="shared" si="706"/>
        <v>0</v>
      </c>
      <c r="W3192" s="65">
        <f t="shared" si="707"/>
        <v>-36250</v>
      </c>
      <c r="X3192" s="65">
        <f t="shared" si="698"/>
        <v>13750</v>
      </c>
      <c r="Y3192" s="66"/>
      <c r="AA3192" s="64">
        <f t="shared" si="708"/>
        <v>0</v>
      </c>
      <c r="AC3192" s="65">
        <f t="shared" si="709"/>
        <v>0</v>
      </c>
      <c r="AD3192" s="65">
        <f t="shared" si="699"/>
        <v>470000</v>
      </c>
      <c r="AE3192" s="37">
        <f t="shared" si="710"/>
        <v>-108750</v>
      </c>
      <c r="AF3192" s="67">
        <f t="shared" si="711"/>
        <v>-206772.93217676401</v>
      </c>
    </row>
    <row r="3193" spans="6:32" x14ac:dyDescent="0.2">
      <c r="F3193" s="63">
        <v>3191</v>
      </c>
      <c r="G3193"/>
      <c r="I3193" s="64">
        <f t="shared" si="700"/>
        <v>0</v>
      </c>
      <c r="K3193" s="65">
        <f t="shared" si="701"/>
        <v>-36250</v>
      </c>
      <c r="L3193" s="65">
        <f t="shared" si="702"/>
        <v>-36250</v>
      </c>
      <c r="O3193" s="64">
        <f t="shared" si="703"/>
        <v>0</v>
      </c>
      <c r="Q3193" s="65">
        <f t="shared" si="704"/>
        <v>-36250</v>
      </c>
      <c r="R3193" s="65">
        <f t="shared" si="705"/>
        <v>-6250</v>
      </c>
      <c r="U3193" s="64">
        <f t="shared" si="706"/>
        <v>0</v>
      </c>
      <c r="W3193" s="65">
        <f t="shared" si="707"/>
        <v>-36250</v>
      </c>
      <c r="X3193" s="65">
        <f t="shared" si="698"/>
        <v>13750</v>
      </c>
      <c r="Y3193" s="66"/>
      <c r="AA3193" s="64">
        <f t="shared" si="708"/>
        <v>0</v>
      </c>
      <c r="AC3193" s="65">
        <f t="shared" si="709"/>
        <v>0</v>
      </c>
      <c r="AD3193" s="65">
        <f t="shared" si="699"/>
        <v>470000</v>
      </c>
      <c r="AE3193" s="37">
        <f t="shared" si="710"/>
        <v>-108750</v>
      </c>
      <c r="AF3193" s="67">
        <f t="shared" si="711"/>
        <v>-206772.93217676401</v>
      </c>
    </row>
    <row r="3194" spans="6:32" x14ac:dyDescent="0.2">
      <c r="F3194" s="63">
        <v>3192</v>
      </c>
      <c r="G3194"/>
      <c r="I3194" s="64">
        <f t="shared" si="700"/>
        <v>0</v>
      </c>
      <c r="K3194" s="65">
        <f t="shared" si="701"/>
        <v>-36250</v>
      </c>
      <c r="L3194" s="65">
        <f t="shared" si="702"/>
        <v>-36250</v>
      </c>
      <c r="O3194" s="64">
        <f t="shared" si="703"/>
        <v>0</v>
      </c>
      <c r="Q3194" s="65">
        <f t="shared" si="704"/>
        <v>-36250</v>
      </c>
      <c r="R3194" s="65">
        <f t="shared" si="705"/>
        <v>-6250</v>
      </c>
      <c r="U3194" s="64">
        <f t="shared" si="706"/>
        <v>0</v>
      </c>
      <c r="W3194" s="65">
        <f t="shared" si="707"/>
        <v>-36250</v>
      </c>
      <c r="X3194" s="65">
        <f t="shared" si="698"/>
        <v>13750</v>
      </c>
      <c r="Y3194" s="66"/>
      <c r="AA3194" s="64">
        <f t="shared" si="708"/>
        <v>0</v>
      </c>
      <c r="AC3194" s="65">
        <f t="shared" si="709"/>
        <v>0</v>
      </c>
      <c r="AD3194" s="65">
        <f t="shared" si="699"/>
        <v>470000</v>
      </c>
      <c r="AE3194" s="37">
        <f t="shared" si="710"/>
        <v>-108750</v>
      </c>
      <c r="AF3194" s="67">
        <f t="shared" si="711"/>
        <v>-206772.93217676401</v>
      </c>
    </row>
    <row r="3195" spans="6:32" x14ac:dyDescent="0.2">
      <c r="F3195" s="63">
        <v>3193</v>
      </c>
      <c r="G3195"/>
      <c r="I3195" s="64">
        <f t="shared" si="700"/>
        <v>0</v>
      </c>
      <c r="K3195" s="65">
        <f t="shared" si="701"/>
        <v>-36250</v>
      </c>
      <c r="L3195" s="65">
        <f t="shared" si="702"/>
        <v>-36250</v>
      </c>
      <c r="O3195" s="64">
        <f t="shared" si="703"/>
        <v>0</v>
      </c>
      <c r="Q3195" s="65">
        <f t="shared" si="704"/>
        <v>-36250</v>
      </c>
      <c r="R3195" s="65">
        <f t="shared" si="705"/>
        <v>-6250</v>
      </c>
      <c r="U3195" s="64">
        <f t="shared" si="706"/>
        <v>0</v>
      </c>
      <c r="W3195" s="65">
        <f t="shared" si="707"/>
        <v>-36250</v>
      </c>
      <c r="X3195" s="65">
        <f t="shared" si="698"/>
        <v>13750</v>
      </c>
      <c r="Y3195" s="66"/>
      <c r="AA3195" s="64">
        <f t="shared" si="708"/>
        <v>0</v>
      </c>
      <c r="AC3195" s="65">
        <f t="shared" si="709"/>
        <v>0</v>
      </c>
      <c r="AD3195" s="65">
        <f t="shared" si="699"/>
        <v>470000</v>
      </c>
      <c r="AE3195" s="37">
        <f t="shared" si="710"/>
        <v>-108750</v>
      </c>
      <c r="AF3195" s="67">
        <f t="shared" si="711"/>
        <v>-206772.93217676401</v>
      </c>
    </row>
    <row r="3196" spans="6:32" x14ac:dyDescent="0.2">
      <c r="F3196" s="63">
        <v>3194</v>
      </c>
      <c r="G3196"/>
      <c r="I3196" s="64">
        <f t="shared" si="700"/>
        <v>0</v>
      </c>
      <c r="K3196" s="65">
        <f t="shared" si="701"/>
        <v>-36250</v>
      </c>
      <c r="L3196" s="65">
        <f t="shared" si="702"/>
        <v>-36250</v>
      </c>
      <c r="O3196" s="64">
        <f t="shared" si="703"/>
        <v>0</v>
      </c>
      <c r="Q3196" s="65">
        <f t="shared" si="704"/>
        <v>-36250</v>
      </c>
      <c r="R3196" s="65">
        <f t="shared" si="705"/>
        <v>-6250</v>
      </c>
      <c r="U3196" s="64">
        <f t="shared" si="706"/>
        <v>0</v>
      </c>
      <c r="W3196" s="65">
        <f t="shared" si="707"/>
        <v>-36250</v>
      </c>
      <c r="X3196" s="65">
        <f t="shared" si="698"/>
        <v>13750</v>
      </c>
      <c r="Y3196" s="66"/>
      <c r="AA3196" s="64">
        <f t="shared" si="708"/>
        <v>0</v>
      </c>
      <c r="AC3196" s="65">
        <f t="shared" si="709"/>
        <v>0</v>
      </c>
      <c r="AD3196" s="65">
        <f t="shared" si="699"/>
        <v>470000</v>
      </c>
      <c r="AE3196" s="37">
        <f t="shared" si="710"/>
        <v>-108750</v>
      </c>
      <c r="AF3196" s="67">
        <f t="shared" si="711"/>
        <v>-206772.93217676401</v>
      </c>
    </row>
    <row r="3197" spans="6:32" x14ac:dyDescent="0.2">
      <c r="F3197" s="63">
        <v>3195</v>
      </c>
      <c r="G3197"/>
      <c r="I3197" s="64">
        <f t="shared" si="700"/>
        <v>0</v>
      </c>
      <c r="K3197" s="65">
        <f t="shared" si="701"/>
        <v>-36250</v>
      </c>
      <c r="L3197" s="65">
        <f t="shared" si="702"/>
        <v>-36250</v>
      </c>
      <c r="O3197" s="64">
        <f t="shared" si="703"/>
        <v>0</v>
      </c>
      <c r="Q3197" s="65">
        <f t="shared" si="704"/>
        <v>-36250</v>
      </c>
      <c r="R3197" s="65">
        <f t="shared" si="705"/>
        <v>-6250</v>
      </c>
      <c r="U3197" s="64">
        <f t="shared" si="706"/>
        <v>0</v>
      </c>
      <c r="W3197" s="65">
        <f t="shared" si="707"/>
        <v>-36250</v>
      </c>
      <c r="X3197" s="65">
        <f t="shared" si="698"/>
        <v>13750</v>
      </c>
      <c r="Y3197" s="66"/>
      <c r="AA3197" s="64">
        <f t="shared" si="708"/>
        <v>0</v>
      </c>
      <c r="AC3197" s="65">
        <f t="shared" si="709"/>
        <v>0</v>
      </c>
      <c r="AD3197" s="65">
        <f t="shared" si="699"/>
        <v>470000</v>
      </c>
      <c r="AE3197" s="37">
        <f t="shared" si="710"/>
        <v>-108750</v>
      </c>
      <c r="AF3197" s="67">
        <f t="shared" si="711"/>
        <v>-206772.93217676401</v>
      </c>
    </row>
    <row r="3198" spans="6:32" x14ac:dyDescent="0.2">
      <c r="F3198" s="63">
        <v>3196</v>
      </c>
      <c r="G3198"/>
      <c r="I3198" s="64">
        <f t="shared" si="700"/>
        <v>0</v>
      </c>
      <c r="K3198" s="65">
        <f t="shared" si="701"/>
        <v>-36250</v>
      </c>
      <c r="L3198" s="65">
        <f t="shared" si="702"/>
        <v>-36250</v>
      </c>
      <c r="O3198" s="64">
        <f t="shared" si="703"/>
        <v>0</v>
      </c>
      <c r="Q3198" s="65">
        <f t="shared" si="704"/>
        <v>-36250</v>
      </c>
      <c r="R3198" s="65">
        <f t="shared" si="705"/>
        <v>-6250</v>
      </c>
      <c r="U3198" s="64">
        <f t="shared" si="706"/>
        <v>0</v>
      </c>
      <c r="W3198" s="65">
        <f t="shared" si="707"/>
        <v>-36250</v>
      </c>
      <c r="X3198" s="65">
        <f t="shared" si="698"/>
        <v>13750</v>
      </c>
      <c r="Y3198" s="66"/>
      <c r="AA3198" s="64">
        <f t="shared" si="708"/>
        <v>0</v>
      </c>
      <c r="AC3198" s="65">
        <f t="shared" si="709"/>
        <v>0</v>
      </c>
      <c r="AD3198" s="65">
        <f t="shared" si="699"/>
        <v>470000</v>
      </c>
      <c r="AE3198" s="37">
        <f t="shared" si="710"/>
        <v>-108750</v>
      </c>
      <c r="AF3198" s="67">
        <f t="shared" si="711"/>
        <v>-206772.93217676401</v>
      </c>
    </row>
    <row r="3199" spans="6:32" x14ac:dyDescent="0.2">
      <c r="F3199" s="63">
        <v>3197</v>
      </c>
      <c r="G3199"/>
      <c r="I3199" s="64">
        <f t="shared" si="700"/>
        <v>0</v>
      </c>
      <c r="K3199" s="65">
        <f t="shared" si="701"/>
        <v>-36250</v>
      </c>
      <c r="L3199" s="65">
        <f t="shared" si="702"/>
        <v>-36250</v>
      </c>
      <c r="O3199" s="64">
        <f t="shared" si="703"/>
        <v>0</v>
      </c>
      <c r="Q3199" s="65">
        <f t="shared" si="704"/>
        <v>-36250</v>
      </c>
      <c r="R3199" s="65">
        <f t="shared" si="705"/>
        <v>-6250</v>
      </c>
      <c r="U3199" s="64">
        <f t="shared" si="706"/>
        <v>0</v>
      </c>
      <c r="W3199" s="65">
        <f t="shared" si="707"/>
        <v>-36250</v>
      </c>
      <c r="X3199" s="65">
        <f t="shared" si="698"/>
        <v>13750</v>
      </c>
      <c r="Y3199" s="66"/>
      <c r="AA3199" s="64">
        <f t="shared" si="708"/>
        <v>0</v>
      </c>
      <c r="AC3199" s="65">
        <f t="shared" si="709"/>
        <v>0</v>
      </c>
      <c r="AD3199" s="65">
        <f t="shared" si="699"/>
        <v>470000</v>
      </c>
      <c r="AE3199" s="37">
        <f t="shared" si="710"/>
        <v>-108750</v>
      </c>
      <c r="AF3199" s="67">
        <f t="shared" si="711"/>
        <v>-206772.93217676401</v>
      </c>
    </row>
    <row r="3200" spans="6:32" x14ac:dyDescent="0.2">
      <c r="F3200" s="63">
        <v>3198</v>
      </c>
      <c r="G3200"/>
      <c r="I3200" s="64">
        <f t="shared" si="700"/>
        <v>0</v>
      </c>
      <c r="K3200" s="65">
        <f t="shared" si="701"/>
        <v>-36250</v>
      </c>
      <c r="L3200" s="65">
        <f t="shared" si="702"/>
        <v>-36250</v>
      </c>
      <c r="O3200" s="64">
        <f t="shared" si="703"/>
        <v>0</v>
      </c>
      <c r="Q3200" s="65">
        <f t="shared" si="704"/>
        <v>-36250</v>
      </c>
      <c r="R3200" s="65">
        <f t="shared" si="705"/>
        <v>-6250</v>
      </c>
      <c r="U3200" s="64">
        <f t="shared" si="706"/>
        <v>0</v>
      </c>
      <c r="W3200" s="65">
        <f t="shared" si="707"/>
        <v>-36250</v>
      </c>
      <c r="X3200" s="65">
        <f t="shared" si="698"/>
        <v>13750</v>
      </c>
      <c r="Y3200" s="66"/>
      <c r="AA3200" s="64">
        <f t="shared" si="708"/>
        <v>0</v>
      </c>
      <c r="AC3200" s="65">
        <f t="shared" si="709"/>
        <v>0</v>
      </c>
      <c r="AD3200" s="65">
        <f t="shared" si="699"/>
        <v>470000</v>
      </c>
      <c r="AE3200" s="37">
        <f t="shared" si="710"/>
        <v>-108750</v>
      </c>
      <c r="AF3200" s="67">
        <f t="shared" si="711"/>
        <v>-206772.93217676401</v>
      </c>
    </row>
    <row r="3201" spans="6:32" x14ac:dyDescent="0.2">
      <c r="F3201" s="63">
        <v>3199</v>
      </c>
      <c r="G3201"/>
      <c r="I3201" s="64">
        <f t="shared" si="700"/>
        <v>0</v>
      </c>
      <c r="K3201" s="65">
        <f t="shared" si="701"/>
        <v>-36250</v>
      </c>
      <c r="L3201" s="65">
        <f t="shared" si="702"/>
        <v>-36250</v>
      </c>
      <c r="O3201" s="64">
        <f t="shared" si="703"/>
        <v>0</v>
      </c>
      <c r="Q3201" s="65">
        <f t="shared" si="704"/>
        <v>-36250</v>
      </c>
      <c r="R3201" s="65">
        <f t="shared" si="705"/>
        <v>-6250</v>
      </c>
      <c r="U3201" s="64">
        <f t="shared" si="706"/>
        <v>0</v>
      </c>
      <c r="W3201" s="65">
        <f t="shared" si="707"/>
        <v>-36250</v>
      </c>
      <c r="X3201" s="65">
        <f t="shared" si="698"/>
        <v>13750</v>
      </c>
      <c r="Y3201" s="66"/>
      <c r="AA3201" s="64">
        <f t="shared" si="708"/>
        <v>0</v>
      </c>
      <c r="AC3201" s="65">
        <f t="shared" si="709"/>
        <v>0</v>
      </c>
      <c r="AD3201" s="65">
        <f t="shared" si="699"/>
        <v>470000</v>
      </c>
      <c r="AE3201" s="37">
        <f t="shared" si="710"/>
        <v>-108750</v>
      </c>
      <c r="AF3201" s="67">
        <f t="shared" si="711"/>
        <v>-206772.93217676401</v>
      </c>
    </row>
    <row r="3202" spans="6:32" x14ac:dyDescent="0.2">
      <c r="F3202" s="63">
        <v>3200</v>
      </c>
      <c r="G3202"/>
      <c r="I3202" s="64">
        <f t="shared" si="700"/>
        <v>0</v>
      </c>
      <c r="K3202" s="65">
        <f t="shared" si="701"/>
        <v>-36250</v>
      </c>
      <c r="L3202" s="65">
        <f t="shared" si="702"/>
        <v>-36250</v>
      </c>
      <c r="O3202" s="64">
        <f t="shared" si="703"/>
        <v>0</v>
      </c>
      <c r="Q3202" s="65">
        <f t="shared" si="704"/>
        <v>-36250</v>
      </c>
      <c r="R3202" s="65">
        <f t="shared" si="705"/>
        <v>-6250</v>
      </c>
      <c r="U3202" s="64">
        <f t="shared" si="706"/>
        <v>0</v>
      </c>
      <c r="W3202" s="65">
        <f t="shared" si="707"/>
        <v>-36250</v>
      </c>
      <c r="X3202" s="65">
        <f t="shared" si="698"/>
        <v>13750</v>
      </c>
      <c r="Y3202" s="66"/>
      <c r="AA3202" s="64">
        <f t="shared" si="708"/>
        <v>0</v>
      </c>
      <c r="AC3202" s="65">
        <f t="shared" si="709"/>
        <v>0</v>
      </c>
      <c r="AD3202" s="65">
        <f t="shared" si="699"/>
        <v>470000</v>
      </c>
      <c r="AE3202" s="37">
        <f t="shared" si="710"/>
        <v>-108750</v>
      </c>
      <c r="AF3202" s="67">
        <f t="shared" si="711"/>
        <v>-206772.93217676401</v>
      </c>
    </row>
    <row r="3203" spans="6:32" x14ac:dyDescent="0.2">
      <c r="F3203" s="63">
        <v>3201</v>
      </c>
      <c r="G3203"/>
      <c r="I3203" s="64">
        <f t="shared" si="700"/>
        <v>0</v>
      </c>
      <c r="K3203" s="65">
        <f t="shared" si="701"/>
        <v>-36250</v>
      </c>
      <c r="L3203" s="65">
        <f t="shared" si="702"/>
        <v>-36250</v>
      </c>
      <c r="O3203" s="64">
        <f t="shared" si="703"/>
        <v>0</v>
      </c>
      <c r="Q3203" s="65">
        <f t="shared" si="704"/>
        <v>-36250</v>
      </c>
      <c r="R3203" s="65">
        <f t="shared" si="705"/>
        <v>-6250</v>
      </c>
      <c r="U3203" s="64">
        <f t="shared" si="706"/>
        <v>0</v>
      </c>
      <c r="W3203" s="65">
        <f t="shared" si="707"/>
        <v>-36250</v>
      </c>
      <c r="X3203" s="65">
        <f t="shared" si="698"/>
        <v>13750</v>
      </c>
      <c r="Y3203" s="66"/>
      <c r="AA3203" s="64">
        <f t="shared" si="708"/>
        <v>0</v>
      </c>
      <c r="AC3203" s="65">
        <f t="shared" si="709"/>
        <v>0</v>
      </c>
      <c r="AD3203" s="65">
        <f t="shared" si="699"/>
        <v>470000</v>
      </c>
      <c r="AE3203" s="37">
        <f t="shared" si="710"/>
        <v>-108750</v>
      </c>
      <c r="AF3203" s="67">
        <f t="shared" si="711"/>
        <v>-206772.93217676401</v>
      </c>
    </row>
    <row r="3204" spans="6:32" x14ac:dyDescent="0.2">
      <c r="F3204" s="63">
        <v>3202</v>
      </c>
      <c r="G3204"/>
      <c r="I3204" s="64">
        <f t="shared" si="700"/>
        <v>0</v>
      </c>
      <c r="K3204" s="65">
        <f t="shared" si="701"/>
        <v>-36250</v>
      </c>
      <c r="L3204" s="65">
        <f t="shared" si="702"/>
        <v>-36250</v>
      </c>
      <c r="O3204" s="64">
        <f t="shared" si="703"/>
        <v>0</v>
      </c>
      <c r="Q3204" s="65">
        <f t="shared" si="704"/>
        <v>-36250</v>
      </c>
      <c r="R3204" s="65">
        <f t="shared" si="705"/>
        <v>-6250</v>
      </c>
      <c r="U3204" s="64">
        <f t="shared" si="706"/>
        <v>0</v>
      </c>
      <c r="W3204" s="65">
        <f t="shared" si="707"/>
        <v>-36250</v>
      </c>
      <c r="X3204" s="65">
        <f t="shared" ref="X3204:X3267" si="712">+W3204+$C$30+$D$30</f>
        <v>13750</v>
      </c>
      <c r="Y3204" s="66"/>
      <c r="AA3204" s="64">
        <f t="shared" si="708"/>
        <v>0</v>
      </c>
      <c r="AC3204" s="65">
        <f t="shared" si="709"/>
        <v>0</v>
      </c>
      <c r="AD3204" s="65">
        <f t="shared" ref="AD3204:AD3267" si="713">+AC3204+$C$31+$D$31</f>
        <v>470000</v>
      </c>
      <c r="AE3204" s="37">
        <f t="shared" si="710"/>
        <v>-108750</v>
      </c>
      <c r="AF3204" s="67">
        <f t="shared" si="711"/>
        <v>-206772.93217676401</v>
      </c>
    </row>
    <row r="3205" spans="6:32" x14ac:dyDescent="0.2">
      <c r="F3205" s="63">
        <v>3203</v>
      </c>
      <c r="G3205"/>
      <c r="I3205" s="64">
        <f t="shared" si="700"/>
        <v>0</v>
      </c>
      <c r="K3205" s="65">
        <f t="shared" si="701"/>
        <v>-36250</v>
      </c>
      <c r="L3205" s="65">
        <f t="shared" si="702"/>
        <v>-36250</v>
      </c>
      <c r="O3205" s="64">
        <f t="shared" si="703"/>
        <v>0</v>
      </c>
      <c r="Q3205" s="65">
        <f t="shared" si="704"/>
        <v>-36250</v>
      </c>
      <c r="R3205" s="65">
        <f t="shared" si="705"/>
        <v>-6250</v>
      </c>
      <c r="U3205" s="64">
        <f t="shared" si="706"/>
        <v>0</v>
      </c>
      <c r="W3205" s="65">
        <f t="shared" si="707"/>
        <v>-36250</v>
      </c>
      <c r="X3205" s="65">
        <f t="shared" si="712"/>
        <v>13750</v>
      </c>
      <c r="Y3205" s="66"/>
      <c r="AA3205" s="64">
        <f t="shared" si="708"/>
        <v>0</v>
      </c>
      <c r="AC3205" s="65">
        <f t="shared" si="709"/>
        <v>0</v>
      </c>
      <c r="AD3205" s="65">
        <f t="shared" si="713"/>
        <v>470000</v>
      </c>
      <c r="AE3205" s="37">
        <f t="shared" si="710"/>
        <v>-108750</v>
      </c>
      <c r="AF3205" s="67">
        <f t="shared" si="711"/>
        <v>-206772.93217676401</v>
      </c>
    </row>
    <row r="3206" spans="6:32" x14ac:dyDescent="0.2">
      <c r="F3206" s="63">
        <v>3204</v>
      </c>
      <c r="G3206"/>
      <c r="I3206" s="64">
        <f t="shared" si="700"/>
        <v>0</v>
      </c>
      <c r="K3206" s="65">
        <f t="shared" si="701"/>
        <v>-36250</v>
      </c>
      <c r="L3206" s="65">
        <f t="shared" si="702"/>
        <v>-36250</v>
      </c>
      <c r="O3206" s="64">
        <f t="shared" si="703"/>
        <v>0</v>
      </c>
      <c r="Q3206" s="65">
        <f t="shared" si="704"/>
        <v>-36250</v>
      </c>
      <c r="R3206" s="65">
        <f t="shared" si="705"/>
        <v>-6250</v>
      </c>
      <c r="U3206" s="64">
        <f t="shared" si="706"/>
        <v>0</v>
      </c>
      <c r="W3206" s="65">
        <f t="shared" si="707"/>
        <v>-36250</v>
      </c>
      <c r="X3206" s="65">
        <f t="shared" si="712"/>
        <v>13750</v>
      </c>
      <c r="Y3206" s="66"/>
      <c r="AA3206" s="64">
        <f t="shared" si="708"/>
        <v>0</v>
      </c>
      <c r="AC3206" s="65">
        <f t="shared" si="709"/>
        <v>0</v>
      </c>
      <c r="AD3206" s="65">
        <f t="shared" si="713"/>
        <v>470000</v>
      </c>
      <c r="AE3206" s="37">
        <f t="shared" si="710"/>
        <v>-108750</v>
      </c>
      <c r="AF3206" s="67">
        <f t="shared" si="711"/>
        <v>-206772.93217676401</v>
      </c>
    </row>
    <row r="3207" spans="6:32" x14ac:dyDescent="0.2">
      <c r="F3207" s="63">
        <v>3205</v>
      </c>
      <c r="G3207"/>
      <c r="I3207" s="64">
        <f t="shared" si="700"/>
        <v>0</v>
      </c>
      <c r="K3207" s="65">
        <f t="shared" si="701"/>
        <v>-36250</v>
      </c>
      <c r="L3207" s="65">
        <f t="shared" si="702"/>
        <v>-36250</v>
      </c>
      <c r="O3207" s="64">
        <f t="shared" si="703"/>
        <v>0</v>
      </c>
      <c r="Q3207" s="65">
        <f t="shared" si="704"/>
        <v>-36250</v>
      </c>
      <c r="R3207" s="65">
        <f t="shared" si="705"/>
        <v>-6250</v>
      </c>
      <c r="U3207" s="64">
        <f t="shared" si="706"/>
        <v>0</v>
      </c>
      <c r="W3207" s="65">
        <f t="shared" si="707"/>
        <v>-36250</v>
      </c>
      <c r="X3207" s="65">
        <f t="shared" si="712"/>
        <v>13750</v>
      </c>
      <c r="Y3207" s="66"/>
      <c r="AA3207" s="64">
        <f t="shared" si="708"/>
        <v>0</v>
      </c>
      <c r="AC3207" s="65">
        <f t="shared" si="709"/>
        <v>0</v>
      </c>
      <c r="AD3207" s="65">
        <f t="shared" si="713"/>
        <v>470000</v>
      </c>
      <c r="AE3207" s="37">
        <f t="shared" si="710"/>
        <v>-108750</v>
      </c>
      <c r="AF3207" s="67">
        <f t="shared" si="711"/>
        <v>-206772.93217676401</v>
      </c>
    </row>
    <row r="3208" spans="6:32" x14ac:dyDescent="0.2">
      <c r="F3208" s="63">
        <v>3206</v>
      </c>
      <c r="G3208"/>
      <c r="I3208" s="64">
        <f t="shared" si="700"/>
        <v>0</v>
      </c>
      <c r="K3208" s="65">
        <f t="shared" si="701"/>
        <v>-36250</v>
      </c>
      <c r="L3208" s="65">
        <f t="shared" si="702"/>
        <v>-36250</v>
      </c>
      <c r="O3208" s="64">
        <f t="shared" si="703"/>
        <v>0</v>
      </c>
      <c r="Q3208" s="65">
        <f t="shared" si="704"/>
        <v>-36250</v>
      </c>
      <c r="R3208" s="65">
        <f t="shared" si="705"/>
        <v>-6250</v>
      </c>
      <c r="U3208" s="64">
        <f t="shared" si="706"/>
        <v>0</v>
      </c>
      <c r="W3208" s="65">
        <f t="shared" si="707"/>
        <v>-36250</v>
      </c>
      <c r="X3208" s="65">
        <f t="shared" si="712"/>
        <v>13750</v>
      </c>
      <c r="Y3208" s="66"/>
      <c r="AA3208" s="64">
        <f t="shared" si="708"/>
        <v>0</v>
      </c>
      <c r="AC3208" s="65">
        <f t="shared" si="709"/>
        <v>0</v>
      </c>
      <c r="AD3208" s="65">
        <f t="shared" si="713"/>
        <v>470000</v>
      </c>
      <c r="AE3208" s="37">
        <f t="shared" si="710"/>
        <v>-108750</v>
      </c>
      <c r="AF3208" s="67">
        <f t="shared" si="711"/>
        <v>-206772.93217676401</v>
      </c>
    </row>
    <row r="3209" spans="6:32" x14ac:dyDescent="0.2">
      <c r="F3209" s="63">
        <v>3207</v>
      </c>
      <c r="G3209"/>
      <c r="I3209" s="64">
        <f t="shared" si="700"/>
        <v>0</v>
      </c>
      <c r="K3209" s="65">
        <f t="shared" si="701"/>
        <v>-36250</v>
      </c>
      <c r="L3209" s="65">
        <f t="shared" si="702"/>
        <v>-36250</v>
      </c>
      <c r="O3209" s="64">
        <f t="shared" si="703"/>
        <v>0</v>
      </c>
      <c r="Q3209" s="65">
        <f t="shared" si="704"/>
        <v>-36250</v>
      </c>
      <c r="R3209" s="65">
        <f t="shared" si="705"/>
        <v>-6250</v>
      </c>
      <c r="U3209" s="64">
        <f t="shared" si="706"/>
        <v>0</v>
      </c>
      <c r="W3209" s="65">
        <f t="shared" si="707"/>
        <v>-36250</v>
      </c>
      <c r="X3209" s="65">
        <f t="shared" si="712"/>
        <v>13750</v>
      </c>
      <c r="Y3209" s="66"/>
      <c r="AA3209" s="64">
        <f t="shared" si="708"/>
        <v>0</v>
      </c>
      <c r="AC3209" s="65">
        <f t="shared" si="709"/>
        <v>0</v>
      </c>
      <c r="AD3209" s="65">
        <f t="shared" si="713"/>
        <v>470000</v>
      </c>
      <c r="AE3209" s="37">
        <f t="shared" si="710"/>
        <v>-108750</v>
      </c>
      <c r="AF3209" s="67">
        <f t="shared" si="711"/>
        <v>-206772.93217676401</v>
      </c>
    </row>
    <row r="3210" spans="6:32" x14ac:dyDescent="0.2">
      <c r="F3210" s="63">
        <v>3208</v>
      </c>
      <c r="G3210"/>
      <c r="I3210" s="64">
        <f t="shared" si="700"/>
        <v>0</v>
      </c>
      <c r="K3210" s="65">
        <f t="shared" si="701"/>
        <v>-36250</v>
      </c>
      <c r="L3210" s="65">
        <f t="shared" si="702"/>
        <v>-36250</v>
      </c>
      <c r="O3210" s="64">
        <f t="shared" si="703"/>
        <v>0</v>
      </c>
      <c r="Q3210" s="65">
        <f t="shared" si="704"/>
        <v>-36250</v>
      </c>
      <c r="R3210" s="65">
        <f t="shared" si="705"/>
        <v>-6250</v>
      </c>
      <c r="U3210" s="64">
        <f t="shared" si="706"/>
        <v>0</v>
      </c>
      <c r="W3210" s="65">
        <f t="shared" si="707"/>
        <v>-36250</v>
      </c>
      <c r="X3210" s="65">
        <f t="shared" si="712"/>
        <v>13750</v>
      </c>
      <c r="Y3210" s="66"/>
      <c r="AA3210" s="64">
        <f t="shared" si="708"/>
        <v>0</v>
      </c>
      <c r="AC3210" s="65">
        <f t="shared" si="709"/>
        <v>0</v>
      </c>
      <c r="AD3210" s="65">
        <f t="shared" si="713"/>
        <v>470000</v>
      </c>
      <c r="AE3210" s="37">
        <f t="shared" si="710"/>
        <v>-108750</v>
      </c>
      <c r="AF3210" s="67">
        <f t="shared" si="711"/>
        <v>-206772.93217676401</v>
      </c>
    </row>
    <row r="3211" spans="6:32" x14ac:dyDescent="0.2">
      <c r="F3211" s="63">
        <v>3209</v>
      </c>
      <c r="G3211"/>
      <c r="I3211" s="64">
        <f t="shared" si="700"/>
        <v>0</v>
      </c>
      <c r="K3211" s="65">
        <f t="shared" si="701"/>
        <v>-36250</v>
      </c>
      <c r="L3211" s="65">
        <f t="shared" si="702"/>
        <v>-36250</v>
      </c>
      <c r="O3211" s="64">
        <f t="shared" si="703"/>
        <v>0</v>
      </c>
      <c r="Q3211" s="65">
        <f t="shared" si="704"/>
        <v>-36250</v>
      </c>
      <c r="R3211" s="65">
        <f t="shared" si="705"/>
        <v>-6250</v>
      </c>
      <c r="U3211" s="64">
        <f t="shared" si="706"/>
        <v>0</v>
      </c>
      <c r="W3211" s="65">
        <f t="shared" si="707"/>
        <v>-36250</v>
      </c>
      <c r="X3211" s="65">
        <f t="shared" si="712"/>
        <v>13750</v>
      </c>
      <c r="Y3211" s="66"/>
      <c r="AA3211" s="64">
        <f t="shared" si="708"/>
        <v>0</v>
      </c>
      <c r="AC3211" s="65">
        <f t="shared" si="709"/>
        <v>0</v>
      </c>
      <c r="AD3211" s="65">
        <f t="shared" si="713"/>
        <v>470000</v>
      </c>
      <c r="AE3211" s="37">
        <f t="shared" si="710"/>
        <v>-108750</v>
      </c>
      <c r="AF3211" s="67">
        <f t="shared" si="711"/>
        <v>-206772.93217676401</v>
      </c>
    </row>
    <row r="3212" spans="6:32" x14ac:dyDescent="0.2">
      <c r="F3212" s="63">
        <v>3210</v>
      </c>
      <c r="G3212"/>
      <c r="I3212" s="64">
        <f t="shared" si="700"/>
        <v>0</v>
      </c>
      <c r="K3212" s="65">
        <f t="shared" si="701"/>
        <v>-36250</v>
      </c>
      <c r="L3212" s="65">
        <f t="shared" si="702"/>
        <v>-36250</v>
      </c>
      <c r="O3212" s="64">
        <f t="shared" si="703"/>
        <v>0</v>
      </c>
      <c r="Q3212" s="65">
        <f t="shared" si="704"/>
        <v>-36250</v>
      </c>
      <c r="R3212" s="65">
        <f t="shared" si="705"/>
        <v>-6250</v>
      </c>
      <c r="U3212" s="64">
        <f t="shared" si="706"/>
        <v>0</v>
      </c>
      <c r="W3212" s="65">
        <f t="shared" si="707"/>
        <v>-36250</v>
      </c>
      <c r="X3212" s="65">
        <f t="shared" si="712"/>
        <v>13750</v>
      </c>
      <c r="Y3212" s="66"/>
      <c r="AA3212" s="64">
        <f t="shared" si="708"/>
        <v>0</v>
      </c>
      <c r="AC3212" s="65">
        <f t="shared" si="709"/>
        <v>0</v>
      </c>
      <c r="AD3212" s="65">
        <f t="shared" si="713"/>
        <v>470000</v>
      </c>
      <c r="AE3212" s="37">
        <f t="shared" si="710"/>
        <v>-108750</v>
      </c>
      <c r="AF3212" s="67">
        <f t="shared" si="711"/>
        <v>-206772.93217676401</v>
      </c>
    </row>
    <row r="3213" spans="6:32" x14ac:dyDescent="0.2">
      <c r="F3213" s="63">
        <v>3211</v>
      </c>
      <c r="G3213"/>
      <c r="I3213" s="64">
        <f t="shared" si="700"/>
        <v>0</v>
      </c>
      <c r="K3213" s="65">
        <f t="shared" si="701"/>
        <v>-36250</v>
      </c>
      <c r="L3213" s="65">
        <f t="shared" si="702"/>
        <v>-36250</v>
      </c>
      <c r="O3213" s="64">
        <f t="shared" si="703"/>
        <v>0</v>
      </c>
      <c r="Q3213" s="65">
        <f t="shared" si="704"/>
        <v>-36250</v>
      </c>
      <c r="R3213" s="65">
        <f t="shared" si="705"/>
        <v>-6250</v>
      </c>
      <c r="U3213" s="64">
        <f t="shared" si="706"/>
        <v>0</v>
      </c>
      <c r="W3213" s="65">
        <f t="shared" si="707"/>
        <v>-36250</v>
      </c>
      <c r="X3213" s="65">
        <f t="shared" si="712"/>
        <v>13750</v>
      </c>
      <c r="Y3213" s="66"/>
      <c r="AA3213" s="64">
        <f t="shared" si="708"/>
        <v>0</v>
      </c>
      <c r="AC3213" s="65">
        <f t="shared" si="709"/>
        <v>0</v>
      </c>
      <c r="AD3213" s="65">
        <f t="shared" si="713"/>
        <v>470000</v>
      </c>
      <c r="AE3213" s="37">
        <f t="shared" si="710"/>
        <v>-108750</v>
      </c>
      <c r="AF3213" s="67">
        <f t="shared" si="711"/>
        <v>-206772.93217676401</v>
      </c>
    </row>
    <row r="3214" spans="6:32" x14ac:dyDescent="0.2">
      <c r="F3214" s="63">
        <v>3212</v>
      </c>
      <c r="G3214"/>
      <c r="I3214" s="64">
        <f t="shared" si="700"/>
        <v>0</v>
      </c>
      <c r="K3214" s="65">
        <f t="shared" si="701"/>
        <v>-36250</v>
      </c>
      <c r="L3214" s="65">
        <f t="shared" si="702"/>
        <v>-36250</v>
      </c>
      <c r="O3214" s="64">
        <f t="shared" si="703"/>
        <v>0</v>
      </c>
      <c r="Q3214" s="65">
        <f t="shared" si="704"/>
        <v>-36250</v>
      </c>
      <c r="R3214" s="65">
        <f t="shared" si="705"/>
        <v>-6250</v>
      </c>
      <c r="U3214" s="64">
        <f t="shared" si="706"/>
        <v>0</v>
      </c>
      <c r="W3214" s="65">
        <f t="shared" si="707"/>
        <v>-36250</v>
      </c>
      <c r="X3214" s="65">
        <f t="shared" si="712"/>
        <v>13750</v>
      </c>
      <c r="Y3214" s="66"/>
      <c r="AA3214" s="64">
        <f t="shared" si="708"/>
        <v>0</v>
      </c>
      <c r="AC3214" s="65">
        <f t="shared" si="709"/>
        <v>0</v>
      </c>
      <c r="AD3214" s="65">
        <f t="shared" si="713"/>
        <v>470000</v>
      </c>
      <c r="AE3214" s="37">
        <f t="shared" si="710"/>
        <v>-108750</v>
      </c>
      <c r="AF3214" s="67">
        <f t="shared" si="711"/>
        <v>-206772.93217676401</v>
      </c>
    </row>
    <row r="3215" spans="6:32" x14ac:dyDescent="0.2">
      <c r="F3215" s="63">
        <v>3213</v>
      </c>
      <c r="G3215"/>
      <c r="I3215" s="64">
        <f t="shared" si="700"/>
        <v>0</v>
      </c>
      <c r="K3215" s="65">
        <f t="shared" si="701"/>
        <v>-36250</v>
      </c>
      <c r="L3215" s="65">
        <f t="shared" si="702"/>
        <v>-36250</v>
      </c>
      <c r="O3215" s="64">
        <f t="shared" si="703"/>
        <v>0</v>
      </c>
      <c r="Q3215" s="65">
        <f t="shared" si="704"/>
        <v>-36250</v>
      </c>
      <c r="R3215" s="65">
        <f t="shared" si="705"/>
        <v>-6250</v>
      </c>
      <c r="U3215" s="64">
        <f t="shared" si="706"/>
        <v>0</v>
      </c>
      <c r="W3215" s="65">
        <f t="shared" si="707"/>
        <v>-36250</v>
      </c>
      <c r="X3215" s="65">
        <f t="shared" si="712"/>
        <v>13750</v>
      </c>
      <c r="Y3215" s="66"/>
      <c r="AA3215" s="64">
        <f t="shared" si="708"/>
        <v>0</v>
      </c>
      <c r="AC3215" s="65">
        <f t="shared" si="709"/>
        <v>0</v>
      </c>
      <c r="AD3215" s="65">
        <f t="shared" si="713"/>
        <v>470000</v>
      </c>
      <c r="AE3215" s="37">
        <f t="shared" si="710"/>
        <v>-108750</v>
      </c>
      <c r="AF3215" s="67">
        <f t="shared" si="711"/>
        <v>-206772.93217676401</v>
      </c>
    </row>
    <row r="3216" spans="6:32" x14ac:dyDescent="0.2">
      <c r="F3216" s="63">
        <v>3214</v>
      </c>
      <c r="G3216"/>
      <c r="I3216" s="64">
        <f t="shared" si="700"/>
        <v>0</v>
      </c>
      <c r="K3216" s="65">
        <f t="shared" si="701"/>
        <v>-36250</v>
      </c>
      <c r="L3216" s="65">
        <f t="shared" si="702"/>
        <v>-36250</v>
      </c>
      <c r="O3216" s="64">
        <f t="shared" si="703"/>
        <v>0</v>
      </c>
      <c r="Q3216" s="65">
        <f t="shared" si="704"/>
        <v>-36250</v>
      </c>
      <c r="R3216" s="65">
        <f t="shared" si="705"/>
        <v>-6250</v>
      </c>
      <c r="U3216" s="64">
        <f t="shared" si="706"/>
        <v>0</v>
      </c>
      <c r="W3216" s="65">
        <f t="shared" si="707"/>
        <v>-36250</v>
      </c>
      <c r="X3216" s="65">
        <f t="shared" si="712"/>
        <v>13750</v>
      </c>
      <c r="Y3216" s="66"/>
      <c r="AA3216" s="64">
        <f t="shared" si="708"/>
        <v>0</v>
      </c>
      <c r="AC3216" s="65">
        <f t="shared" si="709"/>
        <v>0</v>
      </c>
      <c r="AD3216" s="65">
        <f t="shared" si="713"/>
        <v>470000</v>
      </c>
      <c r="AE3216" s="37">
        <f t="shared" si="710"/>
        <v>-108750</v>
      </c>
      <c r="AF3216" s="67">
        <f t="shared" si="711"/>
        <v>-206772.93217676401</v>
      </c>
    </row>
    <row r="3217" spans="6:32" x14ac:dyDescent="0.2">
      <c r="F3217" s="63">
        <v>3215</v>
      </c>
      <c r="G3217"/>
      <c r="I3217" s="64">
        <f t="shared" si="700"/>
        <v>0</v>
      </c>
      <c r="K3217" s="65">
        <f t="shared" si="701"/>
        <v>-36250</v>
      </c>
      <c r="L3217" s="65">
        <f t="shared" si="702"/>
        <v>-36250</v>
      </c>
      <c r="O3217" s="64">
        <f t="shared" si="703"/>
        <v>0</v>
      </c>
      <c r="Q3217" s="65">
        <f t="shared" si="704"/>
        <v>-36250</v>
      </c>
      <c r="R3217" s="65">
        <f t="shared" si="705"/>
        <v>-6250</v>
      </c>
      <c r="U3217" s="64">
        <f t="shared" si="706"/>
        <v>0</v>
      </c>
      <c r="W3217" s="65">
        <f t="shared" si="707"/>
        <v>-36250</v>
      </c>
      <c r="X3217" s="65">
        <f t="shared" si="712"/>
        <v>13750</v>
      </c>
      <c r="Y3217" s="66"/>
      <c r="AA3217" s="64">
        <f t="shared" si="708"/>
        <v>0</v>
      </c>
      <c r="AC3217" s="65">
        <f t="shared" si="709"/>
        <v>0</v>
      </c>
      <c r="AD3217" s="65">
        <f t="shared" si="713"/>
        <v>470000</v>
      </c>
      <c r="AE3217" s="37">
        <f t="shared" si="710"/>
        <v>-108750</v>
      </c>
      <c r="AF3217" s="67">
        <f t="shared" si="711"/>
        <v>-206772.93217676401</v>
      </c>
    </row>
    <row r="3218" spans="6:32" x14ac:dyDescent="0.2">
      <c r="F3218" s="63">
        <v>3216</v>
      </c>
      <c r="G3218"/>
      <c r="I3218" s="64">
        <f t="shared" si="700"/>
        <v>0</v>
      </c>
      <c r="K3218" s="65">
        <f t="shared" si="701"/>
        <v>-36250</v>
      </c>
      <c r="L3218" s="65">
        <f t="shared" si="702"/>
        <v>-36250</v>
      </c>
      <c r="O3218" s="64">
        <f t="shared" si="703"/>
        <v>0</v>
      </c>
      <c r="Q3218" s="65">
        <f t="shared" si="704"/>
        <v>-36250</v>
      </c>
      <c r="R3218" s="65">
        <f t="shared" si="705"/>
        <v>-6250</v>
      </c>
      <c r="U3218" s="64">
        <f t="shared" si="706"/>
        <v>0</v>
      </c>
      <c r="W3218" s="65">
        <f t="shared" si="707"/>
        <v>-36250</v>
      </c>
      <c r="X3218" s="65">
        <f t="shared" si="712"/>
        <v>13750</v>
      </c>
      <c r="Y3218" s="66"/>
      <c r="AA3218" s="64">
        <f t="shared" si="708"/>
        <v>0</v>
      </c>
      <c r="AC3218" s="65">
        <f t="shared" si="709"/>
        <v>0</v>
      </c>
      <c r="AD3218" s="65">
        <f t="shared" si="713"/>
        <v>470000</v>
      </c>
      <c r="AE3218" s="37">
        <f t="shared" si="710"/>
        <v>-108750</v>
      </c>
      <c r="AF3218" s="67">
        <f t="shared" si="711"/>
        <v>-206772.93217676401</v>
      </c>
    </row>
    <row r="3219" spans="6:32" x14ac:dyDescent="0.2">
      <c r="F3219" s="63">
        <v>3217</v>
      </c>
      <c r="G3219"/>
      <c r="I3219" s="64">
        <f t="shared" si="700"/>
        <v>0</v>
      </c>
      <c r="K3219" s="65">
        <f t="shared" si="701"/>
        <v>-36250</v>
      </c>
      <c r="L3219" s="65">
        <f t="shared" si="702"/>
        <v>-36250</v>
      </c>
      <c r="O3219" s="64">
        <f t="shared" si="703"/>
        <v>0</v>
      </c>
      <c r="Q3219" s="65">
        <f t="shared" si="704"/>
        <v>-36250</v>
      </c>
      <c r="R3219" s="65">
        <f t="shared" si="705"/>
        <v>-6250</v>
      </c>
      <c r="U3219" s="64">
        <f t="shared" si="706"/>
        <v>0</v>
      </c>
      <c r="W3219" s="65">
        <f t="shared" si="707"/>
        <v>-36250</v>
      </c>
      <c r="X3219" s="65">
        <f t="shared" si="712"/>
        <v>13750</v>
      </c>
      <c r="Y3219" s="66"/>
      <c r="AA3219" s="64">
        <f t="shared" si="708"/>
        <v>0</v>
      </c>
      <c r="AC3219" s="65">
        <f t="shared" si="709"/>
        <v>0</v>
      </c>
      <c r="AD3219" s="65">
        <f t="shared" si="713"/>
        <v>470000</v>
      </c>
      <c r="AE3219" s="37">
        <f t="shared" si="710"/>
        <v>-108750</v>
      </c>
      <c r="AF3219" s="67">
        <f t="shared" si="711"/>
        <v>-206772.93217676401</v>
      </c>
    </row>
    <row r="3220" spans="6:32" x14ac:dyDescent="0.2">
      <c r="F3220" s="63">
        <v>3218</v>
      </c>
      <c r="G3220"/>
      <c r="I3220" s="64">
        <f t="shared" si="700"/>
        <v>0</v>
      </c>
      <c r="K3220" s="65">
        <f t="shared" si="701"/>
        <v>-36250</v>
      </c>
      <c r="L3220" s="65">
        <f t="shared" si="702"/>
        <v>-36250</v>
      </c>
      <c r="O3220" s="64">
        <f t="shared" si="703"/>
        <v>0</v>
      </c>
      <c r="Q3220" s="65">
        <f t="shared" si="704"/>
        <v>-36250</v>
      </c>
      <c r="R3220" s="65">
        <f t="shared" si="705"/>
        <v>-6250</v>
      </c>
      <c r="U3220" s="64">
        <f t="shared" si="706"/>
        <v>0</v>
      </c>
      <c r="W3220" s="65">
        <f t="shared" si="707"/>
        <v>-36250</v>
      </c>
      <c r="X3220" s="65">
        <f t="shared" si="712"/>
        <v>13750</v>
      </c>
      <c r="Y3220" s="66"/>
      <c r="AA3220" s="64">
        <f t="shared" si="708"/>
        <v>0</v>
      </c>
      <c r="AC3220" s="65">
        <f t="shared" si="709"/>
        <v>0</v>
      </c>
      <c r="AD3220" s="65">
        <f t="shared" si="713"/>
        <v>470000</v>
      </c>
      <c r="AE3220" s="37">
        <f t="shared" si="710"/>
        <v>-108750</v>
      </c>
      <c r="AF3220" s="67">
        <f t="shared" si="711"/>
        <v>-206772.93217676401</v>
      </c>
    </row>
    <row r="3221" spans="6:32" x14ac:dyDescent="0.2">
      <c r="F3221" s="63">
        <v>3219</v>
      </c>
      <c r="G3221"/>
      <c r="I3221" s="64">
        <f t="shared" si="700"/>
        <v>0</v>
      </c>
      <c r="K3221" s="65">
        <f t="shared" si="701"/>
        <v>-36250</v>
      </c>
      <c r="L3221" s="65">
        <f t="shared" si="702"/>
        <v>-36250</v>
      </c>
      <c r="O3221" s="64">
        <f t="shared" si="703"/>
        <v>0</v>
      </c>
      <c r="Q3221" s="65">
        <f t="shared" si="704"/>
        <v>-36250</v>
      </c>
      <c r="R3221" s="65">
        <f t="shared" si="705"/>
        <v>-6250</v>
      </c>
      <c r="U3221" s="64">
        <f t="shared" si="706"/>
        <v>0</v>
      </c>
      <c r="W3221" s="65">
        <f t="shared" si="707"/>
        <v>-36250</v>
      </c>
      <c r="X3221" s="65">
        <f t="shared" si="712"/>
        <v>13750</v>
      </c>
      <c r="Y3221" s="66"/>
      <c r="AA3221" s="64">
        <f t="shared" si="708"/>
        <v>0</v>
      </c>
      <c r="AC3221" s="65">
        <f t="shared" si="709"/>
        <v>0</v>
      </c>
      <c r="AD3221" s="65">
        <f t="shared" si="713"/>
        <v>470000</v>
      </c>
      <c r="AE3221" s="37">
        <f t="shared" si="710"/>
        <v>-108750</v>
      </c>
      <c r="AF3221" s="67">
        <f t="shared" si="711"/>
        <v>-206772.93217676401</v>
      </c>
    </row>
    <row r="3222" spans="6:32" x14ac:dyDescent="0.2">
      <c r="F3222" s="63">
        <v>3220</v>
      </c>
      <c r="G3222"/>
      <c r="I3222" s="64">
        <f t="shared" si="700"/>
        <v>0</v>
      </c>
      <c r="K3222" s="65">
        <f t="shared" si="701"/>
        <v>-36250</v>
      </c>
      <c r="L3222" s="65">
        <f t="shared" si="702"/>
        <v>-36250</v>
      </c>
      <c r="O3222" s="64">
        <f t="shared" si="703"/>
        <v>0</v>
      </c>
      <c r="Q3222" s="65">
        <f t="shared" si="704"/>
        <v>-36250</v>
      </c>
      <c r="R3222" s="65">
        <f t="shared" si="705"/>
        <v>-6250</v>
      </c>
      <c r="U3222" s="64">
        <f t="shared" si="706"/>
        <v>0</v>
      </c>
      <c r="W3222" s="65">
        <f t="shared" si="707"/>
        <v>-36250</v>
      </c>
      <c r="X3222" s="65">
        <f t="shared" si="712"/>
        <v>13750</v>
      </c>
      <c r="Y3222" s="66"/>
      <c r="AA3222" s="64">
        <f t="shared" si="708"/>
        <v>0</v>
      </c>
      <c r="AC3222" s="65">
        <f t="shared" si="709"/>
        <v>0</v>
      </c>
      <c r="AD3222" s="65">
        <f t="shared" si="713"/>
        <v>470000</v>
      </c>
      <c r="AE3222" s="37">
        <f t="shared" si="710"/>
        <v>-108750</v>
      </c>
      <c r="AF3222" s="67">
        <f t="shared" si="711"/>
        <v>-206772.93217676401</v>
      </c>
    </row>
    <row r="3223" spans="6:32" x14ac:dyDescent="0.2">
      <c r="F3223" s="63">
        <v>3221</v>
      </c>
      <c r="G3223"/>
      <c r="I3223" s="64">
        <f t="shared" si="700"/>
        <v>0</v>
      </c>
      <c r="K3223" s="65">
        <f t="shared" si="701"/>
        <v>-36250</v>
      </c>
      <c r="L3223" s="65">
        <f t="shared" si="702"/>
        <v>-36250</v>
      </c>
      <c r="O3223" s="64">
        <f t="shared" si="703"/>
        <v>0</v>
      </c>
      <c r="Q3223" s="65">
        <f t="shared" si="704"/>
        <v>-36250</v>
      </c>
      <c r="R3223" s="65">
        <f t="shared" si="705"/>
        <v>-6250</v>
      </c>
      <c r="U3223" s="64">
        <f t="shared" si="706"/>
        <v>0</v>
      </c>
      <c r="W3223" s="65">
        <f t="shared" si="707"/>
        <v>-36250</v>
      </c>
      <c r="X3223" s="65">
        <f t="shared" si="712"/>
        <v>13750</v>
      </c>
      <c r="Y3223" s="66"/>
      <c r="AA3223" s="64">
        <f t="shared" si="708"/>
        <v>0</v>
      </c>
      <c r="AC3223" s="65">
        <f t="shared" si="709"/>
        <v>0</v>
      </c>
      <c r="AD3223" s="65">
        <f t="shared" si="713"/>
        <v>470000</v>
      </c>
      <c r="AE3223" s="37">
        <f t="shared" si="710"/>
        <v>-108750</v>
      </c>
      <c r="AF3223" s="67">
        <f t="shared" si="711"/>
        <v>-206772.93217676401</v>
      </c>
    </row>
    <row r="3224" spans="6:32" x14ac:dyDescent="0.2">
      <c r="F3224" s="63">
        <v>3222</v>
      </c>
      <c r="G3224"/>
      <c r="I3224" s="64">
        <f t="shared" si="700"/>
        <v>0</v>
      </c>
      <c r="K3224" s="65">
        <f t="shared" si="701"/>
        <v>-36250</v>
      </c>
      <c r="L3224" s="65">
        <f t="shared" si="702"/>
        <v>-36250</v>
      </c>
      <c r="O3224" s="64">
        <f t="shared" si="703"/>
        <v>0</v>
      </c>
      <c r="Q3224" s="65">
        <f t="shared" si="704"/>
        <v>-36250</v>
      </c>
      <c r="R3224" s="65">
        <f t="shared" si="705"/>
        <v>-6250</v>
      </c>
      <c r="U3224" s="64">
        <f t="shared" si="706"/>
        <v>0</v>
      </c>
      <c r="W3224" s="65">
        <f t="shared" si="707"/>
        <v>-36250</v>
      </c>
      <c r="X3224" s="65">
        <f t="shared" si="712"/>
        <v>13750</v>
      </c>
      <c r="Y3224" s="66"/>
      <c r="AA3224" s="64">
        <f t="shared" si="708"/>
        <v>0</v>
      </c>
      <c r="AC3224" s="65">
        <f t="shared" si="709"/>
        <v>0</v>
      </c>
      <c r="AD3224" s="65">
        <f t="shared" si="713"/>
        <v>470000</v>
      </c>
      <c r="AE3224" s="37">
        <f t="shared" si="710"/>
        <v>-108750</v>
      </c>
      <c r="AF3224" s="67">
        <f t="shared" si="711"/>
        <v>-206772.93217676401</v>
      </c>
    </row>
    <row r="3225" spans="6:32" x14ac:dyDescent="0.2">
      <c r="F3225" s="63">
        <v>3223</v>
      </c>
      <c r="G3225"/>
      <c r="I3225" s="64">
        <f t="shared" si="700"/>
        <v>0</v>
      </c>
      <c r="K3225" s="65">
        <f t="shared" si="701"/>
        <v>-36250</v>
      </c>
      <c r="L3225" s="65">
        <f t="shared" si="702"/>
        <v>-36250</v>
      </c>
      <c r="O3225" s="64">
        <f t="shared" si="703"/>
        <v>0</v>
      </c>
      <c r="Q3225" s="65">
        <f t="shared" si="704"/>
        <v>-36250</v>
      </c>
      <c r="R3225" s="65">
        <f t="shared" si="705"/>
        <v>-6250</v>
      </c>
      <c r="U3225" s="64">
        <f t="shared" si="706"/>
        <v>0</v>
      </c>
      <c r="W3225" s="65">
        <f t="shared" si="707"/>
        <v>-36250</v>
      </c>
      <c r="X3225" s="65">
        <f t="shared" si="712"/>
        <v>13750</v>
      </c>
      <c r="Y3225" s="66"/>
      <c r="AA3225" s="64">
        <f t="shared" si="708"/>
        <v>0</v>
      </c>
      <c r="AC3225" s="65">
        <f t="shared" si="709"/>
        <v>0</v>
      </c>
      <c r="AD3225" s="65">
        <f t="shared" si="713"/>
        <v>470000</v>
      </c>
      <c r="AE3225" s="37">
        <f t="shared" si="710"/>
        <v>-108750</v>
      </c>
      <c r="AF3225" s="67">
        <f t="shared" si="711"/>
        <v>-206772.93217676401</v>
      </c>
    </row>
    <row r="3226" spans="6:32" x14ac:dyDescent="0.2">
      <c r="F3226" s="63">
        <v>3224</v>
      </c>
      <c r="G3226"/>
      <c r="I3226" s="64">
        <f t="shared" si="700"/>
        <v>0</v>
      </c>
      <c r="K3226" s="65">
        <f t="shared" si="701"/>
        <v>-36250</v>
      </c>
      <c r="L3226" s="65">
        <f t="shared" si="702"/>
        <v>-36250</v>
      </c>
      <c r="O3226" s="64">
        <f t="shared" si="703"/>
        <v>0</v>
      </c>
      <c r="Q3226" s="65">
        <f t="shared" si="704"/>
        <v>-36250</v>
      </c>
      <c r="R3226" s="65">
        <f t="shared" si="705"/>
        <v>-6250</v>
      </c>
      <c r="U3226" s="64">
        <f t="shared" si="706"/>
        <v>0</v>
      </c>
      <c r="W3226" s="65">
        <f t="shared" si="707"/>
        <v>-36250</v>
      </c>
      <c r="X3226" s="65">
        <f t="shared" si="712"/>
        <v>13750</v>
      </c>
      <c r="Y3226" s="66"/>
      <c r="AA3226" s="64">
        <f t="shared" si="708"/>
        <v>0</v>
      </c>
      <c r="AC3226" s="65">
        <f t="shared" si="709"/>
        <v>0</v>
      </c>
      <c r="AD3226" s="65">
        <f t="shared" si="713"/>
        <v>470000</v>
      </c>
      <c r="AE3226" s="37">
        <f t="shared" si="710"/>
        <v>-108750</v>
      </c>
      <c r="AF3226" s="67">
        <f t="shared" si="711"/>
        <v>-206772.93217676401</v>
      </c>
    </row>
    <row r="3227" spans="6:32" x14ac:dyDescent="0.2">
      <c r="F3227" s="63">
        <v>3225</v>
      </c>
      <c r="G3227"/>
      <c r="I3227" s="64">
        <f t="shared" si="700"/>
        <v>0</v>
      </c>
      <c r="K3227" s="65">
        <f t="shared" si="701"/>
        <v>-36250</v>
      </c>
      <c r="L3227" s="65">
        <f t="shared" si="702"/>
        <v>-36250</v>
      </c>
      <c r="O3227" s="64">
        <f t="shared" si="703"/>
        <v>0</v>
      </c>
      <c r="Q3227" s="65">
        <f t="shared" si="704"/>
        <v>-36250</v>
      </c>
      <c r="R3227" s="65">
        <f t="shared" si="705"/>
        <v>-6250</v>
      </c>
      <c r="U3227" s="64">
        <f t="shared" si="706"/>
        <v>0</v>
      </c>
      <c r="W3227" s="65">
        <f t="shared" si="707"/>
        <v>-36250</v>
      </c>
      <c r="X3227" s="65">
        <f t="shared" si="712"/>
        <v>13750</v>
      </c>
      <c r="Y3227" s="66"/>
      <c r="AA3227" s="64">
        <f t="shared" si="708"/>
        <v>0</v>
      </c>
      <c r="AC3227" s="65">
        <f t="shared" si="709"/>
        <v>0</v>
      </c>
      <c r="AD3227" s="65">
        <f t="shared" si="713"/>
        <v>470000</v>
      </c>
      <c r="AE3227" s="37">
        <f t="shared" si="710"/>
        <v>-108750</v>
      </c>
      <c r="AF3227" s="67">
        <f t="shared" si="711"/>
        <v>-206772.93217676401</v>
      </c>
    </row>
    <row r="3228" spans="6:32" x14ac:dyDescent="0.2">
      <c r="F3228" s="63">
        <v>3226</v>
      </c>
      <c r="G3228"/>
      <c r="I3228" s="64">
        <f t="shared" si="700"/>
        <v>0</v>
      </c>
      <c r="K3228" s="65">
        <f t="shared" si="701"/>
        <v>-36250</v>
      </c>
      <c r="L3228" s="65">
        <f t="shared" si="702"/>
        <v>-36250</v>
      </c>
      <c r="O3228" s="64">
        <f t="shared" si="703"/>
        <v>0</v>
      </c>
      <c r="Q3228" s="65">
        <f t="shared" si="704"/>
        <v>-36250</v>
      </c>
      <c r="R3228" s="65">
        <f t="shared" si="705"/>
        <v>-6250</v>
      </c>
      <c r="U3228" s="64">
        <f t="shared" si="706"/>
        <v>0</v>
      </c>
      <c r="W3228" s="65">
        <f t="shared" si="707"/>
        <v>-36250</v>
      </c>
      <c r="X3228" s="65">
        <f t="shared" si="712"/>
        <v>13750</v>
      </c>
      <c r="Y3228" s="66"/>
      <c r="AA3228" s="64">
        <f t="shared" si="708"/>
        <v>0</v>
      </c>
      <c r="AC3228" s="65">
        <f t="shared" si="709"/>
        <v>0</v>
      </c>
      <c r="AD3228" s="65">
        <f t="shared" si="713"/>
        <v>470000</v>
      </c>
      <c r="AE3228" s="37">
        <f t="shared" si="710"/>
        <v>-108750</v>
      </c>
      <c r="AF3228" s="67">
        <f t="shared" si="711"/>
        <v>-206772.93217676401</v>
      </c>
    </row>
    <row r="3229" spans="6:32" x14ac:dyDescent="0.2">
      <c r="F3229" s="63">
        <v>3227</v>
      </c>
      <c r="G3229"/>
      <c r="I3229" s="64">
        <f t="shared" si="700"/>
        <v>0</v>
      </c>
      <c r="K3229" s="65">
        <f t="shared" si="701"/>
        <v>-36250</v>
      </c>
      <c r="L3229" s="65">
        <f t="shared" si="702"/>
        <v>-36250</v>
      </c>
      <c r="O3229" s="64">
        <f t="shared" si="703"/>
        <v>0</v>
      </c>
      <c r="Q3229" s="65">
        <f t="shared" si="704"/>
        <v>-36250</v>
      </c>
      <c r="R3229" s="65">
        <f t="shared" si="705"/>
        <v>-6250</v>
      </c>
      <c r="U3229" s="64">
        <f t="shared" si="706"/>
        <v>0</v>
      </c>
      <c r="W3229" s="65">
        <f t="shared" si="707"/>
        <v>-36250</v>
      </c>
      <c r="X3229" s="65">
        <f t="shared" si="712"/>
        <v>13750</v>
      </c>
      <c r="Y3229" s="66"/>
      <c r="AA3229" s="64">
        <f t="shared" si="708"/>
        <v>0</v>
      </c>
      <c r="AC3229" s="65">
        <f t="shared" si="709"/>
        <v>0</v>
      </c>
      <c r="AD3229" s="65">
        <f t="shared" si="713"/>
        <v>470000</v>
      </c>
      <c r="AE3229" s="37">
        <f t="shared" si="710"/>
        <v>-108750</v>
      </c>
      <c r="AF3229" s="67">
        <f t="shared" si="711"/>
        <v>-206772.93217676401</v>
      </c>
    </row>
    <row r="3230" spans="6:32" x14ac:dyDescent="0.2">
      <c r="F3230" s="63">
        <v>3228</v>
      </c>
      <c r="G3230"/>
      <c r="I3230" s="64">
        <f t="shared" si="700"/>
        <v>0</v>
      </c>
      <c r="K3230" s="65">
        <f t="shared" si="701"/>
        <v>-36250</v>
      </c>
      <c r="L3230" s="65">
        <f t="shared" si="702"/>
        <v>-36250</v>
      </c>
      <c r="O3230" s="64">
        <f t="shared" si="703"/>
        <v>0</v>
      </c>
      <c r="Q3230" s="65">
        <f t="shared" si="704"/>
        <v>-36250</v>
      </c>
      <c r="R3230" s="65">
        <f t="shared" si="705"/>
        <v>-6250</v>
      </c>
      <c r="U3230" s="64">
        <f t="shared" si="706"/>
        <v>0</v>
      </c>
      <c r="W3230" s="65">
        <f t="shared" si="707"/>
        <v>-36250</v>
      </c>
      <c r="X3230" s="65">
        <f t="shared" si="712"/>
        <v>13750</v>
      </c>
      <c r="Y3230" s="66"/>
      <c r="AA3230" s="64">
        <f t="shared" si="708"/>
        <v>0</v>
      </c>
      <c r="AC3230" s="65">
        <f t="shared" si="709"/>
        <v>0</v>
      </c>
      <c r="AD3230" s="65">
        <f t="shared" si="713"/>
        <v>470000</v>
      </c>
      <c r="AE3230" s="37">
        <f t="shared" si="710"/>
        <v>-108750</v>
      </c>
      <c r="AF3230" s="67">
        <f t="shared" si="711"/>
        <v>-206772.93217676401</v>
      </c>
    </row>
    <row r="3231" spans="6:32" x14ac:dyDescent="0.2">
      <c r="F3231" s="63">
        <v>3229</v>
      </c>
      <c r="G3231"/>
      <c r="I3231" s="64">
        <f t="shared" si="700"/>
        <v>0</v>
      </c>
      <c r="K3231" s="65">
        <f t="shared" si="701"/>
        <v>-36250</v>
      </c>
      <c r="L3231" s="65">
        <f t="shared" si="702"/>
        <v>-36250</v>
      </c>
      <c r="O3231" s="64">
        <f t="shared" si="703"/>
        <v>0</v>
      </c>
      <c r="Q3231" s="65">
        <f t="shared" si="704"/>
        <v>-36250</v>
      </c>
      <c r="R3231" s="65">
        <f t="shared" si="705"/>
        <v>-6250</v>
      </c>
      <c r="U3231" s="64">
        <f t="shared" si="706"/>
        <v>0</v>
      </c>
      <c r="W3231" s="65">
        <f t="shared" si="707"/>
        <v>-36250</v>
      </c>
      <c r="X3231" s="65">
        <f t="shared" si="712"/>
        <v>13750</v>
      </c>
      <c r="Y3231" s="66"/>
      <c r="AA3231" s="64">
        <f t="shared" si="708"/>
        <v>0</v>
      </c>
      <c r="AC3231" s="65">
        <f t="shared" si="709"/>
        <v>0</v>
      </c>
      <c r="AD3231" s="65">
        <f t="shared" si="713"/>
        <v>470000</v>
      </c>
      <c r="AE3231" s="37">
        <f t="shared" si="710"/>
        <v>-108750</v>
      </c>
      <c r="AF3231" s="67">
        <f t="shared" si="711"/>
        <v>-206772.93217676401</v>
      </c>
    </row>
    <row r="3232" spans="6:32" x14ac:dyDescent="0.2">
      <c r="F3232" s="63">
        <v>3230</v>
      </c>
      <c r="G3232"/>
      <c r="I3232" s="64">
        <f t="shared" si="700"/>
        <v>0</v>
      </c>
      <c r="K3232" s="65">
        <f t="shared" si="701"/>
        <v>-36250</v>
      </c>
      <c r="L3232" s="65">
        <f t="shared" si="702"/>
        <v>-36250</v>
      </c>
      <c r="O3232" s="64">
        <f t="shared" si="703"/>
        <v>0</v>
      </c>
      <c r="Q3232" s="65">
        <f t="shared" si="704"/>
        <v>-36250</v>
      </c>
      <c r="R3232" s="65">
        <f t="shared" si="705"/>
        <v>-6250</v>
      </c>
      <c r="U3232" s="64">
        <f t="shared" si="706"/>
        <v>0</v>
      </c>
      <c r="W3232" s="65">
        <f t="shared" si="707"/>
        <v>-36250</v>
      </c>
      <c r="X3232" s="65">
        <f t="shared" si="712"/>
        <v>13750</v>
      </c>
      <c r="Y3232" s="66"/>
      <c r="AA3232" s="64">
        <f t="shared" si="708"/>
        <v>0</v>
      </c>
      <c r="AC3232" s="65">
        <f t="shared" si="709"/>
        <v>0</v>
      </c>
      <c r="AD3232" s="65">
        <f t="shared" si="713"/>
        <v>470000</v>
      </c>
      <c r="AE3232" s="37">
        <f t="shared" si="710"/>
        <v>-108750</v>
      </c>
      <c r="AF3232" s="67">
        <f t="shared" si="711"/>
        <v>-206772.93217676401</v>
      </c>
    </row>
    <row r="3233" spans="6:32" x14ac:dyDescent="0.2">
      <c r="F3233" s="63">
        <v>3231</v>
      </c>
      <c r="G3233"/>
      <c r="I3233" s="64">
        <f t="shared" si="700"/>
        <v>0</v>
      </c>
      <c r="K3233" s="65">
        <f t="shared" si="701"/>
        <v>-36250</v>
      </c>
      <c r="L3233" s="65">
        <f t="shared" si="702"/>
        <v>-36250</v>
      </c>
      <c r="O3233" s="64">
        <f t="shared" si="703"/>
        <v>0</v>
      </c>
      <c r="Q3233" s="65">
        <f t="shared" si="704"/>
        <v>-36250</v>
      </c>
      <c r="R3233" s="65">
        <f t="shared" si="705"/>
        <v>-6250</v>
      </c>
      <c r="U3233" s="64">
        <f t="shared" si="706"/>
        <v>0</v>
      </c>
      <c r="W3233" s="65">
        <f t="shared" si="707"/>
        <v>-36250</v>
      </c>
      <c r="X3233" s="65">
        <f t="shared" si="712"/>
        <v>13750</v>
      </c>
      <c r="Y3233" s="66"/>
      <c r="AA3233" s="64">
        <f t="shared" si="708"/>
        <v>0</v>
      </c>
      <c r="AC3233" s="65">
        <f t="shared" si="709"/>
        <v>0</v>
      </c>
      <c r="AD3233" s="65">
        <f t="shared" si="713"/>
        <v>470000</v>
      </c>
      <c r="AE3233" s="37">
        <f t="shared" si="710"/>
        <v>-108750</v>
      </c>
      <c r="AF3233" s="67">
        <f t="shared" si="711"/>
        <v>-206772.93217676401</v>
      </c>
    </row>
    <row r="3234" spans="6:32" x14ac:dyDescent="0.2">
      <c r="F3234" s="63">
        <v>3232</v>
      </c>
      <c r="G3234"/>
      <c r="I3234" s="64">
        <f t="shared" si="700"/>
        <v>0</v>
      </c>
      <c r="K3234" s="65">
        <f t="shared" si="701"/>
        <v>-36250</v>
      </c>
      <c r="L3234" s="65">
        <f t="shared" si="702"/>
        <v>-36250</v>
      </c>
      <c r="O3234" s="64">
        <f t="shared" si="703"/>
        <v>0</v>
      </c>
      <c r="Q3234" s="65">
        <f t="shared" si="704"/>
        <v>-36250</v>
      </c>
      <c r="R3234" s="65">
        <f t="shared" si="705"/>
        <v>-6250</v>
      </c>
      <c r="U3234" s="64">
        <f t="shared" si="706"/>
        <v>0</v>
      </c>
      <c r="W3234" s="65">
        <f t="shared" si="707"/>
        <v>-36250</v>
      </c>
      <c r="X3234" s="65">
        <f t="shared" si="712"/>
        <v>13750</v>
      </c>
      <c r="Y3234" s="66"/>
      <c r="AA3234" s="64">
        <f t="shared" si="708"/>
        <v>0</v>
      </c>
      <c r="AC3234" s="65">
        <f t="shared" si="709"/>
        <v>0</v>
      </c>
      <c r="AD3234" s="65">
        <f t="shared" si="713"/>
        <v>470000</v>
      </c>
      <c r="AE3234" s="37">
        <f t="shared" si="710"/>
        <v>-108750</v>
      </c>
      <c r="AF3234" s="67">
        <f t="shared" si="711"/>
        <v>-206772.93217676401</v>
      </c>
    </row>
    <row r="3235" spans="6:32" x14ac:dyDescent="0.2">
      <c r="F3235" s="63">
        <v>3233</v>
      </c>
      <c r="G3235"/>
      <c r="I3235" s="64">
        <f t="shared" si="700"/>
        <v>0</v>
      </c>
      <c r="K3235" s="65">
        <f t="shared" si="701"/>
        <v>-36250</v>
      </c>
      <c r="L3235" s="65">
        <f t="shared" si="702"/>
        <v>-36250</v>
      </c>
      <c r="O3235" s="64">
        <f t="shared" si="703"/>
        <v>0</v>
      </c>
      <c r="Q3235" s="65">
        <f t="shared" si="704"/>
        <v>-36250</v>
      </c>
      <c r="R3235" s="65">
        <f t="shared" si="705"/>
        <v>-6250</v>
      </c>
      <c r="U3235" s="64">
        <f t="shared" si="706"/>
        <v>0</v>
      </c>
      <c r="W3235" s="65">
        <f t="shared" si="707"/>
        <v>-36250</v>
      </c>
      <c r="X3235" s="65">
        <f t="shared" si="712"/>
        <v>13750</v>
      </c>
      <c r="Y3235" s="66"/>
      <c r="AA3235" s="64">
        <f t="shared" si="708"/>
        <v>0</v>
      </c>
      <c r="AC3235" s="65">
        <f t="shared" si="709"/>
        <v>0</v>
      </c>
      <c r="AD3235" s="65">
        <f t="shared" si="713"/>
        <v>470000</v>
      </c>
      <c r="AE3235" s="37">
        <f t="shared" si="710"/>
        <v>-108750</v>
      </c>
      <c r="AF3235" s="67">
        <f t="shared" si="711"/>
        <v>-206772.93217676401</v>
      </c>
    </row>
    <row r="3236" spans="6:32" x14ac:dyDescent="0.2">
      <c r="F3236" s="63">
        <v>3234</v>
      </c>
      <c r="G3236"/>
      <c r="I3236" s="64">
        <f t="shared" si="700"/>
        <v>0</v>
      </c>
      <c r="K3236" s="65">
        <f t="shared" si="701"/>
        <v>-36250</v>
      </c>
      <c r="L3236" s="65">
        <f t="shared" si="702"/>
        <v>-36250</v>
      </c>
      <c r="O3236" s="64">
        <f t="shared" si="703"/>
        <v>0</v>
      </c>
      <c r="Q3236" s="65">
        <f t="shared" si="704"/>
        <v>-36250</v>
      </c>
      <c r="R3236" s="65">
        <f t="shared" si="705"/>
        <v>-6250</v>
      </c>
      <c r="U3236" s="64">
        <f t="shared" si="706"/>
        <v>0</v>
      </c>
      <c r="W3236" s="65">
        <f t="shared" si="707"/>
        <v>-36250</v>
      </c>
      <c r="X3236" s="65">
        <f t="shared" si="712"/>
        <v>13750</v>
      </c>
      <c r="Y3236" s="66"/>
      <c r="AA3236" s="64">
        <f t="shared" si="708"/>
        <v>0</v>
      </c>
      <c r="AC3236" s="65">
        <f t="shared" si="709"/>
        <v>0</v>
      </c>
      <c r="AD3236" s="65">
        <f t="shared" si="713"/>
        <v>470000</v>
      </c>
      <c r="AE3236" s="37">
        <f t="shared" si="710"/>
        <v>-108750</v>
      </c>
      <c r="AF3236" s="67">
        <f t="shared" si="711"/>
        <v>-206772.93217676401</v>
      </c>
    </row>
    <row r="3237" spans="6:32" x14ac:dyDescent="0.2">
      <c r="F3237" s="63">
        <v>3235</v>
      </c>
      <c r="G3237"/>
      <c r="I3237" s="64">
        <f t="shared" si="700"/>
        <v>0</v>
      </c>
      <c r="K3237" s="65">
        <f t="shared" si="701"/>
        <v>-36250</v>
      </c>
      <c r="L3237" s="65">
        <f t="shared" si="702"/>
        <v>-36250</v>
      </c>
      <c r="O3237" s="64">
        <f t="shared" si="703"/>
        <v>0</v>
      </c>
      <c r="Q3237" s="65">
        <f t="shared" si="704"/>
        <v>-36250</v>
      </c>
      <c r="R3237" s="65">
        <f t="shared" si="705"/>
        <v>-6250</v>
      </c>
      <c r="U3237" s="64">
        <f t="shared" si="706"/>
        <v>0</v>
      </c>
      <c r="W3237" s="65">
        <f t="shared" si="707"/>
        <v>-36250</v>
      </c>
      <c r="X3237" s="65">
        <f t="shared" si="712"/>
        <v>13750</v>
      </c>
      <c r="Y3237" s="66"/>
      <c r="AA3237" s="64">
        <f t="shared" si="708"/>
        <v>0</v>
      </c>
      <c r="AC3237" s="65">
        <f t="shared" si="709"/>
        <v>0</v>
      </c>
      <c r="AD3237" s="65">
        <f t="shared" si="713"/>
        <v>470000</v>
      </c>
      <c r="AE3237" s="37">
        <f t="shared" si="710"/>
        <v>-108750</v>
      </c>
      <c r="AF3237" s="67">
        <f t="shared" si="711"/>
        <v>-206772.93217676401</v>
      </c>
    </row>
    <row r="3238" spans="6:32" x14ac:dyDescent="0.2">
      <c r="F3238" s="63">
        <v>3236</v>
      </c>
      <c r="G3238"/>
      <c r="I3238" s="64">
        <f t="shared" si="700"/>
        <v>0</v>
      </c>
      <c r="K3238" s="65">
        <f t="shared" si="701"/>
        <v>-36250</v>
      </c>
      <c r="L3238" s="65">
        <f t="shared" si="702"/>
        <v>-36250</v>
      </c>
      <c r="O3238" s="64">
        <f t="shared" si="703"/>
        <v>0</v>
      </c>
      <c r="Q3238" s="65">
        <f t="shared" si="704"/>
        <v>-36250</v>
      </c>
      <c r="R3238" s="65">
        <f t="shared" si="705"/>
        <v>-6250</v>
      </c>
      <c r="U3238" s="64">
        <f t="shared" si="706"/>
        <v>0</v>
      </c>
      <c r="W3238" s="65">
        <f t="shared" si="707"/>
        <v>-36250</v>
      </c>
      <c r="X3238" s="65">
        <f t="shared" si="712"/>
        <v>13750</v>
      </c>
      <c r="Y3238" s="66"/>
      <c r="AA3238" s="64">
        <f t="shared" si="708"/>
        <v>0</v>
      </c>
      <c r="AC3238" s="65">
        <f t="shared" si="709"/>
        <v>0</v>
      </c>
      <c r="AD3238" s="65">
        <f t="shared" si="713"/>
        <v>470000</v>
      </c>
      <c r="AE3238" s="37">
        <f t="shared" si="710"/>
        <v>-108750</v>
      </c>
      <c r="AF3238" s="67">
        <f t="shared" si="711"/>
        <v>-206772.93217676401</v>
      </c>
    </row>
    <row r="3239" spans="6:32" x14ac:dyDescent="0.2">
      <c r="F3239" s="63">
        <v>3237</v>
      </c>
      <c r="G3239"/>
      <c r="I3239" s="64">
        <f t="shared" si="700"/>
        <v>0</v>
      </c>
      <c r="K3239" s="65">
        <f t="shared" si="701"/>
        <v>-36250</v>
      </c>
      <c r="L3239" s="65">
        <f t="shared" si="702"/>
        <v>-36250</v>
      </c>
      <c r="O3239" s="64">
        <f t="shared" si="703"/>
        <v>0</v>
      </c>
      <c r="Q3239" s="65">
        <f t="shared" si="704"/>
        <v>-36250</v>
      </c>
      <c r="R3239" s="65">
        <f t="shared" si="705"/>
        <v>-6250</v>
      </c>
      <c r="U3239" s="64">
        <f t="shared" si="706"/>
        <v>0</v>
      </c>
      <c r="W3239" s="65">
        <f t="shared" si="707"/>
        <v>-36250</v>
      </c>
      <c r="X3239" s="65">
        <f t="shared" si="712"/>
        <v>13750</v>
      </c>
      <c r="Y3239" s="66"/>
      <c r="AA3239" s="64">
        <f t="shared" si="708"/>
        <v>0</v>
      </c>
      <c r="AC3239" s="65">
        <f t="shared" si="709"/>
        <v>0</v>
      </c>
      <c r="AD3239" s="65">
        <f t="shared" si="713"/>
        <v>470000</v>
      </c>
      <c r="AE3239" s="37">
        <f t="shared" si="710"/>
        <v>-108750</v>
      </c>
      <c r="AF3239" s="67">
        <f t="shared" si="711"/>
        <v>-206772.93217676401</v>
      </c>
    </row>
    <row r="3240" spans="6:32" x14ac:dyDescent="0.2">
      <c r="F3240" s="63">
        <v>3238</v>
      </c>
      <c r="G3240"/>
      <c r="I3240" s="64">
        <f t="shared" si="700"/>
        <v>0</v>
      </c>
      <c r="K3240" s="65">
        <f t="shared" si="701"/>
        <v>-36250</v>
      </c>
      <c r="L3240" s="65">
        <f t="shared" si="702"/>
        <v>-36250</v>
      </c>
      <c r="O3240" s="64">
        <f t="shared" si="703"/>
        <v>0</v>
      </c>
      <c r="Q3240" s="65">
        <f t="shared" si="704"/>
        <v>-36250</v>
      </c>
      <c r="R3240" s="65">
        <f t="shared" si="705"/>
        <v>-6250</v>
      </c>
      <c r="U3240" s="64">
        <f t="shared" si="706"/>
        <v>0</v>
      </c>
      <c r="W3240" s="65">
        <f t="shared" si="707"/>
        <v>-36250</v>
      </c>
      <c r="X3240" s="65">
        <f t="shared" si="712"/>
        <v>13750</v>
      </c>
      <c r="Y3240" s="66"/>
      <c r="AA3240" s="64">
        <f t="shared" si="708"/>
        <v>0</v>
      </c>
      <c r="AC3240" s="65">
        <f t="shared" si="709"/>
        <v>0</v>
      </c>
      <c r="AD3240" s="65">
        <f t="shared" si="713"/>
        <v>470000</v>
      </c>
      <c r="AE3240" s="37">
        <f t="shared" si="710"/>
        <v>-108750</v>
      </c>
      <c r="AF3240" s="67">
        <f t="shared" si="711"/>
        <v>-206772.93217676401</v>
      </c>
    </row>
    <row r="3241" spans="6:32" x14ac:dyDescent="0.2">
      <c r="F3241" s="63">
        <v>3239</v>
      </c>
      <c r="G3241"/>
      <c r="I3241" s="64">
        <f t="shared" si="700"/>
        <v>0</v>
      </c>
      <c r="K3241" s="65">
        <f t="shared" si="701"/>
        <v>-36250</v>
      </c>
      <c r="L3241" s="65">
        <f t="shared" si="702"/>
        <v>-36250</v>
      </c>
      <c r="O3241" s="64">
        <f t="shared" si="703"/>
        <v>0</v>
      </c>
      <c r="Q3241" s="65">
        <f t="shared" si="704"/>
        <v>-36250</v>
      </c>
      <c r="R3241" s="65">
        <f t="shared" si="705"/>
        <v>-6250</v>
      </c>
      <c r="U3241" s="64">
        <f t="shared" si="706"/>
        <v>0</v>
      </c>
      <c r="W3241" s="65">
        <f t="shared" si="707"/>
        <v>-36250</v>
      </c>
      <c r="X3241" s="65">
        <f t="shared" si="712"/>
        <v>13750</v>
      </c>
      <c r="Y3241" s="66"/>
      <c r="AA3241" s="64">
        <f t="shared" si="708"/>
        <v>0</v>
      </c>
      <c r="AC3241" s="65">
        <f t="shared" si="709"/>
        <v>0</v>
      </c>
      <c r="AD3241" s="65">
        <f t="shared" si="713"/>
        <v>470000</v>
      </c>
      <c r="AE3241" s="37">
        <f t="shared" si="710"/>
        <v>-108750</v>
      </c>
      <c r="AF3241" s="67">
        <f t="shared" si="711"/>
        <v>-206772.93217676401</v>
      </c>
    </row>
    <row r="3242" spans="6:32" x14ac:dyDescent="0.2">
      <c r="F3242" s="63">
        <v>3240</v>
      </c>
      <c r="G3242"/>
      <c r="I3242" s="64">
        <f t="shared" si="700"/>
        <v>0</v>
      </c>
      <c r="K3242" s="65">
        <f t="shared" si="701"/>
        <v>-36250</v>
      </c>
      <c r="L3242" s="65">
        <f t="shared" si="702"/>
        <v>-36250</v>
      </c>
      <c r="O3242" s="64">
        <f t="shared" si="703"/>
        <v>0</v>
      </c>
      <c r="Q3242" s="65">
        <f t="shared" si="704"/>
        <v>-36250</v>
      </c>
      <c r="R3242" s="65">
        <f t="shared" si="705"/>
        <v>-6250</v>
      </c>
      <c r="U3242" s="64">
        <f t="shared" si="706"/>
        <v>0</v>
      </c>
      <c r="W3242" s="65">
        <f t="shared" si="707"/>
        <v>-36250</v>
      </c>
      <c r="X3242" s="65">
        <f t="shared" si="712"/>
        <v>13750</v>
      </c>
      <c r="Y3242" s="66"/>
      <c r="AA3242" s="64">
        <f t="shared" si="708"/>
        <v>0</v>
      </c>
      <c r="AC3242" s="65">
        <f t="shared" si="709"/>
        <v>0</v>
      </c>
      <c r="AD3242" s="65">
        <f t="shared" si="713"/>
        <v>470000</v>
      </c>
      <c r="AE3242" s="37">
        <f t="shared" si="710"/>
        <v>-108750</v>
      </c>
      <c r="AF3242" s="67">
        <f t="shared" si="711"/>
        <v>-206772.93217676401</v>
      </c>
    </row>
    <row r="3243" spans="6:32" x14ac:dyDescent="0.2">
      <c r="F3243" s="63">
        <v>3241</v>
      </c>
      <c r="G3243"/>
      <c r="I3243" s="64">
        <f t="shared" ref="I3243:I3306" si="714">+G3243*H3243</f>
        <v>0</v>
      </c>
      <c r="K3243" s="65">
        <f t="shared" ref="K3243:K3306" si="715">(I3243-(G3243*J3243)-$C$28)*(1-0.275)</f>
        <v>-36250</v>
      </c>
      <c r="L3243" s="65">
        <f t="shared" ref="L3243:L3306" si="716">+K3243+$C$28+$D$28</f>
        <v>-36250</v>
      </c>
      <c r="O3243" s="64">
        <f t="shared" ref="O3243:O3306" si="717">+M3243*N3243</f>
        <v>0</v>
      </c>
      <c r="Q3243" s="65">
        <f t="shared" ref="Q3243:Q3306" si="718">(O3243-(M3243*P3243)-$C$29)*(1-0.275)</f>
        <v>-36250</v>
      </c>
      <c r="R3243" s="65">
        <f t="shared" ref="R3243:R3306" si="719">+Q3243+$C$29+$D$29</f>
        <v>-6250</v>
      </c>
      <c r="U3243" s="64">
        <f t="shared" ref="U3243:U3306" si="720">+S3243*T3243</f>
        <v>0</v>
      </c>
      <c r="W3243" s="65">
        <f t="shared" ref="W3243:W3306" si="721">(U3243-(S3243*V3243)-$C$30)*(1-0.275)</f>
        <v>-36250</v>
      </c>
      <c r="X3243" s="65">
        <f t="shared" si="712"/>
        <v>13750</v>
      </c>
      <c r="Y3243" s="66"/>
      <c r="AA3243" s="64">
        <f t="shared" ref="AA3243:AA3306" si="722">+Y3243*Z3243</f>
        <v>0</v>
      </c>
      <c r="AC3243" s="65">
        <f t="shared" ref="AC3243:AC3306" si="723">(AA3243-(Y3243*AB3243)-$C$32)*(1-0.275)</f>
        <v>0</v>
      </c>
      <c r="AD3243" s="65">
        <f t="shared" si="713"/>
        <v>470000</v>
      </c>
      <c r="AE3243" s="37">
        <f t="shared" ref="AE3243:AE3306" si="724">+K3243+Q3243+W3243+AC3243</f>
        <v>-108750</v>
      </c>
      <c r="AF3243" s="67">
        <f t="shared" ref="AF3243:AF3306" si="725">NPV(0.1,L3243,R3243,X3243,AD3243)+$D$4</f>
        <v>-206772.93217676401</v>
      </c>
    </row>
    <row r="3244" spans="6:32" x14ac:dyDescent="0.2">
      <c r="F3244" s="63">
        <v>3242</v>
      </c>
      <c r="G3244"/>
      <c r="I3244" s="64">
        <f t="shared" si="714"/>
        <v>0</v>
      </c>
      <c r="K3244" s="65">
        <f t="shared" si="715"/>
        <v>-36250</v>
      </c>
      <c r="L3244" s="65">
        <f t="shared" si="716"/>
        <v>-36250</v>
      </c>
      <c r="O3244" s="64">
        <f t="shared" si="717"/>
        <v>0</v>
      </c>
      <c r="Q3244" s="65">
        <f t="shared" si="718"/>
        <v>-36250</v>
      </c>
      <c r="R3244" s="65">
        <f t="shared" si="719"/>
        <v>-6250</v>
      </c>
      <c r="U3244" s="64">
        <f t="shared" si="720"/>
        <v>0</v>
      </c>
      <c r="W3244" s="65">
        <f t="shared" si="721"/>
        <v>-36250</v>
      </c>
      <c r="X3244" s="65">
        <f t="shared" si="712"/>
        <v>13750</v>
      </c>
      <c r="Y3244" s="66"/>
      <c r="AA3244" s="64">
        <f t="shared" si="722"/>
        <v>0</v>
      </c>
      <c r="AC3244" s="65">
        <f t="shared" si="723"/>
        <v>0</v>
      </c>
      <c r="AD3244" s="65">
        <f t="shared" si="713"/>
        <v>470000</v>
      </c>
      <c r="AE3244" s="37">
        <f t="shared" si="724"/>
        <v>-108750</v>
      </c>
      <c r="AF3244" s="67">
        <f t="shared" si="725"/>
        <v>-206772.93217676401</v>
      </c>
    </row>
    <row r="3245" spans="6:32" x14ac:dyDescent="0.2">
      <c r="F3245" s="63">
        <v>3243</v>
      </c>
      <c r="G3245"/>
      <c r="I3245" s="64">
        <f t="shared" si="714"/>
        <v>0</v>
      </c>
      <c r="K3245" s="65">
        <f t="shared" si="715"/>
        <v>-36250</v>
      </c>
      <c r="L3245" s="65">
        <f t="shared" si="716"/>
        <v>-36250</v>
      </c>
      <c r="O3245" s="64">
        <f t="shared" si="717"/>
        <v>0</v>
      </c>
      <c r="Q3245" s="65">
        <f t="shared" si="718"/>
        <v>-36250</v>
      </c>
      <c r="R3245" s="65">
        <f t="shared" si="719"/>
        <v>-6250</v>
      </c>
      <c r="U3245" s="64">
        <f t="shared" si="720"/>
        <v>0</v>
      </c>
      <c r="W3245" s="65">
        <f t="shared" si="721"/>
        <v>-36250</v>
      </c>
      <c r="X3245" s="65">
        <f t="shared" si="712"/>
        <v>13750</v>
      </c>
      <c r="Y3245" s="66"/>
      <c r="AA3245" s="64">
        <f t="shared" si="722"/>
        <v>0</v>
      </c>
      <c r="AC3245" s="65">
        <f t="shared" si="723"/>
        <v>0</v>
      </c>
      <c r="AD3245" s="65">
        <f t="shared" si="713"/>
        <v>470000</v>
      </c>
      <c r="AE3245" s="37">
        <f t="shared" si="724"/>
        <v>-108750</v>
      </c>
      <c r="AF3245" s="67">
        <f t="shared" si="725"/>
        <v>-206772.93217676401</v>
      </c>
    </row>
    <row r="3246" spans="6:32" x14ac:dyDescent="0.2">
      <c r="F3246" s="63">
        <v>3244</v>
      </c>
      <c r="G3246"/>
      <c r="I3246" s="64">
        <f t="shared" si="714"/>
        <v>0</v>
      </c>
      <c r="K3246" s="65">
        <f t="shared" si="715"/>
        <v>-36250</v>
      </c>
      <c r="L3246" s="65">
        <f t="shared" si="716"/>
        <v>-36250</v>
      </c>
      <c r="O3246" s="64">
        <f t="shared" si="717"/>
        <v>0</v>
      </c>
      <c r="Q3246" s="65">
        <f t="shared" si="718"/>
        <v>-36250</v>
      </c>
      <c r="R3246" s="65">
        <f t="shared" si="719"/>
        <v>-6250</v>
      </c>
      <c r="U3246" s="64">
        <f t="shared" si="720"/>
        <v>0</v>
      </c>
      <c r="W3246" s="65">
        <f t="shared" si="721"/>
        <v>-36250</v>
      </c>
      <c r="X3246" s="65">
        <f t="shared" si="712"/>
        <v>13750</v>
      </c>
      <c r="Y3246" s="66"/>
      <c r="AA3246" s="64">
        <f t="shared" si="722"/>
        <v>0</v>
      </c>
      <c r="AC3246" s="65">
        <f t="shared" si="723"/>
        <v>0</v>
      </c>
      <c r="AD3246" s="65">
        <f t="shared" si="713"/>
        <v>470000</v>
      </c>
      <c r="AE3246" s="37">
        <f t="shared" si="724"/>
        <v>-108750</v>
      </c>
      <c r="AF3246" s="67">
        <f t="shared" si="725"/>
        <v>-206772.93217676401</v>
      </c>
    </row>
    <row r="3247" spans="6:32" x14ac:dyDescent="0.2">
      <c r="F3247" s="63">
        <v>3245</v>
      </c>
      <c r="G3247"/>
      <c r="I3247" s="64">
        <f t="shared" si="714"/>
        <v>0</v>
      </c>
      <c r="K3247" s="65">
        <f t="shared" si="715"/>
        <v>-36250</v>
      </c>
      <c r="L3247" s="65">
        <f t="shared" si="716"/>
        <v>-36250</v>
      </c>
      <c r="O3247" s="64">
        <f t="shared" si="717"/>
        <v>0</v>
      </c>
      <c r="Q3247" s="65">
        <f t="shared" si="718"/>
        <v>-36250</v>
      </c>
      <c r="R3247" s="65">
        <f t="shared" si="719"/>
        <v>-6250</v>
      </c>
      <c r="U3247" s="64">
        <f t="shared" si="720"/>
        <v>0</v>
      </c>
      <c r="W3247" s="65">
        <f t="shared" si="721"/>
        <v>-36250</v>
      </c>
      <c r="X3247" s="65">
        <f t="shared" si="712"/>
        <v>13750</v>
      </c>
      <c r="Y3247" s="66"/>
      <c r="AA3247" s="64">
        <f t="shared" si="722"/>
        <v>0</v>
      </c>
      <c r="AC3247" s="65">
        <f t="shared" si="723"/>
        <v>0</v>
      </c>
      <c r="AD3247" s="65">
        <f t="shared" si="713"/>
        <v>470000</v>
      </c>
      <c r="AE3247" s="37">
        <f t="shared" si="724"/>
        <v>-108750</v>
      </c>
      <c r="AF3247" s="67">
        <f t="shared" si="725"/>
        <v>-206772.93217676401</v>
      </c>
    </row>
    <row r="3248" spans="6:32" x14ac:dyDescent="0.2">
      <c r="F3248" s="63">
        <v>3246</v>
      </c>
      <c r="G3248"/>
      <c r="I3248" s="64">
        <f t="shared" si="714"/>
        <v>0</v>
      </c>
      <c r="K3248" s="65">
        <f t="shared" si="715"/>
        <v>-36250</v>
      </c>
      <c r="L3248" s="65">
        <f t="shared" si="716"/>
        <v>-36250</v>
      </c>
      <c r="O3248" s="64">
        <f t="shared" si="717"/>
        <v>0</v>
      </c>
      <c r="Q3248" s="65">
        <f t="shared" si="718"/>
        <v>-36250</v>
      </c>
      <c r="R3248" s="65">
        <f t="shared" si="719"/>
        <v>-6250</v>
      </c>
      <c r="U3248" s="64">
        <f t="shared" si="720"/>
        <v>0</v>
      </c>
      <c r="W3248" s="65">
        <f t="shared" si="721"/>
        <v>-36250</v>
      </c>
      <c r="X3248" s="65">
        <f t="shared" si="712"/>
        <v>13750</v>
      </c>
      <c r="Y3248" s="66"/>
      <c r="AA3248" s="64">
        <f t="shared" si="722"/>
        <v>0</v>
      </c>
      <c r="AC3248" s="65">
        <f t="shared" si="723"/>
        <v>0</v>
      </c>
      <c r="AD3248" s="65">
        <f t="shared" si="713"/>
        <v>470000</v>
      </c>
      <c r="AE3248" s="37">
        <f t="shared" si="724"/>
        <v>-108750</v>
      </c>
      <c r="AF3248" s="67">
        <f t="shared" si="725"/>
        <v>-206772.93217676401</v>
      </c>
    </row>
    <row r="3249" spans="6:32" x14ac:dyDescent="0.2">
      <c r="F3249" s="63">
        <v>3247</v>
      </c>
      <c r="G3249"/>
      <c r="I3249" s="64">
        <f t="shared" si="714"/>
        <v>0</v>
      </c>
      <c r="K3249" s="65">
        <f t="shared" si="715"/>
        <v>-36250</v>
      </c>
      <c r="L3249" s="65">
        <f t="shared" si="716"/>
        <v>-36250</v>
      </c>
      <c r="O3249" s="64">
        <f t="shared" si="717"/>
        <v>0</v>
      </c>
      <c r="Q3249" s="65">
        <f t="shared" si="718"/>
        <v>-36250</v>
      </c>
      <c r="R3249" s="65">
        <f t="shared" si="719"/>
        <v>-6250</v>
      </c>
      <c r="U3249" s="64">
        <f t="shared" si="720"/>
        <v>0</v>
      </c>
      <c r="W3249" s="65">
        <f t="shared" si="721"/>
        <v>-36250</v>
      </c>
      <c r="X3249" s="65">
        <f t="shared" si="712"/>
        <v>13750</v>
      </c>
      <c r="Y3249" s="66"/>
      <c r="AA3249" s="64">
        <f t="shared" si="722"/>
        <v>0</v>
      </c>
      <c r="AC3249" s="65">
        <f t="shared" si="723"/>
        <v>0</v>
      </c>
      <c r="AD3249" s="65">
        <f t="shared" si="713"/>
        <v>470000</v>
      </c>
      <c r="AE3249" s="37">
        <f t="shared" si="724"/>
        <v>-108750</v>
      </c>
      <c r="AF3249" s="67">
        <f t="shared" si="725"/>
        <v>-206772.93217676401</v>
      </c>
    </row>
    <row r="3250" spans="6:32" x14ac:dyDescent="0.2">
      <c r="F3250" s="63">
        <v>3248</v>
      </c>
      <c r="G3250"/>
      <c r="I3250" s="64">
        <f t="shared" si="714"/>
        <v>0</v>
      </c>
      <c r="K3250" s="65">
        <f t="shared" si="715"/>
        <v>-36250</v>
      </c>
      <c r="L3250" s="65">
        <f t="shared" si="716"/>
        <v>-36250</v>
      </c>
      <c r="O3250" s="64">
        <f t="shared" si="717"/>
        <v>0</v>
      </c>
      <c r="Q3250" s="65">
        <f t="shared" si="718"/>
        <v>-36250</v>
      </c>
      <c r="R3250" s="65">
        <f t="shared" si="719"/>
        <v>-6250</v>
      </c>
      <c r="U3250" s="64">
        <f t="shared" si="720"/>
        <v>0</v>
      </c>
      <c r="W3250" s="65">
        <f t="shared" si="721"/>
        <v>-36250</v>
      </c>
      <c r="X3250" s="65">
        <f t="shared" si="712"/>
        <v>13750</v>
      </c>
      <c r="Y3250" s="66"/>
      <c r="AA3250" s="64">
        <f t="shared" si="722"/>
        <v>0</v>
      </c>
      <c r="AC3250" s="65">
        <f t="shared" si="723"/>
        <v>0</v>
      </c>
      <c r="AD3250" s="65">
        <f t="shared" si="713"/>
        <v>470000</v>
      </c>
      <c r="AE3250" s="37">
        <f t="shared" si="724"/>
        <v>-108750</v>
      </c>
      <c r="AF3250" s="67">
        <f t="shared" si="725"/>
        <v>-206772.93217676401</v>
      </c>
    </row>
    <row r="3251" spans="6:32" x14ac:dyDescent="0.2">
      <c r="F3251" s="63">
        <v>3249</v>
      </c>
      <c r="G3251"/>
      <c r="I3251" s="64">
        <f t="shared" si="714"/>
        <v>0</v>
      </c>
      <c r="K3251" s="65">
        <f t="shared" si="715"/>
        <v>-36250</v>
      </c>
      <c r="L3251" s="65">
        <f t="shared" si="716"/>
        <v>-36250</v>
      </c>
      <c r="O3251" s="64">
        <f t="shared" si="717"/>
        <v>0</v>
      </c>
      <c r="Q3251" s="65">
        <f t="shared" si="718"/>
        <v>-36250</v>
      </c>
      <c r="R3251" s="65">
        <f t="shared" si="719"/>
        <v>-6250</v>
      </c>
      <c r="U3251" s="64">
        <f t="shared" si="720"/>
        <v>0</v>
      </c>
      <c r="W3251" s="65">
        <f t="shared" si="721"/>
        <v>-36250</v>
      </c>
      <c r="X3251" s="65">
        <f t="shared" si="712"/>
        <v>13750</v>
      </c>
      <c r="Y3251" s="66"/>
      <c r="AA3251" s="64">
        <f t="shared" si="722"/>
        <v>0</v>
      </c>
      <c r="AC3251" s="65">
        <f t="shared" si="723"/>
        <v>0</v>
      </c>
      <c r="AD3251" s="65">
        <f t="shared" si="713"/>
        <v>470000</v>
      </c>
      <c r="AE3251" s="37">
        <f t="shared" si="724"/>
        <v>-108750</v>
      </c>
      <c r="AF3251" s="67">
        <f t="shared" si="725"/>
        <v>-206772.93217676401</v>
      </c>
    </row>
    <row r="3252" spans="6:32" x14ac:dyDescent="0.2">
      <c r="F3252" s="63">
        <v>3250</v>
      </c>
      <c r="G3252"/>
      <c r="I3252" s="64">
        <f t="shared" si="714"/>
        <v>0</v>
      </c>
      <c r="K3252" s="65">
        <f t="shared" si="715"/>
        <v>-36250</v>
      </c>
      <c r="L3252" s="65">
        <f t="shared" si="716"/>
        <v>-36250</v>
      </c>
      <c r="O3252" s="64">
        <f t="shared" si="717"/>
        <v>0</v>
      </c>
      <c r="Q3252" s="65">
        <f t="shared" si="718"/>
        <v>-36250</v>
      </c>
      <c r="R3252" s="65">
        <f t="shared" si="719"/>
        <v>-6250</v>
      </c>
      <c r="U3252" s="64">
        <f t="shared" si="720"/>
        <v>0</v>
      </c>
      <c r="W3252" s="65">
        <f t="shared" si="721"/>
        <v>-36250</v>
      </c>
      <c r="X3252" s="65">
        <f t="shared" si="712"/>
        <v>13750</v>
      </c>
      <c r="Y3252" s="66"/>
      <c r="AA3252" s="64">
        <f t="shared" si="722"/>
        <v>0</v>
      </c>
      <c r="AC3252" s="65">
        <f t="shared" si="723"/>
        <v>0</v>
      </c>
      <c r="AD3252" s="65">
        <f t="shared" si="713"/>
        <v>470000</v>
      </c>
      <c r="AE3252" s="37">
        <f t="shared" si="724"/>
        <v>-108750</v>
      </c>
      <c r="AF3252" s="67">
        <f t="shared" si="725"/>
        <v>-206772.93217676401</v>
      </c>
    </row>
    <row r="3253" spans="6:32" x14ac:dyDescent="0.2">
      <c r="F3253" s="63">
        <v>3251</v>
      </c>
      <c r="G3253"/>
      <c r="I3253" s="64">
        <f t="shared" si="714"/>
        <v>0</v>
      </c>
      <c r="K3253" s="65">
        <f t="shared" si="715"/>
        <v>-36250</v>
      </c>
      <c r="L3253" s="65">
        <f t="shared" si="716"/>
        <v>-36250</v>
      </c>
      <c r="O3253" s="64">
        <f t="shared" si="717"/>
        <v>0</v>
      </c>
      <c r="Q3253" s="65">
        <f t="shared" si="718"/>
        <v>-36250</v>
      </c>
      <c r="R3253" s="65">
        <f t="shared" si="719"/>
        <v>-6250</v>
      </c>
      <c r="U3253" s="64">
        <f t="shared" si="720"/>
        <v>0</v>
      </c>
      <c r="W3253" s="65">
        <f t="shared" si="721"/>
        <v>-36250</v>
      </c>
      <c r="X3253" s="65">
        <f t="shared" si="712"/>
        <v>13750</v>
      </c>
      <c r="Y3253" s="66"/>
      <c r="AA3253" s="64">
        <f t="shared" si="722"/>
        <v>0</v>
      </c>
      <c r="AC3253" s="65">
        <f t="shared" si="723"/>
        <v>0</v>
      </c>
      <c r="AD3253" s="65">
        <f t="shared" si="713"/>
        <v>470000</v>
      </c>
      <c r="AE3253" s="37">
        <f t="shared" si="724"/>
        <v>-108750</v>
      </c>
      <c r="AF3253" s="67">
        <f t="shared" si="725"/>
        <v>-206772.93217676401</v>
      </c>
    </row>
    <row r="3254" spans="6:32" x14ac:dyDescent="0.2">
      <c r="F3254" s="63">
        <v>3252</v>
      </c>
      <c r="G3254"/>
      <c r="I3254" s="64">
        <f t="shared" si="714"/>
        <v>0</v>
      </c>
      <c r="K3254" s="65">
        <f t="shared" si="715"/>
        <v>-36250</v>
      </c>
      <c r="L3254" s="65">
        <f t="shared" si="716"/>
        <v>-36250</v>
      </c>
      <c r="O3254" s="64">
        <f t="shared" si="717"/>
        <v>0</v>
      </c>
      <c r="Q3254" s="65">
        <f t="shared" si="718"/>
        <v>-36250</v>
      </c>
      <c r="R3254" s="65">
        <f t="shared" si="719"/>
        <v>-6250</v>
      </c>
      <c r="U3254" s="64">
        <f t="shared" si="720"/>
        <v>0</v>
      </c>
      <c r="W3254" s="65">
        <f t="shared" si="721"/>
        <v>-36250</v>
      </c>
      <c r="X3254" s="65">
        <f t="shared" si="712"/>
        <v>13750</v>
      </c>
      <c r="Y3254" s="66"/>
      <c r="AA3254" s="64">
        <f t="shared" si="722"/>
        <v>0</v>
      </c>
      <c r="AC3254" s="65">
        <f t="shared" si="723"/>
        <v>0</v>
      </c>
      <c r="AD3254" s="65">
        <f t="shared" si="713"/>
        <v>470000</v>
      </c>
      <c r="AE3254" s="37">
        <f t="shared" si="724"/>
        <v>-108750</v>
      </c>
      <c r="AF3254" s="67">
        <f t="shared" si="725"/>
        <v>-206772.93217676401</v>
      </c>
    </row>
    <row r="3255" spans="6:32" x14ac:dyDescent="0.2">
      <c r="F3255" s="63">
        <v>3253</v>
      </c>
      <c r="G3255"/>
      <c r="I3255" s="64">
        <f t="shared" si="714"/>
        <v>0</v>
      </c>
      <c r="K3255" s="65">
        <f t="shared" si="715"/>
        <v>-36250</v>
      </c>
      <c r="L3255" s="65">
        <f t="shared" si="716"/>
        <v>-36250</v>
      </c>
      <c r="O3255" s="64">
        <f t="shared" si="717"/>
        <v>0</v>
      </c>
      <c r="Q3255" s="65">
        <f t="shared" si="718"/>
        <v>-36250</v>
      </c>
      <c r="R3255" s="65">
        <f t="shared" si="719"/>
        <v>-6250</v>
      </c>
      <c r="U3255" s="64">
        <f t="shared" si="720"/>
        <v>0</v>
      </c>
      <c r="W3255" s="65">
        <f t="shared" si="721"/>
        <v>-36250</v>
      </c>
      <c r="X3255" s="65">
        <f t="shared" si="712"/>
        <v>13750</v>
      </c>
      <c r="Y3255" s="66"/>
      <c r="AA3255" s="64">
        <f t="shared" si="722"/>
        <v>0</v>
      </c>
      <c r="AC3255" s="65">
        <f t="shared" si="723"/>
        <v>0</v>
      </c>
      <c r="AD3255" s="65">
        <f t="shared" si="713"/>
        <v>470000</v>
      </c>
      <c r="AE3255" s="37">
        <f t="shared" si="724"/>
        <v>-108750</v>
      </c>
      <c r="AF3255" s="67">
        <f t="shared" si="725"/>
        <v>-206772.93217676401</v>
      </c>
    </row>
    <row r="3256" spans="6:32" x14ac:dyDescent="0.2">
      <c r="F3256" s="63">
        <v>3254</v>
      </c>
      <c r="G3256"/>
      <c r="I3256" s="64">
        <f t="shared" si="714"/>
        <v>0</v>
      </c>
      <c r="K3256" s="65">
        <f t="shared" si="715"/>
        <v>-36250</v>
      </c>
      <c r="L3256" s="65">
        <f t="shared" si="716"/>
        <v>-36250</v>
      </c>
      <c r="O3256" s="64">
        <f t="shared" si="717"/>
        <v>0</v>
      </c>
      <c r="Q3256" s="65">
        <f t="shared" si="718"/>
        <v>-36250</v>
      </c>
      <c r="R3256" s="65">
        <f t="shared" si="719"/>
        <v>-6250</v>
      </c>
      <c r="U3256" s="64">
        <f t="shared" si="720"/>
        <v>0</v>
      </c>
      <c r="W3256" s="65">
        <f t="shared" si="721"/>
        <v>-36250</v>
      </c>
      <c r="X3256" s="65">
        <f t="shared" si="712"/>
        <v>13750</v>
      </c>
      <c r="Y3256" s="66"/>
      <c r="AA3256" s="64">
        <f t="shared" si="722"/>
        <v>0</v>
      </c>
      <c r="AC3256" s="65">
        <f t="shared" si="723"/>
        <v>0</v>
      </c>
      <c r="AD3256" s="65">
        <f t="shared" si="713"/>
        <v>470000</v>
      </c>
      <c r="AE3256" s="37">
        <f t="shared" si="724"/>
        <v>-108750</v>
      </c>
      <c r="AF3256" s="67">
        <f t="shared" si="725"/>
        <v>-206772.93217676401</v>
      </c>
    </row>
    <row r="3257" spans="6:32" x14ac:dyDescent="0.2">
      <c r="F3257" s="63">
        <v>3255</v>
      </c>
      <c r="G3257"/>
      <c r="I3257" s="64">
        <f t="shared" si="714"/>
        <v>0</v>
      </c>
      <c r="K3257" s="65">
        <f t="shared" si="715"/>
        <v>-36250</v>
      </c>
      <c r="L3257" s="65">
        <f t="shared" si="716"/>
        <v>-36250</v>
      </c>
      <c r="O3257" s="64">
        <f t="shared" si="717"/>
        <v>0</v>
      </c>
      <c r="Q3257" s="65">
        <f t="shared" si="718"/>
        <v>-36250</v>
      </c>
      <c r="R3257" s="65">
        <f t="shared" si="719"/>
        <v>-6250</v>
      </c>
      <c r="U3257" s="64">
        <f t="shared" si="720"/>
        <v>0</v>
      </c>
      <c r="W3257" s="65">
        <f t="shared" si="721"/>
        <v>-36250</v>
      </c>
      <c r="X3257" s="65">
        <f t="shared" si="712"/>
        <v>13750</v>
      </c>
      <c r="Y3257" s="66"/>
      <c r="AA3257" s="64">
        <f t="shared" si="722"/>
        <v>0</v>
      </c>
      <c r="AC3257" s="65">
        <f t="shared" si="723"/>
        <v>0</v>
      </c>
      <c r="AD3257" s="65">
        <f t="shared" si="713"/>
        <v>470000</v>
      </c>
      <c r="AE3257" s="37">
        <f t="shared" si="724"/>
        <v>-108750</v>
      </c>
      <c r="AF3257" s="67">
        <f t="shared" si="725"/>
        <v>-206772.93217676401</v>
      </c>
    </row>
    <row r="3258" spans="6:32" x14ac:dyDescent="0.2">
      <c r="F3258" s="63">
        <v>3256</v>
      </c>
      <c r="G3258"/>
      <c r="I3258" s="64">
        <f t="shared" si="714"/>
        <v>0</v>
      </c>
      <c r="K3258" s="65">
        <f t="shared" si="715"/>
        <v>-36250</v>
      </c>
      <c r="L3258" s="65">
        <f t="shared" si="716"/>
        <v>-36250</v>
      </c>
      <c r="O3258" s="64">
        <f t="shared" si="717"/>
        <v>0</v>
      </c>
      <c r="Q3258" s="65">
        <f t="shared" si="718"/>
        <v>-36250</v>
      </c>
      <c r="R3258" s="65">
        <f t="shared" si="719"/>
        <v>-6250</v>
      </c>
      <c r="U3258" s="64">
        <f t="shared" si="720"/>
        <v>0</v>
      </c>
      <c r="W3258" s="65">
        <f t="shared" si="721"/>
        <v>-36250</v>
      </c>
      <c r="X3258" s="65">
        <f t="shared" si="712"/>
        <v>13750</v>
      </c>
      <c r="Y3258" s="66"/>
      <c r="AA3258" s="64">
        <f t="shared" si="722"/>
        <v>0</v>
      </c>
      <c r="AC3258" s="65">
        <f t="shared" si="723"/>
        <v>0</v>
      </c>
      <c r="AD3258" s="65">
        <f t="shared" si="713"/>
        <v>470000</v>
      </c>
      <c r="AE3258" s="37">
        <f t="shared" si="724"/>
        <v>-108750</v>
      </c>
      <c r="AF3258" s="67">
        <f t="shared" si="725"/>
        <v>-206772.93217676401</v>
      </c>
    </row>
    <row r="3259" spans="6:32" x14ac:dyDescent="0.2">
      <c r="F3259" s="63">
        <v>3257</v>
      </c>
      <c r="G3259"/>
      <c r="I3259" s="64">
        <f t="shared" si="714"/>
        <v>0</v>
      </c>
      <c r="K3259" s="65">
        <f t="shared" si="715"/>
        <v>-36250</v>
      </c>
      <c r="L3259" s="65">
        <f t="shared" si="716"/>
        <v>-36250</v>
      </c>
      <c r="O3259" s="64">
        <f t="shared" si="717"/>
        <v>0</v>
      </c>
      <c r="Q3259" s="65">
        <f t="shared" si="718"/>
        <v>-36250</v>
      </c>
      <c r="R3259" s="65">
        <f t="shared" si="719"/>
        <v>-6250</v>
      </c>
      <c r="U3259" s="64">
        <f t="shared" si="720"/>
        <v>0</v>
      </c>
      <c r="W3259" s="65">
        <f t="shared" si="721"/>
        <v>-36250</v>
      </c>
      <c r="X3259" s="65">
        <f t="shared" si="712"/>
        <v>13750</v>
      </c>
      <c r="Y3259" s="66"/>
      <c r="AA3259" s="64">
        <f t="shared" si="722"/>
        <v>0</v>
      </c>
      <c r="AC3259" s="65">
        <f t="shared" si="723"/>
        <v>0</v>
      </c>
      <c r="AD3259" s="65">
        <f t="shared" si="713"/>
        <v>470000</v>
      </c>
      <c r="AE3259" s="37">
        <f t="shared" si="724"/>
        <v>-108750</v>
      </c>
      <c r="AF3259" s="67">
        <f t="shared" si="725"/>
        <v>-206772.93217676401</v>
      </c>
    </row>
    <row r="3260" spans="6:32" x14ac:dyDescent="0.2">
      <c r="F3260" s="63">
        <v>3258</v>
      </c>
      <c r="G3260"/>
      <c r="I3260" s="64">
        <f t="shared" si="714"/>
        <v>0</v>
      </c>
      <c r="K3260" s="65">
        <f t="shared" si="715"/>
        <v>-36250</v>
      </c>
      <c r="L3260" s="65">
        <f t="shared" si="716"/>
        <v>-36250</v>
      </c>
      <c r="O3260" s="64">
        <f t="shared" si="717"/>
        <v>0</v>
      </c>
      <c r="Q3260" s="65">
        <f t="shared" si="718"/>
        <v>-36250</v>
      </c>
      <c r="R3260" s="65">
        <f t="shared" si="719"/>
        <v>-6250</v>
      </c>
      <c r="U3260" s="64">
        <f t="shared" si="720"/>
        <v>0</v>
      </c>
      <c r="W3260" s="65">
        <f t="shared" si="721"/>
        <v>-36250</v>
      </c>
      <c r="X3260" s="65">
        <f t="shared" si="712"/>
        <v>13750</v>
      </c>
      <c r="Y3260" s="66"/>
      <c r="AA3260" s="64">
        <f t="shared" si="722"/>
        <v>0</v>
      </c>
      <c r="AC3260" s="65">
        <f t="shared" si="723"/>
        <v>0</v>
      </c>
      <c r="AD3260" s="65">
        <f t="shared" si="713"/>
        <v>470000</v>
      </c>
      <c r="AE3260" s="37">
        <f t="shared" si="724"/>
        <v>-108750</v>
      </c>
      <c r="AF3260" s="67">
        <f t="shared" si="725"/>
        <v>-206772.93217676401</v>
      </c>
    </row>
    <row r="3261" spans="6:32" x14ac:dyDescent="0.2">
      <c r="F3261" s="63">
        <v>3259</v>
      </c>
      <c r="G3261"/>
      <c r="I3261" s="64">
        <f t="shared" si="714"/>
        <v>0</v>
      </c>
      <c r="K3261" s="65">
        <f t="shared" si="715"/>
        <v>-36250</v>
      </c>
      <c r="L3261" s="65">
        <f t="shared" si="716"/>
        <v>-36250</v>
      </c>
      <c r="O3261" s="64">
        <f t="shared" si="717"/>
        <v>0</v>
      </c>
      <c r="Q3261" s="65">
        <f t="shared" si="718"/>
        <v>-36250</v>
      </c>
      <c r="R3261" s="65">
        <f t="shared" si="719"/>
        <v>-6250</v>
      </c>
      <c r="U3261" s="64">
        <f t="shared" si="720"/>
        <v>0</v>
      </c>
      <c r="W3261" s="65">
        <f t="shared" si="721"/>
        <v>-36250</v>
      </c>
      <c r="X3261" s="65">
        <f t="shared" si="712"/>
        <v>13750</v>
      </c>
      <c r="Y3261" s="66"/>
      <c r="AA3261" s="64">
        <f t="shared" si="722"/>
        <v>0</v>
      </c>
      <c r="AC3261" s="65">
        <f t="shared" si="723"/>
        <v>0</v>
      </c>
      <c r="AD3261" s="65">
        <f t="shared" si="713"/>
        <v>470000</v>
      </c>
      <c r="AE3261" s="37">
        <f t="shared" si="724"/>
        <v>-108750</v>
      </c>
      <c r="AF3261" s="67">
        <f t="shared" si="725"/>
        <v>-206772.93217676401</v>
      </c>
    </row>
    <row r="3262" spans="6:32" x14ac:dyDescent="0.2">
      <c r="F3262" s="63">
        <v>3260</v>
      </c>
      <c r="G3262"/>
      <c r="I3262" s="64">
        <f t="shared" si="714"/>
        <v>0</v>
      </c>
      <c r="K3262" s="65">
        <f t="shared" si="715"/>
        <v>-36250</v>
      </c>
      <c r="L3262" s="65">
        <f t="shared" si="716"/>
        <v>-36250</v>
      </c>
      <c r="O3262" s="64">
        <f t="shared" si="717"/>
        <v>0</v>
      </c>
      <c r="Q3262" s="65">
        <f t="shared" si="718"/>
        <v>-36250</v>
      </c>
      <c r="R3262" s="65">
        <f t="shared" si="719"/>
        <v>-6250</v>
      </c>
      <c r="U3262" s="64">
        <f t="shared" si="720"/>
        <v>0</v>
      </c>
      <c r="W3262" s="65">
        <f t="shared" si="721"/>
        <v>-36250</v>
      </c>
      <c r="X3262" s="65">
        <f t="shared" si="712"/>
        <v>13750</v>
      </c>
      <c r="Y3262" s="66"/>
      <c r="AA3262" s="64">
        <f t="shared" si="722"/>
        <v>0</v>
      </c>
      <c r="AC3262" s="65">
        <f t="shared" si="723"/>
        <v>0</v>
      </c>
      <c r="AD3262" s="65">
        <f t="shared" si="713"/>
        <v>470000</v>
      </c>
      <c r="AE3262" s="37">
        <f t="shared" si="724"/>
        <v>-108750</v>
      </c>
      <c r="AF3262" s="67">
        <f t="shared" si="725"/>
        <v>-206772.93217676401</v>
      </c>
    </row>
    <row r="3263" spans="6:32" x14ac:dyDescent="0.2">
      <c r="F3263" s="63">
        <v>3261</v>
      </c>
      <c r="G3263"/>
      <c r="I3263" s="64">
        <f t="shared" si="714"/>
        <v>0</v>
      </c>
      <c r="K3263" s="65">
        <f t="shared" si="715"/>
        <v>-36250</v>
      </c>
      <c r="L3263" s="65">
        <f t="shared" si="716"/>
        <v>-36250</v>
      </c>
      <c r="O3263" s="64">
        <f t="shared" si="717"/>
        <v>0</v>
      </c>
      <c r="Q3263" s="65">
        <f t="shared" si="718"/>
        <v>-36250</v>
      </c>
      <c r="R3263" s="65">
        <f t="shared" si="719"/>
        <v>-6250</v>
      </c>
      <c r="U3263" s="64">
        <f t="shared" si="720"/>
        <v>0</v>
      </c>
      <c r="W3263" s="65">
        <f t="shared" si="721"/>
        <v>-36250</v>
      </c>
      <c r="X3263" s="65">
        <f t="shared" si="712"/>
        <v>13750</v>
      </c>
      <c r="Y3263" s="66"/>
      <c r="AA3263" s="64">
        <f t="shared" si="722"/>
        <v>0</v>
      </c>
      <c r="AC3263" s="65">
        <f t="shared" si="723"/>
        <v>0</v>
      </c>
      <c r="AD3263" s="65">
        <f t="shared" si="713"/>
        <v>470000</v>
      </c>
      <c r="AE3263" s="37">
        <f t="shared" si="724"/>
        <v>-108750</v>
      </c>
      <c r="AF3263" s="67">
        <f t="shared" si="725"/>
        <v>-206772.93217676401</v>
      </c>
    </row>
    <row r="3264" spans="6:32" x14ac:dyDescent="0.2">
      <c r="F3264" s="63">
        <v>3262</v>
      </c>
      <c r="G3264"/>
      <c r="I3264" s="64">
        <f t="shared" si="714"/>
        <v>0</v>
      </c>
      <c r="K3264" s="65">
        <f t="shared" si="715"/>
        <v>-36250</v>
      </c>
      <c r="L3264" s="65">
        <f t="shared" si="716"/>
        <v>-36250</v>
      </c>
      <c r="O3264" s="64">
        <f t="shared" si="717"/>
        <v>0</v>
      </c>
      <c r="Q3264" s="65">
        <f t="shared" si="718"/>
        <v>-36250</v>
      </c>
      <c r="R3264" s="65">
        <f t="shared" si="719"/>
        <v>-6250</v>
      </c>
      <c r="U3264" s="64">
        <f t="shared" si="720"/>
        <v>0</v>
      </c>
      <c r="W3264" s="65">
        <f t="shared" si="721"/>
        <v>-36250</v>
      </c>
      <c r="X3264" s="65">
        <f t="shared" si="712"/>
        <v>13750</v>
      </c>
      <c r="Y3264" s="66"/>
      <c r="AA3264" s="64">
        <f t="shared" si="722"/>
        <v>0</v>
      </c>
      <c r="AC3264" s="65">
        <f t="shared" si="723"/>
        <v>0</v>
      </c>
      <c r="AD3264" s="65">
        <f t="shared" si="713"/>
        <v>470000</v>
      </c>
      <c r="AE3264" s="37">
        <f t="shared" si="724"/>
        <v>-108750</v>
      </c>
      <c r="AF3264" s="67">
        <f t="shared" si="725"/>
        <v>-206772.93217676401</v>
      </c>
    </row>
    <row r="3265" spans="6:32" x14ac:dyDescent="0.2">
      <c r="F3265" s="63">
        <v>3263</v>
      </c>
      <c r="G3265"/>
      <c r="I3265" s="64">
        <f t="shared" si="714"/>
        <v>0</v>
      </c>
      <c r="K3265" s="65">
        <f t="shared" si="715"/>
        <v>-36250</v>
      </c>
      <c r="L3265" s="65">
        <f t="shared" si="716"/>
        <v>-36250</v>
      </c>
      <c r="O3265" s="64">
        <f t="shared" si="717"/>
        <v>0</v>
      </c>
      <c r="Q3265" s="65">
        <f t="shared" si="718"/>
        <v>-36250</v>
      </c>
      <c r="R3265" s="65">
        <f t="shared" si="719"/>
        <v>-6250</v>
      </c>
      <c r="U3265" s="64">
        <f t="shared" si="720"/>
        <v>0</v>
      </c>
      <c r="W3265" s="65">
        <f t="shared" si="721"/>
        <v>-36250</v>
      </c>
      <c r="X3265" s="65">
        <f t="shared" si="712"/>
        <v>13750</v>
      </c>
      <c r="Y3265" s="66"/>
      <c r="AA3265" s="64">
        <f t="shared" si="722"/>
        <v>0</v>
      </c>
      <c r="AC3265" s="65">
        <f t="shared" si="723"/>
        <v>0</v>
      </c>
      <c r="AD3265" s="65">
        <f t="shared" si="713"/>
        <v>470000</v>
      </c>
      <c r="AE3265" s="37">
        <f t="shared" si="724"/>
        <v>-108750</v>
      </c>
      <c r="AF3265" s="67">
        <f t="shared" si="725"/>
        <v>-206772.93217676401</v>
      </c>
    </row>
    <row r="3266" spans="6:32" x14ac:dyDescent="0.2">
      <c r="F3266" s="63">
        <v>3264</v>
      </c>
      <c r="G3266"/>
      <c r="I3266" s="64">
        <f t="shared" si="714"/>
        <v>0</v>
      </c>
      <c r="K3266" s="65">
        <f t="shared" si="715"/>
        <v>-36250</v>
      </c>
      <c r="L3266" s="65">
        <f t="shared" si="716"/>
        <v>-36250</v>
      </c>
      <c r="O3266" s="64">
        <f t="shared" si="717"/>
        <v>0</v>
      </c>
      <c r="Q3266" s="65">
        <f t="shared" si="718"/>
        <v>-36250</v>
      </c>
      <c r="R3266" s="65">
        <f t="shared" si="719"/>
        <v>-6250</v>
      </c>
      <c r="U3266" s="64">
        <f t="shared" si="720"/>
        <v>0</v>
      </c>
      <c r="W3266" s="65">
        <f t="shared" si="721"/>
        <v>-36250</v>
      </c>
      <c r="X3266" s="65">
        <f t="shared" si="712"/>
        <v>13750</v>
      </c>
      <c r="Y3266" s="66"/>
      <c r="AA3266" s="64">
        <f t="shared" si="722"/>
        <v>0</v>
      </c>
      <c r="AC3266" s="65">
        <f t="shared" si="723"/>
        <v>0</v>
      </c>
      <c r="AD3266" s="65">
        <f t="shared" si="713"/>
        <v>470000</v>
      </c>
      <c r="AE3266" s="37">
        <f t="shared" si="724"/>
        <v>-108750</v>
      </c>
      <c r="AF3266" s="67">
        <f t="shared" si="725"/>
        <v>-206772.93217676401</v>
      </c>
    </row>
    <row r="3267" spans="6:32" x14ac:dyDescent="0.2">
      <c r="F3267" s="63">
        <v>3265</v>
      </c>
      <c r="G3267"/>
      <c r="I3267" s="64">
        <f t="shared" si="714"/>
        <v>0</v>
      </c>
      <c r="K3267" s="65">
        <f t="shared" si="715"/>
        <v>-36250</v>
      </c>
      <c r="L3267" s="65">
        <f t="shared" si="716"/>
        <v>-36250</v>
      </c>
      <c r="O3267" s="64">
        <f t="shared" si="717"/>
        <v>0</v>
      </c>
      <c r="Q3267" s="65">
        <f t="shared" si="718"/>
        <v>-36250</v>
      </c>
      <c r="R3267" s="65">
        <f t="shared" si="719"/>
        <v>-6250</v>
      </c>
      <c r="U3267" s="64">
        <f t="shared" si="720"/>
        <v>0</v>
      </c>
      <c r="W3267" s="65">
        <f t="shared" si="721"/>
        <v>-36250</v>
      </c>
      <c r="X3267" s="65">
        <f t="shared" si="712"/>
        <v>13750</v>
      </c>
      <c r="Y3267" s="66"/>
      <c r="AA3267" s="64">
        <f t="shared" si="722"/>
        <v>0</v>
      </c>
      <c r="AC3267" s="65">
        <f t="shared" si="723"/>
        <v>0</v>
      </c>
      <c r="AD3267" s="65">
        <f t="shared" si="713"/>
        <v>470000</v>
      </c>
      <c r="AE3267" s="37">
        <f t="shared" si="724"/>
        <v>-108750</v>
      </c>
      <c r="AF3267" s="67">
        <f t="shared" si="725"/>
        <v>-206772.93217676401</v>
      </c>
    </row>
    <row r="3268" spans="6:32" x14ac:dyDescent="0.2">
      <c r="F3268" s="63">
        <v>3266</v>
      </c>
      <c r="G3268"/>
      <c r="I3268" s="64">
        <f t="shared" si="714"/>
        <v>0</v>
      </c>
      <c r="K3268" s="65">
        <f t="shared" si="715"/>
        <v>-36250</v>
      </c>
      <c r="L3268" s="65">
        <f t="shared" si="716"/>
        <v>-36250</v>
      </c>
      <c r="O3268" s="64">
        <f t="shared" si="717"/>
        <v>0</v>
      </c>
      <c r="Q3268" s="65">
        <f t="shared" si="718"/>
        <v>-36250</v>
      </c>
      <c r="R3268" s="65">
        <f t="shared" si="719"/>
        <v>-6250</v>
      </c>
      <c r="U3268" s="64">
        <f t="shared" si="720"/>
        <v>0</v>
      </c>
      <c r="W3268" s="65">
        <f t="shared" si="721"/>
        <v>-36250</v>
      </c>
      <c r="X3268" s="65">
        <f t="shared" ref="X3268:X3331" si="726">+W3268+$C$30+$D$30</f>
        <v>13750</v>
      </c>
      <c r="Y3268" s="66"/>
      <c r="AA3268" s="64">
        <f t="shared" si="722"/>
        <v>0</v>
      </c>
      <c r="AC3268" s="65">
        <f t="shared" si="723"/>
        <v>0</v>
      </c>
      <c r="AD3268" s="65">
        <f t="shared" ref="AD3268:AD3331" si="727">+AC3268+$C$31+$D$31</f>
        <v>470000</v>
      </c>
      <c r="AE3268" s="37">
        <f t="shared" si="724"/>
        <v>-108750</v>
      </c>
      <c r="AF3268" s="67">
        <f t="shared" si="725"/>
        <v>-206772.93217676401</v>
      </c>
    </row>
    <row r="3269" spans="6:32" x14ac:dyDescent="0.2">
      <c r="F3269" s="63">
        <v>3267</v>
      </c>
      <c r="G3269"/>
      <c r="I3269" s="64">
        <f t="shared" si="714"/>
        <v>0</v>
      </c>
      <c r="K3269" s="65">
        <f t="shared" si="715"/>
        <v>-36250</v>
      </c>
      <c r="L3269" s="65">
        <f t="shared" si="716"/>
        <v>-36250</v>
      </c>
      <c r="O3269" s="64">
        <f t="shared" si="717"/>
        <v>0</v>
      </c>
      <c r="Q3269" s="65">
        <f t="shared" si="718"/>
        <v>-36250</v>
      </c>
      <c r="R3269" s="65">
        <f t="shared" si="719"/>
        <v>-6250</v>
      </c>
      <c r="U3269" s="64">
        <f t="shared" si="720"/>
        <v>0</v>
      </c>
      <c r="W3269" s="65">
        <f t="shared" si="721"/>
        <v>-36250</v>
      </c>
      <c r="X3269" s="65">
        <f t="shared" si="726"/>
        <v>13750</v>
      </c>
      <c r="Y3269" s="66"/>
      <c r="AA3269" s="64">
        <f t="shared" si="722"/>
        <v>0</v>
      </c>
      <c r="AC3269" s="65">
        <f t="shared" si="723"/>
        <v>0</v>
      </c>
      <c r="AD3269" s="65">
        <f t="shared" si="727"/>
        <v>470000</v>
      </c>
      <c r="AE3269" s="37">
        <f t="shared" si="724"/>
        <v>-108750</v>
      </c>
      <c r="AF3269" s="67">
        <f t="shared" si="725"/>
        <v>-206772.93217676401</v>
      </c>
    </row>
    <row r="3270" spans="6:32" x14ac:dyDescent="0.2">
      <c r="F3270" s="63">
        <v>3268</v>
      </c>
      <c r="G3270"/>
      <c r="I3270" s="64">
        <f t="shared" si="714"/>
        <v>0</v>
      </c>
      <c r="K3270" s="65">
        <f t="shared" si="715"/>
        <v>-36250</v>
      </c>
      <c r="L3270" s="65">
        <f t="shared" si="716"/>
        <v>-36250</v>
      </c>
      <c r="O3270" s="64">
        <f t="shared" si="717"/>
        <v>0</v>
      </c>
      <c r="Q3270" s="65">
        <f t="shared" si="718"/>
        <v>-36250</v>
      </c>
      <c r="R3270" s="65">
        <f t="shared" si="719"/>
        <v>-6250</v>
      </c>
      <c r="U3270" s="64">
        <f t="shared" si="720"/>
        <v>0</v>
      </c>
      <c r="W3270" s="65">
        <f t="shared" si="721"/>
        <v>-36250</v>
      </c>
      <c r="X3270" s="65">
        <f t="shared" si="726"/>
        <v>13750</v>
      </c>
      <c r="Y3270" s="66"/>
      <c r="AA3270" s="64">
        <f t="shared" si="722"/>
        <v>0</v>
      </c>
      <c r="AC3270" s="65">
        <f t="shared" si="723"/>
        <v>0</v>
      </c>
      <c r="AD3270" s="65">
        <f t="shared" si="727"/>
        <v>470000</v>
      </c>
      <c r="AE3270" s="37">
        <f t="shared" si="724"/>
        <v>-108750</v>
      </c>
      <c r="AF3270" s="67">
        <f t="shared" si="725"/>
        <v>-206772.93217676401</v>
      </c>
    </row>
    <row r="3271" spans="6:32" x14ac:dyDescent="0.2">
      <c r="F3271" s="63">
        <v>3269</v>
      </c>
      <c r="G3271"/>
      <c r="I3271" s="64">
        <f t="shared" si="714"/>
        <v>0</v>
      </c>
      <c r="K3271" s="65">
        <f t="shared" si="715"/>
        <v>-36250</v>
      </c>
      <c r="L3271" s="65">
        <f t="shared" si="716"/>
        <v>-36250</v>
      </c>
      <c r="O3271" s="64">
        <f t="shared" si="717"/>
        <v>0</v>
      </c>
      <c r="Q3271" s="65">
        <f t="shared" si="718"/>
        <v>-36250</v>
      </c>
      <c r="R3271" s="65">
        <f t="shared" si="719"/>
        <v>-6250</v>
      </c>
      <c r="U3271" s="64">
        <f t="shared" si="720"/>
        <v>0</v>
      </c>
      <c r="W3271" s="65">
        <f t="shared" si="721"/>
        <v>-36250</v>
      </c>
      <c r="X3271" s="65">
        <f t="shared" si="726"/>
        <v>13750</v>
      </c>
      <c r="Y3271" s="66"/>
      <c r="AA3271" s="64">
        <f t="shared" si="722"/>
        <v>0</v>
      </c>
      <c r="AC3271" s="65">
        <f t="shared" si="723"/>
        <v>0</v>
      </c>
      <c r="AD3271" s="65">
        <f t="shared" si="727"/>
        <v>470000</v>
      </c>
      <c r="AE3271" s="37">
        <f t="shared" si="724"/>
        <v>-108750</v>
      </c>
      <c r="AF3271" s="67">
        <f t="shared" si="725"/>
        <v>-206772.93217676401</v>
      </c>
    </row>
    <row r="3272" spans="6:32" x14ac:dyDescent="0.2">
      <c r="F3272" s="63">
        <v>3270</v>
      </c>
      <c r="G3272"/>
      <c r="I3272" s="64">
        <f t="shared" si="714"/>
        <v>0</v>
      </c>
      <c r="K3272" s="65">
        <f t="shared" si="715"/>
        <v>-36250</v>
      </c>
      <c r="L3272" s="65">
        <f t="shared" si="716"/>
        <v>-36250</v>
      </c>
      <c r="O3272" s="64">
        <f t="shared" si="717"/>
        <v>0</v>
      </c>
      <c r="Q3272" s="65">
        <f t="shared" si="718"/>
        <v>-36250</v>
      </c>
      <c r="R3272" s="65">
        <f t="shared" si="719"/>
        <v>-6250</v>
      </c>
      <c r="U3272" s="64">
        <f t="shared" si="720"/>
        <v>0</v>
      </c>
      <c r="W3272" s="65">
        <f t="shared" si="721"/>
        <v>-36250</v>
      </c>
      <c r="X3272" s="65">
        <f t="shared" si="726"/>
        <v>13750</v>
      </c>
      <c r="Y3272" s="66"/>
      <c r="AA3272" s="64">
        <f t="shared" si="722"/>
        <v>0</v>
      </c>
      <c r="AC3272" s="65">
        <f t="shared" si="723"/>
        <v>0</v>
      </c>
      <c r="AD3272" s="65">
        <f t="shared" si="727"/>
        <v>470000</v>
      </c>
      <c r="AE3272" s="37">
        <f t="shared" si="724"/>
        <v>-108750</v>
      </c>
      <c r="AF3272" s="67">
        <f t="shared" si="725"/>
        <v>-206772.93217676401</v>
      </c>
    </row>
    <row r="3273" spans="6:32" x14ac:dyDescent="0.2">
      <c r="F3273" s="63">
        <v>3271</v>
      </c>
      <c r="G3273"/>
      <c r="I3273" s="64">
        <f t="shared" si="714"/>
        <v>0</v>
      </c>
      <c r="K3273" s="65">
        <f t="shared" si="715"/>
        <v>-36250</v>
      </c>
      <c r="L3273" s="65">
        <f t="shared" si="716"/>
        <v>-36250</v>
      </c>
      <c r="O3273" s="64">
        <f t="shared" si="717"/>
        <v>0</v>
      </c>
      <c r="Q3273" s="65">
        <f t="shared" si="718"/>
        <v>-36250</v>
      </c>
      <c r="R3273" s="65">
        <f t="shared" si="719"/>
        <v>-6250</v>
      </c>
      <c r="U3273" s="64">
        <f t="shared" si="720"/>
        <v>0</v>
      </c>
      <c r="W3273" s="65">
        <f t="shared" si="721"/>
        <v>-36250</v>
      </c>
      <c r="X3273" s="65">
        <f t="shared" si="726"/>
        <v>13750</v>
      </c>
      <c r="Y3273" s="66"/>
      <c r="AA3273" s="64">
        <f t="shared" si="722"/>
        <v>0</v>
      </c>
      <c r="AC3273" s="65">
        <f t="shared" si="723"/>
        <v>0</v>
      </c>
      <c r="AD3273" s="65">
        <f t="shared" si="727"/>
        <v>470000</v>
      </c>
      <c r="AE3273" s="37">
        <f t="shared" si="724"/>
        <v>-108750</v>
      </c>
      <c r="AF3273" s="67">
        <f t="shared" si="725"/>
        <v>-206772.93217676401</v>
      </c>
    </row>
    <row r="3274" spans="6:32" x14ac:dyDescent="0.2">
      <c r="F3274" s="63">
        <v>3272</v>
      </c>
      <c r="G3274"/>
      <c r="I3274" s="64">
        <f t="shared" si="714"/>
        <v>0</v>
      </c>
      <c r="K3274" s="65">
        <f t="shared" si="715"/>
        <v>-36250</v>
      </c>
      <c r="L3274" s="65">
        <f t="shared" si="716"/>
        <v>-36250</v>
      </c>
      <c r="O3274" s="64">
        <f t="shared" si="717"/>
        <v>0</v>
      </c>
      <c r="Q3274" s="65">
        <f t="shared" si="718"/>
        <v>-36250</v>
      </c>
      <c r="R3274" s="65">
        <f t="shared" si="719"/>
        <v>-6250</v>
      </c>
      <c r="U3274" s="64">
        <f t="shared" si="720"/>
        <v>0</v>
      </c>
      <c r="W3274" s="65">
        <f t="shared" si="721"/>
        <v>-36250</v>
      </c>
      <c r="X3274" s="65">
        <f t="shared" si="726"/>
        <v>13750</v>
      </c>
      <c r="Y3274" s="66"/>
      <c r="AA3274" s="64">
        <f t="shared" si="722"/>
        <v>0</v>
      </c>
      <c r="AC3274" s="65">
        <f t="shared" si="723"/>
        <v>0</v>
      </c>
      <c r="AD3274" s="65">
        <f t="shared" si="727"/>
        <v>470000</v>
      </c>
      <c r="AE3274" s="37">
        <f t="shared" si="724"/>
        <v>-108750</v>
      </c>
      <c r="AF3274" s="67">
        <f t="shared" si="725"/>
        <v>-206772.93217676401</v>
      </c>
    </row>
    <row r="3275" spans="6:32" x14ac:dyDescent="0.2">
      <c r="F3275" s="63">
        <v>3273</v>
      </c>
      <c r="G3275"/>
      <c r="I3275" s="64">
        <f t="shared" si="714"/>
        <v>0</v>
      </c>
      <c r="K3275" s="65">
        <f t="shared" si="715"/>
        <v>-36250</v>
      </c>
      <c r="L3275" s="65">
        <f t="shared" si="716"/>
        <v>-36250</v>
      </c>
      <c r="O3275" s="64">
        <f t="shared" si="717"/>
        <v>0</v>
      </c>
      <c r="Q3275" s="65">
        <f t="shared" si="718"/>
        <v>-36250</v>
      </c>
      <c r="R3275" s="65">
        <f t="shared" si="719"/>
        <v>-6250</v>
      </c>
      <c r="U3275" s="64">
        <f t="shared" si="720"/>
        <v>0</v>
      </c>
      <c r="W3275" s="65">
        <f t="shared" si="721"/>
        <v>-36250</v>
      </c>
      <c r="X3275" s="65">
        <f t="shared" si="726"/>
        <v>13750</v>
      </c>
      <c r="Y3275" s="66"/>
      <c r="AA3275" s="64">
        <f t="shared" si="722"/>
        <v>0</v>
      </c>
      <c r="AC3275" s="65">
        <f t="shared" si="723"/>
        <v>0</v>
      </c>
      <c r="AD3275" s="65">
        <f t="shared" si="727"/>
        <v>470000</v>
      </c>
      <c r="AE3275" s="37">
        <f t="shared" si="724"/>
        <v>-108750</v>
      </c>
      <c r="AF3275" s="67">
        <f t="shared" si="725"/>
        <v>-206772.93217676401</v>
      </c>
    </row>
    <row r="3276" spans="6:32" x14ac:dyDescent="0.2">
      <c r="F3276" s="63">
        <v>3274</v>
      </c>
      <c r="G3276"/>
      <c r="I3276" s="64">
        <f t="shared" si="714"/>
        <v>0</v>
      </c>
      <c r="K3276" s="65">
        <f t="shared" si="715"/>
        <v>-36250</v>
      </c>
      <c r="L3276" s="65">
        <f t="shared" si="716"/>
        <v>-36250</v>
      </c>
      <c r="O3276" s="64">
        <f t="shared" si="717"/>
        <v>0</v>
      </c>
      <c r="Q3276" s="65">
        <f t="shared" si="718"/>
        <v>-36250</v>
      </c>
      <c r="R3276" s="65">
        <f t="shared" si="719"/>
        <v>-6250</v>
      </c>
      <c r="U3276" s="64">
        <f t="shared" si="720"/>
        <v>0</v>
      </c>
      <c r="W3276" s="65">
        <f t="shared" si="721"/>
        <v>-36250</v>
      </c>
      <c r="X3276" s="65">
        <f t="shared" si="726"/>
        <v>13750</v>
      </c>
      <c r="Y3276" s="66"/>
      <c r="AA3276" s="64">
        <f t="shared" si="722"/>
        <v>0</v>
      </c>
      <c r="AC3276" s="65">
        <f t="shared" si="723"/>
        <v>0</v>
      </c>
      <c r="AD3276" s="65">
        <f t="shared" si="727"/>
        <v>470000</v>
      </c>
      <c r="AE3276" s="37">
        <f t="shared" si="724"/>
        <v>-108750</v>
      </c>
      <c r="AF3276" s="67">
        <f t="shared" si="725"/>
        <v>-206772.93217676401</v>
      </c>
    </row>
    <row r="3277" spans="6:32" x14ac:dyDescent="0.2">
      <c r="F3277" s="63">
        <v>3275</v>
      </c>
      <c r="G3277"/>
      <c r="I3277" s="64">
        <f t="shared" si="714"/>
        <v>0</v>
      </c>
      <c r="K3277" s="65">
        <f t="shared" si="715"/>
        <v>-36250</v>
      </c>
      <c r="L3277" s="65">
        <f t="shared" si="716"/>
        <v>-36250</v>
      </c>
      <c r="O3277" s="64">
        <f t="shared" si="717"/>
        <v>0</v>
      </c>
      <c r="Q3277" s="65">
        <f t="shared" si="718"/>
        <v>-36250</v>
      </c>
      <c r="R3277" s="65">
        <f t="shared" si="719"/>
        <v>-6250</v>
      </c>
      <c r="U3277" s="64">
        <f t="shared" si="720"/>
        <v>0</v>
      </c>
      <c r="W3277" s="65">
        <f t="shared" si="721"/>
        <v>-36250</v>
      </c>
      <c r="X3277" s="65">
        <f t="shared" si="726"/>
        <v>13750</v>
      </c>
      <c r="Y3277" s="66"/>
      <c r="AA3277" s="64">
        <f t="shared" si="722"/>
        <v>0</v>
      </c>
      <c r="AC3277" s="65">
        <f t="shared" si="723"/>
        <v>0</v>
      </c>
      <c r="AD3277" s="65">
        <f t="shared" si="727"/>
        <v>470000</v>
      </c>
      <c r="AE3277" s="37">
        <f t="shared" si="724"/>
        <v>-108750</v>
      </c>
      <c r="AF3277" s="67">
        <f t="shared" si="725"/>
        <v>-206772.93217676401</v>
      </c>
    </row>
    <row r="3278" spans="6:32" x14ac:dyDescent="0.2">
      <c r="F3278" s="63">
        <v>3276</v>
      </c>
      <c r="G3278"/>
      <c r="I3278" s="64">
        <f t="shared" si="714"/>
        <v>0</v>
      </c>
      <c r="K3278" s="65">
        <f t="shared" si="715"/>
        <v>-36250</v>
      </c>
      <c r="L3278" s="65">
        <f t="shared" si="716"/>
        <v>-36250</v>
      </c>
      <c r="O3278" s="64">
        <f t="shared" si="717"/>
        <v>0</v>
      </c>
      <c r="Q3278" s="65">
        <f t="shared" si="718"/>
        <v>-36250</v>
      </c>
      <c r="R3278" s="65">
        <f t="shared" si="719"/>
        <v>-6250</v>
      </c>
      <c r="U3278" s="64">
        <f t="shared" si="720"/>
        <v>0</v>
      </c>
      <c r="W3278" s="65">
        <f t="shared" si="721"/>
        <v>-36250</v>
      </c>
      <c r="X3278" s="65">
        <f t="shared" si="726"/>
        <v>13750</v>
      </c>
      <c r="Y3278" s="66"/>
      <c r="AA3278" s="64">
        <f t="shared" si="722"/>
        <v>0</v>
      </c>
      <c r="AC3278" s="65">
        <f t="shared" si="723"/>
        <v>0</v>
      </c>
      <c r="AD3278" s="65">
        <f t="shared" si="727"/>
        <v>470000</v>
      </c>
      <c r="AE3278" s="37">
        <f t="shared" si="724"/>
        <v>-108750</v>
      </c>
      <c r="AF3278" s="67">
        <f t="shared" si="725"/>
        <v>-206772.93217676401</v>
      </c>
    </row>
    <row r="3279" spans="6:32" x14ac:dyDescent="0.2">
      <c r="F3279" s="63">
        <v>3277</v>
      </c>
      <c r="G3279"/>
      <c r="I3279" s="64">
        <f t="shared" si="714"/>
        <v>0</v>
      </c>
      <c r="K3279" s="65">
        <f t="shared" si="715"/>
        <v>-36250</v>
      </c>
      <c r="L3279" s="65">
        <f t="shared" si="716"/>
        <v>-36250</v>
      </c>
      <c r="O3279" s="64">
        <f t="shared" si="717"/>
        <v>0</v>
      </c>
      <c r="Q3279" s="65">
        <f t="shared" si="718"/>
        <v>-36250</v>
      </c>
      <c r="R3279" s="65">
        <f t="shared" si="719"/>
        <v>-6250</v>
      </c>
      <c r="U3279" s="64">
        <f t="shared" si="720"/>
        <v>0</v>
      </c>
      <c r="W3279" s="65">
        <f t="shared" si="721"/>
        <v>-36250</v>
      </c>
      <c r="X3279" s="65">
        <f t="shared" si="726"/>
        <v>13750</v>
      </c>
      <c r="Y3279" s="66"/>
      <c r="AA3279" s="64">
        <f t="shared" si="722"/>
        <v>0</v>
      </c>
      <c r="AC3279" s="65">
        <f t="shared" si="723"/>
        <v>0</v>
      </c>
      <c r="AD3279" s="65">
        <f t="shared" si="727"/>
        <v>470000</v>
      </c>
      <c r="AE3279" s="37">
        <f t="shared" si="724"/>
        <v>-108750</v>
      </c>
      <c r="AF3279" s="67">
        <f t="shared" si="725"/>
        <v>-206772.93217676401</v>
      </c>
    </row>
    <row r="3280" spans="6:32" x14ac:dyDescent="0.2">
      <c r="F3280" s="63">
        <v>3278</v>
      </c>
      <c r="G3280"/>
      <c r="I3280" s="64">
        <f t="shared" si="714"/>
        <v>0</v>
      </c>
      <c r="K3280" s="65">
        <f t="shared" si="715"/>
        <v>-36250</v>
      </c>
      <c r="L3280" s="65">
        <f t="shared" si="716"/>
        <v>-36250</v>
      </c>
      <c r="O3280" s="64">
        <f t="shared" si="717"/>
        <v>0</v>
      </c>
      <c r="Q3280" s="65">
        <f t="shared" si="718"/>
        <v>-36250</v>
      </c>
      <c r="R3280" s="65">
        <f t="shared" si="719"/>
        <v>-6250</v>
      </c>
      <c r="U3280" s="64">
        <f t="shared" si="720"/>
        <v>0</v>
      </c>
      <c r="W3280" s="65">
        <f t="shared" si="721"/>
        <v>-36250</v>
      </c>
      <c r="X3280" s="65">
        <f t="shared" si="726"/>
        <v>13750</v>
      </c>
      <c r="Y3280" s="66"/>
      <c r="AA3280" s="64">
        <f t="shared" si="722"/>
        <v>0</v>
      </c>
      <c r="AC3280" s="65">
        <f t="shared" si="723"/>
        <v>0</v>
      </c>
      <c r="AD3280" s="65">
        <f t="shared" si="727"/>
        <v>470000</v>
      </c>
      <c r="AE3280" s="37">
        <f t="shared" si="724"/>
        <v>-108750</v>
      </c>
      <c r="AF3280" s="67">
        <f t="shared" si="725"/>
        <v>-206772.93217676401</v>
      </c>
    </row>
    <row r="3281" spans="6:32" x14ac:dyDescent="0.2">
      <c r="F3281" s="63">
        <v>3279</v>
      </c>
      <c r="G3281"/>
      <c r="I3281" s="64">
        <f t="shared" si="714"/>
        <v>0</v>
      </c>
      <c r="K3281" s="65">
        <f t="shared" si="715"/>
        <v>-36250</v>
      </c>
      <c r="L3281" s="65">
        <f t="shared" si="716"/>
        <v>-36250</v>
      </c>
      <c r="O3281" s="64">
        <f t="shared" si="717"/>
        <v>0</v>
      </c>
      <c r="Q3281" s="65">
        <f t="shared" si="718"/>
        <v>-36250</v>
      </c>
      <c r="R3281" s="65">
        <f t="shared" si="719"/>
        <v>-6250</v>
      </c>
      <c r="U3281" s="64">
        <f t="shared" si="720"/>
        <v>0</v>
      </c>
      <c r="W3281" s="65">
        <f t="shared" si="721"/>
        <v>-36250</v>
      </c>
      <c r="X3281" s="65">
        <f t="shared" si="726"/>
        <v>13750</v>
      </c>
      <c r="Y3281" s="66"/>
      <c r="AA3281" s="64">
        <f t="shared" si="722"/>
        <v>0</v>
      </c>
      <c r="AC3281" s="65">
        <f t="shared" si="723"/>
        <v>0</v>
      </c>
      <c r="AD3281" s="65">
        <f t="shared" si="727"/>
        <v>470000</v>
      </c>
      <c r="AE3281" s="37">
        <f t="shared" si="724"/>
        <v>-108750</v>
      </c>
      <c r="AF3281" s="67">
        <f t="shared" si="725"/>
        <v>-206772.93217676401</v>
      </c>
    </row>
    <row r="3282" spans="6:32" x14ac:dyDescent="0.2">
      <c r="F3282" s="63">
        <v>3280</v>
      </c>
      <c r="G3282"/>
      <c r="I3282" s="64">
        <f t="shared" si="714"/>
        <v>0</v>
      </c>
      <c r="K3282" s="65">
        <f t="shared" si="715"/>
        <v>-36250</v>
      </c>
      <c r="L3282" s="65">
        <f t="shared" si="716"/>
        <v>-36250</v>
      </c>
      <c r="O3282" s="64">
        <f t="shared" si="717"/>
        <v>0</v>
      </c>
      <c r="Q3282" s="65">
        <f t="shared" si="718"/>
        <v>-36250</v>
      </c>
      <c r="R3282" s="65">
        <f t="shared" si="719"/>
        <v>-6250</v>
      </c>
      <c r="U3282" s="64">
        <f t="shared" si="720"/>
        <v>0</v>
      </c>
      <c r="W3282" s="65">
        <f t="shared" si="721"/>
        <v>-36250</v>
      </c>
      <c r="X3282" s="65">
        <f t="shared" si="726"/>
        <v>13750</v>
      </c>
      <c r="Y3282" s="66"/>
      <c r="AA3282" s="64">
        <f t="shared" si="722"/>
        <v>0</v>
      </c>
      <c r="AC3282" s="65">
        <f t="shared" si="723"/>
        <v>0</v>
      </c>
      <c r="AD3282" s="65">
        <f t="shared" si="727"/>
        <v>470000</v>
      </c>
      <c r="AE3282" s="37">
        <f t="shared" si="724"/>
        <v>-108750</v>
      </c>
      <c r="AF3282" s="67">
        <f t="shared" si="725"/>
        <v>-206772.93217676401</v>
      </c>
    </row>
    <row r="3283" spans="6:32" x14ac:dyDescent="0.2">
      <c r="F3283" s="63">
        <v>3281</v>
      </c>
      <c r="G3283"/>
      <c r="I3283" s="64">
        <f t="shared" si="714"/>
        <v>0</v>
      </c>
      <c r="K3283" s="65">
        <f t="shared" si="715"/>
        <v>-36250</v>
      </c>
      <c r="L3283" s="65">
        <f t="shared" si="716"/>
        <v>-36250</v>
      </c>
      <c r="O3283" s="64">
        <f t="shared" si="717"/>
        <v>0</v>
      </c>
      <c r="Q3283" s="65">
        <f t="shared" si="718"/>
        <v>-36250</v>
      </c>
      <c r="R3283" s="65">
        <f t="shared" si="719"/>
        <v>-6250</v>
      </c>
      <c r="U3283" s="64">
        <f t="shared" si="720"/>
        <v>0</v>
      </c>
      <c r="W3283" s="65">
        <f t="shared" si="721"/>
        <v>-36250</v>
      </c>
      <c r="X3283" s="65">
        <f t="shared" si="726"/>
        <v>13750</v>
      </c>
      <c r="Y3283" s="66"/>
      <c r="AA3283" s="64">
        <f t="shared" si="722"/>
        <v>0</v>
      </c>
      <c r="AC3283" s="65">
        <f t="shared" si="723"/>
        <v>0</v>
      </c>
      <c r="AD3283" s="65">
        <f t="shared" si="727"/>
        <v>470000</v>
      </c>
      <c r="AE3283" s="37">
        <f t="shared" si="724"/>
        <v>-108750</v>
      </c>
      <c r="AF3283" s="67">
        <f t="shared" si="725"/>
        <v>-206772.93217676401</v>
      </c>
    </row>
    <row r="3284" spans="6:32" x14ac:dyDescent="0.2">
      <c r="F3284" s="63">
        <v>3282</v>
      </c>
      <c r="G3284"/>
      <c r="I3284" s="64">
        <f t="shared" si="714"/>
        <v>0</v>
      </c>
      <c r="K3284" s="65">
        <f t="shared" si="715"/>
        <v>-36250</v>
      </c>
      <c r="L3284" s="65">
        <f t="shared" si="716"/>
        <v>-36250</v>
      </c>
      <c r="O3284" s="64">
        <f t="shared" si="717"/>
        <v>0</v>
      </c>
      <c r="Q3284" s="65">
        <f t="shared" si="718"/>
        <v>-36250</v>
      </c>
      <c r="R3284" s="65">
        <f t="shared" si="719"/>
        <v>-6250</v>
      </c>
      <c r="U3284" s="64">
        <f t="shared" si="720"/>
        <v>0</v>
      </c>
      <c r="W3284" s="65">
        <f t="shared" si="721"/>
        <v>-36250</v>
      </c>
      <c r="X3284" s="65">
        <f t="shared" si="726"/>
        <v>13750</v>
      </c>
      <c r="Y3284" s="66"/>
      <c r="AA3284" s="64">
        <f t="shared" si="722"/>
        <v>0</v>
      </c>
      <c r="AC3284" s="65">
        <f t="shared" si="723"/>
        <v>0</v>
      </c>
      <c r="AD3284" s="65">
        <f t="shared" si="727"/>
        <v>470000</v>
      </c>
      <c r="AE3284" s="37">
        <f t="shared" si="724"/>
        <v>-108750</v>
      </c>
      <c r="AF3284" s="67">
        <f t="shared" si="725"/>
        <v>-206772.93217676401</v>
      </c>
    </row>
    <row r="3285" spans="6:32" x14ac:dyDescent="0.2">
      <c r="F3285" s="63">
        <v>3283</v>
      </c>
      <c r="G3285"/>
      <c r="I3285" s="64">
        <f t="shared" si="714"/>
        <v>0</v>
      </c>
      <c r="K3285" s="65">
        <f t="shared" si="715"/>
        <v>-36250</v>
      </c>
      <c r="L3285" s="65">
        <f t="shared" si="716"/>
        <v>-36250</v>
      </c>
      <c r="O3285" s="64">
        <f t="shared" si="717"/>
        <v>0</v>
      </c>
      <c r="Q3285" s="65">
        <f t="shared" si="718"/>
        <v>-36250</v>
      </c>
      <c r="R3285" s="65">
        <f t="shared" si="719"/>
        <v>-6250</v>
      </c>
      <c r="U3285" s="64">
        <f t="shared" si="720"/>
        <v>0</v>
      </c>
      <c r="W3285" s="65">
        <f t="shared" si="721"/>
        <v>-36250</v>
      </c>
      <c r="X3285" s="65">
        <f t="shared" si="726"/>
        <v>13750</v>
      </c>
      <c r="Y3285" s="66"/>
      <c r="AA3285" s="64">
        <f t="shared" si="722"/>
        <v>0</v>
      </c>
      <c r="AC3285" s="65">
        <f t="shared" si="723"/>
        <v>0</v>
      </c>
      <c r="AD3285" s="65">
        <f t="shared" si="727"/>
        <v>470000</v>
      </c>
      <c r="AE3285" s="37">
        <f t="shared" si="724"/>
        <v>-108750</v>
      </c>
      <c r="AF3285" s="67">
        <f t="shared" si="725"/>
        <v>-206772.93217676401</v>
      </c>
    </row>
    <row r="3286" spans="6:32" x14ac:dyDescent="0.2">
      <c r="F3286" s="63">
        <v>3284</v>
      </c>
      <c r="G3286"/>
      <c r="I3286" s="64">
        <f t="shared" si="714"/>
        <v>0</v>
      </c>
      <c r="K3286" s="65">
        <f t="shared" si="715"/>
        <v>-36250</v>
      </c>
      <c r="L3286" s="65">
        <f t="shared" si="716"/>
        <v>-36250</v>
      </c>
      <c r="O3286" s="64">
        <f t="shared" si="717"/>
        <v>0</v>
      </c>
      <c r="Q3286" s="65">
        <f t="shared" si="718"/>
        <v>-36250</v>
      </c>
      <c r="R3286" s="65">
        <f t="shared" si="719"/>
        <v>-6250</v>
      </c>
      <c r="U3286" s="64">
        <f t="shared" si="720"/>
        <v>0</v>
      </c>
      <c r="W3286" s="65">
        <f t="shared" si="721"/>
        <v>-36250</v>
      </c>
      <c r="X3286" s="65">
        <f t="shared" si="726"/>
        <v>13750</v>
      </c>
      <c r="Y3286" s="66"/>
      <c r="AA3286" s="64">
        <f t="shared" si="722"/>
        <v>0</v>
      </c>
      <c r="AC3286" s="65">
        <f t="shared" si="723"/>
        <v>0</v>
      </c>
      <c r="AD3286" s="65">
        <f t="shared" si="727"/>
        <v>470000</v>
      </c>
      <c r="AE3286" s="37">
        <f t="shared" si="724"/>
        <v>-108750</v>
      </c>
      <c r="AF3286" s="67">
        <f t="shared" si="725"/>
        <v>-206772.93217676401</v>
      </c>
    </row>
    <row r="3287" spans="6:32" x14ac:dyDescent="0.2">
      <c r="F3287" s="63">
        <v>3285</v>
      </c>
      <c r="G3287"/>
      <c r="I3287" s="64">
        <f t="shared" si="714"/>
        <v>0</v>
      </c>
      <c r="K3287" s="65">
        <f t="shared" si="715"/>
        <v>-36250</v>
      </c>
      <c r="L3287" s="65">
        <f t="shared" si="716"/>
        <v>-36250</v>
      </c>
      <c r="O3287" s="64">
        <f t="shared" si="717"/>
        <v>0</v>
      </c>
      <c r="Q3287" s="65">
        <f t="shared" si="718"/>
        <v>-36250</v>
      </c>
      <c r="R3287" s="65">
        <f t="shared" si="719"/>
        <v>-6250</v>
      </c>
      <c r="U3287" s="64">
        <f t="shared" si="720"/>
        <v>0</v>
      </c>
      <c r="W3287" s="65">
        <f t="shared" si="721"/>
        <v>-36250</v>
      </c>
      <c r="X3287" s="65">
        <f t="shared" si="726"/>
        <v>13750</v>
      </c>
      <c r="Y3287" s="66"/>
      <c r="AA3287" s="64">
        <f t="shared" si="722"/>
        <v>0</v>
      </c>
      <c r="AC3287" s="65">
        <f t="shared" si="723"/>
        <v>0</v>
      </c>
      <c r="AD3287" s="65">
        <f t="shared" si="727"/>
        <v>470000</v>
      </c>
      <c r="AE3287" s="37">
        <f t="shared" si="724"/>
        <v>-108750</v>
      </c>
      <c r="AF3287" s="67">
        <f t="shared" si="725"/>
        <v>-206772.93217676401</v>
      </c>
    </row>
    <row r="3288" spans="6:32" x14ac:dyDescent="0.2">
      <c r="F3288" s="63">
        <v>3286</v>
      </c>
      <c r="G3288"/>
      <c r="I3288" s="64">
        <f t="shared" si="714"/>
        <v>0</v>
      </c>
      <c r="K3288" s="65">
        <f t="shared" si="715"/>
        <v>-36250</v>
      </c>
      <c r="L3288" s="65">
        <f t="shared" si="716"/>
        <v>-36250</v>
      </c>
      <c r="O3288" s="64">
        <f t="shared" si="717"/>
        <v>0</v>
      </c>
      <c r="Q3288" s="65">
        <f t="shared" si="718"/>
        <v>-36250</v>
      </c>
      <c r="R3288" s="65">
        <f t="shared" si="719"/>
        <v>-6250</v>
      </c>
      <c r="U3288" s="64">
        <f t="shared" si="720"/>
        <v>0</v>
      </c>
      <c r="W3288" s="65">
        <f t="shared" si="721"/>
        <v>-36250</v>
      </c>
      <c r="X3288" s="65">
        <f t="shared" si="726"/>
        <v>13750</v>
      </c>
      <c r="Y3288" s="66"/>
      <c r="AA3288" s="64">
        <f t="shared" si="722"/>
        <v>0</v>
      </c>
      <c r="AC3288" s="65">
        <f t="shared" si="723"/>
        <v>0</v>
      </c>
      <c r="AD3288" s="65">
        <f t="shared" si="727"/>
        <v>470000</v>
      </c>
      <c r="AE3288" s="37">
        <f t="shared" si="724"/>
        <v>-108750</v>
      </c>
      <c r="AF3288" s="67">
        <f t="shared" si="725"/>
        <v>-206772.93217676401</v>
      </c>
    </row>
    <row r="3289" spans="6:32" x14ac:dyDescent="0.2">
      <c r="F3289" s="63">
        <v>3287</v>
      </c>
      <c r="G3289"/>
      <c r="I3289" s="64">
        <f t="shared" si="714"/>
        <v>0</v>
      </c>
      <c r="K3289" s="65">
        <f t="shared" si="715"/>
        <v>-36250</v>
      </c>
      <c r="L3289" s="65">
        <f t="shared" si="716"/>
        <v>-36250</v>
      </c>
      <c r="O3289" s="64">
        <f t="shared" si="717"/>
        <v>0</v>
      </c>
      <c r="Q3289" s="65">
        <f t="shared" si="718"/>
        <v>-36250</v>
      </c>
      <c r="R3289" s="65">
        <f t="shared" si="719"/>
        <v>-6250</v>
      </c>
      <c r="U3289" s="64">
        <f t="shared" si="720"/>
        <v>0</v>
      </c>
      <c r="W3289" s="65">
        <f t="shared" si="721"/>
        <v>-36250</v>
      </c>
      <c r="X3289" s="65">
        <f t="shared" si="726"/>
        <v>13750</v>
      </c>
      <c r="Y3289" s="66"/>
      <c r="AA3289" s="64">
        <f t="shared" si="722"/>
        <v>0</v>
      </c>
      <c r="AC3289" s="65">
        <f t="shared" si="723"/>
        <v>0</v>
      </c>
      <c r="AD3289" s="65">
        <f t="shared" si="727"/>
        <v>470000</v>
      </c>
      <c r="AE3289" s="37">
        <f t="shared" si="724"/>
        <v>-108750</v>
      </c>
      <c r="AF3289" s="67">
        <f t="shared" si="725"/>
        <v>-206772.93217676401</v>
      </c>
    </row>
    <row r="3290" spans="6:32" x14ac:dyDescent="0.2">
      <c r="F3290" s="63">
        <v>3288</v>
      </c>
      <c r="G3290"/>
      <c r="I3290" s="64">
        <f t="shared" si="714"/>
        <v>0</v>
      </c>
      <c r="K3290" s="65">
        <f t="shared" si="715"/>
        <v>-36250</v>
      </c>
      <c r="L3290" s="65">
        <f t="shared" si="716"/>
        <v>-36250</v>
      </c>
      <c r="O3290" s="64">
        <f t="shared" si="717"/>
        <v>0</v>
      </c>
      <c r="Q3290" s="65">
        <f t="shared" si="718"/>
        <v>-36250</v>
      </c>
      <c r="R3290" s="65">
        <f t="shared" si="719"/>
        <v>-6250</v>
      </c>
      <c r="U3290" s="64">
        <f t="shared" si="720"/>
        <v>0</v>
      </c>
      <c r="W3290" s="65">
        <f t="shared" si="721"/>
        <v>-36250</v>
      </c>
      <c r="X3290" s="65">
        <f t="shared" si="726"/>
        <v>13750</v>
      </c>
      <c r="Y3290" s="66"/>
      <c r="AA3290" s="64">
        <f t="shared" si="722"/>
        <v>0</v>
      </c>
      <c r="AC3290" s="65">
        <f t="shared" si="723"/>
        <v>0</v>
      </c>
      <c r="AD3290" s="65">
        <f t="shared" si="727"/>
        <v>470000</v>
      </c>
      <c r="AE3290" s="37">
        <f t="shared" si="724"/>
        <v>-108750</v>
      </c>
      <c r="AF3290" s="67">
        <f t="shared" si="725"/>
        <v>-206772.93217676401</v>
      </c>
    </row>
    <row r="3291" spans="6:32" x14ac:dyDescent="0.2">
      <c r="F3291" s="63">
        <v>3289</v>
      </c>
      <c r="G3291"/>
      <c r="I3291" s="64">
        <f t="shared" si="714"/>
        <v>0</v>
      </c>
      <c r="K3291" s="65">
        <f t="shared" si="715"/>
        <v>-36250</v>
      </c>
      <c r="L3291" s="65">
        <f t="shared" si="716"/>
        <v>-36250</v>
      </c>
      <c r="O3291" s="64">
        <f t="shared" si="717"/>
        <v>0</v>
      </c>
      <c r="Q3291" s="65">
        <f t="shared" si="718"/>
        <v>-36250</v>
      </c>
      <c r="R3291" s="65">
        <f t="shared" si="719"/>
        <v>-6250</v>
      </c>
      <c r="U3291" s="64">
        <f t="shared" si="720"/>
        <v>0</v>
      </c>
      <c r="W3291" s="65">
        <f t="shared" si="721"/>
        <v>-36250</v>
      </c>
      <c r="X3291" s="65">
        <f t="shared" si="726"/>
        <v>13750</v>
      </c>
      <c r="Y3291" s="66"/>
      <c r="AA3291" s="64">
        <f t="shared" si="722"/>
        <v>0</v>
      </c>
      <c r="AC3291" s="65">
        <f t="shared" si="723"/>
        <v>0</v>
      </c>
      <c r="AD3291" s="65">
        <f t="shared" si="727"/>
        <v>470000</v>
      </c>
      <c r="AE3291" s="37">
        <f t="shared" si="724"/>
        <v>-108750</v>
      </c>
      <c r="AF3291" s="67">
        <f t="shared" si="725"/>
        <v>-206772.93217676401</v>
      </c>
    </row>
    <row r="3292" spans="6:32" x14ac:dyDescent="0.2">
      <c r="F3292" s="63">
        <v>3290</v>
      </c>
      <c r="G3292"/>
      <c r="I3292" s="64">
        <f t="shared" si="714"/>
        <v>0</v>
      </c>
      <c r="K3292" s="65">
        <f t="shared" si="715"/>
        <v>-36250</v>
      </c>
      <c r="L3292" s="65">
        <f t="shared" si="716"/>
        <v>-36250</v>
      </c>
      <c r="O3292" s="64">
        <f t="shared" si="717"/>
        <v>0</v>
      </c>
      <c r="Q3292" s="65">
        <f t="shared" si="718"/>
        <v>-36250</v>
      </c>
      <c r="R3292" s="65">
        <f t="shared" si="719"/>
        <v>-6250</v>
      </c>
      <c r="U3292" s="64">
        <f t="shared" si="720"/>
        <v>0</v>
      </c>
      <c r="W3292" s="65">
        <f t="shared" si="721"/>
        <v>-36250</v>
      </c>
      <c r="X3292" s="65">
        <f t="shared" si="726"/>
        <v>13750</v>
      </c>
      <c r="Y3292" s="66"/>
      <c r="AA3292" s="64">
        <f t="shared" si="722"/>
        <v>0</v>
      </c>
      <c r="AC3292" s="65">
        <f t="shared" si="723"/>
        <v>0</v>
      </c>
      <c r="AD3292" s="65">
        <f t="shared" si="727"/>
        <v>470000</v>
      </c>
      <c r="AE3292" s="37">
        <f t="shared" si="724"/>
        <v>-108750</v>
      </c>
      <c r="AF3292" s="67">
        <f t="shared" si="725"/>
        <v>-206772.93217676401</v>
      </c>
    </row>
    <row r="3293" spans="6:32" x14ac:dyDescent="0.2">
      <c r="F3293" s="63">
        <v>3291</v>
      </c>
      <c r="G3293"/>
      <c r="I3293" s="64">
        <f t="shared" si="714"/>
        <v>0</v>
      </c>
      <c r="K3293" s="65">
        <f t="shared" si="715"/>
        <v>-36250</v>
      </c>
      <c r="L3293" s="65">
        <f t="shared" si="716"/>
        <v>-36250</v>
      </c>
      <c r="O3293" s="64">
        <f t="shared" si="717"/>
        <v>0</v>
      </c>
      <c r="Q3293" s="65">
        <f t="shared" si="718"/>
        <v>-36250</v>
      </c>
      <c r="R3293" s="65">
        <f t="shared" si="719"/>
        <v>-6250</v>
      </c>
      <c r="U3293" s="64">
        <f t="shared" si="720"/>
        <v>0</v>
      </c>
      <c r="W3293" s="65">
        <f t="shared" si="721"/>
        <v>-36250</v>
      </c>
      <c r="X3293" s="65">
        <f t="shared" si="726"/>
        <v>13750</v>
      </c>
      <c r="Y3293" s="66"/>
      <c r="AA3293" s="64">
        <f t="shared" si="722"/>
        <v>0</v>
      </c>
      <c r="AC3293" s="65">
        <f t="shared" si="723"/>
        <v>0</v>
      </c>
      <c r="AD3293" s="65">
        <f t="shared" si="727"/>
        <v>470000</v>
      </c>
      <c r="AE3293" s="37">
        <f t="shared" si="724"/>
        <v>-108750</v>
      </c>
      <c r="AF3293" s="67">
        <f t="shared" si="725"/>
        <v>-206772.93217676401</v>
      </c>
    </row>
    <row r="3294" spans="6:32" x14ac:dyDescent="0.2">
      <c r="F3294" s="63">
        <v>3292</v>
      </c>
      <c r="G3294"/>
      <c r="I3294" s="64">
        <f t="shared" si="714"/>
        <v>0</v>
      </c>
      <c r="K3294" s="65">
        <f t="shared" si="715"/>
        <v>-36250</v>
      </c>
      <c r="L3294" s="65">
        <f t="shared" si="716"/>
        <v>-36250</v>
      </c>
      <c r="O3294" s="64">
        <f t="shared" si="717"/>
        <v>0</v>
      </c>
      <c r="Q3294" s="65">
        <f t="shared" si="718"/>
        <v>-36250</v>
      </c>
      <c r="R3294" s="65">
        <f t="shared" si="719"/>
        <v>-6250</v>
      </c>
      <c r="U3294" s="64">
        <f t="shared" si="720"/>
        <v>0</v>
      </c>
      <c r="W3294" s="65">
        <f t="shared" si="721"/>
        <v>-36250</v>
      </c>
      <c r="X3294" s="65">
        <f t="shared" si="726"/>
        <v>13750</v>
      </c>
      <c r="Y3294" s="66"/>
      <c r="AA3294" s="64">
        <f t="shared" si="722"/>
        <v>0</v>
      </c>
      <c r="AC3294" s="65">
        <f t="shared" si="723"/>
        <v>0</v>
      </c>
      <c r="AD3294" s="65">
        <f t="shared" si="727"/>
        <v>470000</v>
      </c>
      <c r="AE3294" s="37">
        <f t="shared" si="724"/>
        <v>-108750</v>
      </c>
      <c r="AF3294" s="67">
        <f t="shared" si="725"/>
        <v>-206772.93217676401</v>
      </c>
    </row>
    <row r="3295" spans="6:32" x14ac:dyDescent="0.2">
      <c r="F3295" s="63">
        <v>3293</v>
      </c>
      <c r="G3295"/>
      <c r="I3295" s="64">
        <f t="shared" si="714"/>
        <v>0</v>
      </c>
      <c r="K3295" s="65">
        <f t="shared" si="715"/>
        <v>-36250</v>
      </c>
      <c r="L3295" s="65">
        <f t="shared" si="716"/>
        <v>-36250</v>
      </c>
      <c r="O3295" s="64">
        <f t="shared" si="717"/>
        <v>0</v>
      </c>
      <c r="Q3295" s="65">
        <f t="shared" si="718"/>
        <v>-36250</v>
      </c>
      <c r="R3295" s="65">
        <f t="shared" si="719"/>
        <v>-6250</v>
      </c>
      <c r="U3295" s="64">
        <f t="shared" si="720"/>
        <v>0</v>
      </c>
      <c r="W3295" s="65">
        <f t="shared" si="721"/>
        <v>-36250</v>
      </c>
      <c r="X3295" s="65">
        <f t="shared" si="726"/>
        <v>13750</v>
      </c>
      <c r="Y3295" s="66"/>
      <c r="AA3295" s="64">
        <f t="shared" si="722"/>
        <v>0</v>
      </c>
      <c r="AC3295" s="65">
        <f t="shared" si="723"/>
        <v>0</v>
      </c>
      <c r="AD3295" s="65">
        <f t="shared" si="727"/>
        <v>470000</v>
      </c>
      <c r="AE3295" s="37">
        <f t="shared" si="724"/>
        <v>-108750</v>
      </c>
      <c r="AF3295" s="67">
        <f t="shared" si="725"/>
        <v>-206772.93217676401</v>
      </c>
    </row>
    <row r="3296" spans="6:32" x14ac:dyDescent="0.2">
      <c r="F3296" s="63">
        <v>3294</v>
      </c>
      <c r="G3296"/>
      <c r="I3296" s="64">
        <f t="shared" si="714"/>
        <v>0</v>
      </c>
      <c r="K3296" s="65">
        <f t="shared" si="715"/>
        <v>-36250</v>
      </c>
      <c r="L3296" s="65">
        <f t="shared" si="716"/>
        <v>-36250</v>
      </c>
      <c r="O3296" s="64">
        <f t="shared" si="717"/>
        <v>0</v>
      </c>
      <c r="Q3296" s="65">
        <f t="shared" si="718"/>
        <v>-36250</v>
      </c>
      <c r="R3296" s="65">
        <f t="shared" si="719"/>
        <v>-6250</v>
      </c>
      <c r="U3296" s="64">
        <f t="shared" si="720"/>
        <v>0</v>
      </c>
      <c r="W3296" s="65">
        <f t="shared" si="721"/>
        <v>-36250</v>
      </c>
      <c r="X3296" s="65">
        <f t="shared" si="726"/>
        <v>13750</v>
      </c>
      <c r="Y3296" s="66"/>
      <c r="AA3296" s="64">
        <f t="shared" si="722"/>
        <v>0</v>
      </c>
      <c r="AC3296" s="65">
        <f t="shared" si="723"/>
        <v>0</v>
      </c>
      <c r="AD3296" s="65">
        <f t="shared" si="727"/>
        <v>470000</v>
      </c>
      <c r="AE3296" s="37">
        <f t="shared" si="724"/>
        <v>-108750</v>
      </c>
      <c r="AF3296" s="67">
        <f t="shared" si="725"/>
        <v>-206772.93217676401</v>
      </c>
    </row>
    <row r="3297" spans="6:32" x14ac:dyDescent="0.2">
      <c r="F3297" s="63">
        <v>3295</v>
      </c>
      <c r="G3297"/>
      <c r="I3297" s="64">
        <f t="shared" si="714"/>
        <v>0</v>
      </c>
      <c r="K3297" s="65">
        <f t="shared" si="715"/>
        <v>-36250</v>
      </c>
      <c r="L3297" s="65">
        <f t="shared" si="716"/>
        <v>-36250</v>
      </c>
      <c r="O3297" s="64">
        <f t="shared" si="717"/>
        <v>0</v>
      </c>
      <c r="Q3297" s="65">
        <f t="shared" si="718"/>
        <v>-36250</v>
      </c>
      <c r="R3297" s="65">
        <f t="shared" si="719"/>
        <v>-6250</v>
      </c>
      <c r="U3297" s="64">
        <f t="shared" si="720"/>
        <v>0</v>
      </c>
      <c r="W3297" s="65">
        <f t="shared" si="721"/>
        <v>-36250</v>
      </c>
      <c r="X3297" s="65">
        <f t="shared" si="726"/>
        <v>13750</v>
      </c>
      <c r="Y3297" s="66"/>
      <c r="AA3297" s="64">
        <f t="shared" si="722"/>
        <v>0</v>
      </c>
      <c r="AC3297" s="65">
        <f t="shared" si="723"/>
        <v>0</v>
      </c>
      <c r="AD3297" s="65">
        <f t="shared" si="727"/>
        <v>470000</v>
      </c>
      <c r="AE3297" s="37">
        <f t="shared" si="724"/>
        <v>-108750</v>
      </c>
      <c r="AF3297" s="67">
        <f t="shared" si="725"/>
        <v>-206772.93217676401</v>
      </c>
    </row>
    <row r="3298" spans="6:32" x14ac:dyDescent="0.2">
      <c r="F3298" s="63">
        <v>3296</v>
      </c>
      <c r="G3298"/>
      <c r="I3298" s="64">
        <f t="shared" si="714"/>
        <v>0</v>
      </c>
      <c r="K3298" s="65">
        <f t="shared" si="715"/>
        <v>-36250</v>
      </c>
      <c r="L3298" s="65">
        <f t="shared" si="716"/>
        <v>-36250</v>
      </c>
      <c r="O3298" s="64">
        <f t="shared" si="717"/>
        <v>0</v>
      </c>
      <c r="Q3298" s="65">
        <f t="shared" si="718"/>
        <v>-36250</v>
      </c>
      <c r="R3298" s="65">
        <f t="shared" si="719"/>
        <v>-6250</v>
      </c>
      <c r="U3298" s="64">
        <f t="shared" si="720"/>
        <v>0</v>
      </c>
      <c r="W3298" s="65">
        <f t="shared" si="721"/>
        <v>-36250</v>
      </c>
      <c r="X3298" s="65">
        <f t="shared" si="726"/>
        <v>13750</v>
      </c>
      <c r="Y3298" s="66"/>
      <c r="AA3298" s="64">
        <f t="shared" si="722"/>
        <v>0</v>
      </c>
      <c r="AC3298" s="65">
        <f t="shared" si="723"/>
        <v>0</v>
      </c>
      <c r="AD3298" s="65">
        <f t="shared" si="727"/>
        <v>470000</v>
      </c>
      <c r="AE3298" s="37">
        <f t="shared" si="724"/>
        <v>-108750</v>
      </c>
      <c r="AF3298" s="67">
        <f t="shared" si="725"/>
        <v>-206772.93217676401</v>
      </c>
    </row>
    <row r="3299" spans="6:32" x14ac:dyDescent="0.2">
      <c r="F3299" s="63">
        <v>3297</v>
      </c>
      <c r="G3299"/>
      <c r="I3299" s="64">
        <f t="shared" si="714"/>
        <v>0</v>
      </c>
      <c r="K3299" s="65">
        <f t="shared" si="715"/>
        <v>-36250</v>
      </c>
      <c r="L3299" s="65">
        <f t="shared" si="716"/>
        <v>-36250</v>
      </c>
      <c r="O3299" s="64">
        <f t="shared" si="717"/>
        <v>0</v>
      </c>
      <c r="Q3299" s="65">
        <f t="shared" si="718"/>
        <v>-36250</v>
      </c>
      <c r="R3299" s="65">
        <f t="shared" si="719"/>
        <v>-6250</v>
      </c>
      <c r="U3299" s="64">
        <f t="shared" si="720"/>
        <v>0</v>
      </c>
      <c r="W3299" s="65">
        <f t="shared" si="721"/>
        <v>-36250</v>
      </c>
      <c r="X3299" s="65">
        <f t="shared" si="726"/>
        <v>13750</v>
      </c>
      <c r="Y3299" s="66"/>
      <c r="AA3299" s="64">
        <f t="shared" si="722"/>
        <v>0</v>
      </c>
      <c r="AC3299" s="65">
        <f t="shared" si="723"/>
        <v>0</v>
      </c>
      <c r="AD3299" s="65">
        <f t="shared" si="727"/>
        <v>470000</v>
      </c>
      <c r="AE3299" s="37">
        <f t="shared" si="724"/>
        <v>-108750</v>
      </c>
      <c r="AF3299" s="67">
        <f t="shared" si="725"/>
        <v>-206772.93217676401</v>
      </c>
    </row>
    <row r="3300" spans="6:32" x14ac:dyDescent="0.2">
      <c r="F3300" s="63">
        <v>3298</v>
      </c>
      <c r="G3300"/>
      <c r="I3300" s="64">
        <f t="shared" si="714"/>
        <v>0</v>
      </c>
      <c r="K3300" s="65">
        <f t="shared" si="715"/>
        <v>-36250</v>
      </c>
      <c r="L3300" s="65">
        <f t="shared" si="716"/>
        <v>-36250</v>
      </c>
      <c r="O3300" s="64">
        <f t="shared" si="717"/>
        <v>0</v>
      </c>
      <c r="Q3300" s="65">
        <f t="shared" si="718"/>
        <v>-36250</v>
      </c>
      <c r="R3300" s="65">
        <f t="shared" si="719"/>
        <v>-6250</v>
      </c>
      <c r="U3300" s="64">
        <f t="shared" si="720"/>
        <v>0</v>
      </c>
      <c r="W3300" s="65">
        <f t="shared" si="721"/>
        <v>-36250</v>
      </c>
      <c r="X3300" s="65">
        <f t="shared" si="726"/>
        <v>13750</v>
      </c>
      <c r="Y3300" s="66"/>
      <c r="AA3300" s="64">
        <f t="shared" si="722"/>
        <v>0</v>
      </c>
      <c r="AC3300" s="65">
        <f t="shared" si="723"/>
        <v>0</v>
      </c>
      <c r="AD3300" s="65">
        <f t="shared" si="727"/>
        <v>470000</v>
      </c>
      <c r="AE3300" s="37">
        <f t="shared" si="724"/>
        <v>-108750</v>
      </c>
      <c r="AF3300" s="67">
        <f t="shared" si="725"/>
        <v>-206772.93217676401</v>
      </c>
    </row>
    <row r="3301" spans="6:32" x14ac:dyDescent="0.2">
      <c r="F3301" s="63">
        <v>3299</v>
      </c>
      <c r="G3301"/>
      <c r="I3301" s="64">
        <f t="shared" si="714"/>
        <v>0</v>
      </c>
      <c r="K3301" s="65">
        <f t="shared" si="715"/>
        <v>-36250</v>
      </c>
      <c r="L3301" s="65">
        <f t="shared" si="716"/>
        <v>-36250</v>
      </c>
      <c r="O3301" s="64">
        <f t="shared" si="717"/>
        <v>0</v>
      </c>
      <c r="Q3301" s="65">
        <f t="shared" si="718"/>
        <v>-36250</v>
      </c>
      <c r="R3301" s="65">
        <f t="shared" si="719"/>
        <v>-6250</v>
      </c>
      <c r="U3301" s="64">
        <f t="shared" si="720"/>
        <v>0</v>
      </c>
      <c r="W3301" s="65">
        <f t="shared" si="721"/>
        <v>-36250</v>
      </c>
      <c r="X3301" s="65">
        <f t="shared" si="726"/>
        <v>13750</v>
      </c>
      <c r="Y3301" s="66"/>
      <c r="AA3301" s="64">
        <f t="shared" si="722"/>
        <v>0</v>
      </c>
      <c r="AC3301" s="65">
        <f t="shared" si="723"/>
        <v>0</v>
      </c>
      <c r="AD3301" s="65">
        <f t="shared" si="727"/>
        <v>470000</v>
      </c>
      <c r="AE3301" s="37">
        <f t="shared" si="724"/>
        <v>-108750</v>
      </c>
      <c r="AF3301" s="67">
        <f t="shared" si="725"/>
        <v>-206772.93217676401</v>
      </c>
    </row>
    <row r="3302" spans="6:32" x14ac:dyDescent="0.2">
      <c r="F3302" s="63">
        <v>3300</v>
      </c>
      <c r="G3302"/>
      <c r="I3302" s="64">
        <f t="shared" si="714"/>
        <v>0</v>
      </c>
      <c r="K3302" s="65">
        <f t="shared" si="715"/>
        <v>-36250</v>
      </c>
      <c r="L3302" s="65">
        <f t="shared" si="716"/>
        <v>-36250</v>
      </c>
      <c r="O3302" s="64">
        <f t="shared" si="717"/>
        <v>0</v>
      </c>
      <c r="Q3302" s="65">
        <f t="shared" si="718"/>
        <v>-36250</v>
      </c>
      <c r="R3302" s="65">
        <f t="shared" si="719"/>
        <v>-6250</v>
      </c>
      <c r="U3302" s="64">
        <f t="shared" si="720"/>
        <v>0</v>
      </c>
      <c r="W3302" s="65">
        <f t="shared" si="721"/>
        <v>-36250</v>
      </c>
      <c r="X3302" s="65">
        <f t="shared" si="726"/>
        <v>13750</v>
      </c>
      <c r="Y3302" s="66"/>
      <c r="AA3302" s="64">
        <f t="shared" si="722"/>
        <v>0</v>
      </c>
      <c r="AC3302" s="65">
        <f t="shared" si="723"/>
        <v>0</v>
      </c>
      <c r="AD3302" s="65">
        <f t="shared" si="727"/>
        <v>470000</v>
      </c>
      <c r="AE3302" s="37">
        <f t="shared" si="724"/>
        <v>-108750</v>
      </c>
      <c r="AF3302" s="67">
        <f t="shared" si="725"/>
        <v>-206772.93217676401</v>
      </c>
    </row>
    <row r="3303" spans="6:32" x14ac:dyDescent="0.2">
      <c r="F3303" s="63">
        <v>3301</v>
      </c>
      <c r="G3303"/>
      <c r="I3303" s="64">
        <f t="shared" si="714"/>
        <v>0</v>
      </c>
      <c r="K3303" s="65">
        <f t="shared" si="715"/>
        <v>-36250</v>
      </c>
      <c r="L3303" s="65">
        <f t="shared" si="716"/>
        <v>-36250</v>
      </c>
      <c r="O3303" s="64">
        <f t="shared" si="717"/>
        <v>0</v>
      </c>
      <c r="Q3303" s="65">
        <f t="shared" si="718"/>
        <v>-36250</v>
      </c>
      <c r="R3303" s="65">
        <f t="shared" si="719"/>
        <v>-6250</v>
      </c>
      <c r="U3303" s="64">
        <f t="shared" si="720"/>
        <v>0</v>
      </c>
      <c r="W3303" s="65">
        <f t="shared" si="721"/>
        <v>-36250</v>
      </c>
      <c r="X3303" s="65">
        <f t="shared" si="726"/>
        <v>13750</v>
      </c>
      <c r="Y3303" s="66"/>
      <c r="AA3303" s="64">
        <f t="shared" si="722"/>
        <v>0</v>
      </c>
      <c r="AC3303" s="65">
        <f t="shared" si="723"/>
        <v>0</v>
      </c>
      <c r="AD3303" s="65">
        <f t="shared" si="727"/>
        <v>470000</v>
      </c>
      <c r="AE3303" s="37">
        <f t="shared" si="724"/>
        <v>-108750</v>
      </c>
      <c r="AF3303" s="67">
        <f t="shared" si="725"/>
        <v>-206772.93217676401</v>
      </c>
    </row>
    <row r="3304" spans="6:32" x14ac:dyDescent="0.2">
      <c r="F3304" s="63">
        <v>3302</v>
      </c>
      <c r="G3304"/>
      <c r="I3304" s="64">
        <f t="shared" si="714"/>
        <v>0</v>
      </c>
      <c r="K3304" s="65">
        <f t="shared" si="715"/>
        <v>-36250</v>
      </c>
      <c r="L3304" s="65">
        <f t="shared" si="716"/>
        <v>-36250</v>
      </c>
      <c r="O3304" s="64">
        <f t="shared" si="717"/>
        <v>0</v>
      </c>
      <c r="Q3304" s="65">
        <f t="shared" si="718"/>
        <v>-36250</v>
      </c>
      <c r="R3304" s="65">
        <f t="shared" si="719"/>
        <v>-6250</v>
      </c>
      <c r="U3304" s="64">
        <f t="shared" si="720"/>
        <v>0</v>
      </c>
      <c r="W3304" s="65">
        <f t="shared" si="721"/>
        <v>-36250</v>
      </c>
      <c r="X3304" s="65">
        <f t="shared" si="726"/>
        <v>13750</v>
      </c>
      <c r="Y3304" s="66"/>
      <c r="AA3304" s="64">
        <f t="shared" si="722"/>
        <v>0</v>
      </c>
      <c r="AC3304" s="65">
        <f t="shared" si="723"/>
        <v>0</v>
      </c>
      <c r="AD3304" s="65">
        <f t="shared" si="727"/>
        <v>470000</v>
      </c>
      <c r="AE3304" s="37">
        <f t="shared" si="724"/>
        <v>-108750</v>
      </c>
      <c r="AF3304" s="67">
        <f t="shared" si="725"/>
        <v>-206772.93217676401</v>
      </c>
    </row>
    <row r="3305" spans="6:32" x14ac:dyDescent="0.2">
      <c r="F3305" s="63">
        <v>3303</v>
      </c>
      <c r="G3305"/>
      <c r="I3305" s="64">
        <f t="shared" si="714"/>
        <v>0</v>
      </c>
      <c r="K3305" s="65">
        <f t="shared" si="715"/>
        <v>-36250</v>
      </c>
      <c r="L3305" s="65">
        <f t="shared" si="716"/>
        <v>-36250</v>
      </c>
      <c r="O3305" s="64">
        <f t="shared" si="717"/>
        <v>0</v>
      </c>
      <c r="Q3305" s="65">
        <f t="shared" si="718"/>
        <v>-36250</v>
      </c>
      <c r="R3305" s="65">
        <f t="shared" si="719"/>
        <v>-6250</v>
      </c>
      <c r="U3305" s="64">
        <f t="shared" si="720"/>
        <v>0</v>
      </c>
      <c r="W3305" s="65">
        <f t="shared" si="721"/>
        <v>-36250</v>
      </c>
      <c r="X3305" s="65">
        <f t="shared" si="726"/>
        <v>13750</v>
      </c>
      <c r="Y3305" s="66"/>
      <c r="AA3305" s="64">
        <f t="shared" si="722"/>
        <v>0</v>
      </c>
      <c r="AC3305" s="65">
        <f t="shared" si="723"/>
        <v>0</v>
      </c>
      <c r="AD3305" s="65">
        <f t="shared" si="727"/>
        <v>470000</v>
      </c>
      <c r="AE3305" s="37">
        <f t="shared" si="724"/>
        <v>-108750</v>
      </c>
      <c r="AF3305" s="67">
        <f t="shared" si="725"/>
        <v>-206772.93217676401</v>
      </c>
    </row>
    <row r="3306" spans="6:32" x14ac:dyDescent="0.2">
      <c r="F3306" s="63">
        <v>3304</v>
      </c>
      <c r="G3306"/>
      <c r="I3306" s="64">
        <f t="shared" si="714"/>
        <v>0</v>
      </c>
      <c r="K3306" s="65">
        <f t="shared" si="715"/>
        <v>-36250</v>
      </c>
      <c r="L3306" s="65">
        <f t="shared" si="716"/>
        <v>-36250</v>
      </c>
      <c r="O3306" s="64">
        <f t="shared" si="717"/>
        <v>0</v>
      </c>
      <c r="Q3306" s="65">
        <f t="shared" si="718"/>
        <v>-36250</v>
      </c>
      <c r="R3306" s="65">
        <f t="shared" si="719"/>
        <v>-6250</v>
      </c>
      <c r="U3306" s="64">
        <f t="shared" si="720"/>
        <v>0</v>
      </c>
      <c r="W3306" s="65">
        <f t="shared" si="721"/>
        <v>-36250</v>
      </c>
      <c r="X3306" s="65">
        <f t="shared" si="726"/>
        <v>13750</v>
      </c>
      <c r="Y3306" s="66"/>
      <c r="AA3306" s="64">
        <f t="shared" si="722"/>
        <v>0</v>
      </c>
      <c r="AC3306" s="65">
        <f t="shared" si="723"/>
        <v>0</v>
      </c>
      <c r="AD3306" s="65">
        <f t="shared" si="727"/>
        <v>470000</v>
      </c>
      <c r="AE3306" s="37">
        <f t="shared" si="724"/>
        <v>-108750</v>
      </c>
      <c r="AF3306" s="67">
        <f t="shared" si="725"/>
        <v>-206772.93217676401</v>
      </c>
    </row>
    <row r="3307" spans="6:32" x14ac:dyDescent="0.2">
      <c r="F3307" s="63">
        <v>3305</v>
      </c>
      <c r="G3307"/>
      <c r="I3307" s="64">
        <f t="shared" ref="I3307:I3370" si="728">+G3307*H3307</f>
        <v>0</v>
      </c>
      <c r="K3307" s="65">
        <f t="shared" ref="K3307:K3370" si="729">(I3307-(G3307*J3307)-$C$28)*(1-0.275)</f>
        <v>-36250</v>
      </c>
      <c r="L3307" s="65">
        <f t="shared" ref="L3307:L3370" si="730">+K3307+$C$28+$D$28</f>
        <v>-36250</v>
      </c>
      <c r="O3307" s="64">
        <f t="shared" ref="O3307:O3370" si="731">+M3307*N3307</f>
        <v>0</v>
      </c>
      <c r="Q3307" s="65">
        <f t="shared" ref="Q3307:Q3370" si="732">(O3307-(M3307*P3307)-$C$29)*(1-0.275)</f>
        <v>-36250</v>
      </c>
      <c r="R3307" s="65">
        <f t="shared" ref="R3307:R3370" si="733">+Q3307+$C$29+$D$29</f>
        <v>-6250</v>
      </c>
      <c r="U3307" s="64">
        <f t="shared" ref="U3307:U3370" si="734">+S3307*T3307</f>
        <v>0</v>
      </c>
      <c r="W3307" s="65">
        <f t="shared" ref="W3307:W3370" si="735">(U3307-(S3307*V3307)-$C$30)*(1-0.275)</f>
        <v>-36250</v>
      </c>
      <c r="X3307" s="65">
        <f t="shared" si="726"/>
        <v>13750</v>
      </c>
      <c r="Y3307" s="66"/>
      <c r="AA3307" s="64">
        <f t="shared" ref="AA3307:AA3370" si="736">+Y3307*Z3307</f>
        <v>0</v>
      </c>
      <c r="AC3307" s="65">
        <f t="shared" ref="AC3307:AC3370" si="737">(AA3307-(Y3307*AB3307)-$C$32)*(1-0.275)</f>
        <v>0</v>
      </c>
      <c r="AD3307" s="65">
        <f t="shared" si="727"/>
        <v>470000</v>
      </c>
      <c r="AE3307" s="37">
        <f t="shared" ref="AE3307:AE3370" si="738">+K3307+Q3307+W3307+AC3307</f>
        <v>-108750</v>
      </c>
      <c r="AF3307" s="67">
        <f t="shared" ref="AF3307:AF3370" si="739">NPV(0.1,L3307,R3307,X3307,AD3307)+$D$4</f>
        <v>-206772.93217676401</v>
      </c>
    </row>
    <row r="3308" spans="6:32" x14ac:dyDescent="0.2">
      <c r="F3308" s="63">
        <v>3306</v>
      </c>
      <c r="G3308"/>
      <c r="I3308" s="64">
        <f t="shared" si="728"/>
        <v>0</v>
      </c>
      <c r="K3308" s="65">
        <f t="shared" si="729"/>
        <v>-36250</v>
      </c>
      <c r="L3308" s="65">
        <f t="shared" si="730"/>
        <v>-36250</v>
      </c>
      <c r="O3308" s="64">
        <f t="shared" si="731"/>
        <v>0</v>
      </c>
      <c r="Q3308" s="65">
        <f t="shared" si="732"/>
        <v>-36250</v>
      </c>
      <c r="R3308" s="65">
        <f t="shared" si="733"/>
        <v>-6250</v>
      </c>
      <c r="U3308" s="64">
        <f t="shared" si="734"/>
        <v>0</v>
      </c>
      <c r="W3308" s="65">
        <f t="shared" si="735"/>
        <v>-36250</v>
      </c>
      <c r="X3308" s="65">
        <f t="shared" si="726"/>
        <v>13750</v>
      </c>
      <c r="Y3308" s="66"/>
      <c r="AA3308" s="64">
        <f t="shared" si="736"/>
        <v>0</v>
      </c>
      <c r="AC3308" s="65">
        <f t="shared" si="737"/>
        <v>0</v>
      </c>
      <c r="AD3308" s="65">
        <f t="shared" si="727"/>
        <v>470000</v>
      </c>
      <c r="AE3308" s="37">
        <f t="shared" si="738"/>
        <v>-108750</v>
      </c>
      <c r="AF3308" s="67">
        <f t="shared" si="739"/>
        <v>-206772.93217676401</v>
      </c>
    </row>
    <row r="3309" spans="6:32" x14ac:dyDescent="0.2">
      <c r="F3309" s="63">
        <v>3307</v>
      </c>
      <c r="G3309"/>
      <c r="I3309" s="64">
        <f t="shared" si="728"/>
        <v>0</v>
      </c>
      <c r="K3309" s="65">
        <f t="shared" si="729"/>
        <v>-36250</v>
      </c>
      <c r="L3309" s="65">
        <f t="shared" si="730"/>
        <v>-36250</v>
      </c>
      <c r="O3309" s="64">
        <f t="shared" si="731"/>
        <v>0</v>
      </c>
      <c r="Q3309" s="65">
        <f t="shared" si="732"/>
        <v>-36250</v>
      </c>
      <c r="R3309" s="65">
        <f t="shared" si="733"/>
        <v>-6250</v>
      </c>
      <c r="U3309" s="64">
        <f t="shared" si="734"/>
        <v>0</v>
      </c>
      <c r="W3309" s="65">
        <f t="shared" si="735"/>
        <v>-36250</v>
      </c>
      <c r="X3309" s="65">
        <f t="shared" si="726"/>
        <v>13750</v>
      </c>
      <c r="Y3309" s="66"/>
      <c r="AA3309" s="64">
        <f t="shared" si="736"/>
        <v>0</v>
      </c>
      <c r="AC3309" s="65">
        <f t="shared" si="737"/>
        <v>0</v>
      </c>
      <c r="AD3309" s="65">
        <f t="shared" si="727"/>
        <v>470000</v>
      </c>
      <c r="AE3309" s="37">
        <f t="shared" si="738"/>
        <v>-108750</v>
      </c>
      <c r="AF3309" s="67">
        <f t="shared" si="739"/>
        <v>-206772.93217676401</v>
      </c>
    </row>
    <row r="3310" spans="6:32" x14ac:dyDescent="0.2">
      <c r="F3310" s="63">
        <v>3308</v>
      </c>
      <c r="G3310"/>
      <c r="I3310" s="64">
        <f t="shared" si="728"/>
        <v>0</v>
      </c>
      <c r="K3310" s="65">
        <f t="shared" si="729"/>
        <v>-36250</v>
      </c>
      <c r="L3310" s="65">
        <f t="shared" si="730"/>
        <v>-36250</v>
      </c>
      <c r="O3310" s="64">
        <f t="shared" si="731"/>
        <v>0</v>
      </c>
      <c r="Q3310" s="65">
        <f t="shared" si="732"/>
        <v>-36250</v>
      </c>
      <c r="R3310" s="65">
        <f t="shared" si="733"/>
        <v>-6250</v>
      </c>
      <c r="U3310" s="64">
        <f t="shared" si="734"/>
        <v>0</v>
      </c>
      <c r="W3310" s="65">
        <f t="shared" si="735"/>
        <v>-36250</v>
      </c>
      <c r="X3310" s="65">
        <f t="shared" si="726"/>
        <v>13750</v>
      </c>
      <c r="Y3310" s="66"/>
      <c r="AA3310" s="64">
        <f t="shared" si="736"/>
        <v>0</v>
      </c>
      <c r="AC3310" s="65">
        <f t="shared" si="737"/>
        <v>0</v>
      </c>
      <c r="AD3310" s="65">
        <f t="shared" si="727"/>
        <v>470000</v>
      </c>
      <c r="AE3310" s="37">
        <f t="shared" si="738"/>
        <v>-108750</v>
      </c>
      <c r="AF3310" s="67">
        <f t="shared" si="739"/>
        <v>-206772.93217676401</v>
      </c>
    </row>
    <row r="3311" spans="6:32" x14ac:dyDescent="0.2">
      <c r="F3311" s="63">
        <v>3309</v>
      </c>
      <c r="G3311"/>
      <c r="I3311" s="64">
        <f t="shared" si="728"/>
        <v>0</v>
      </c>
      <c r="K3311" s="65">
        <f t="shared" si="729"/>
        <v>-36250</v>
      </c>
      <c r="L3311" s="65">
        <f t="shared" si="730"/>
        <v>-36250</v>
      </c>
      <c r="O3311" s="64">
        <f t="shared" si="731"/>
        <v>0</v>
      </c>
      <c r="Q3311" s="65">
        <f t="shared" si="732"/>
        <v>-36250</v>
      </c>
      <c r="R3311" s="65">
        <f t="shared" si="733"/>
        <v>-6250</v>
      </c>
      <c r="U3311" s="64">
        <f t="shared" si="734"/>
        <v>0</v>
      </c>
      <c r="W3311" s="65">
        <f t="shared" si="735"/>
        <v>-36250</v>
      </c>
      <c r="X3311" s="65">
        <f t="shared" si="726"/>
        <v>13750</v>
      </c>
      <c r="Y3311" s="66"/>
      <c r="AA3311" s="64">
        <f t="shared" si="736"/>
        <v>0</v>
      </c>
      <c r="AC3311" s="65">
        <f t="shared" si="737"/>
        <v>0</v>
      </c>
      <c r="AD3311" s="65">
        <f t="shared" si="727"/>
        <v>470000</v>
      </c>
      <c r="AE3311" s="37">
        <f t="shared" si="738"/>
        <v>-108750</v>
      </c>
      <c r="AF3311" s="67">
        <f t="shared" si="739"/>
        <v>-206772.93217676401</v>
      </c>
    </row>
    <row r="3312" spans="6:32" x14ac:dyDescent="0.2">
      <c r="F3312" s="63">
        <v>3310</v>
      </c>
      <c r="G3312"/>
      <c r="I3312" s="64">
        <f t="shared" si="728"/>
        <v>0</v>
      </c>
      <c r="K3312" s="65">
        <f t="shared" si="729"/>
        <v>-36250</v>
      </c>
      <c r="L3312" s="65">
        <f t="shared" si="730"/>
        <v>-36250</v>
      </c>
      <c r="O3312" s="64">
        <f t="shared" si="731"/>
        <v>0</v>
      </c>
      <c r="Q3312" s="65">
        <f t="shared" si="732"/>
        <v>-36250</v>
      </c>
      <c r="R3312" s="65">
        <f t="shared" si="733"/>
        <v>-6250</v>
      </c>
      <c r="U3312" s="64">
        <f t="shared" si="734"/>
        <v>0</v>
      </c>
      <c r="W3312" s="65">
        <f t="shared" si="735"/>
        <v>-36250</v>
      </c>
      <c r="X3312" s="65">
        <f t="shared" si="726"/>
        <v>13750</v>
      </c>
      <c r="Y3312" s="66"/>
      <c r="AA3312" s="64">
        <f t="shared" si="736"/>
        <v>0</v>
      </c>
      <c r="AC3312" s="65">
        <f t="shared" si="737"/>
        <v>0</v>
      </c>
      <c r="AD3312" s="65">
        <f t="shared" si="727"/>
        <v>470000</v>
      </c>
      <c r="AE3312" s="37">
        <f t="shared" si="738"/>
        <v>-108750</v>
      </c>
      <c r="AF3312" s="67">
        <f t="shared" si="739"/>
        <v>-206772.93217676401</v>
      </c>
    </row>
    <row r="3313" spans="6:32" x14ac:dyDescent="0.2">
      <c r="F3313" s="63">
        <v>3311</v>
      </c>
      <c r="G3313"/>
      <c r="I3313" s="64">
        <f t="shared" si="728"/>
        <v>0</v>
      </c>
      <c r="K3313" s="65">
        <f t="shared" si="729"/>
        <v>-36250</v>
      </c>
      <c r="L3313" s="65">
        <f t="shared" si="730"/>
        <v>-36250</v>
      </c>
      <c r="O3313" s="64">
        <f t="shared" si="731"/>
        <v>0</v>
      </c>
      <c r="Q3313" s="65">
        <f t="shared" si="732"/>
        <v>-36250</v>
      </c>
      <c r="R3313" s="65">
        <f t="shared" si="733"/>
        <v>-6250</v>
      </c>
      <c r="U3313" s="64">
        <f t="shared" si="734"/>
        <v>0</v>
      </c>
      <c r="W3313" s="65">
        <f t="shared" si="735"/>
        <v>-36250</v>
      </c>
      <c r="X3313" s="65">
        <f t="shared" si="726"/>
        <v>13750</v>
      </c>
      <c r="Y3313" s="66"/>
      <c r="AA3313" s="64">
        <f t="shared" si="736"/>
        <v>0</v>
      </c>
      <c r="AC3313" s="65">
        <f t="shared" si="737"/>
        <v>0</v>
      </c>
      <c r="AD3313" s="65">
        <f t="shared" si="727"/>
        <v>470000</v>
      </c>
      <c r="AE3313" s="37">
        <f t="shared" si="738"/>
        <v>-108750</v>
      </c>
      <c r="AF3313" s="67">
        <f t="shared" si="739"/>
        <v>-206772.93217676401</v>
      </c>
    </row>
    <row r="3314" spans="6:32" x14ac:dyDescent="0.2">
      <c r="F3314" s="63">
        <v>3312</v>
      </c>
      <c r="G3314"/>
      <c r="I3314" s="64">
        <f t="shared" si="728"/>
        <v>0</v>
      </c>
      <c r="K3314" s="65">
        <f t="shared" si="729"/>
        <v>-36250</v>
      </c>
      <c r="L3314" s="65">
        <f t="shared" si="730"/>
        <v>-36250</v>
      </c>
      <c r="O3314" s="64">
        <f t="shared" si="731"/>
        <v>0</v>
      </c>
      <c r="Q3314" s="65">
        <f t="shared" si="732"/>
        <v>-36250</v>
      </c>
      <c r="R3314" s="65">
        <f t="shared" si="733"/>
        <v>-6250</v>
      </c>
      <c r="U3314" s="64">
        <f t="shared" si="734"/>
        <v>0</v>
      </c>
      <c r="W3314" s="65">
        <f t="shared" si="735"/>
        <v>-36250</v>
      </c>
      <c r="X3314" s="65">
        <f t="shared" si="726"/>
        <v>13750</v>
      </c>
      <c r="Y3314" s="66"/>
      <c r="AA3314" s="64">
        <f t="shared" si="736"/>
        <v>0</v>
      </c>
      <c r="AC3314" s="65">
        <f t="shared" si="737"/>
        <v>0</v>
      </c>
      <c r="AD3314" s="65">
        <f t="shared" si="727"/>
        <v>470000</v>
      </c>
      <c r="AE3314" s="37">
        <f t="shared" si="738"/>
        <v>-108750</v>
      </c>
      <c r="AF3314" s="67">
        <f t="shared" si="739"/>
        <v>-206772.93217676401</v>
      </c>
    </row>
    <row r="3315" spans="6:32" x14ac:dyDescent="0.2">
      <c r="F3315" s="63">
        <v>3313</v>
      </c>
      <c r="G3315"/>
      <c r="I3315" s="64">
        <f t="shared" si="728"/>
        <v>0</v>
      </c>
      <c r="K3315" s="65">
        <f t="shared" si="729"/>
        <v>-36250</v>
      </c>
      <c r="L3315" s="65">
        <f t="shared" si="730"/>
        <v>-36250</v>
      </c>
      <c r="O3315" s="64">
        <f t="shared" si="731"/>
        <v>0</v>
      </c>
      <c r="Q3315" s="65">
        <f t="shared" si="732"/>
        <v>-36250</v>
      </c>
      <c r="R3315" s="65">
        <f t="shared" si="733"/>
        <v>-6250</v>
      </c>
      <c r="U3315" s="64">
        <f t="shared" si="734"/>
        <v>0</v>
      </c>
      <c r="W3315" s="65">
        <f t="shared" si="735"/>
        <v>-36250</v>
      </c>
      <c r="X3315" s="65">
        <f t="shared" si="726"/>
        <v>13750</v>
      </c>
      <c r="Y3315" s="66"/>
      <c r="AA3315" s="64">
        <f t="shared" si="736"/>
        <v>0</v>
      </c>
      <c r="AC3315" s="65">
        <f t="shared" si="737"/>
        <v>0</v>
      </c>
      <c r="AD3315" s="65">
        <f t="shared" si="727"/>
        <v>470000</v>
      </c>
      <c r="AE3315" s="37">
        <f t="shared" si="738"/>
        <v>-108750</v>
      </c>
      <c r="AF3315" s="67">
        <f t="shared" si="739"/>
        <v>-206772.93217676401</v>
      </c>
    </row>
    <row r="3316" spans="6:32" x14ac:dyDescent="0.2">
      <c r="F3316" s="63">
        <v>3314</v>
      </c>
      <c r="G3316"/>
      <c r="I3316" s="64">
        <f t="shared" si="728"/>
        <v>0</v>
      </c>
      <c r="K3316" s="65">
        <f t="shared" si="729"/>
        <v>-36250</v>
      </c>
      <c r="L3316" s="65">
        <f t="shared" si="730"/>
        <v>-36250</v>
      </c>
      <c r="O3316" s="64">
        <f t="shared" si="731"/>
        <v>0</v>
      </c>
      <c r="Q3316" s="65">
        <f t="shared" si="732"/>
        <v>-36250</v>
      </c>
      <c r="R3316" s="65">
        <f t="shared" si="733"/>
        <v>-6250</v>
      </c>
      <c r="U3316" s="64">
        <f t="shared" si="734"/>
        <v>0</v>
      </c>
      <c r="W3316" s="65">
        <f t="shared" si="735"/>
        <v>-36250</v>
      </c>
      <c r="X3316" s="65">
        <f t="shared" si="726"/>
        <v>13750</v>
      </c>
      <c r="Y3316" s="66"/>
      <c r="AA3316" s="64">
        <f t="shared" si="736"/>
        <v>0</v>
      </c>
      <c r="AC3316" s="65">
        <f t="shared" si="737"/>
        <v>0</v>
      </c>
      <c r="AD3316" s="65">
        <f t="shared" si="727"/>
        <v>470000</v>
      </c>
      <c r="AE3316" s="37">
        <f t="shared" si="738"/>
        <v>-108750</v>
      </c>
      <c r="AF3316" s="67">
        <f t="shared" si="739"/>
        <v>-206772.93217676401</v>
      </c>
    </row>
    <row r="3317" spans="6:32" x14ac:dyDescent="0.2">
      <c r="F3317" s="63">
        <v>3315</v>
      </c>
      <c r="G3317"/>
      <c r="I3317" s="64">
        <f t="shared" si="728"/>
        <v>0</v>
      </c>
      <c r="K3317" s="65">
        <f t="shared" si="729"/>
        <v>-36250</v>
      </c>
      <c r="L3317" s="65">
        <f t="shared" si="730"/>
        <v>-36250</v>
      </c>
      <c r="O3317" s="64">
        <f t="shared" si="731"/>
        <v>0</v>
      </c>
      <c r="Q3317" s="65">
        <f t="shared" si="732"/>
        <v>-36250</v>
      </c>
      <c r="R3317" s="65">
        <f t="shared" si="733"/>
        <v>-6250</v>
      </c>
      <c r="U3317" s="64">
        <f t="shared" si="734"/>
        <v>0</v>
      </c>
      <c r="W3317" s="65">
        <f t="shared" si="735"/>
        <v>-36250</v>
      </c>
      <c r="X3317" s="65">
        <f t="shared" si="726"/>
        <v>13750</v>
      </c>
      <c r="Y3317" s="66"/>
      <c r="AA3317" s="64">
        <f t="shared" si="736"/>
        <v>0</v>
      </c>
      <c r="AC3317" s="65">
        <f t="shared" si="737"/>
        <v>0</v>
      </c>
      <c r="AD3317" s="65">
        <f t="shared" si="727"/>
        <v>470000</v>
      </c>
      <c r="AE3317" s="37">
        <f t="shared" si="738"/>
        <v>-108750</v>
      </c>
      <c r="AF3317" s="67">
        <f t="shared" si="739"/>
        <v>-206772.93217676401</v>
      </c>
    </row>
    <row r="3318" spans="6:32" x14ac:dyDescent="0.2">
      <c r="F3318" s="63">
        <v>3316</v>
      </c>
      <c r="G3318"/>
      <c r="I3318" s="64">
        <f t="shared" si="728"/>
        <v>0</v>
      </c>
      <c r="K3318" s="65">
        <f t="shared" si="729"/>
        <v>-36250</v>
      </c>
      <c r="L3318" s="65">
        <f t="shared" si="730"/>
        <v>-36250</v>
      </c>
      <c r="O3318" s="64">
        <f t="shared" si="731"/>
        <v>0</v>
      </c>
      <c r="Q3318" s="65">
        <f t="shared" si="732"/>
        <v>-36250</v>
      </c>
      <c r="R3318" s="65">
        <f t="shared" si="733"/>
        <v>-6250</v>
      </c>
      <c r="U3318" s="64">
        <f t="shared" si="734"/>
        <v>0</v>
      </c>
      <c r="W3318" s="65">
        <f t="shared" si="735"/>
        <v>-36250</v>
      </c>
      <c r="X3318" s="65">
        <f t="shared" si="726"/>
        <v>13750</v>
      </c>
      <c r="Y3318" s="66"/>
      <c r="AA3318" s="64">
        <f t="shared" si="736"/>
        <v>0</v>
      </c>
      <c r="AC3318" s="65">
        <f t="shared" si="737"/>
        <v>0</v>
      </c>
      <c r="AD3318" s="65">
        <f t="shared" si="727"/>
        <v>470000</v>
      </c>
      <c r="AE3318" s="37">
        <f t="shared" si="738"/>
        <v>-108750</v>
      </c>
      <c r="AF3318" s="67">
        <f t="shared" si="739"/>
        <v>-206772.93217676401</v>
      </c>
    </row>
    <row r="3319" spans="6:32" x14ac:dyDescent="0.2">
      <c r="F3319" s="63">
        <v>3317</v>
      </c>
      <c r="G3319"/>
      <c r="I3319" s="64">
        <f t="shared" si="728"/>
        <v>0</v>
      </c>
      <c r="K3319" s="65">
        <f t="shared" si="729"/>
        <v>-36250</v>
      </c>
      <c r="L3319" s="65">
        <f t="shared" si="730"/>
        <v>-36250</v>
      </c>
      <c r="O3319" s="64">
        <f t="shared" si="731"/>
        <v>0</v>
      </c>
      <c r="Q3319" s="65">
        <f t="shared" si="732"/>
        <v>-36250</v>
      </c>
      <c r="R3319" s="65">
        <f t="shared" si="733"/>
        <v>-6250</v>
      </c>
      <c r="U3319" s="64">
        <f t="shared" si="734"/>
        <v>0</v>
      </c>
      <c r="W3319" s="65">
        <f t="shared" si="735"/>
        <v>-36250</v>
      </c>
      <c r="X3319" s="65">
        <f t="shared" si="726"/>
        <v>13750</v>
      </c>
      <c r="Y3319" s="66"/>
      <c r="AA3319" s="64">
        <f t="shared" si="736"/>
        <v>0</v>
      </c>
      <c r="AC3319" s="65">
        <f t="shared" si="737"/>
        <v>0</v>
      </c>
      <c r="AD3319" s="65">
        <f t="shared" si="727"/>
        <v>470000</v>
      </c>
      <c r="AE3319" s="37">
        <f t="shared" si="738"/>
        <v>-108750</v>
      </c>
      <c r="AF3319" s="67">
        <f t="shared" si="739"/>
        <v>-206772.93217676401</v>
      </c>
    </row>
    <row r="3320" spans="6:32" x14ac:dyDescent="0.2">
      <c r="F3320" s="63">
        <v>3318</v>
      </c>
      <c r="G3320"/>
      <c r="I3320" s="64">
        <f t="shared" si="728"/>
        <v>0</v>
      </c>
      <c r="K3320" s="65">
        <f t="shared" si="729"/>
        <v>-36250</v>
      </c>
      <c r="L3320" s="65">
        <f t="shared" si="730"/>
        <v>-36250</v>
      </c>
      <c r="O3320" s="64">
        <f t="shared" si="731"/>
        <v>0</v>
      </c>
      <c r="Q3320" s="65">
        <f t="shared" si="732"/>
        <v>-36250</v>
      </c>
      <c r="R3320" s="65">
        <f t="shared" si="733"/>
        <v>-6250</v>
      </c>
      <c r="U3320" s="64">
        <f t="shared" si="734"/>
        <v>0</v>
      </c>
      <c r="W3320" s="65">
        <f t="shared" si="735"/>
        <v>-36250</v>
      </c>
      <c r="X3320" s="65">
        <f t="shared" si="726"/>
        <v>13750</v>
      </c>
      <c r="Y3320" s="66"/>
      <c r="AA3320" s="64">
        <f t="shared" si="736"/>
        <v>0</v>
      </c>
      <c r="AC3320" s="65">
        <f t="shared" si="737"/>
        <v>0</v>
      </c>
      <c r="AD3320" s="65">
        <f t="shared" si="727"/>
        <v>470000</v>
      </c>
      <c r="AE3320" s="37">
        <f t="shared" si="738"/>
        <v>-108750</v>
      </c>
      <c r="AF3320" s="67">
        <f t="shared" si="739"/>
        <v>-206772.93217676401</v>
      </c>
    </row>
    <row r="3321" spans="6:32" x14ac:dyDescent="0.2">
      <c r="F3321" s="63">
        <v>3319</v>
      </c>
      <c r="G3321"/>
      <c r="I3321" s="64">
        <f t="shared" si="728"/>
        <v>0</v>
      </c>
      <c r="K3321" s="65">
        <f t="shared" si="729"/>
        <v>-36250</v>
      </c>
      <c r="L3321" s="65">
        <f t="shared" si="730"/>
        <v>-36250</v>
      </c>
      <c r="O3321" s="64">
        <f t="shared" si="731"/>
        <v>0</v>
      </c>
      <c r="Q3321" s="65">
        <f t="shared" si="732"/>
        <v>-36250</v>
      </c>
      <c r="R3321" s="65">
        <f t="shared" si="733"/>
        <v>-6250</v>
      </c>
      <c r="U3321" s="64">
        <f t="shared" si="734"/>
        <v>0</v>
      </c>
      <c r="W3321" s="65">
        <f t="shared" si="735"/>
        <v>-36250</v>
      </c>
      <c r="X3321" s="65">
        <f t="shared" si="726"/>
        <v>13750</v>
      </c>
      <c r="Y3321" s="66"/>
      <c r="AA3321" s="64">
        <f t="shared" si="736"/>
        <v>0</v>
      </c>
      <c r="AC3321" s="65">
        <f t="shared" si="737"/>
        <v>0</v>
      </c>
      <c r="AD3321" s="65">
        <f t="shared" si="727"/>
        <v>470000</v>
      </c>
      <c r="AE3321" s="37">
        <f t="shared" si="738"/>
        <v>-108750</v>
      </c>
      <c r="AF3321" s="67">
        <f t="shared" si="739"/>
        <v>-206772.93217676401</v>
      </c>
    </row>
    <row r="3322" spans="6:32" x14ac:dyDescent="0.2">
      <c r="F3322" s="63">
        <v>3320</v>
      </c>
      <c r="G3322"/>
      <c r="I3322" s="64">
        <f t="shared" si="728"/>
        <v>0</v>
      </c>
      <c r="K3322" s="65">
        <f t="shared" si="729"/>
        <v>-36250</v>
      </c>
      <c r="L3322" s="65">
        <f t="shared" si="730"/>
        <v>-36250</v>
      </c>
      <c r="O3322" s="64">
        <f t="shared" si="731"/>
        <v>0</v>
      </c>
      <c r="Q3322" s="65">
        <f t="shared" si="732"/>
        <v>-36250</v>
      </c>
      <c r="R3322" s="65">
        <f t="shared" si="733"/>
        <v>-6250</v>
      </c>
      <c r="U3322" s="64">
        <f t="shared" si="734"/>
        <v>0</v>
      </c>
      <c r="W3322" s="65">
        <f t="shared" si="735"/>
        <v>-36250</v>
      </c>
      <c r="X3322" s="65">
        <f t="shared" si="726"/>
        <v>13750</v>
      </c>
      <c r="Y3322" s="66"/>
      <c r="AA3322" s="64">
        <f t="shared" si="736"/>
        <v>0</v>
      </c>
      <c r="AC3322" s="65">
        <f t="shared" si="737"/>
        <v>0</v>
      </c>
      <c r="AD3322" s="65">
        <f t="shared" si="727"/>
        <v>470000</v>
      </c>
      <c r="AE3322" s="37">
        <f t="shared" si="738"/>
        <v>-108750</v>
      </c>
      <c r="AF3322" s="67">
        <f t="shared" si="739"/>
        <v>-206772.93217676401</v>
      </c>
    </row>
    <row r="3323" spans="6:32" x14ac:dyDescent="0.2">
      <c r="F3323" s="63">
        <v>3321</v>
      </c>
      <c r="G3323"/>
      <c r="I3323" s="64">
        <f t="shared" si="728"/>
        <v>0</v>
      </c>
      <c r="K3323" s="65">
        <f t="shared" si="729"/>
        <v>-36250</v>
      </c>
      <c r="L3323" s="65">
        <f t="shared" si="730"/>
        <v>-36250</v>
      </c>
      <c r="O3323" s="64">
        <f t="shared" si="731"/>
        <v>0</v>
      </c>
      <c r="Q3323" s="65">
        <f t="shared" si="732"/>
        <v>-36250</v>
      </c>
      <c r="R3323" s="65">
        <f t="shared" si="733"/>
        <v>-6250</v>
      </c>
      <c r="U3323" s="64">
        <f t="shared" si="734"/>
        <v>0</v>
      </c>
      <c r="W3323" s="65">
        <f t="shared" si="735"/>
        <v>-36250</v>
      </c>
      <c r="X3323" s="65">
        <f t="shared" si="726"/>
        <v>13750</v>
      </c>
      <c r="Y3323" s="66"/>
      <c r="AA3323" s="64">
        <f t="shared" si="736"/>
        <v>0</v>
      </c>
      <c r="AC3323" s="65">
        <f t="shared" si="737"/>
        <v>0</v>
      </c>
      <c r="AD3323" s="65">
        <f t="shared" si="727"/>
        <v>470000</v>
      </c>
      <c r="AE3323" s="37">
        <f t="shared" si="738"/>
        <v>-108750</v>
      </c>
      <c r="AF3323" s="67">
        <f t="shared" si="739"/>
        <v>-206772.93217676401</v>
      </c>
    </row>
    <row r="3324" spans="6:32" x14ac:dyDescent="0.2">
      <c r="F3324" s="63">
        <v>3322</v>
      </c>
      <c r="G3324"/>
      <c r="I3324" s="64">
        <f t="shared" si="728"/>
        <v>0</v>
      </c>
      <c r="K3324" s="65">
        <f t="shared" si="729"/>
        <v>-36250</v>
      </c>
      <c r="L3324" s="65">
        <f t="shared" si="730"/>
        <v>-36250</v>
      </c>
      <c r="O3324" s="64">
        <f t="shared" si="731"/>
        <v>0</v>
      </c>
      <c r="Q3324" s="65">
        <f t="shared" si="732"/>
        <v>-36250</v>
      </c>
      <c r="R3324" s="65">
        <f t="shared" si="733"/>
        <v>-6250</v>
      </c>
      <c r="U3324" s="64">
        <f t="shared" si="734"/>
        <v>0</v>
      </c>
      <c r="W3324" s="65">
        <f t="shared" si="735"/>
        <v>-36250</v>
      </c>
      <c r="X3324" s="65">
        <f t="shared" si="726"/>
        <v>13750</v>
      </c>
      <c r="Y3324" s="66"/>
      <c r="AA3324" s="64">
        <f t="shared" si="736"/>
        <v>0</v>
      </c>
      <c r="AC3324" s="65">
        <f t="shared" si="737"/>
        <v>0</v>
      </c>
      <c r="AD3324" s="65">
        <f t="shared" si="727"/>
        <v>470000</v>
      </c>
      <c r="AE3324" s="37">
        <f t="shared" si="738"/>
        <v>-108750</v>
      </c>
      <c r="AF3324" s="67">
        <f t="shared" si="739"/>
        <v>-206772.93217676401</v>
      </c>
    </row>
    <row r="3325" spans="6:32" x14ac:dyDescent="0.2">
      <c r="F3325" s="63">
        <v>3323</v>
      </c>
      <c r="G3325"/>
      <c r="I3325" s="64">
        <f t="shared" si="728"/>
        <v>0</v>
      </c>
      <c r="K3325" s="65">
        <f t="shared" si="729"/>
        <v>-36250</v>
      </c>
      <c r="L3325" s="65">
        <f t="shared" si="730"/>
        <v>-36250</v>
      </c>
      <c r="O3325" s="64">
        <f t="shared" si="731"/>
        <v>0</v>
      </c>
      <c r="Q3325" s="65">
        <f t="shared" si="732"/>
        <v>-36250</v>
      </c>
      <c r="R3325" s="65">
        <f t="shared" si="733"/>
        <v>-6250</v>
      </c>
      <c r="U3325" s="64">
        <f t="shared" si="734"/>
        <v>0</v>
      </c>
      <c r="W3325" s="65">
        <f t="shared" si="735"/>
        <v>-36250</v>
      </c>
      <c r="X3325" s="65">
        <f t="shared" si="726"/>
        <v>13750</v>
      </c>
      <c r="Y3325" s="66"/>
      <c r="AA3325" s="64">
        <f t="shared" si="736"/>
        <v>0</v>
      </c>
      <c r="AC3325" s="65">
        <f t="shared" si="737"/>
        <v>0</v>
      </c>
      <c r="AD3325" s="65">
        <f t="shared" si="727"/>
        <v>470000</v>
      </c>
      <c r="AE3325" s="37">
        <f t="shared" si="738"/>
        <v>-108750</v>
      </c>
      <c r="AF3325" s="67">
        <f t="shared" si="739"/>
        <v>-206772.93217676401</v>
      </c>
    </row>
    <row r="3326" spans="6:32" x14ac:dyDescent="0.2">
      <c r="F3326" s="63">
        <v>3324</v>
      </c>
      <c r="G3326"/>
      <c r="I3326" s="64">
        <f t="shared" si="728"/>
        <v>0</v>
      </c>
      <c r="K3326" s="65">
        <f t="shared" si="729"/>
        <v>-36250</v>
      </c>
      <c r="L3326" s="65">
        <f t="shared" si="730"/>
        <v>-36250</v>
      </c>
      <c r="O3326" s="64">
        <f t="shared" si="731"/>
        <v>0</v>
      </c>
      <c r="Q3326" s="65">
        <f t="shared" si="732"/>
        <v>-36250</v>
      </c>
      <c r="R3326" s="65">
        <f t="shared" si="733"/>
        <v>-6250</v>
      </c>
      <c r="U3326" s="64">
        <f t="shared" si="734"/>
        <v>0</v>
      </c>
      <c r="W3326" s="65">
        <f t="shared" si="735"/>
        <v>-36250</v>
      </c>
      <c r="X3326" s="65">
        <f t="shared" si="726"/>
        <v>13750</v>
      </c>
      <c r="Y3326" s="66"/>
      <c r="AA3326" s="64">
        <f t="shared" si="736"/>
        <v>0</v>
      </c>
      <c r="AC3326" s="65">
        <f t="shared" si="737"/>
        <v>0</v>
      </c>
      <c r="AD3326" s="65">
        <f t="shared" si="727"/>
        <v>470000</v>
      </c>
      <c r="AE3326" s="37">
        <f t="shared" si="738"/>
        <v>-108750</v>
      </c>
      <c r="AF3326" s="67">
        <f t="shared" si="739"/>
        <v>-206772.93217676401</v>
      </c>
    </row>
    <row r="3327" spans="6:32" x14ac:dyDescent="0.2">
      <c r="F3327" s="63">
        <v>3325</v>
      </c>
      <c r="G3327"/>
      <c r="I3327" s="64">
        <f t="shared" si="728"/>
        <v>0</v>
      </c>
      <c r="K3327" s="65">
        <f t="shared" si="729"/>
        <v>-36250</v>
      </c>
      <c r="L3327" s="65">
        <f t="shared" si="730"/>
        <v>-36250</v>
      </c>
      <c r="O3327" s="64">
        <f t="shared" si="731"/>
        <v>0</v>
      </c>
      <c r="Q3327" s="65">
        <f t="shared" si="732"/>
        <v>-36250</v>
      </c>
      <c r="R3327" s="65">
        <f t="shared" si="733"/>
        <v>-6250</v>
      </c>
      <c r="U3327" s="64">
        <f t="shared" si="734"/>
        <v>0</v>
      </c>
      <c r="W3327" s="65">
        <f t="shared" si="735"/>
        <v>-36250</v>
      </c>
      <c r="X3327" s="65">
        <f t="shared" si="726"/>
        <v>13750</v>
      </c>
      <c r="Y3327" s="66"/>
      <c r="AA3327" s="64">
        <f t="shared" si="736"/>
        <v>0</v>
      </c>
      <c r="AC3327" s="65">
        <f t="shared" si="737"/>
        <v>0</v>
      </c>
      <c r="AD3327" s="65">
        <f t="shared" si="727"/>
        <v>470000</v>
      </c>
      <c r="AE3327" s="37">
        <f t="shared" si="738"/>
        <v>-108750</v>
      </c>
      <c r="AF3327" s="67">
        <f t="shared" si="739"/>
        <v>-206772.93217676401</v>
      </c>
    </row>
    <row r="3328" spans="6:32" x14ac:dyDescent="0.2">
      <c r="F3328" s="63">
        <v>3326</v>
      </c>
      <c r="G3328"/>
      <c r="I3328" s="64">
        <f t="shared" si="728"/>
        <v>0</v>
      </c>
      <c r="K3328" s="65">
        <f t="shared" si="729"/>
        <v>-36250</v>
      </c>
      <c r="L3328" s="65">
        <f t="shared" si="730"/>
        <v>-36250</v>
      </c>
      <c r="O3328" s="64">
        <f t="shared" si="731"/>
        <v>0</v>
      </c>
      <c r="Q3328" s="65">
        <f t="shared" si="732"/>
        <v>-36250</v>
      </c>
      <c r="R3328" s="65">
        <f t="shared" si="733"/>
        <v>-6250</v>
      </c>
      <c r="U3328" s="64">
        <f t="shared" si="734"/>
        <v>0</v>
      </c>
      <c r="W3328" s="65">
        <f t="shared" si="735"/>
        <v>-36250</v>
      </c>
      <c r="X3328" s="65">
        <f t="shared" si="726"/>
        <v>13750</v>
      </c>
      <c r="Y3328" s="66"/>
      <c r="AA3328" s="64">
        <f t="shared" si="736"/>
        <v>0</v>
      </c>
      <c r="AC3328" s="65">
        <f t="shared" si="737"/>
        <v>0</v>
      </c>
      <c r="AD3328" s="65">
        <f t="shared" si="727"/>
        <v>470000</v>
      </c>
      <c r="AE3328" s="37">
        <f t="shared" si="738"/>
        <v>-108750</v>
      </c>
      <c r="AF3328" s="67">
        <f t="shared" si="739"/>
        <v>-206772.93217676401</v>
      </c>
    </row>
    <row r="3329" spans="6:32" x14ac:dyDescent="0.2">
      <c r="F3329" s="63">
        <v>3327</v>
      </c>
      <c r="G3329"/>
      <c r="I3329" s="64">
        <f t="shared" si="728"/>
        <v>0</v>
      </c>
      <c r="K3329" s="65">
        <f t="shared" si="729"/>
        <v>-36250</v>
      </c>
      <c r="L3329" s="65">
        <f t="shared" si="730"/>
        <v>-36250</v>
      </c>
      <c r="O3329" s="64">
        <f t="shared" si="731"/>
        <v>0</v>
      </c>
      <c r="Q3329" s="65">
        <f t="shared" si="732"/>
        <v>-36250</v>
      </c>
      <c r="R3329" s="65">
        <f t="shared" si="733"/>
        <v>-6250</v>
      </c>
      <c r="U3329" s="64">
        <f t="shared" si="734"/>
        <v>0</v>
      </c>
      <c r="W3329" s="65">
        <f t="shared" si="735"/>
        <v>-36250</v>
      </c>
      <c r="X3329" s="65">
        <f t="shared" si="726"/>
        <v>13750</v>
      </c>
      <c r="Y3329" s="66"/>
      <c r="AA3329" s="64">
        <f t="shared" si="736"/>
        <v>0</v>
      </c>
      <c r="AC3329" s="65">
        <f t="shared" si="737"/>
        <v>0</v>
      </c>
      <c r="AD3329" s="65">
        <f t="shared" si="727"/>
        <v>470000</v>
      </c>
      <c r="AE3329" s="37">
        <f t="shared" si="738"/>
        <v>-108750</v>
      </c>
      <c r="AF3329" s="67">
        <f t="shared" si="739"/>
        <v>-206772.93217676401</v>
      </c>
    </row>
    <row r="3330" spans="6:32" x14ac:dyDescent="0.2">
      <c r="F3330" s="63">
        <v>3328</v>
      </c>
      <c r="G3330"/>
      <c r="I3330" s="64">
        <f t="shared" si="728"/>
        <v>0</v>
      </c>
      <c r="K3330" s="65">
        <f t="shared" si="729"/>
        <v>-36250</v>
      </c>
      <c r="L3330" s="65">
        <f t="shared" si="730"/>
        <v>-36250</v>
      </c>
      <c r="O3330" s="64">
        <f t="shared" si="731"/>
        <v>0</v>
      </c>
      <c r="Q3330" s="65">
        <f t="shared" si="732"/>
        <v>-36250</v>
      </c>
      <c r="R3330" s="65">
        <f t="shared" si="733"/>
        <v>-6250</v>
      </c>
      <c r="U3330" s="64">
        <f t="shared" si="734"/>
        <v>0</v>
      </c>
      <c r="W3330" s="65">
        <f t="shared" si="735"/>
        <v>-36250</v>
      </c>
      <c r="X3330" s="65">
        <f t="shared" si="726"/>
        <v>13750</v>
      </c>
      <c r="Y3330" s="66"/>
      <c r="AA3330" s="64">
        <f t="shared" si="736"/>
        <v>0</v>
      </c>
      <c r="AC3330" s="65">
        <f t="shared" si="737"/>
        <v>0</v>
      </c>
      <c r="AD3330" s="65">
        <f t="shared" si="727"/>
        <v>470000</v>
      </c>
      <c r="AE3330" s="37">
        <f t="shared" si="738"/>
        <v>-108750</v>
      </c>
      <c r="AF3330" s="67">
        <f t="shared" si="739"/>
        <v>-206772.93217676401</v>
      </c>
    </row>
    <row r="3331" spans="6:32" x14ac:dyDescent="0.2">
      <c r="F3331" s="63">
        <v>3329</v>
      </c>
      <c r="G3331"/>
      <c r="I3331" s="64">
        <f t="shared" si="728"/>
        <v>0</v>
      </c>
      <c r="K3331" s="65">
        <f t="shared" si="729"/>
        <v>-36250</v>
      </c>
      <c r="L3331" s="65">
        <f t="shared" si="730"/>
        <v>-36250</v>
      </c>
      <c r="O3331" s="64">
        <f t="shared" si="731"/>
        <v>0</v>
      </c>
      <c r="Q3331" s="65">
        <f t="shared" si="732"/>
        <v>-36250</v>
      </c>
      <c r="R3331" s="65">
        <f t="shared" si="733"/>
        <v>-6250</v>
      </c>
      <c r="U3331" s="64">
        <f t="shared" si="734"/>
        <v>0</v>
      </c>
      <c r="W3331" s="65">
        <f t="shared" si="735"/>
        <v>-36250</v>
      </c>
      <c r="X3331" s="65">
        <f t="shared" si="726"/>
        <v>13750</v>
      </c>
      <c r="Y3331" s="66"/>
      <c r="AA3331" s="64">
        <f t="shared" si="736"/>
        <v>0</v>
      </c>
      <c r="AC3331" s="65">
        <f t="shared" si="737"/>
        <v>0</v>
      </c>
      <c r="AD3331" s="65">
        <f t="shared" si="727"/>
        <v>470000</v>
      </c>
      <c r="AE3331" s="37">
        <f t="shared" si="738"/>
        <v>-108750</v>
      </c>
      <c r="AF3331" s="67">
        <f t="shared" si="739"/>
        <v>-206772.93217676401</v>
      </c>
    </row>
    <row r="3332" spans="6:32" x14ac:dyDescent="0.2">
      <c r="F3332" s="63">
        <v>3330</v>
      </c>
      <c r="G3332"/>
      <c r="I3332" s="64">
        <f t="shared" si="728"/>
        <v>0</v>
      </c>
      <c r="K3332" s="65">
        <f t="shared" si="729"/>
        <v>-36250</v>
      </c>
      <c r="L3332" s="65">
        <f t="shared" si="730"/>
        <v>-36250</v>
      </c>
      <c r="O3332" s="64">
        <f t="shared" si="731"/>
        <v>0</v>
      </c>
      <c r="Q3332" s="65">
        <f t="shared" si="732"/>
        <v>-36250</v>
      </c>
      <c r="R3332" s="65">
        <f t="shared" si="733"/>
        <v>-6250</v>
      </c>
      <c r="U3332" s="64">
        <f t="shared" si="734"/>
        <v>0</v>
      </c>
      <c r="W3332" s="65">
        <f t="shared" si="735"/>
        <v>-36250</v>
      </c>
      <c r="X3332" s="65">
        <f t="shared" ref="X3332:X3395" si="740">+W3332+$C$30+$D$30</f>
        <v>13750</v>
      </c>
      <c r="Y3332" s="66"/>
      <c r="AA3332" s="64">
        <f t="shared" si="736"/>
        <v>0</v>
      </c>
      <c r="AC3332" s="65">
        <f t="shared" si="737"/>
        <v>0</v>
      </c>
      <c r="AD3332" s="65">
        <f t="shared" ref="AD3332:AD3395" si="741">+AC3332+$C$31+$D$31</f>
        <v>470000</v>
      </c>
      <c r="AE3332" s="37">
        <f t="shared" si="738"/>
        <v>-108750</v>
      </c>
      <c r="AF3332" s="67">
        <f t="shared" si="739"/>
        <v>-206772.93217676401</v>
      </c>
    </row>
    <row r="3333" spans="6:32" x14ac:dyDescent="0.2">
      <c r="F3333" s="63">
        <v>3331</v>
      </c>
      <c r="G3333"/>
      <c r="I3333" s="64">
        <f t="shared" si="728"/>
        <v>0</v>
      </c>
      <c r="K3333" s="65">
        <f t="shared" si="729"/>
        <v>-36250</v>
      </c>
      <c r="L3333" s="65">
        <f t="shared" si="730"/>
        <v>-36250</v>
      </c>
      <c r="O3333" s="64">
        <f t="shared" si="731"/>
        <v>0</v>
      </c>
      <c r="Q3333" s="65">
        <f t="shared" si="732"/>
        <v>-36250</v>
      </c>
      <c r="R3333" s="65">
        <f t="shared" si="733"/>
        <v>-6250</v>
      </c>
      <c r="U3333" s="64">
        <f t="shared" si="734"/>
        <v>0</v>
      </c>
      <c r="W3333" s="65">
        <f t="shared" si="735"/>
        <v>-36250</v>
      </c>
      <c r="X3333" s="65">
        <f t="shared" si="740"/>
        <v>13750</v>
      </c>
      <c r="Y3333" s="66"/>
      <c r="AA3333" s="64">
        <f t="shared" si="736"/>
        <v>0</v>
      </c>
      <c r="AC3333" s="65">
        <f t="shared" si="737"/>
        <v>0</v>
      </c>
      <c r="AD3333" s="65">
        <f t="shared" si="741"/>
        <v>470000</v>
      </c>
      <c r="AE3333" s="37">
        <f t="shared" si="738"/>
        <v>-108750</v>
      </c>
      <c r="AF3333" s="67">
        <f t="shared" si="739"/>
        <v>-206772.93217676401</v>
      </c>
    </row>
    <row r="3334" spans="6:32" x14ac:dyDescent="0.2">
      <c r="F3334" s="63">
        <v>3332</v>
      </c>
      <c r="G3334"/>
      <c r="I3334" s="64">
        <f t="shared" si="728"/>
        <v>0</v>
      </c>
      <c r="K3334" s="65">
        <f t="shared" si="729"/>
        <v>-36250</v>
      </c>
      <c r="L3334" s="65">
        <f t="shared" si="730"/>
        <v>-36250</v>
      </c>
      <c r="O3334" s="64">
        <f t="shared" si="731"/>
        <v>0</v>
      </c>
      <c r="Q3334" s="65">
        <f t="shared" si="732"/>
        <v>-36250</v>
      </c>
      <c r="R3334" s="65">
        <f t="shared" si="733"/>
        <v>-6250</v>
      </c>
      <c r="U3334" s="64">
        <f t="shared" si="734"/>
        <v>0</v>
      </c>
      <c r="W3334" s="65">
        <f t="shared" si="735"/>
        <v>-36250</v>
      </c>
      <c r="X3334" s="65">
        <f t="shared" si="740"/>
        <v>13750</v>
      </c>
      <c r="Y3334" s="66"/>
      <c r="AA3334" s="64">
        <f t="shared" si="736"/>
        <v>0</v>
      </c>
      <c r="AC3334" s="65">
        <f t="shared" si="737"/>
        <v>0</v>
      </c>
      <c r="AD3334" s="65">
        <f t="shared" si="741"/>
        <v>470000</v>
      </c>
      <c r="AE3334" s="37">
        <f t="shared" si="738"/>
        <v>-108750</v>
      </c>
      <c r="AF3334" s="67">
        <f t="shared" si="739"/>
        <v>-206772.93217676401</v>
      </c>
    </row>
    <row r="3335" spans="6:32" x14ac:dyDescent="0.2">
      <c r="F3335" s="63">
        <v>3333</v>
      </c>
      <c r="G3335"/>
      <c r="I3335" s="64">
        <f t="shared" si="728"/>
        <v>0</v>
      </c>
      <c r="K3335" s="65">
        <f t="shared" si="729"/>
        <v>-36250</v>
      </c>
      <c r="L3335" s="65">
        <f t="shared" si="730"/>
        <v>-36250</v>
      </c>
      <c r="O3335" s="64">
        <f t="shared" si="731"/>
        <v>0</v>
      </c>
      <c r="Q3335" s="65">
        <f t="shared" si="732"/>
        <v>-36250</v>
      </c>
      <c r="R3335" s="65">
        <f t="shared" si="733"/>
        <v>-6250</v>
      </c>
      <c r="U3335" s="64">
        <f t="shared" si="734"/>
        <v>0</v>
      </c>
      <c r="W3335" s="65">
        <f t="shared" si="735"/>
        <v>-36250</v>
      </c>
      <c r="X3335" s="65">
        <f t="shared" si="740"/>
        <v>13750</v>
      </c>
      <c r="Y3335" s="66"/>
      <c r="AA3335" s="64">
        <f t="shared" si="736"/>
        <v>0</v>
      </c>
      <c r="AC3335" s="65">
        <f t="shared" si="737"/>
        <v>0</v>
      </c>
      <c r="AD3335" s="65">
        <f t="shared" si="741"/>
        <v>470000</v>
      </c>
      <c r="AE3335" s="37">
        <f t="shared" si="738"/>
        <v>-108750</v>
      </c>
      <c r="AF3335" s="67">
        <f t="shared" si="739"/>
        <v>-206772.93217676401</v>
      </c>
    </row>
    <row r="3336" spans="6:32" x14ac:dyDescent="0.2">
      <c r="F3336" s="63">
        <v>3334</v>
      </c>
      <c r="G3336"/>
      <c r="I3336" s="64">
        <f t="shared" si="728"/>
        <v>0</v>
      </c>
      <c r="K3336" s="65">
        <f t="shared" si="729"/>
        <v>-36250</v>
      </c>
      <c r="L3336" s="65">
        <f t="shared" si="730"/>
        <v>-36250</v>
      </c>
      <c r="O3336" s="64">
        <f t="shared" si="731"/>
        <v>0</v>
      </c>
      <c r="Q3336" s="65">
        <f t="shared" si="732"/>
        <v>-36250</v>
      </c>
      <c r="R3336" s="65">
        <f t="shared" si="733"/>
        <v>-6250</v>
      </c>
      <c r="U3336" s="64">
        <f t="shared" si="734"/>
        <v>0</v>
      </c>
      <c r="W3336" s="65">
        <f t="shared" si="735"/>
        <v>-36250</v>
      </c>
      <c r="X3336" s="65">
        <f t="shared" si="740"/>
        <v>13750</v>
      </c>
      <c r="Y3336" s="66"/>
      <c r="AA3336" s="64">
        <f t="shared" si="736"/>
        <v>0</v>
      </c>
      <c r="AC3336" s="65">
        <f t="shared" si="737"/>
        <v>0</v>
      </c>
      <c r="AD3336" s="65">
        <f t="shared" si="741"/>
        <v>470000</v>
      </c>
      <c r="AE3336" s="37">
        <f t="shared" si="738"/>
        <v>-108750</v>
      </c>
      <c r="AF3336" s="67">
        <f t="shared" si="739"/>
        <v>-206772.93217676401</v>
      </c>
    </row>
    <row r="3337" spans="6:32" x14ac:dyDescent="0.2">
      <c r="F3337" s="63">
        <v>3335</v>
      </c>
      <c r="G3337"/>
      <c r="I3337" s="64">
        <f t="shared" si="728"/>
        <v>0</v>
      </c>
      <c r="K3337" s="65">
        <f t="shared" si="729"/>
        <v>-36250</v>
      </c>
      <c r="L3337" s="65">
        <f t="shared" si="730"/>
        <v>-36250</v>
      </c>
      <c r="O3337" s="64">
        <f t="shared" si="731"/>
        <v>0</v>
      </c>
      <c r="Q3337" s="65">
        <f t="shared" si="732"/>
        <v>-36250</v>
      </c>
      <c r="R3337" s="65">
        <f t="shared" si="733"/>
        <v>-6250</v>
      </c>
      <c r="U3337" s="64">
        <f t="shared" si="734"/>
        <v>0</v>
      </c>
      <c r="W3337" s="65">
        <f t="shared" si="735"/>
        <v>-36250</v>
      </c>
      <c r="X3337" s="65">
        <f t="shared" si="740"/>
        <v>13750</v>
      </c>
      <c r="Y3337" s="66"/>
      <c r="AA3337" s="64">
        <f t="shared" si="736"/>
        <v>0</v>
      </c>
      <c r="AC3337" s="65">
        <f t="shared" si="737"/>
        <v>0</v>
      </c>
      <c r="AD3337" s="65">
        <f t="shared" si="741"/>
        <v>470000</v>
      </c>
      <c r="AE3337" s="37">
        <f t="shared" si="738"/>
        <v>-108750</v>
      </c>
      <c r="AF3337" s="67">
        <f t="shared" si="739"/>
        <v>-206772.93217676401</v>
      </c>
    </row>
    <row r="3338" spans="6:32" x14ac:dyDescent="0.2">
      <c r="F3338" s="63">
        <v>3336</v>
      </c>
      <c r="G3338"/>
      <c r="I3338" s="64">
        <f t="shared" si="728"/>
        <v>0</v>
      </c>
      <c r="K3338" s="65">
        <f t="shared" si="729"/>
        <v>-36250</v>
      </c>
      <c r="L3338" s="65">
        <f t="shared" si="730"/>
        <v>-36250</v>
      </c>
      <c r="O3338" s="64">
        <f t="shared" si="731"/>
        <v>0</v>
      </c>
      <c r="Q3338" s="65">
        <f t="shared" si="732"/>
        <v>-36250</v>
      </c>
      <c r="R3338" s="65">
        <f t="shared" si="733"/>
        <v>-6250</v>
      </c>
      <c r="U3338" s="64">
        <f t="shared" si="734"/>
        <v>0</v>
      </c>
      <c r="W3338" s="65">
        <f t="shared" si="735"/>
        <v>-36250</v>
      </c>
      <c r="X3338" s="65">
        <f t="shared" si="740"/>
        <v>13750</v>
      </c>
      <c r="Y3338" s="66"/>
      <c r="AA3338" s="64">
        <f t="shared" si="736"/>
        <v>0</v>
      </c>
      <c r="AC3338" s="65">
        <f t="shared" si="737"/>
        <v>0</v>
      </c>
      <c r="AD3338" s="65">
        <f t="shared" si="741"/>
        <v>470000</v>
      </c>
      <c r="AE3338" s="37">
        <f t="shared" si="738"/>
        <v>-108750</v>
      </c>
      <c r="AF3338" s="67">
        <f t="shared" si="739"/>
        <v>-206772.93217676401</v>
      </c>
    </row>
    <row r="3339" spans="6:32" x14ac:dyDescent="0.2">
      <c r="F3339" s="63">
        <v>3337</v>
      </c>
      <c r="G3339"/>
      <c r="I3339" s="64">
        <f t="shared" si="728"/>
        <v>0</v>
      </c>
      <c r="K3339" s="65">
        <f t="shared" si="729"/>
        <v>-36250</v>
      </c>
      <c r="L3339" s="65">
        <f t="shared" si="730"/>
        <v>-36250</v>
      </c>
      <c r="O3339" s="64">
        <f t="shared" si="731"/>
        <v>0</v>
      </c>
      <c r="Q3339" s="65">
        <f t="shared" si="732"/>
        <v>-36250</v>
      </c>
      <c r="R3339" s="65">
        <f t="shared" si="733"/>
        <v>-6250</v>
      </c>
      <c r="U3339" s="64">
        <f t="shared" si="734"/>
        <v>0</v>
      </c>
      <c r="W3339" s="65">
        <f t="shared" si="735"/>
        <v>-36250</v>
      </c>
      <c r="X3339" s="65">
        <f t="shared" si="740"/>
        <v>13750</v>
      </c>
      <c r="Y3339" s="66"/>
      <c r="AA3339" s="64">
        <f t="shared" si="736"/>
        <v>0</v>
      </c>
      <c r="AC3339" s="65">
        <f t="shared" si="737"/>
        <v>0</v>
      </c>
      <c r="AD3339" s="65">
        <f t="shared" si="741"/>
        <v>470000</v>
      </c>
      <c r="AE3339" s="37">
        <f t="shared" si="738"/>
        <v>-108750</v>
      </c>
      <c r="AF3339" s="67">
        <f t="shared" si="739"/>
        <v>-206772.93217676401</v>
      </c>
    </row>
    <row r="3340" spans="6:32" x14ac:dyDescent="0.2">
      <c r="F3340" s="63">
        <v>3338</v>
      </c>
      <c r="G3340"/>
      <c r="I3340" s="64">
        <f t="shared" si="728"/>
        <v>0</v>
      </c>
      <c r="K3340" s="65">
        <f t="shared" si="729"/>
        <v>-36250</v>
      </c>
      <c r="L3340" s="65">
        <f t="shared" si="730"/>
        <v>-36250</v>
      </c>
      <c r="O3340" s="64">
        <f t="shared" si="731"/>
        <v>0</v>
      </c>
      <c r="Q3340" s="65">
        <f t="shared" si="732"/>
        <v>-36250</v>
      </c>
      <c r="R3340" s="65">
        <f t="shared" si="733"/>
        <v>-6250</v>
      </c>
      <c r="U3340" s="64">
        <f t="shared" si="734"/>
        <v>0</v>
      </c>
      <c r="W3340" s="65">
        <f t="shared" si="735"/>
        <v>-36250</v>
      </c>
      <c r="X3340" s="65">
        <f t="shared" si="740"/>
        <v>13750</v>
      </c>
      <c r="Y3340" s="66"/>
      <c r="AA3340" s="64">
        <f t="shared" si="736"/>
        <v>0</v>
      </c>
      <c r="AC3340" s="65">
        <f t="shared" si="737"/>
        <v>0</v>
      </c>
      <c r="AD3340" s="65">
        <f t="shared" si="741"/>
        <v>470000</v>
      </c>
      <c r="AE3340" s="37">
        <f t="shared" si="738"/>
        <v>-108750</v>
      </c>
      <c r="AF3340" s="67">
        <f t="shared" si="739"/>
        <v>-206772.93217676401</v>
      </c>
    </row>
    <row r="3341" spans="6:32" x14ac:dyDescent="0.2">
      <c r="F3341" s="63">
        <v>3339</v>
      </c>
      <c r="G3341"/>
      <c r="I3341" s="64">
        <f t="shared" si="728"/>
        <v>0</v>
      </c>
      <c r="K3341" s="65">
        <f t="shared" si="729"/>
        <v>-36250</v>
      </c>
      <c r="L3341" s="65">
        <f t="shared" si="730"/>
        <v>-36250</v>
      </c>
      <c r="O3341" s="64">
        <f t="shared" si="731"/>
        <v>0</v>
      </c>
      <c r="Q3341" s="65">
        <f t="shared" si="732"/>
        <v>-36250</v>
      </c>
      <c r="R3341" s="65">
        <f t="shared" si="733"/>
        <v>-6250</v>
      </c>
      <c r="U3341" s="64">
        <f t="shared" si="734"/>
        <v>0</v>
      </c>
      <c r="W3341" s="65">
        <f t="shared" si="735"/>
        <v>-36250</v>
      </c>
      <c r="X3341" s="65">
        <f t="shared" si="740"/>
        <v>13750</v>
      </c>
      <c r="Y3341" s="66"/>
      <c r="AA3341" s="64">
        <f t="shared" si="736"/>
        <v>0</v>
      </c>
      <c r="AC3341" s="65">
        <f t="shared" si="737"/>
        <v>0</v>
      </c>
      <c r="AD3341" s="65">
        <f t="shared" si="741"/>
        <v>470000</v>
      </c>
      <c r="AE3341" s="37">
        <f t="shared" si="738"/>
        <v>-108750</v>
      </c>
      <c r="AF3341" s="67">
        <f t="shared" si="739"/>
        <v>-206772.93217676401</v>
      </c>
    </row>
    <row r="3342" spans="6:32" x14ac:dyDescent="0.2">
      <c r="F3342" s="63">
        <v>3340</v>
      </c>
      <c r="G3342"/>
      <c r="I3342" s="64">
        <f t="shared" si="728"/>
        <v>0</v>
      </c>
      <c r="K3342" s="65">
        <f t="shared" si="729"/>
        <v>-36250</v>
      </c>
      <c r="L3342" s="65">
        <f t="shared" si="730"/>
        <v>-36250</v>
      </c>
      <c r="O3342" s="64">
        <f t="shared" si="731"/>
        <v>0</v>
      </c>
      <c r="Q3342" s="65">
        <f t="shared" si="732"/>
        <v>-36250</v>
      </c>
      <c r="R3342" s="65">
        <f t="shared" si="733"/>
        <v>-6250</v>
      </c>
      <c r="U3342" s="64">
        <f t="shared" si="734"/>
        <v>0</v>
      </c>
      <c r="W3342" s="65">
        <f t="shared" si="735"/>
        <v>-36250</v>
      </c>
      <c r="X3342" s="65">
        <f t="shared" si="740"/>
        <v>13750</v>
      </c>
      <c r="Y3342" s="66"/>
      <c r="AA3342" s="64">
        <f t="shared" si="736"/>
        <v>0</v>
      </c>
      <c r="AC3342" s="65">
        <f t="shared" si="737"/>
        <v>0</v>
      </c>
      <c r="AD3342" s="65">
        <f t="shared" si="741"/>
        <v>470000</v>
      </c>
      <c r="AE3342" s="37">
        <f t="shared" si="738"/>
        <v>-108750</v>
      </c>
      <c r="AF3342" s="67">
        <f t="shared" si="739"/>
        <v>-206772.93217676401</v>
      </c>
    </row>
    <row r="3343" spans="6:32" x14ac:dyDescent="0.2">
      <c r="F3343" s="63">
        <v>3341</v>
      </c>
      <c r="G3343"/>
      <c r="I3343" s="64">
        <f t="shared" si="728"/>
        <v>0</v>
      </c>
      <c r="K3343" s="65">
        <f t="shared" si="729"/>
        <v>-36250</v>
      </c>
      <c r="L3343" s="65">
        <f t="shared" si="730"/>
        <v>-36250</v>
      </c>
      <c r="O3343" s="64">
        <f t="shared" si="731"/>
        <v>0</v>
      </c>
      <c r="Q3343" s="65">
        <f t="shared" si="732"/>
        <v>-36250</v>
      </c>
      <c r="R3343" s="65">
        <f t="shared" si="733"/>
        <v>-6250</v>
      </c>
      <c r="U3343" s="64">
        <f t="shared" si="734"/>
        <v>0</v>
      </c>
      <c r="W3343" s="65">
        <f t="shared" si="735"/>
        <v>-36250</v>
      </c>
      <c r="X3343" s="65">
        <f t="shared" si="740"/>
        <v>13750</v>
      </c>
      <c r="Y3343" s="66"/>
      <c r="AA3343" s="64">
        <f t="shared" si="736"/>
        <v>0</v>
      </c>
      <c r="AC3343" s="65">
        <f t="shared" si="737"/>
        <v>0</v>
      </c>
      <c r="AD3343" s="65">
        <f t="shared" si="741"/>
        <v>470000</v>
      </c>
      <c r="AE3343" s="37">
        <f t="shared" si="738"/>
        <v>-108750</v>
      </c>
      <c r="AF3343" s="67">
        <f t="shared" si="739"/>
        <v>-206772.93217676401</v>
      </c>
    </row>
    <row r="3344" spans="6:32" x14ac:dyDescent="0.2">
      <c r="F3344" s="63">
        <v>3342</v>
      </c>
      <c r="G3344"/>
      <c r="I3344" s="64">
        <f t="shared" si="728"/>
        <v>0</v>
      </c>
      <c r="K3344" s="65">
        <f t="shared" si="729"/>
        <v>-36250</v>
      </c>
      <c r="L3344" s="65">
        <f t="shared" si="730"/>
        <v>-36250</v>
      </c>
      <c r="O3344" s="64">
        <f t="shared" si="731"/>
        <v>0</v>
      </c>
      <c r="Q3344" s="65">
        <f t="shared" si="732"/>
        <v>-36250</v>
      </c>
      <c r="R3344" s="65">
        <f t="shared" si="733"/>
        <v>-6250</v>
      </c>
      <c r="U3344" s="64">
        <f t="shared" si="734"/>
        <v>0</v>
      </c>
      <c r="W3344" s="65">
        <f t="shared" si="735"/>
        <v>-36250</v>
      </c>
      <c r="X3344" s="65">
        <f t="shared" si="740"/>
        <v>13750</v>
      </c>
      <c r="Y3344" s="66"/>
      <c r="AA3344" s="64">
        <f t="shared" si="736"/>
        <v>0</v>
      </c>
      <c r="AC3344" s="65">
        <f t="shared" si="737"/>
        <v>0</v>
      </c>
      <c r="AD3344" s="65">
        <f t="shared" si="741"/>
        <v>470000</v>
      </c>
      <c r="AE3344" s="37">
        <f t="shared" si="738"/>
        <v>-108750</v>
      </c>
      <c r="AF3344" s="67">
        <f t="shared" si="739"/>
        <v>-206772.93217676401</v>
      </c>
    </row>
    <row r="3345" spans="6:32" x14ac:dyDescent="0.2">
      <c r="F3345" s="63">
        <v>3343</v>
      </c>
      <c r="G3345"/>
      <c r="I3345" s="64">
        <f t="shared" si="728"/>
        <v>0</v>
      </c>
      <c r="K3345" s="65">
        <f t="shared" si="729"/>
        <v>-36250</v>
      </c>
      <c r="L3345" s="65">
        <f t="shared" si="730"/>
        <v>-36250</v>
      </c>
      <c r="O3345" s="64">
        <f t="shared" si="731"/>
        <v>0</v>
      </c>
      <c r="Q3345" s="65">
        <f t="shared" si="732"/>
        <v>-36250</v>
      </c>
      <c r="R3345" s="65">
        <f t="shared" si="733"/>
        <v>-6250</v>
      </c>
      <c r="U3345" s="64">
        <f t="shared" si="734"/>
        <v>0</v>
      </c>
      <c r="W3345" s="65">
        <f t="shared" si="735"/>
        <v>-36250</v>
      </c>
      <c r="X3345" s="65">
        <f t="shared" si="740"/>
        <v>13750</v>
      </c>
      <c r="Y3345" s="66"/>
      <c r="AA3345" s="64">
        <f t="shared" si="736"/>
        <v>0</v>
      </c>
      <c r="AC3345" s="65">
        <f t="shared" si="737"/>
        <v>0</v>
      </c>
      <c r="AD3345" s="65">
        <f t="shared" si="741"/>
        <v>470000</v>
      </c>
      <c r="AE3345" s="37">
        <f t="shared" si="738"/>
        <v>-108750</v>
      </c>
      <c r="AF3345" s="67">
        <f t="shared" si="739"/>
        <v>-206772.93217676401</v>
      </c>
    </row>
    <row r="3346" spans="6:32" x14ac:dyDescent="0.2">
      <c r="F3346" s="63">
        <v>3344</v>
      </c>
      <c r="G3346"/>
      <c r="I3346" s="64">
        <f t="shared" si="728"/>
        <v>0</v>
      </c>
      <c r="K3346" s="65">
        <f t="shared" si="729"/>
        <v>-36250</v>
      </c>
      <c r="L3346" s="65">
        <f t="shared" si="730"/>
        <v>-36250</v>
      </c>
      <c r="O3346" s="64">
        <f t="shared" si="731"/>
        <v>0</v>
      </c>
      <c r="Q3346" s="65">
        <f t="shared" si="732"/>
        <v>-36250</v>
      </c>
      <c r="R3346" s="65">
        <f t="shared" si="733"/>
        <v>-6250</v>
      </c>
      <c r="U3346" s="64">
        <f t="shared" si="734"/>
        <v>0</v>
      </c>
      <c r="W3346" s="65">
        <f t="shared" si="735"/>
        <v>-36250</v>
      </c>
      <c r="X3346" s="65">
        <f t="shared" si="740"/>
        <v>13750</v>
      </c>
      <c r="Y3346" s="66"/>
      <c r="AA3346" s="64">
        <f t="shared" si="736"/>
        <v>0</v>
      </c>
      <c r="AC3346" s="65">
        <f t="shared" si="737"/>
        <v>0</v>
      </c>
      <c r="AD3346" s="65">
        <f t="shared" si="741"/>
        <v>470000</v>
      </c>
      <c r="AE3346" s="37">
        <f t="shared" si="738"/>
        <v>-108750</v>
      </c>
      <c r="AF3346" s="67">
        <f t="shared" si="739"/>
        <v>-206772.93217676401</v>
      </c>
    </row>
    <row r="3347" spans="6:32" x14ac:dyDescent="0.2">
      <c r="F3347" s="63">
        <v>3345</v>
      </c>
      <c r="G3347"/>
      <c r="I3347" s="64">
        <f t="shared" si="728"/>
        <v>0</v>
      </c>
      <c r="K3347" s="65">
        <f t="shared" si="729"/>
        <v>-36250</v>
      </c>
      <c r="L3347" s="65">
        <f t="shared" si="730"/>
        <v>-36250</v>
      </c>
      <c r="O3347" s="64">
        <f t="shared" si="731"/>
        <v>0</v>
      </c>
      <c r="Q3347" s="65">
        <f t="shared" si="732"/>
        <v>-36250</v>
      </c>
      <c r="R3347" s="65">
        <f t="shared" si="733"/>
        <v>-6250</v>
      </c>
      <c r="U3347" s="64">
        <f t="shared" si="734"/>
        <v>0</v>
      </c>
      <c r="W3347" s="65">
        <f t="shared" si="735"/>
        <v>-36250</v>
      </c>
      <c r="X3347" s="65">
        <f t="shared" si="740"/>
        <v>13750</v>
      </c>
      <c r="Y3347" s="66"/>
      <c r="AA3347" s="64">
        <f t="shared" si="736"/>
        <v>0</v>
      </c>
      <c r="AC3347" s="65">
        <f t="shared" si="737"/>
        <v>0</v>
      </c>
      <c r="AD3347" s="65">
        <f t="shared" si="741"/>
        <v>470000</v>
      </c>
      <c r="AE3347" s="37">
        <f t="shared" si="738"/>
        <v>-108750</v>
      </c>
      <c r="AF3347" s="67">
        <f t="shared" si="739"/>
        <v>-206772.93217676401</v>
      </c>
    </row>
    <row r="3348" spans="6:32" x14ac:dyDescent="0.2">
      <c r="F3348" s="63">
        <v>3346</v>
      </c>
      <c r="G3348"/>
      <c r="I3348" s="64">
        <f t="shared" si="728"/>
        <v>0</v>
      </c>
      <c r="K3348" s="65">
        <f t="shared" si="729"/>
        <v>-36250</v>
      </c>
      <c r="L3348" s="65">
        <f t="shared" si="730"/>
        <v>-36250</v>
      </c>
      <c r="O3348" s="64">
        <f t="shared" si="731"/>
        <v>0</v>
      </c>
      <c r="Q3348" s="65">
        <f t="shared" si="732"/>
        <v>-36250</v>
      </c>
      <c r="R3348" s="65">
        <f t="shared" si="733"/>
        <v>-6250</v>
      </c>
      <c r="U3348" s="64">
        <f t="shared" si="734"/>
        <v>0</v>
      </c>
      <c r="W3348" s="65">
        <f t="shared" si="735"/>
        <v>-36250</v>
      </c>
      <c r="X3348" s="65">
        <f t="shared" si="740"/>
        <v>13750</v>
      </c>
      <c r="Y3348" s="66"/>
      <c r="AA3348" s="64">
        <f t="shared" si="736"/>
        <v>0</v>
      </c>
      <c r="AC3348" s="65">
        <f t="shared" si="737"/>
        <v>0</v>
      </c>
      <c r="AD3348" s="65">
        <f t="shared" si="741"/>
        <v>470000</v>
      </c>
      <c r="AE3348" s="37">
        <f t="shared" si="738"/>
        <v>-108750</v>
      </c>
      <c r="AF3348" s="67">
        <f t="shared" si="739"/>
        <v>-206772.93217676401</v>
      </c>
    </row>
    <row r="3349" spans="6:32" x14ac:dyDescent="0.2">
      <c r="F3349" s="63">
        <v>3347</v>
      </c>
      <c r="G3349"/>
      <c r="I3349" s="64">
        <f t="shared" si="728"/>
        <v>0</v>
      </c>
      <c r="K3349" s="65">
        <f t="shared" si="729"/>
        <v>-36250</v>
      </c>
      <c r="L3349" s="65">
        <f t="shared" si="730"/>
        <v>-36250</v>
      </c>
      <c r="O3349" s="64">
        <f t="shared" si="731"/>
        <v>0</v>
      </c>
      <c r="Q3349" s="65">
        <f t="shared" si="732"/>
        <v>-36250</v>
      </c>
      <c r="R3349" s="65">
        <f t="shared" si="733"/>
        <v>-6250</v>
      </c>
      <c r="U3349" s="64">
        <f t="shared" si="734"/>
        <v>0</v>
      </c>
      <c r="W3349" s="65">
        <f t="shared" si="735"/>
        <v>-36250</v>
      </c>
      <c r="X3349" s="65">
        <f t="shared" si="740"/>
        <v>13750</v>
      </c>
      <c r="Y3349" s="66"/>
      <c r="AA3349" s="64">
        <f t="shared" si="736"/>
        <v>0</v>
      </c>
      <c r="AC3349" s="65">
        <f t="shared" si="737"/>
        <v>0</v>
      </c>
      <c r="AD3349" s="65">
        <f t="shared" si="741"/>
        <v>470000</v>
      </c>
      <c r="AE3349" s="37">
        <f t="shared" si="738"/>
        <v>-108750</v>
      </c>
      <c r="AF3349" s="67">
        <f t="shared" si="739"/>
        <v>-206772.93217676401</v>
      </c>
    </row>
    <row r="3350" spans="6:32" x14ac:dyDescent="0.2">
      <c r="F3350" s="63">
        <v>3348</v>
      </c>
      <c r="G3350"/>
      <c r="I3350" s="64">
        <f t="shared" si="728"/>
        <v>0</v>
      </c>
      <c r="K3350" s="65">
        <f t="shared" si="729"/>
        <v>-36250</v>
      </c>
      <c r="L3350" s="65">
        <f t="shared" si="730"/>
        <v>-36250</v>
      </c>
      <c r="O3350" s="64">
        <f t="shared" si="731"/>
        <v>0</v>
      </c>
      <c r="Q3350" s="65">
        <f t="shared" si="732"/>
        <v>-36250</v>
      </c>
      <c r="R3350" s="65">
        <f t="shared" si="733"/>
        <v>-6250</v>
      </c>
      <c r="U3350" s="64">
        <f t="shared" si="734"/>
        <v>0</v>
      </c>
      <c r="W3350" s="65">
        <f t="shared" si="735"/>
        <v>-36250</v>
      </c>
      <c r="X3350" s="65">
        <f t="shared" si="740"/>
        <v>13750</v>
      </c>
      <c r="Y3350" s="66"/>
      <c r="AA3350" s="64">
        <f t="shared" si="736"/>
        <v>0</v>
      </c>
      <c r="AC3350" s="65">
        <f t="shared" si="737"/>
        <v>0</v>
      </c>
      <c r="AD3350" s="65">
        <f t="shared" si="741"/>
        <v>470000</v>
      </c>
      <c r="AE3350" s="37">
        <f t="shared" si="738"/>
        <v>-108750</v>
      </c>
      <c r="AF3350" s="67">
        <f t="shared" si="739"/>
        <v>-206772.93217676401</v>
      </c>
    </row>
    <row r="3351" spans="6:32" x14ac:dyDescent="0.2">
      <c r="F3351" s="63">
        <v>3349</v>
      </c>
      <c r="G3351"/>
      <c r="I3351" s="64">
        <f t="shared" si="728"/>
        <v>0</v>
      </c>
      <c r="K3351" s="65">
        <f t="shared" si="729"/>
        <v>-36250</v>
      </c>
      <c r="L3351" s="65">
        <f t="shared" si="730"/>
        <v>-36250</v>
      </c>
      <c r="O3351" s="64">
        <f t="shared" si="731"/>
        <v>0</v>
      </c>
      <c r="Q3351" s="65">
        <f t="shared" si="732"/>
        <v>-36250</v>
      </c>
      <c r="R3351" s="65">
        <f t="shared" si="733"/>
        <v>-6250</v>
      </c>
      <c r="U3351" s="64">
        <f t="shared" si="734"/>
        <v>0</v>
      </c>
      <c r="W3351" s="65">
        <f t="shared" si="735"/>
        <v>-36250</v>
      </c>
      <c r="X3351" s="65">
        <f t="shared" si="740"/>
        <v>13750</v>
      </c>
      <c r="Y3351" s="66"/>
      <c r="AA3351" s="64">
        <f t="shared" si="736"/>
        <v>0</v>
      </c>
      <c r="AC3351" s="65">
        <f t="shared" si="737"/>
        <v>0</v>
      </c>
      <c r="AD3351" s="65">
        <f t="shared" si="741"/>
        <v>470000</v>
      </c>
      <c r="AE3351" s="37">
        <f t="shared" si="738"/>
        <v>-108750</v>
      </c>
      <c r="AF3351" s="67">
        <f t="shared" si="739"/>
        <v>-206772.93217676401</v>
      </c>
    </row>
    <row r="3352" spans="6:32" x14ac:dyDescent="0.2">
      <c r="F3352" s="63">
        <v>3350</v>
      </c>
      <c r="G3352"/>
      <c r="I3352" s="64">
        <f t="shared" si="728"/>
        <v>0</v>
      </c>
      <c r="K3352" s="65">
        <f t="shared" si="729"/>
        <v>-36250</v>
      </c>
      <c r="L3352" s="65">
        <f t="shared" si="730"/>
        <v>-36250</v>
      </c>
      <c r="O3352" s="64">
        <f t="shared" si="731"/>
        <v>0</v>
      </c>
      <c r="Q3352" s="65">
        <f t="shared" si="732"/>
        <v>-36250</v>
      </c>
      <c r="R3352" s="65">
        <f t="shared" si="733"/>
        <v>-6250</v>
      </c>
      <c r="U3352" s="64">
        <f t="shared" si="734"/>
        <v>0</v>
      </c>
      <c r="W3352" s="65">
        <f t="shared" si="735"/>
        <v>-36250</v>
      </c>
      <c r="X3352" s="65">
        <f t="shared" si="740"/>
        <v>13750</v>
      </c>
      <c r="Y3352" s="66"/>
      <c r="AA3352" s="64">
        <f t="shared" si="736"/>
        <v>0</v>
      </c>
      <c r="AC3352" s="65">
        <f t="shared" si="737"/>
        <v>0</v>
      </c>
      <c r="AD3352" s="65">
        <f t="shared" si="741"/>
        <v>470000</v>
      </c>
      <c r="AE3352" s="37">
        <f t="shared" si="738"/>
        <v>-108750</v>
      </c>
      <c r="AF3352" s="67">
        <f t="shared" si="739"/>
        <v>-206772.93217676401</v>
      </c>
    </row>
    <row r="3353" spans="6:32" x14ac:dyDescent="0.2">
      <c r="F3353" s="63">
        <v>3351</v>
      </c>
      <c r="G3353"/>
      <c r="I3353" s="64">
        <f t="shared" si="728"/>
        <v>0</v>
      </c>
      <c r="K3353" s="65">
        <f t="shared" si="729"/>
        <v>-36250</v>
      </c>
      <c r="L3353" s="65">
        <f t="shared" si="730"/>
        <v>-36250</v>
      </c>
      <c r="O3353" s="64">
        <f t="shared" si="731"/>
        <v>0</v>
      </c>
      <c r="Q3353" s="65">
        <f t="shared" si="732"/>
        <v>-36250</v>
      </c>
      <c r="R3353" s="65">
        <f t="shared" si="733"/>
        <v>-6250</v>
      </c>
      <c r="U3353" s="64">
        <f t="shared" si="734"/>
        <v>0</v>
      </c>
      <c r="W3353" s="65">
        <f t="shared" si="735"/>
        <v>-36250</v>
      </c>
      <c r="X3353" s="65">
        <f t="shared" si="740"/>
        <v>13750</v>
      </c>
      <c r="Y3353" s="66"/>
      <c r="AA3353" s="64">
        <f t="shared" si="736"/>
        <v>0</v>
      </c>
      <c r="AC3353" s="65">
        <f t="shared" si="737"/>
        <v>0</v>
      </c>
      <c r="AD3353" s="65">
        <f t="shared" si="741"/>
        <v>470000</v>
      </c>
      <c r="AE3353" s="37">
        <f t="shared" si="738"/>
        <v>-108750</v>
      </c>
      <c r="AF3353" s="67">
        <f t="shared" si="739"/>
        <v>-206772.93217676401</v>
      </c>
    </row>
    <row r="3354" spans="6:32" x14ac:dyDescent="0.2">
      <c r="F3354" s="63">
        <v>3352</v>
      </c>
      <c r="G3354"/>
      <c r="I3354" s="64">
        <f t="shared" si="728"/>
        <v>0</v>
      </c>
      <c r="K3354" s="65">
        <f t="shared" si="729"/>
        <v>-36250</v>
      </c>
      <c r="L3354" s="65">
        <f t="shared" si="730"/>
        <v>-36250</v>
      </c>
      <c r="O3354" s="64">
        <f t="shared" si="731"/>
        <v>0</v>
      </c>
      <c r="Q3354" s="65">
        <f t="shared" si="732"/>
        <v>-36250</v>
      </c>
      <c r="R3354" s="65">
        <f t="shared" si="733"/>
        <v>-6250</v>
      </c>
      <c r="U3354" s="64">
        <f t="shared" si="734"/>
        <v>0</v>
      </c>
      <c r="W3354" s="65">
        <f t="shared" si="735"/>
        <v>-36250</v>
      </c>
      <c r="X3354" s="65">
        <f t="shared" si="740"/>
        <v>13750</v>
      </c>
      <c r="Y3354" s="66"/>
      <c r="AA3354" s="64">
        <f t="shared" si="736"/>
        <v>0</v>
      </c>
      <c r="AC3354" s="65">
        <f t="shared" si="737"/>
        <v>0</v>
      </c>
      <c r="AD3354" s="65">
        <f t="shared" si="741"/>
        <v>470000</v>
      </c>
      <c r="AE3354" s="37">
        <f t="shared" si="738"/>
        <v>-108750</v>
      </c>
      <c r="AF3354" s="67">
        <f t="shared" si="739"/>
        <v>-206772.93217676401</v>
      </c>
    </row>
    <row r="3355" spans="6:32" x14ac:dyDescent="0.2">
      <c r="F3355" s="63">
        <v>3353</v>
      </c>
      <c r="G3355"/>
      <c r="I3355" s="64">
        <f t="shared" si="728"/>
        <v>0</v>
      </c>
      <c r="K3355" s="65">
        <f t="shared" si="729"/>
        <v>-36250</v>
      </c>
      <c r="L3355" s="65">
        <f t="shared" si="730"/>
        <v>-36250</v>
      </c>
      <c r="O3355" s="64">
        <f t="shared" si="731"/>
        <v>0</v>
      </c>
      <c r="Q3355" s="65">
        <f t="shared" si="732"/>
        <v>-36250</v>
      </c>
      <c r="R3355" s="65">
        <f t="shared" si="733"/>
        <v>-6250</v>
      </c>
      <c r="U3355" s="64">
        <f t="shared" si="734"/>
        <v>0</v>
      </c>
      <c r="W3355" s="65">
        <f t="shared" si="735"/>
        <v>-36250</v>
      </c>
      <c r="X3355" s="65">
        <f t="shared" si="740"/>
        <v>13750</v>
      </c>
      <c r="Y3355" s="66"/>
      <c r="AA3355" s="64">
        <f t="shared" si="736"/>
        <v>0</v>
      </c>
      <c r="AC3355" s="65">
        <f t="shared" si="737"/>
        <v>0</v>
      </c>
      <c r="AD3355" s="65">
        <f t="shared" si="741"/>
        <v>470000</v>
      </c>
      <c r="AE3355" s="37">
        <f t="shared" si="738"/>
        <v>-108750</v>
      </c>
      <c r="AF3355" s="67">
        <f t="shared" si="739"/>
        <v>-206772.93217676401</v>
      </c>
    </row>
    <row r="3356" spans="6:32" x14ac:dyDescent="0.2">
      <c r="F3356" s="63">
        <v>3354</v>
      </c>
      <c r="G3356"/>
      <c r="I3356" s="64">
        <f t="shared" si="728"/>
        <v>0</v>
      </c>
      <c r="K3356" s="65">
        <f t="shared" si="729"/>
        <v>-36250</v>
      </c>
      <c r="L3356" s="65">
        <f t="shared" si="730"/>
        <v>-36250</v>
      </c>
      <c r="O3356" s="64">
        <f t="shared" si="731"/>
        <v>0</v>
      </c>
      <c r="Q3356" s="65">
        <f t="shared" si="732"/>
        <v>-36250</v>
      </c>
      <c r="R3356" s="65">
        <f t="shared" si="733"/>
        <v>-6250</v>
      </c>
      <c r="U3356" s="64">
        <f t="shared" si="734"/>
        <v>0</v>
      </c>
      <c r="W3356" s="65">
        <f t="shared" si="735"/>
        <v>-36250</v>
      </c>
      <c r="X3356" s="65">
        <f t="shared" si="740"/>
        <v>13750</v>
      </c>
      <c r="Y3356" s="66"/>
      <c r="AA3356" s="64">
        <f t="shared" si="736"/>
        <v>0</v>
      </c>
      <c r="AC3356" s="65">
        <f t="shared" si="737"/>
        <v>0</v>
      </c>
      <c r="AD3356" s="65">
        <f t="shared" si="741"/>
        <v>470000</v>
      </c>
      <c r="AE3356" s="37">
        <f t="shared" si="738"/>
        <v>-108750</v>
      </c>
      <c r="AF3356" s="67">
        <f t="shared" si="739"/>
        <v>-206772.93217676401</v>
      </c>
    </row>
    <row r="3357" spans="6:32" x14ac:dyDescent="0.2">
      <c r="F3357" s="63">
        <v>3355</v>
      </c>
      <c r="G3357"/>
      <c r="I3357" s="64">
        <f t="shared" si="728"/>
        <v>0</v>
      </c>
      <c r="K3357" s="65">
        <f t="shared" si="729"/>
        <v>-36250</v>
      </c>
      <c r="L3357" s="65">
        <f t="shared" si="730"/>
        <v>-36250</v>
      </c>
      <c r="O3357" s="64">
        <f t="shared" si="731"/>
        <v>0</v>
      </c>
      <c r="Q3357" s="65">
        <f t="shared" si="732"/>
        <v>-36250</v>
      </c>
      <c r="R3357" s="65">
        <f t="shared" si="733"/>
        <v>-6250</v>
      </c>
      <c r="U3357" s="64">
        <f t="shared" si="734"/>
        <v>0</v>
      </c>
      <c r="W3357" s="65">
        <f t="shared" si="735"/>
        <v>-36250</v>
      </c>
      <c r="X3357" s="65">
        <f t="shared" si="740"/>
        <v>13750</v>
      </c>
      <c r="Y3357" s="66"/>
      <c r="AA3357" s="64">
        <f t="shared" si="736"/>
        <v>0</v>
      </c>
      <c r="AC3357" s="65">
        <f t="shared" si="737"/>
        <v>0</v>
      </c>
      <c r="AD3357" s="65">
        <f t="shared" si="741"/>
        <v>470000</v>
      </c>
      <c r="AE3357" s="37">
        <f t="shared" si="738"/>
        <v>-108750</v>
      </c>
      <c r="AF3357" s="67">
        <f t="shared" si="739"/>
        <v>-206772.93217676401</v>
      </c>
    </row>
    <row r="3358" spans="6:32" x14ac:dyDescent="0.2">
      <c r="F3358" s="63">
        <v>3356</v>
      </c>
      <c r="G3358"/>
      <c r="I3358" s="64">
        <f t="shared" si="728"/>
        <v>0</v>
      </c>
      <c r="K3358" s="65">
        <f t="shared" si="729"/>
        <v>-36250</v>
      </c>
      <c r="L3358" s="65">
        <f t="shared" si="730"/>
        <v>-36250</v>
      </c>
      <c r="O3358" s="64">
        <f t="shared" si="731"/>
        <v>0</v>
      </c>
      <c r="Q3358" s="65">
        <f t="shared" si="732"/>
        <v>-36250</v>
      </c>
      <c r="R3358" s="65">
        <f t="shared" si="733"/>
        <v>-6250</v>
      </c>
      <c r="U3358" s="64">
        <f t="shared" si="734"/>
        <v>0</v>
      </c>
      <c r="W3358" s="65">
        <f t="shared" si="735"/>
        <v>-36250</v>
      </c>
      <c r="X3358" s="65">
        <f t="shared" si="740"/>
        <v>13750</v>
      </c>
      <c r="Y3358" s="66"/>
      <c r="AA3358" s="64">
        <f t="shared" si="736"/>
        <v>0</v>
      </c>
      <c r="AC3358" s="65">
        <f t="shared" si="737"/>
        <v>0</v>
      </c>
      <c r="AD3358" s="65">
        <f t="shared" si="741"/>
        <v>470000</v>
      </c>
      <c r="AE3358" s="37">
        <f t="shared" si="738"/>
        <v>-108750</v>
      </c>
      <c r="AF3358" s="67">
        <f t="shared" si="739"/>
        <v>-206772.93217676401</v>
      </c>
    </row>
    <row r="3359" spans="6:32" x14ac:dyDescent="0.2">
      <c r="F3359" s="63">
        <v>3357</v>
      </c>
      <c r="G3359"/>
      <c r="I3359" s="64">
        <f t="shared" si="728"/>
        <v>0</v>
      </c>
      <c r="K3359" s="65">
        <f t="shared" si="729"/>
        <v>-36250</v>
      </c>
      <c r="L3359" s="65">
        <f t="shared" si="730"/>
        <v>-36250</v>
      </c>
      <c r="O3359" s="64">
        <f t="shared" si="731"/>
        <v>0</v>
      </c>
      <c r="Q3359" s="65">
        <f t="shared" si="732"/>
        <v>-36250</v>
      </c>
      <c r="R3359" s="65">
        <f t="shared" si="733"/>
        <v>-6250</v>
      </c>
      <c r="U3359" s="64">
        <f t="shared" si="734"/>
        <v>0</v>
      </c>
      <c r="W3359" s="65">
        <f t="shared" si="735"/>
        <v>-36250</v>
      </c>
      <c r="X3359" s="65">
        <f t="shared" si="740"/>
        <v>13750</v>
      </c>
      <c r="Y3359" s="66"/>
      <c r="AA3359" s="64">
        <f t="shared" si="736"/>
        <v>0</v>
      </c>
      <c r="AC3359" s="65">
        <f t="shared" si="737"/>
        <v>0</v>
      </c>
      <c r="AD3359" s="65">
        <f t="shared" si="741"/>
        <v>470000</v>
      </c>
      <c r="AE3359" s="37">
        <f t="shared" si="738"/>
        <v>-108750</v>
      </c>
      <c r="AF3359" s="67">
        <f t="shared" si="739"/>
        <v>-206772.93217676401</v>
      </c>
    </row>
    <row r="3360" spans="6:32" x14ac:dyDescent="0.2">
      <c r="F3360" s="63">
        <v>3358</v>
      </c>
      <c r="G3360"/>
      <c r="I3360" s="64">
        <f t="shared" si="728"/>
        <v>0</v>
      </c>
      <c r="K3360" s="65">
        <f t="shared" si="729"/>
        <v>-36250</v>
      </c>
      <c r="L3360" s="65">
        <f t="shared" si="730"/>
        <v>-36250</v>
      </c>
      <c r="O3360" s="64">
        <f t="shared" si="731"/>
        <v>0</v>
      </c>
      <c r="Q3360" s="65">
        <f t="shared" si="732"/>
        <v>-36250</v>
      </c>
      <c r="R3360" s="65">
        <f t="shared" si="733"/>
        <v>-6250</v>
      </c>
      <c r="U3360" s="64">
        <f t="shared" si="734"/>
        <v>0</v>
      </c>
      <c r="W3360" s="65">
        <f t="shared" si="735"/>
        <v>-36250</v>
      </c>
      <c r="X3360" s="65">
        <f t="shared" si="740"/>
        <v>13750</v>
      </c>
      <c r="Y3360" s="66"/>
      <c r="AA3360" s="64">
        <f t="shared" si="736"/>
        <v>0</v>
      </c>
      <c r="AC3360" s="65">
        <f t="shared" si="737"/>
        <v>0</v>
      </c>
      <c r="AD3360" s="65">
        <f t="shared" si="741"/>
        <v>470000</v>
      </c>
      <c r="AE3360" s="37">
        <f t="shared" si="738"/>
        <v>-108750</v>
      </c>
      <c r="AF3360" s="67">
        <f t="shared" si="739"/>
        <v>-206772.93217676401</v>
      </c>
    </row>
    <row r="3361" spans="6:32" x14ac:dyDescent="0.2">
      <c r="F3361" s="63">
        <v>3359</v>
      </c>
      <c r="G3361"/>
      <c r="I3361" s="64">
        <f t="shared" si="728"/>
        <v>0</v>
      </c>
      <c r="K3361" s="65">
        <f t="shared" si="729"/>
        <v>-36250</v>
      </c>
      <c r="L3361" s="65">
        <f t="shared" si="730"/>
        <v>-36250</v>
      </c>
      <c r="O3361" s="64">
        <f t="shared" si="731"/>
        <v>0</v>
      </c>
      <c r="Q3361" s="65">
        <f t="shared" si="732"/>
        <v>-36250</v>
      </c>
      <c r="R3361" s="65">
        <f t="shared" si="733"/>
        <v>-6250</v>
      </c>
      <c r="U3361" s="64">
        <f t="shared" si="734"/>
        <v>0</v>
      </c>
      <c r="W3361" s="65">
        <f t="shared" si="735"/>
        <v>-36250</v>
      </c>
      <c r="X3361" s="65">
        <f t="shared" si="740"/>
        <v>13750</v>
      </c>
      <c r="Y3361" s="66"/>
      <c r="AA3361" s="64">
        <f t="shared" si="736"/>
        <v>0</v>
      </c>
      <c r="AC3361" s="65">
        <f t="shared" si="737"/>
        <v>0</v>
      </c>
      <c r="AD3361" s="65">
        <f t="shared" si="741"/>
        <v>470000</v>
      </c>
      <c r="AE3361" s="37">
        <f t="shared" si="738"/>
        <v>-108750</v>
      </c>
      <c r="AF3361" s="67">
        <f t="shared" si="739"/>
        <v>-206772.93217676401</v>
      </c>
    </row>
    <row r="3362" spans="6:32" x14ac:dyDescent="0.2">
      <c r="F3362" s="63">
        <v>3360</v>
      </c>
      <c r="G3362"/>
      <c r="I3362" s="64">
        <f t="shared" si="728"/>
        <v>0</v>
      </c>
      <c r="K3362" s="65">
        <f t="shared" si="729"/>
        <v>-36250</v>
      </c>
      <c r="L3362" s="65">
        <f t="shared" si="730"/>
        <v>-36250</v>
      </c>
      <c r="O3362" s="64">
        <f t="shared" si="731"/>
        <v>0</v>
      </c>
      <c r="Q3362" s="65">
        <f t="shared" si="732"/>
        <v>-36250</v>
      </c>
      <c r="R3362" s="65">
        <f t="shared" si="733"/>
        <v>-6250</v>
      </c>
      <c r="U3362" s="64">
        <f t="shared" si="734"/>
        <v>0</v>
      </c>
      <c r="W3362" s="65">
        <f t="shared" si="735"/>
        <v>-36250</v>
      </c>
      <c r="X3362" s="65">
        <f t="shared" si="740"/>
        <v>13750</v>
      </c>
      <c r="Y3362" s="66"/>
      <c r="AA3362" s="64">
        <f t="shared" si="736"/>
        <v>0</v>
      </c>
      <c r="AC3362" s="65">
        <f t="shared" si="737"/>
        <v>0</v>
      </c>
      <c r="AD3362" s="65">
        <f t="shared" si="741"/>
        <v>470000</v>
      </c>
      <c r="AE3362" s="37">
        <f t="shared" si="738"/>
        <v>-108750</v>
      </c>
      <c r="AF3362" s="67">
        <f t="shared" si="739"/>
        <v>-206772.93217676401</v>
      </c>
    </row>
    <row r="3363" spans="6:32" x14ac:dyDescent="0.2">
      <c r="F3363" s="63">
        <v>3361</v>
      </c>
      <c r="G3363"/>
      <c r="I3363" s="64">
        <f t="shared" si="728"/>
        <v>0</v>
      </c>
      <c r="K3363" s="65">
        <f t="shared" si="729"/>
        <v>-36250</v>
      </c>
      <c r="L3363" s="65">
        <f t="shared" si="730"/>
        <v>-36250</v>
      </c>
      <c r="O3363" s="64">
        <f t="shared" si="731"/>
        <v>0</v>
      </c>
      <c r="Q3363" s="65">
        <f t="shared" si="732"/>
        <v>-36250</v>
      </c>
      <c r="R3363" s="65">
        <f t="shared" si="733"/>
        <v>-6250</v>
      </c>
      <c r="U3363" s="64">
        <f t="shared" si="734"/>
        <v>0</v>
      </c>
      <c r="W3363" s="65">
        <f t="shared" si="735"/>
        <v>-36250</v>
      </c>
      <c r="X3363" s="65">
        <f t="shared" si="740"/>
        <v>13750</v>
      </c>
      <c r="Y3363" s="66"/>
      <c r="AA3363" s="64">
        <f t="shared" si="736"/>
        <v>0</v>
      </c>
      <c r="AC3363" s="65">
        <f t="shared" si="737"/>
        <v>0</v>
      </c>
      <c r="AD3363" s="65">
        <f t="shared" si="741"/>
        <v>470000</v>
      </c>
      <c r="AE3363" s="37">
        <f t="shared" si="738"/>
        <v>-108750</v>
      </c>
      <c r="AF3363" s="67">
        <f t="shared" si="739"/>
        <v>-206772.93217676401</v>
      </c>
    </row>
    <row r="3364" spans="6:32" x14ac:dyDescent="0.2">
      <c r="F3364" s="63">
        <v>3362</v>
      </c>
      <c r="G3364"/>
      <c r="I3364" s="64">
        <f t="shared" si="728"/>
        <v>0</v>
      </c>
      <c r="K3364" s="65">
        <f t="shared" si="729"/>
        <v>-36250</v>
      </c>
      <c r="L3364" s="65">
        <f t="shared" si="730"/>
        <v>-36250</v>
      </c>
      <c r="O3364" s="64">
        <f t="shared" si="731"/>
        <v>0</v>
      </c>
      <c r="Q3364" s="65">
        <f t="shared" si="732"/>
        <v>-36250</v>
      </c>
      <c r="R3364" s="65">
        <f t="shared" si="733"/>
        <v>-6250</v>
      </c>
      <c r="U3364" s="64">
        <f t="shared" si="734"/>
        <v>0</v>
      </c>
      <c r="W3364" s="65">
        <f t="shared" si="735"/>
        <v>-36250</v>
      </c>
      <c r="X3364" s="65">
        <f t="shared" si="740"/>
        <v>13750</v>
      </c>
      <c r="Y3364" s="66"/>
      <c r="AA3364" s="64">
        <f t="shared" si="736"/>
        <v>0</v>
      </c>
      <c r="AC3364" s="65">
        <f t="shared" si="737"/>
        <v>0</v>
      </c>
      <c r="AD3364" s="65">
        <f t="shared" si="741"/>
        <v>470000</v>
      </c>
      <c r="AE3364" s="37">
        <f t="shared" si="738"/>
        <v>-108750</v>
      </c>
      <c r="AF3364" s="67">
        <f t="shared" si="739"/>
        <v>-206772.93217676401</v>
      </c>
    </row>
    <row r="3365" spans="6:32" x14ac:dyDescent="0.2">
      <c r="F3365" s="63">
        <v>3363</v>
      </c>
      <c r="G3365"/>
      <c r="I3365" s="64">
        <f t="shared" si="728"/>
        <v>0</v>
      </c>
      <c r="K3365" s="65">
        <f t="shared" si="729"/>
        <v>-36250</v>
      </c>
      <c r="L3365" s="65">
        <f t="shared" si="730"/>
        <v>-36250</v>
      </c>
      <c r="O3365" s="64">
        <f t="shared" si="731"/>
        <v>0</v>
      </c>
      <c r="Q3365" s="65">
        <f t="shared" si="732"/>
        <v>-36250</v>
      </c>
      <c r="R3365" s="65">
        <f t="shared" si="733"/>
        <v>-6250</v>
      </c>
      <c r="U3365" s="64">
        <f t="shared" si="734"/>
        <v>0</v>
      </c>
      <c r="W3365" s="65">
        <f t="shared" si="735"/>
        <v>-36250</v>
      </c>
      <c r="X3365" s="65">
        <f t="shared" si="740"/>
        <v>13750</v>
      </c>
      <c r="Y3365" s="66"/>
      <c r="AA3365" s="64">
        <f t="shared" si="736"/>
        <v>0</v>
      </c>
      <c r="AC3365" s="65">
        <f t="shared" si="737"/>
        <v>0</v>
      </c>
      <c r="AD3365" s="65">
        <f t="shared" si="741"/>
        <v>470000</v>
      </c>
      <c r="AE3365" s="37">
        <f t="shared" si="738"/>
        <v>-108750</v>
      </c>
      <c r="AF3365" s="67">
        <f t="shared" si="739"/>
        <v>-206772.93217676401</v>
      </c>
    </row>
    <row r="3366" spans="6:32" x14ac:dyDescent="0.2">
      <c r="F3366" s="63">
        <v>3364</v>
      </c>
      <c r="G3366"/>
      <c r="I3366" s="64">
        <f t="shared" si="728"/>
        <v>0</v>
      </c>
      <c r="K3366" s="65">
        <f t="shared" si="729"/>
        <v>-36250</v>
      </c>
      <c r="L3366" s="65">
        <f t="shared" si="730"/>
        <v>-36250</v>
      </c>
      <c r="O3366" s="64">
        <f t="shared" si="731"/>
        <v>0</v>
      </c>
      <c r="Q3366" s="65">
        <f t="shared" si="732"/>
        <v>-36250</v>
      </c>
      <c r="R3366" s="65">
        <f t="shared" si="733"/>
        <v>-6250</v>
      </c>
      <c r="U3366" s="64">
        <f t="shared" si="734"/>
        <v>0</v>
      </c>
      <c r="W3366" s="65">
        <f t="shared" si="735"/>
        <v>-36250</v>
      </c>
      <c r="X3366" s="65">
        <f t="shared" si="740"/>
        <v>13750</v>
      </c>
      <c r="Y3366" s="66"/>
      <c r="AA3366" s="64">
        <f t="shared" si="736"/>
        <v>0</v>
      </c>
      <c r="AC3366" s="65">
        <f t="shared" si="737"/>
        <v>0</v>
      </c>
      <c r="AD3366" s="65">
        <f t="shared" si="741"/>
        <v>470000</v>
      </c>
      <c r="AE3366" s="37">
        <f t="shared" si="738"/>
        <v>-108750</v>
      </c>
      <c r="AF3366" s="67">
        <f t="shared" si="739"/>
        <v>-206772.93217676401</v>
      </c>
    </row>
    <row r="3367" spans="6:32" x14ac:dyDescent="0.2">
      <c r="F3367" s="63">
        <v>3365</v>
      </c>
      <c r="G3367"/>
      <c r="I3367" s="64">
        <f t="shared" si="728"/>
        <v>0</v>
      </c>
      <c r="K3367" s="65">
        <f t="shared" si="729"/>
        <v>-36250</v>
      </c>
      <c r="L3367" s="65">
        <f t="shared" si="730"/>
        <v>-36250</v>
      </c>
      <c r="O3367" s="64">
        <f t="shared" si="731"/>
        <v>0</v>
      </c>
      <c r="Q3367" s="65">
        <f t="shared" si="732"/>
        <v>-36250</v>
      </c>
      <c r="R3367" s="65">
        <f t="shared" si="733"/>
        <v>-6250</v>
      </c>
      <c r="U3367" s="64">
        <f t="shared" si="734"/>
        <v>0</v>
      </c>
      <c r="W3367" s="65">
        <f t="shared" si="735"/>
        <v>-36250</v>
      </c>
      <c r="X3367" s="65">
        <f t="shared" si="740"/>
        <v>13750</v>
      </c>
      <c r="Y3367" s="66"/>
      <c r="AA3367" s="64">
        <f t="shared" si="736"/>
        <v>0</v>
      </c>
      <c r="AC3367" s="65">
        <f t="shared" si="737"/>
        <v>0</v>
      </c>
      <c r="AD3367" s="65">
        <f t="shared" si="741"/>
        <v>470000</v>
      </c>
      <c r="AE3367" s="37">
        <f t="shared" si="738"/>
        <v>-108750</v>
      </c>
      <c r="AF3367" s="67">
        <f t="shared" si="739"/>
        <v>-206772.93217676401</v>
      </c>
    </row>
    <row r="3368" spans="6:32" x14ac:dyDescent="0.2">
      <c r="F3368" s="63">
        <v>3366</v>
      </c>
      <c r="G3368"/>
      <c r="I3368" s="64">
        <f t="shared" si="728"/>
        <v>0</v>
      </c>
      <c r="K3368" s="65">
        <f t="shared" si="729"/>
        <v>-36250</v>
      </c>
      <c r="L3368" s="65">
        <f t="shared" si="730"/>
        <v>-36250</v>
      </c>
      <c r="O3368" s="64">
        <f t="shared" si="731"/>
        <v>0</v>
      </c>
      <c r="Q3368" s="65">
        <f t="shared" si="732"/>
        <v>-36250</v>
      </c>
      <c r="R3368" s="65">
        <f t="shared" si="733"/>
        <v>-6250</v>
      </c>
      <c r="U3368" s="64">
        <f t="shared" si="734"/>
        <v>0</v>
      </c>
      <c r="W3368" s="65">
        <f t="shared" si="735"/>
        <v>-36250</v>
      </c>
      <c r="X3368" s="65">
        <f t="shared" si="740"/>
        <v>13750</v>
      </c>
      <c r="Y3368" s="66"/>
      <c r="AA3368" s="64">
        <f t="shared" si="736"/>
        <v>0</v>
      </c>
      <c r="AC3368" s="65">
        <f t="shared" si="737"/>
        <v>0</v>
      </c>
      <c r="AD3368" s="65">
        <f t="shared" si="741"/>
        <v>470000</v>
      </c>
      <c r="AE3368" s="37">
        <f t="shared" si="738"/>
        <v>-108750</v>
      </c>
      <c r="AF3368" s="67">
        <f t="shared" si="739"/>
        <v>-206772.93217676401</v>
      </c>
    </row>
    <row r="3369" spans="6:32" x14ac:dyDescent="0.2">
      <c r="F3369" s="63">
        <v>3367</v>
      </c>
      <c r="G3369"/>
      <c r="I3369" s="64">
        <f t="shared" si="728"/>
        <v>0</v>
      </c>
      <c r="K3369" s="65">
        <f t="shared" si="729"/>
        <v>-36250</v>
      </c>
      <c r="L3369" s="65">
        <f t="shared" si="730"/>
        <v>-36250</v>
      </c>
      <c r="O3369" s="64">
        <f t="shared" si="731"/>
        <v>0</v>
      </c>
      <c r="Q3369" s="65">
        <f t="shared" si="732"/>
        <v>-36250</v>
      </c>
      <c r="R3369" s="65">
        <f t="shared" si="733"/>
        <v>-6250</v>
      </c>
      <c r="U3369" s="64">
        <f t="shared" si="734"/>
        <v>0</v>
      </c>
      <c r="W3369" s="65">
        <f t="shared" si="735"/>
        <v>-36250</v>
      </c>
      <c r="X3369" s="65">
        <f t="shared" si="740"/>
        <v>13750</v>
      </c>
      <c r="Y3369" s="66"/>
      <c r="AA3369" s="64">
        <f t="shared" si="736"/>
        <v>0</v>
      </c>
      <c r="AC3369" s="65">
        <f t="shared" si="737"/>
        <v>0</v>
      </c>
      <c r="AD3369" s="65">
        <f t="shared" si="741"/>
        <v>470000</v>
      </c>
      <c r="AE3369" s="37">
        <f t="shared" si="738"/>
        <v>-108750</v>
      </c>
      <c r="AF3369" s="67">
        <f t="shared" si="739"/>
        <v>-206772.93217676401</v>
      </c>
    </row>
    <row r="3370" spans="6:32" x14ac:dyDescent="0.2">
      <c r="F3370" s="63">
        <v>3368</v>
      </c>
      <c r="G3370"/>
      <c r="I3370" s="64">
        <f t="shared" si="728"/>
        <v>0</v>
      </c>
      <c r="K3370" s="65">
        <f t="shared" si="729"/>
        <v>-36250</v>
      </c>
      <c r="L3370" s="65">
        <f t="shared" si="730"/>
        <v>-36250</v>
      </c>
      <c r="O3370" s="64">
        <f t="shared" si="731"/>
        <v>0</v>
      </c>
      <c r="Q3370" s="65">
        <f t="shared" si="732"/>
        <v>-36250</v>
      </c>
      <c r="R3370" s="65">
        <f t="shared" si="733"/>
        <v>-6250</v>
      </c>
      <c r="U3370" s="64">
        <f t="shared" si="734"/>
        <v>0</v>
      </c>
      <c r="W3370" s="65">
        <f t="shared" si="735"/>
        <v>-36250</v>
      </c>
      <c r="X3370" s="65">
        <f t="shared" si="740"/>
        <v>13750</v>
      </c>
      <c r="Y3370" s="66"/>
      <c r="AA3370" s="64">
        <f t="shared" si="736"/>
        <v>0</v>
      </c>
      <c r="AC3370" s="65">
        <f t="shared" si="737"/>
        <v>0</v>
      </c>
      <c r="AD3370" s="65">
        <f t="shared" si="741"/>
        <v>470000</v>
      </c>
      <c r="AE3370" s="37">
        <f t="shared" si="738"/>
        <v>-108750</v>
      </c>
      <c r="AF3370" s="67">
        <f t="shared" si="739"/>
        <v>-206772.93217676401</v>
      </c>
    </row>
    <row r="3371" spans="6:32" x14ac:dyDescent="0.2">
      <c r="F3371" s="63">
        <v>3369</v>
      </c>
      <c r="G3371"/>
      <c r="I3371" s="64">
        <f t="shared" ref="I3371:I3434" si="742">+G3371*H3371</f>
        <v>0</v>
      </c>
      <c r="K3371" s="65">
        <f t="shared" ref="K3371:K3434" si="743">(I3371-(G3371*J3371)-$C$28)*(1-0.275)</f>
        <v>-36250</v>
      </c>
      <c r="L3371" s="65">
        <f t="shared" ref="L3371:L3434" si="744">+K3371+$C$28+$D$28</f>
        <v>-36250</v>
      </c>
      <c r="O3371" s="64">
        <f t="shared" ref="O3371:O3434" si="745">+M3371*N3371</f>
        <v>0</v>
      </c>
      <c r="Q3371" s="65">
        <f t="shared" ref="Q3371:Q3434" si="746">(O3371-(M3371*P3371)-$C$29)*(1-0.275)</f>
        <v>-36250</v>
      </c>
      <c r="R3371" s="65">
        <f t="shared" ref="R3371:R3434" si="747">+Q3371+$C$29+$D$29</f>
        <v>-6250</v>
      </c>
      <c r="U3371" s="64">
        <f t="shared" ref="U3371:U3434" si="748">+S3371*T3371</f>
        <v>0</v>
      </c>
      <c r="W3371" s="65">
        <f t="shared" ref="W3371:W3434" si="749">(U3371-(S3371*V3371)-$C$30)*(1-0.275)</f>
        <v>-36250</v>
      </c>
      <c r="X3371" s="65">
        <f t="shared" si="740"/>
        <v>13750</v>
      </c>
      <c r="Y3371" s="66"/>
      <c r="AA3371" s="64">
        <f t="shared" ref="AA3371:AA3434" si="750">+Y3371*Z3371</f>
        <v>0</v>
      </c>
      <c r="AC3371" s="65">
        <f t="shared" ref="AC3371:AC3434" si="751">(AA3371-(Y3371*AB3371)-$C$32)*(1-0.275)</f>
        <v>0</v>
      </c>
      <c r="AD3371" s="65">
        <f t="shared" si="741"/>
        <v>470000</v>
      </c>
      <c r="AE3371" s="37">
        <f t="shared" ref="AE3371:AE3434" si="752">+K3371+Q3371+W3371+AC3371</f>
        <v>-108750</v>
      </c>
      <c r="AF3371" s="67">
        <f t="shared" ref="AF3371:AF3434" si="753">NPV(0.1,L3371,R3371,X3371,AD3371)+$D$4</f>
        <v>-206772.93217676401</v>
      </c>
    </row>
    <row r="3372" spans="6:32" x14ac:dyDescent="0.2">
      <c r="F3372" s="63">
        <v>3370</v>
      </c>
      <c r="G3372"/>
      <c r="I3372" s="64">
        <f t="shared" si="742"/>
        <v>0</v>
      </c>
      <c r="K3372" s="65">
        <f t="shared" si="743"/>
        <v>-36250</v>
      </c>
      <c r="L3372" s="65">
        <f t="shared" si="744"/>
        <v>-36250</v>
      </c>
      <c r="O3372" s="64">
        <f t="shared" si="745"/>
        <v>0</v>
      </c>
      <c r="Q3372" s="65">
        <f t="shared" si="746"/>
        <v>-36250</v>
      </c>
      <c r="R3372" s="65">
        <f t="shared" si="747"/>
        <v>-6250</v>
      </c>
      <c r="U3372" s="64">
        <f t="shared" si="748"/>
        <v>0</v>
      </c>
      <c r="W3372" s="65">
        <f t="shared" si="749"/>
        <v>-36250</v>
      </c>
      <c r="X3372" s="65">
        <f t="shared" si="740"/>
        <v>13750</v>
      </c>
      <c r="Y3372" s="66"/>
      <c r="AA3372" s="64">
        <f t="shared" si="750"/>
        <v>0</v>
      </c>
      <c r="AC3372" s="65">
        <f t="shared" si="751"/>
        <v>0</v>
      </c>
      <c r="AD3372" s="65">
        <f t="shared" si="741"/>
        <v>470000</v>
      </c>
      <c r="AE3372" s="37">
        <f t="shared" si="752"/>
        <v>-108750</v>
      </c>
      <c r="AF3372" s="67">
        <f t="shared" si="753"/>
        <v>-206772.93217676401</v>
      </c>
    </row>
    <row r="3373" spans="6:32" x14ac:dyDescent="0.2">
      <c r="F3373" s="63">
        <v>3371</v>
      </c>
      <c r="G3373"/>
      <c r="I3373" s="64">
        <f t="shared" si="742"/>
        <v>0</v>
      </c>
      <c r="K3373" s="65">
        <f t="shared" si="743"/>
        <v>-36250</v>
      </c>
      <c r="L3373" s="65">
        <f t="shared" si="744"/>
        <v>-36250</v>
      </c>
      <c r="O3373" s="64">
        <f t="shared" si="745"/>
        <v>0</v>
      </c>
      <c r="Q3373" s="65">
        <f t="shared" si="746"/>
        <v>-36250</v>
      </c>
      <c r="R3373" s="65">
        <f t="shared" si="747"/>
        <v>-6250</v>
      </c>
      <c r="U3373" s="64">
        <f t="shared" si="748"/>
        <v>0</v>
      </c>
      <c r="W3373" s="65">
        <f t="shared" si="749"/>
        <v>-36250</v>
      </c>
      <c r="X3373" s="65">
        <f t="shared" si="740"/>
        <v>13750</v>
      </c>
      <c r="Y3373" s="66"/>
      <c r="AA3373" s="64">
        <f t="shared" si="750"/>
        <v>0</v>
      </c>
      <c r="AC3373" s="65">
        <f t="shared" si="751"/>
        <v>0</v>
      </c>
      <c r="AD3373" s="65">
        <f t="shared" si="741"/>
        <v>470000</v>
      </c>
      <c r="AE3373" s="37">
        <f t="shared" si="752"/>
        <v>-108750</v>
      </c>
      <c r="AF3373" s="67">
        <f t="shared" si="753"/>
        <v>-206772.93217676401</v>
      </c>
    </row>
    <row r="3374" spans="6:32" x14ac:dyDescent="0.2">
      <c r="F3374" s="63">
        <v>3372</v>
      </c>
      <c r="G3374"/>
      <c r="I3374" s="64">
        <f t="shared" si="742"/>
        <v>0</v>
      </c>
      <c r="K3374" s="65">
        <f t="shared" si="743"/>
        <v>-36250</v>
      </c>
      <c r="L3374" s="65">
        <f t="shared" si="744"/>
        <v>-36250</v>
      </c>
      <c r="O3374" s="64">
        <f t="shared" si="745"/>
        <v>0</v>
      </c>
      <c r="Q3374" s="65">
        <f t="shared" si="746"/>
        <v>-36250</v>
      </c>
      <c r="R3374" s="65">
        <f t="shared" si="747"/>
        <v>-6250</v>
      </c>
      <c r="U3374" s="64">
        <f t="shared" si="748"/>
        <v>0</v>
      </c>
      <c r="W3374" s="65">
        <f t="shared" si="749"/>
        <v>-36250</v>
      </c>
      <c r="X3374" s="65">
        <f t="shared" si="740"/>
        <v>13750</v>
      </c>
      <c r="Y3374" s="66"/>
      <c r="AA3374" s="64">
        <f t="shared" si="750"/>
        <v>0</v>
      </c>
      <c r="AC3374" s="65">
        <f t="shared" si="751"/>
        <v>0</v>
      </c>
      <c r="AD3374" s="65">
        <f t="shared" si="741"/>
        <v>470000</v>
      </c>
      <c r="AE3374" s="37">
        <f t="shared" si="752"/>
        <v>-108750</v>
      </c>
      <c r="AF3374" s="67">
        <f t="shared" si="753"/>
        <v>-206772.93217676401</v>
      </c>
    </row>
    <row r="3375" spans="6:32" x14ac:dyDescent="0.2">
      <c r="F3375" s="63">
        <v>3373</v>
      </c>
      <c r="G3375"/>
      <c r="I3375" s="64">
        <f t="shared" si="742"/>
        <v>0</v>
      </c>
      <c r="K3375" s="65">
        <f t="shared" si="743"/>
        <v>-36250</v>
      </c>
      <c r="L3375" s="65">
        <f t="shared" si="744"/>
        <v>-36250</v>
      </c>
      <c r="O3375" s="64">
        <f t="shared" si="745"/>
        <v>0</v>
      </c>
      <c r="Q3375" s="65">
        <f t="shared" si="746"/>
        <v>-36250</v>
      </c>
      <c r="R3375" s="65">
        <f t="shared" si="747"/>
        <v>-6250</v>
      </c>
      <c r="U3375" s="64">
        <f t="shared" si="748"/>
        <v>0</v>
      </c>
      <c r="W3375" s="65">
        <f t="shared" si="749"/>
        <v>-36250</v>
      </c>
      <c r="X3375" s="65">
        <f t="shared" si="740"/>
        <v>13750</v>
      </c>
      <c r="Y3375" s="66"/>
      <c r="AA3375" s="64">
        <f t="shared" si="750"/>
        <v>0</v>
      </c>
      <c r="AC3375" s="65">
        <f t="shared" si="751"/>
        <v>0</v>
      </c>
      <c r="AD3375" s="65">
        <f t="shared" si="741"/>
        <v>470000</v>
      </c>
      <c r="AE3375" s="37">
        <f t="shared" si="752"/>
        <v>-108750</v>
      </c>
      <c r="AF3375" s="67">
        <f t="shared" si="753"/>
        <v>-206772.93217676401</v>
      </c>
    </row>
    <row r="3376" spans="6:32" x14ac:dyDescent="0.2">
      <c r="F3376" s="63">
        <v>3374</v>
      </c>
      <c r="G3376"/>
      <c r="I3376" s="64">
        <f t="shared" si="742"/>
        <v>0</v>
      </c>
      <c r="K3376" s="65">
        <f t="shared" si="743"/>
        <v>-36250</v>
      </c>
      <c r="L3376" s="65">
        <f t="shared" si="744"/>
        <v>-36250</v>
      </c>
      <c r="O3376" s="64">
        <f t="shared" si="745"/>
        <v>0</v>
      </c>
      <c r="Q3376" s="65">
        <f t="shared" si="746"/>
        <v>-36250</v>
      </c>
      <c r="R3376" s="65">
        <f t="shared" si="747"/>
        <v>-6250</v>
      </c>
      <c r="U3376" s="64">
        <f t="shared" si="748"/>
        <v>0</v>
      </c>
      <c r="W3376" s="65">
        <f t="shared" si="749"/>
        <v>-36250</v>
      </c>
      <c r="X3376" s="65">
        <f t="shared" si="740"/>
        <v>13750</v>
      </c>
      <c r="Y3376" s="66"/>
      <c r="AA3376" s="64">
        <f t="shared" si="750"/>
        <v>0</v>
      </c>
      <c r="AC3376" s="65">
        <f t="shared" si="751"/>
        <v>0</v>
      </c>
      <c r="AD3376" s="65">
        <f t="shared" si="741"/>
        <v>470000</v>
      </c>
      <c r="AE3376" s="37">
        <f t="shared" si="752"/>
        <v>-108750</v>
      </c>
      <c r="AF3376" s="67">
        <f t="shared" si="753"/>
        <v>-206772.93217676401</v>
      </c>
    </row>
    <row r="3377" spans="6:32" x14ac:dyDescent="0.2">
      <c r="F3377" s="63">
        <v>3375</v>
      </c>
      <c r="G3377"/>
      <c r="I3377" s="64">
        <f t="shared" si="742"/>
        <v>0</v>
      </c>
      <c r="K3377" s="65">
        <f t="shared" si="743"/>
        <v>-36250</v>
      </c>
      <c r="L3377" s="65">
        <f t="shared" si="744"/>
        <v>-36250</v>
      </c>
      <c r="O3377" s="64">
        <f t="shared" si="745"/>
        <v>0</v>
      </c>
      <c r="Q3377" s="65">
        <f t="shared" si="746"/>
        <v>-36250</v>
      </c>
      <c r="R3377" s="65">
        <f t="shared" si="747"/>
        <v>-6250</v>
      </c>
      <c r="U3377" s="64">
        <f t="shared" si="748"/>
        <v>0</v>
      </c>
      <c r="W3377" s="65">
        <f t="shared" si="749"/>
        <v>-36250</v>
      </c>
      <c r="X3377" s="65">
        <f t="shared" si="740"/>
        <v>13750</v>
      </c>
      <c r="Y3377" s="66"/>
      <c r="AA3377" s="64">
        <f t="shared" si="750"/>
        <v>0</v>
      </c>
      <c r="AC3377" s="65">
        <f t="shared" si="751"/>
        <v>0</v>
      </c>
      <c r="AD3377" s="65">
        <f t="shared" si="741"/>
        <v>470000</v>
      </c>
      <c r="AE3377" s="37">
        <f t="shared" si="752"/>
        <v>-108750</v>
      </c>
      <c r="AF3377" s="67">
        <f t="shared" si="753"/>
        <v>-206772.93217676401</v>
      </c>
    </row>
    <row r="3378" spans="6:32" x14ac:dyDescent="0.2">
      <c r="F3378" s="63">
        <v>3376</v>
      </c>
      <c r="G3378"/>
      <c r="I3378" s="64">
        <f t="shared" si="742"/>
        <v>0</v>
      </c>
      <c r="K3378" s="65">
        <f t="shared" si="743"/>
        <v>-36250</v>
      </c>
      <c r="L3378" s="65">
        <f t="shared" si="744"/>
        <v>-36250</v>
      </c>
      <c r="O3378" s="64">
        <f t="shared" si="745"/>
        <v>0</v>
      </c>
      <c r="Q3378" s="65">
        <f t="shared" si="746"/>
        <v>-36250</v>
      </c>
      <c r="R3378" s="65">
        <f t="shared" si="747"/>
        <v>-6250</v>
      </c>
      <c r="U3378" s="64">
        <f t="shared" si="748"/>
        <v>0</v>
      </c>
      <c r="W3378" s="65">
        <f t="shared" si="749"/>
        <v>-36250</v>
      </c>
      <c r="X3378" s="65">
        <f t="shared" si="740"/>
        <v>13750</v>
      </c>
      <c r="Y3378" s="66"/>
      <c r="AA3378" s="64">
        <f t="shared" si="750"/>
        <v>0</v>
      </c>
      <c r="AC3378" s="65">
        <f t="shared" si="751"/>
        <v>0</v>
      </c>
      <c r="AD3378" s="65">
        <f t="shared" si="741"/>
        <v>470000</v>
      </c>
      <c r="AE3378" s="37">
        <f t="shared" si="752"/>
        <v>-108750</v>
      </c>
      <c r="AF3378" s="67">
        <f t="shared" si="753"/>
        <v>-206772.93217676401</v>
      </c>
    </row>
    <row r="3379" spans="6:32" x14ac:dyDescent="0.2">
      <c r="F3379" s="63">
        <v>3377</v>
      </c>
      <c r="G3379"/>
      <c r="I3379" s="64">
        <f t="shared" si="742"/>
        <v>0</v>
      </c>
      <c r="K3379" s="65">
        <f t="shared" si="743"/>
        <v>-36250</v>
      </c>
      <c r="L3379" s="65">
        <f t="shared" si="744"/>
        <v>-36250</v>
      </c>
      <c r="O3379" s="64">
        <f t="shared" si="745"/>
        <v>0</v>
      </c>
      <c r="Q3379" s="65">
        <f t="shared" si="746"/>
        <v>-36250</v>
      </c>
      <c r="R3379" s="65">
        <f t="shared" si="747"/>
        <v>-6250</v>
      </c>
      <c r="U3379" s="64">
        <f t="shared" si="748"/>
        <v>0</v>
      </c>
      <c r="W3379" s="65">
        <f t="shared" si="749"/>
        <v>-36250</v>
      </c>
      <c r="X3379" s="65">
        <f t="shared" si="740"/>
        <v>13750</v>
      </c>
      <c r="Y3379" s="66"/>
      <c r="AA3379" s="64">
        <f t="shared" si="750"/>
        <v>0</v>
      </c>
      <c r="AC3379" s="65">
        <f t="shared" si="751"/>
        <v>0</v>
      </c>
      <c r="AD3379" s="65">
        <f t="shared" si="741"/>
        <v>470000</v>
      </c>
      <c r="AE3379" s="37">
        <f t="shared" si="752"/>
        <v>-108750</v>
      </c>
      <c r="AF3379" s="67">
        <f t="shared" si="753"/>
        <v>-206772.93217676401</v>
      </c>
    </row>
    <row r="3380" spans="6:32" x14ac:dyDescent="0.2">
      <c r="F3380" s="63">
        <v>3378</v>
      </c>
      <c r="G3380"/>
      <c r="I3380" s="64">
        <f t="shared" si="742"/>
        <v>0</v>
      </c>
      <c r="K3380" s="65">
        <f t="shared" si="743"/>
        <v>-36250</v>
      </c>
      <c r="L3380" s="65">
        <f t="shared" si="744"/>
        <v>-36250</v>
      </c>
      <c r="O3380" s="64">
        <f t="shared" si="745"/>
        <v>0</v>
      </c>
      <c r="Q3380" s="65">
        <f t="shared" si="746"/>
        <v>-36250</v>
      </c>
      <c r="R3380" s="65">
        <f t="shared" si="747"/>
        <v>-6250</v>
      </c>
      <c r="U3380" s="64">
        <f t="shared" si="748"/>
        <v>0</v>
      </c>
      <c r="W3380" s="65">
        <f t="shared" si="749"/>
        <v>-36250</v>
      </c>
      <c r="X3380" s="65">
        <f t="shared" si="740"/>
        <v>13750</v>
      </c>
      <c r="Y3380" s="66"/>
      <c r="AA3380" s="64">
        <f t="shared" si="750"/>
        <v>0</v>
      </c>
      <c r="AC3380" s="65">
        <f t="shared" si="751"/>
        <v>0</v>
      </c>
      <c r="AD3380" s="65">
        <f t="shared" si="741"/>
        <v>470000</v>
      </c>
      <c r="AE3380" s="37">
        <f t="shared" si="752"/>
        <v>-108750</v>
      </c>
      <c r="AF3380" s="67">
        <f t="shared" si="753"/>
        <v>-206772.93217676401</v>
      </c>
    </row>
    <row r="3381" spans="6:32" x14ac:dyDescent="0.2">
      <c r="F3381" s="63">
        <v>3379</v>
      </c>
      <c r="G3381"/>
      <c r="I3381" s="64">
        <f t="shared" si="742"/>
        <v>0</v>
      </c>
      <c r="K3381" s="65">
        <f t="shared" si="743"/>
        <v>-36250</v>
      </c>
      <c r="L3381" s="65">
        <f t="shared" si="744"/>
        <v>-36250</v>
      </c>
      <c r="O3381" s="64">
        <f t="shared" si="745"/>
        <v>0</v>
      </c>
      <c r="Q3381" s="65">
        <f t="shared" si="746"/>
        <v>-36250</v>
      </c>
      <c r="R3381" s="65">
        <f t="shared" si="747"/>
        <v>-6250</v>
      </c>
      <c r="U3381" s="64">
        <f t="shared" si="748"/>
        <v>0</v>
      </c>
      <c r="W3381" s="65">
        <f t="shared" si="749"/>
        <v>-36250</v>
      </c>
      <c r="X3381" s="65">
        <f t="shared" si="740"/>
        <v>13750</v>
      </c>
      <c r="Y3381" s="66"/>
      <c r="AA3381" s="64">
        <f t="shared" si="750"/>
        <v>0</v>
      </c>
      <c r="AC3381" s="65">
        <f t="shared" si="751"/>
        <v>0</v>
      </c>
      <c r="AD3381" s="65">
        <f t="shared" si="741"/>
        <v>470000</v>
      </c>
      <c r="AE3381" s="37">
        <f t="shared" si="752"/>
        <v>-108750</v>
      </c>
      <c r="AF3381" s="67">
        <f t="shared" si="753"/>
        <v>-206772.93217676401</v>
      </c>
    </row>
    <row r="3382" spans="6:32" x14ac:dyDescent="0.2">
      <c r="F3382" s="63">
        <v>3380</v>
      </c>
      <c r="G3382"/>
      <c r="I3382" s="64">
        <f t="shared" si="742"/>
        <v>0</v>
      </c>
      <c r="K3382" s="65">
        <f t="shared" si="743"/>
        <v>-36250</v>
      </c>
      <c r="L3382" s="65">
        <f t="shared" si="744"/>
        <v>-36250</v>
      </c>
      <c r="O3382" s="64">
        <f t="shared" si="745"/>
        <v>0</v>
      </c>
      <c r="Q3382" s="65">
        <f t="shared" si="746"/>
        <v>-36250</v>
      </c>
      <c r="R3382" s="65">
        <f t="shared" si="747"/>
        <v>-6250</v>
      </c>
      <c r="U3382" s="64">
        <f t="shared" si="748"/>
        <v>0</v>
      </c>
      <c r="W3382" s="65">
        <f t="shared" si="749"/>
        <v>-36250</v>
      </c>
      <c r="X3382" s="65">
        <f t="shared" si="740"/>
        <v>13750</v>
      </c>
      <c r="Y3382" s="66"/>
      <c r="AA3382" s="64">
        <f t="shared" si="750"/>
        <v>0</v>
      </c>
      <c r="AC3382" s="65">
        <f t="shared" si="751"/>
        <v>0</v>
      </c>
      <c r="AD3382" s="65">
        <f t="shared" si="741"/>
        <v>470000</v>
      </c>
      <c r="AE3382" s="37">
        <f t="shared" si="752"/>
        <v>-108750</v>
      </c>
      <c r="AF3382" s="67">
        <f t="shared" si="753"/>
        <v>-206772.93217676401</v>
      </c>
    </row>
    <row r="3383" spans="6:32" x14ac:dyDescent="0.2">
      <c r="F3383" s="63">
        <v>3381</v>
      </c>
      <c r="G3383"/>
      <c r="I3383" s="64">
        <f t="shared" si="742"/>
        <v>0</v>
      </c>
      <c r="K3383" s="65">
        <f t="shared" si="743"/>
        <v>-36250</v>
      </c>
      <c r="L3383" s="65">
        <f t="shared" si="744"/>
        <v>-36250</v>
      </c>
      <c r="O3383" s="64">
        <f t="shared" si="745"/>
        <v>0</v>
      </c>
      <c r="Q3383" s="65">
        <f t="shared" si="746"/>
        <v>-36250</v>
      </c>
      <c r="R3383" s="65">
        <f t="shared" si="747"/>
        <v>-6250</v>
      </c>
      <c r="U3383" s="64">
        <f t="shared" si="748"/>
        <v>0</v>
      </c>
      <c r="W3383" s="65">
        <f t="shared" si="749"/>
        <v>-36250</v>
      </c>
      <c r="X3383" s="65">
        <f t="shared" si="740"/>
        <v>13750</v>
      </c>
      <c r="Y3383" s="66"/>
      <c r="AA3383" s="64">
        <f t="shared" si="750"/>
        <v>0</v>
      </c>
      <c r="AC3383" s="65">
        <f t="shared" si="751"/>
        <v>0</v>
      </c>
      <c r="AD3383" s="65">
        <f t="shared" si="741"/>
        <v>470000</v>
      </c>
      <c r="AE3383" s="37">
        <f t="shared" si="752"/>
        <v>-108750</v>
      </c>
      <c r="AF3383" s="67">
        <f t="shared" si="753"/>
        <v>-206772.93217676401</v>
      </c>
    </row>
    <row r="3384" spans="6:32" x14ac:dyDescent="0.2">
      <c r="F3384" s="63">
        <v>3382</v>
      </c>
      <c r="G3384"/>
      <c r="I3384" s="64">
        <f t="shared" si="742"/>
        <v>0</v>
      </c>
      <c r="K3384" s="65">
        <f t="shared" si="743"/>
        <v>-36250</v>
      </c>
      <c r="L3384" s="65">
        <f t="shared" si="744"/>
        <v>-36250</v>
      </c>
      <c r="O3384" s="64">
        <f t="shared" si="745"/>
        <v>0</v>
      </c>
      <c r="Q3384" s="65">
        <f t="shared" si="746"/>
        <v>-36250</v>
      </c>
      <c r="R3384" s="65">
        <f t="shared" si="747"/>
        <v>-6250</v>
      </c>
      <c r="U3384" s="64">
        <f t="shared" si="748"/>
        <v>0</v>
      </c>
      <c r="W3384" s="65">
        <f t="shared" si="749"/>
        <v>-36250</v>
      </c>
      <c r="X3384" s="65">
        <f t="shared" si="740"/>
        <v>13750</v>
      </c>
      <c r="Y3384" s="66"/>
      <c r="AA3384" s="64">
        <f t="shared" si="750"/>
        <v>0</v>
      </c>
      <c r="AC3384" s="65">
        <f t="shared" si="751"/>
        <v>0</v>
      </c>
      <c r="AD3384" s="65">
        <f t="shared" si="741"/>
        <v>470000</v>
      </c>
      <c r="AE3384" s="37">
        <f t="shared" si="752"/>
        <v>-108750</v>
      </c>
      <c r="AF3384" s="67">
        <f t="shared" si="753"/>
        <v>-206772.93217676401</v>
      </c>
    </row>
    <row r="3385" spans="6:32" x14ac:dyDescent="0.2">
      <c r="F3385" s="63">
        <v>3383</v>
      </c>
      <c r="G3385"/>
      <c r="I3385" s="64">
        <f t="shared" si="742"/>
        <v>0</v>
      </c>
      <c r="K3385" s="65">
        <f t="shared" si="743"/>
        <v>-36250</v>
      </c>
      <c r="L3385" s="65">
        <f t="shared" si="744"/>
        <v>-36250</v>
      </c>
      <c r="O3385" s="64">
        <f t="shared" si="745"/>
        <v>0</v>
      </c>
      <c r="Q3385" s="65">
        <f t="shared" si="746"/>
        <v>-36250</v>
      </c>
      <c r="R3385" s="65">
        <f t="shared" si="747"/>
        <v>-6250</v>
      </c>
      <c r="U3385" s="64">
        <f t="shared" si="748"/>
        <v>0</v>
      </c>
      <c r="W3385" s="65">
        <f t="shared" si="749"/>
        <v>-36250</v>
      </c>
      <c r="X3385" s="65">
        <f t="shared" si="740"/>
        <v>13750</v>
      </c>
      <c r="Y3385" s="66"/>
      <c r="AA3385" s="64">
        <f t="shared" si="750"/>
        <v>0</v>
      </c>
      <c r="AC3385" s="65">
        <f t="shared" si="751"/>
        <v>0</v>
      </c>
      <c r="AD3385" s="65">
        <f t="shared" si="741"/>
        <v>470000</v>
      </c>
      <c r="AE3385" s="37">
        <f t="shared" si="752"/>
        <v>-108750</v>
      </c>
      <c r="AF3385" s="67">
        <f t="shared" si="753"/>
        <v>-206772.93217676401</v>
      </c>
    </row>
    <row r="3386" spans="6:32" x14ac:dyDescent="0.2">
      <c r="F3386" s="63">
        <v>3384</v>
      </c>
      <c r="G3386"/>
      <c r="I3386" s="64">
        <f t="shared" si="742"/>
        <v>0</v>
      </c>
      <c r="K3386" s="65">
        <f t="shared" si="743"/>
        <v>-36250</v>
      </c>
      <c r="L3386" s="65">
        <f t="shared" si="744"/>
        <v>-36250</v>
      </c>
      <c r="O3386" s="64">
        <f t="shared" si="745"/>
        <v>0</v>
      </c>
      <c r="Q3386" s="65">
        <f t="shared" si="746"/>
        <v>-36250</v>
      </c>
      <c r="R3386" s="65">
        <f t="shared" si="747"/>
        <v>-6250</v>
      </c>
      <c r="U3386" s="64">
        <f t="shared" si="748"/>
        <v>0</v>
      </c>
      <c r="W3386" s="65">
        <f t="shared" si="749"/>
        <v>-36250</v>
      </c>
      <c r="X3386" s="65">
        <f t="shared" si="740"/>
        <v>13750</v>
      </c>
      <c r="Y3386" s="66"/>
      <c r="AA3386" s="64">
        <f t="shared" si="750"/>
        <v>0</v>
      </c>
      <c r="AC3386" s="65">
        <f t="shared" si="751"/>
        <v>0</v>
      </c>
      <c r="AD3386" s="65">
        <f t="shared" si="741"/>
        <v>470000</v>
      </c>
      <c r="AE3386" s="37">
        <f t="shared" si="752"/>
        <v>-108750</v>
      </c>
      <c r="AF3386" s="67">
        <f t="shared" si="753"/>
        <v>-206772.93217676401</v>
      </c>
    </row>
    <row r="3387" spans="6:32" x14ac:dyDescent="0.2">
      <c r="F3387" s="63">
        <v>3385</v>
      </c>
      <c r="G3387"/>
      <c r="I3387" s="64">
        <f t="shared" si="742"/>
        <v>0</v>
      </c>
      <c r="K3387" s="65">
        <f t="shared" si="743"/>
        <v>-36250</v>
      </c>
      <c r="L3387" s="65">
        <f t="shared" si="744"/>
        <v>-36250</v>
      </c>
      <c r="O3387" s="64">
        <f t="shared" si="745"/>
        <v>0</v>
      </c>
      <c r="Q3387" s="65">
        <f t="shared" si="746"/>
        <v>-36250</v>
      </c>
      <c r="R3387" s="65">
        <f t="shared" si="747"/>
        <v>-6250</v>
      </c>
      <c r="U3387" s="64">
        <f t="shared" si="748"/>
        <v>0</v>
      </c>
      <c r="W3387" s="65">
        <f t="shared" si="749"/>
        <v>-36250</v>
      </c>
      <c r="X3387" s="65">
        <f t="shared" si="740"/>
        <v>13750</v>
      </c>
      <c r="Y3387" s="66"/>
      <c r="AA3387" s="64">
        <f t="shared" si="750"/>
        <v>0</v>
      </c>
      <c r="AC3387" s="65">
        <f t="shared" si="751"/>
        <v>0</v>
      </c>
      <c r="AD3387" s="65">
        <f t="shared" si="741"/>
        <v>470000</v>
      </c>
      <c r="AE3387" s="37">
        <f t="shared" si="752"/>
        <v>-108750</v>
      </c>
      <c r="AF3387" s="67">
        <f t="shared" si="753"/>
        <v>-206772.93217676401</v>
      </c>
    </row>
    <row r="3388" spans="6:32" x14ac:dyDescent="0.2">
      <c r="F3388" s="63">
        <v>3386</v>
      </c>
      <c r="G3388"/>
      <c r="I3388" s="64">
        <f t="shared" si="742"/>
        <v>0</v>
      </c>
      <c r="K3388" s="65">
        <f t="shared" si="743"/>
        <v>-36250</v>
      </c>
      <c r="L3388" s="65">
        <f t="shared" si="744"/>
        <v>-36250</v>
      </c>
      <c r="O3388" s="64">
        <f t="shared" si="745"/>
        <v>0</v>
      </c>
      <c r="Q3388" s="65">
        <f t="shared" si="746"/>
        <v>-36250</v>
      </c>
      <c r="R3388" s="65">
        <f t="shared" si="747"/>
        <v>-6250</v>
      </c>
      <c r="U3388" s="64">
        <f t="shared" si="748"/>
        <v>0</v>
      </c>
      <c r="W3388" s="65">
        <f t="shared" si="749"/>
        <v>-36250</v>
      </c>
      <c r="X3388" s="65">
        <f t="shared" si="740"/>
        <v>13750</v>
      </c>
      <c r="Y3388" s="66"/>
      <c r="AA3388" s="64">
        <f t="shared" si="750"/>
        <v>0</v>
      </c>
      <c r="AC3388" s="65">
        <f t="shared" si="751"/>
        <v>0</v>
      </c>
      <c r="AD3388" s="65">
        <f t="shared" si="741"/>
        <v>470000</v>
      </c>
      <c r="AE3388" s="37">
        <f t="shared" si="752"/>
        <v>-108750</v>
      </c>
      <c r="AF3388" s="67">
        <f t="shared" si="753"/>
        <v>-206772.93217676401</v>
      </c>
    </row>
    <row r="3389" spans="6:32" x14ac:dyDescent="0.2">
      <c r="F3389" s="63">
        <v>3387</v>
      </c>
      <c r="G3389"/>
      <c r="I3389" s="64">
        <f t="shared" si="742"/>
        <v>0</v>
      </c>
      <c r="K3389" s="65">
        <f t="shared" si="743"/>
        <v>-36250</v>
      </c>
      <c r="L3389" s="65">
        <f t="shared" si="744"/>
        <v>-36250</v>
      </c>
      <c r="O3389" s="64">
        <f t="shared" si="745"/>
        <v>0</v>
      </c>
      <c r="Q3389" s="65">
        <f t="shared" si="746"/>
        <v>-36250</v>
      </c>
      <c r="R3389" s="65">
        <f t="shared" si="747"/>
        <v>-6250</v>
      </c>
      <c r="U3389" s="64">
        <f t="shared" si="748"/>
        <v>0</v>
      </c>
      <c r="W3389" s="65">
        <f t="shared" si="749"/>
        <v>-36250</v>
      </c>
      <c r="X3389" s="65">
        <f t="shared" si="740"/>
        <v>13750</v>
      </c>
      <c r="Y3389" s="66"/>
      <c r="AA3389" s="64">
        <f t="shared" si="750"/>
        <v>0</v>
      </c>
      <c r="AC3389" s="65">
        <f t="shared" si="751"/>
        <v>0</v>
      </c>
      <c r="AD3389" s="65">
        <f t="shared" si="741"/>
        <v>470000</v>
      </c>
      <c r="AE3389" s="37">
        <f t="shared" si="752"/>
        <v>-108750</v>
      </c>
      <c r="AF3389" s="67">
        <f t="shared" si="753"/>
        <v>-206772.93217676401</v>
      </c>
    </row>
    <row r="3390" spans="6:32" x14ac:dyDescent="0.2">
      <c r="F3390" s="63">
        <v>3388</v>
      </c>
      <c r="G3390"/>
      <c r="I3390" s="64">
        <f t="shared" si="742"/>
        <v>0</v>
      </c>
      <c r="K3390" s="65">
        <f t="shared" si="743"/>
        <v>-36250</v>
      </c>
      <c r="L3390" s="65">
        <f t="shared" si="744"/>
        <v>-36250</v>
      </c>
      <c r="O3390" s="64">
        <f t="shared" si="745"/>
        <v>0</v>
      </c>
      <c r="Q3390" s="65">
        <f t="shared" si="746"/>
        <v>-36250</v>
      </c>
      <c r="R3390" s="65">
        <f t="shared" si="747"/>
        <v>-6250</v>
      </c>
      <c r="U3390" s="64">
        <f t="shared" si="748"/>
        <v>0</v>
      </c>
      <c r="W3390" s="65">
        <f t="shared" si="749"/>
        <v>-36250</v>
      </c>
      <c r="X3390" s="65">
        <f t="shared" si="740"/>
        <v>13750</v>
      </c>
      <c r="Y3390" s="66"/>
      <c r="AA3390" s="64">
        <f t="shared" si="750"/>
        <v>0</v>
      </c>
      <c r="AC3390" s="65">
        <f t="shared" si="751"/>
        <v>0</v>
      </c>
      <c r="AD3390" s="65">
        <f t="shared" si="741"/>
        <v>470000</v>
      </c>
      <c r="AE3390" s="37">
        <f t="shared" si="752"/>
        <v>-108750</v>
      </c>
      <c r="AF3390" s="67">
        <f t="shared" si="753"/>
        <v>-206772.93217676401</v>
      </c>
    </row>
    <row r="3391" spans="6:32" x14ac:dyDescent="0.2">
      <c r="F3391" s="63">
        <v>3389</v>
      </c>
      <c r="G3391"/>
      <c r="I3391" s="64">
        <f t="shared" si="742"/>
        <v>0</v>
      </c>
      <c r="K3391" s="65">
        <f t="shared" si="743"/>
        <v>-36250</v>
      </c>
      <c r="L3391" s="65">
        <f t="shared" si="744"/>
        <v>-36250</v>
      </c>
      <c r="O3391" s="64">
        <f t="shared" si="745"/>
        <v>0</v>
      </c>
      <c r="Q3391" s="65">
        <f t="shared" si="746"/>
        <v>-36250</v>
      </c>
      <c r="R3391" s="65">
        <f t="shared" si="747"/>
        <v>-6250</v>
      </c>
      <c r="U3391" s="64">
        <f t="shared" si="748"/>
        <v>0</v>
      </c>
      <c r="W3391" s="65">
        <f t="shared" si="749"/>
        <v>-36250</v>
      </c>
      <c r="X3391" s="65">
        <f t="shared" si="740"/>
        <v>13750</v>
      </c>
      <c r="Y3391" s="66"/>
      <c r="AA3391" s="64">
        <f t="shared" si="750"/>
        <v>0</v>
      </c>
      <c r="AC3391" s="65">
        <f t="shared" si="751"/>
        <v>0</v>
      </c>
      <c r="AD3391" s="65">
        <f t="shared" si="741"/>
        <v>470000</v>
      </c>
      <c r="AE3391" s="37">
        <f t="shared" si="752"/>
        <v>-108750</v>
      </c>
      <c r="AF3391" s="67">
        <f t="shared" si="753"/>
        <v>-206772.93217676401</v>
      </c>
    </row>
    <row r="3392" spans="6:32" x14ac:dyDescent="0.2">
      <c r="F3392" s="63">
        <v>3390</v>
      </c>
      <c r="G3392"/>
      <c r="I3392" s="64">
        <f t="shared" si="742"/>
        <v>0</v>
      </c>
      <c r="K3392" s="65">
        <f t="shared" si="743"/>
        <v>-36250</v>
      </c>
      <c r="L3392" s="65">
        <f t="shared" si="744"/>
        <v>-36250</v>
      </c>
      <c r="O3392" s="64">
        <f t="shared" si="745"/>
        <v>0</v>
      </c>
      <c r="Q3392" s="65">
        <f t="shared" si="746"/>
        <v>-36250</v>
      </c>
      <c r="R3392" s="65">
        <f t="shared" si="747"/>
        <v>-6250</v>
      </c>
      <c r="U3392" s="64">
        <f t="shared" si="748"/>
        <v>0</v>
      </c>
      <c r="W3392" s="65">
        <f t="shared" si="749"/>
        <v>-36250</v>
      </c>
      <c r="X3392" s="65">
        <f t="shared" si="740"/>
        <v>13750</v>
      </c>
      <c r="Y3392" s="66"/>
      <c r="AA3392" s="64">
        <f t="shared" si="750"/>
        <v>0</v>
      </c>
      <c r="AC3392" s="65">
        <f t="shared" si="751"/>
        <v>0</v>
      </c>
      <c r="AD3392" s="65">
        <f t="shared" si="741"/>
        <v>470000</v>
      </c>
      <c r="AE3392" s="37">
        <f t="shared" si="752"/>
        <v>-108750</v>
      </c>
      <c r="AF3392" s="67">
        <f t="shared" si="753"/>
        <v>-206772.93217676401</v>
      </c>
    </row>
    <row r="3393" spans="6:32" x14ac:dyDescent="0.2">
      <c r="F3393" s="63">
        <v>3391</v>
      </c>
      <c r="G3393"/>
      <c r="I3393" s="64">
        <f t="shared" si="742"/>
        <v>0</v>
      </c>
      <c r="K3393" s="65">
        <f t="shared" si="743"/>
        <v>-36250</v>
      </c>
      <c r="L3393" s="65">
        <f t="shared" si="744"/>
        <v>-36250</v>
      </c>
      <c r="O3393" s="64">
        <f t="shared" si="745"/>
        <v>0</v>
      </c>
      <c r="Q3393" s="65">
        <f t="shared" si="746"/>
        <v>-36250</v>
      </c>
      <c r="R3393" s="65">
        <f t="shared" si="747"/>
        <v>-6250</v>
      </c>
      <c r="U3393" s="64">
        <f t="shared" si="748"/>
        <v>0</v>
      </c>
      <c r="W3393" s="65">
        <f t="shared" si="749"/>
        <v>-36250</v>
      </c>
      <c r="X3393" s="65">
        <f t="shared" si="740"/>
        <v>13750</v>
      </c>
      <c r="Y3393" s="66"/>
      <c r="AA3393" s="64">
        <f t="shared" si="750"/>
        <v>0</v>
      </c>
      <c r="AC3393" s="65">
        <f t="shared" si="751"/>
        <v>0</v>
      </c>
      <c r="AD3393" s="65">
        <f t="shared" si="741"/>
        <v>470000</v>
      </c>
      <c r="AE3393" s="37">
        <f t="shared" si="752"/>
        <v>-108750</v>
      </c>
      <c r="AF3393" s="67">
        <f t="shared" si="753"/>
        <v>-206772.93217676401</v>
      </c>
    </row>
    <row r="3394" spans="6:32" x14ac:dyDescent="0.2">
      <c r="F3394" s="63">
        <v>3392</v>
      </c>
      <c r="G3394"/>
      <c r="I3394" s="64">
        <f t="shared" si="742"/>
        <v>0</v>
      </c>
      <c r="K3394" s="65">
        <f t="shared" si="743"/>
        <v>-36250</v>
      </c>
      <c r="L3394" s="65">
        <f t="shared" si="744"/>
        <v>-36250</v>
      </c>
      <c r="O3394" s="64">
        <f t="shared" si="745"/>
        <v>0</v>
      </c>
      <c r="Q3394" s="65">
        <f t="shared" si="746"/>
        <v>-36250</v>
      </c>
      <c r="R3394" s="65">
        <f t="shared" si="747"/>
        <v>-6250</v>
      </c>
      <c r="U3394" s="64">
        <f t="shared" si="748"/>
        <v>0</v>
      </c>
      <c r="W3394" s="65">
        <f t="shared" si="749"/>
        <v>-36250</v>
      </c>
      <c r="X3394" s="65">
        <f t="shared" si="740"/>
        <v>13750</v>
      </c>
      <c r="Y3394" s="66"/>
      <c r="AA3394" s="64">
        <f t="shared" si="750"/>
        <v>0</v>
      </c>
      <c r="AC3394" s="65">
        <f t="shared" si="751"/>
        <v>0</v>
      </c>
      <c r="AD3394" s="65">
        <f t="shared" si="741"/>
        <v>470000</v>
      </c>
      <c r="AE3394" s="37">
        <f t="shared" si="752"/>
        <v>-108750</v>
      </c>
      <c r="AF3394" s="67">
        <f t="shared" si="753"/>
        <v>-206772.93217676401</v>
      </c>
    </row>
    <row r="3395" spans="6:32" x14ac:dyDescent="0.2">
      <c r="F3395" s="63">
        <v>3393</v>
      </c>
      <c r="G3395"/>
      <c r="I3395" s="64">
        <f t="shared" si="742"/>
        <v>0</v>
      </c>
      <c r="K3395" s="65">
        <f t="shared" si="743"/>
        <v>-36250</v>
      </c>
      <c r="L3395" s="65">
        <f t="shared" si="744"/>
        <v>-36250</v>
      </c>
      <c r="O3395" s="64">
        <f t="shared" si="745"/>
        <v>0</v>
      </c>
      <c r="Q3395" s="65">
        <f t="shared" si="746"/>
        <v>-36250</v>
      </c>
      <c r="R3395" s="65">
        <f t="shared" si="747"/>
        <v>-6250</v>
      </c>
      <c r="U3395" s="64">
        <f t="shared" si="748"/>
        <v>0</v>
      </c>
      <c r="W3395" s="65">
        <f t="shared" si="749"/>
        <v>-36250</v>
      </c>
      <c r="X3395" s="65">
        <f t="shared" si="740"/>
        <v>13750</v>
      </c>
      <c r="Y3395" s="66"/>
      <c r="AA3395" s="64">
        <f t="shared" si="750"/>
        <v>0</v>
      </c>
      <c r="AC3395" s="65">
        <f t="shared" si="751"/>
        <v>0</v>
      </c>
      <c r="AD3395" s="65">
        <f t="shared" si="741"/>
        <v>470000</v>
      </c>
      <c r="AE3395" s="37">
        <f t="shared" si="752"/>
        <v>-108750</v>
      </c>
      <c r="AF3395" s="67">
        <f t="shared" si="753"/>
        <v>-206772.93217676401</v>
      </c>
    </row>
    <row r="3396" spans="6:32" x14ac:dyDescent="0.2">
      <c r="F3396" s="63">
        <v>3394</v>
      </c>
      <c r="G3396"/>
      <c r="I3396" s="64">
        <f t="shared" si="742"/>
        <v>0</v>
      </c>
      <c r="K3396" s="65">
        <f t="shared" si="743"/>
        <v>-36250</v>
      </c>
      <c r="L3396" s="65">
        <f t="shared" si="744"/>
        <v>-36250</v>
      </c>
      <c r="O3396" s="64">
        <f t="shared" si="745"/>
        <v>0</v>
      </c>
      <c r="Q3396" s="65">
        <f t="shared" si="746"/>
        <v>-36250</v>
      </c>
      <c r="R3396" s="65">
        <f t="shared" si="747"/>
        <v>-6250</v>
      </c>
      <c r="U3396" s="64">
        <f t="shared" si="748"/>
        <v>0</v>
      </c>
      <c r="W3396" s="65">
        <f t="shared" si="749"/>
        <v>-36250</v>
      </c>
      <c r="X3396" s="65">
        <f t="shared" ref="X3396:X3459" si="754">+W3396+$C$30+$D$30</f>
        <v>13750</v>
      </c>
      <c r="Y3396" s="66"/>
      <c r="AA3396" s="64">
        <f t="shared" si="750"/>
        <v>0</v>
      </c>
      <c r="AC3396" s="65">
        <f t="shared" si="751"/>
        <v>0</v>
      </c>
      <c r="AD3396" s="65">
        <f t="shared" ref="AD3396:AD3459" si="755">+AC3396+$C$31+$D$31</f>
        <v>470000</v>
      </c>
      <c r="AE3396" s="37">
        <f t="shared" si="752"/>
        <v>-108750</v>
      </c>
      <c r="AF3396" s="67">
        <f t="shared" si="753"/>
        <v>-206772.93217676401</v>
      </c>
    </row>
    <row r="3397" spans="6:32" x14ac:dyDescent="0.2">
      <c r="F3397" s="63">
        <v>3395</v>
      </c>
      <c r="G3397"/>
      <c r="I3397" s="64">
        <f t="shared" si="742"/>
        <v>0</v>
      </c>
      <c r="K3397" s="65">
        <f t="shared" si="743"/>
        <v>-36250</v>
      </c>
      <c r="L3397" s="65">
        <f t="shared" si="744"/>
        <v>-36250</v>
      </c>
      <c r="O3397" s="64">
        <f t="shared" si="745"/>
        <v>0</v>
      </c>
      <c r="Q3397" s="65">
        <f t="shared" si="746"/>
        <v>-36250</v>
      </c>
      <c r="R3397" s="65">
        <f t="shared" si="747"/>
        <v>-6250</v>
      </c>
      <c r="U3397" s="64">
        <f t="shared" si="748"/>
        <v>0</v>
      </c>
      <c r="W3397" s="65">
        <f t="shared" si="749"/>
        <v>-36250</v>
      </c>
      <c r="X3397" s="65">
        <f t="shared" si="754"/>
        <v>13750</v>
      </c>
      <c r="Y3397" s="66"/>
      <c r="AA3397" s="64">
        <f t="shared" si="750"/>
        <v>0</v>
      </c>
      <c r="AC3397" s="65">
        <f t="shared" si="751"/>
        <v>0</v>
      </c>
      <c r="AD3397" s="65">
        <f t="shared" si="755"/>
        <v>470000</v>
      </c>
      <c r="AE3397" s="37">
        <f t="shared" si="752"/>
        <v>-108750</v>
      </c>
      <c r="AF3397" s="67">
        <f t="shared" si="753"/>
        <v>-206772.93217676401</v>
      </c>
    </row>
    <row r="3398" spans="6:32" x14ac:dyDescent="0.2">
      <c r="F3398" s="63">
        <v>3396</v>
      </c>
      <c r="G3398"/>
      <c r="I3398" s="64">
        <f t="shared" si="742"/>
        <v>0</v>
      </c>
      <c r="K3398" s="65">
        <f t="shared" si="743"/>
        <v>-36250</v>
      </c>
      <c r="L3398" s="65">
        <f t="shared" si="744"/>
        <v>-36250</v>
      </c>
      <c r="O3398" s="64">
        <f t="shared" si="745"/>
        <v>0</v>
      </c>
      <c r="Q3398" s="65">
        <f t="shared" si="746"/>
        <v>-36250</v>
      </c>
      <c r="R3398" s="65">
        <f t="shared" si="747"/>
        <v>-6250</v>
      </c>
      <c r="U3398" s="64">
        <f t="shared" si="748"/>
        <v>0</v>
      </c>
      <c r="W3398" s="65">
        <f t="shared" si="749"/>
        <v>-36250</v>
      </c>
      <c r="X3398" s="65">
        <f t="shared" si="754"/>
        <v>13750</v>
      </c>
      <c r="Y3398" s="66"/>
      <c r="AA3398" s="64">
        <f t="shared" si="750"/>
        <v>0</v>
      </c>
      <c r="AC3398" s="65">
        <f t="shared" si="751"/>
        <v>0</v>
      </c>
      <c r="AD3398" s="65">
        <f t="shared" si="755"/>
        <v>470000</v>
      </c>
      <c r="AE3398" s="37">
        <f t="shared" si="752"/>
        <v>-108750</v>
      </c>
      <c r="AF3398" s="67">
        <f t="shared" si="753"/>
        <v>-206772.93217676401</v>
      </c>
    </row>
    <row r="3399" spans="6:32" x14ac:dyDescent="0.2">
      <c r="F3399" s="63">
        <v>3397</v>
      </c>
      <c r="G3399"/>
      <c r="I3399" s="64">
        <f t="shared" si="742"/>
        <v>0</v>
      </c>
      <c r="K3399" s="65">
        <f t="shared" si="743"/>
        <v>-36250</v>
      </c>
      <c r="L3399" s="65">
        <f t="shared" si="744"/>
        <v>-36250</v>
      </c>
      <c r="O3399" s="64">
        <f t="shared" si="745"/>
        <v>0</v>
      </c>
      <c r="Q3399" s="65">
        <f t="shared" si="746"/>
        <v>-36250</v>
      </c>
      <c r="R3399" s="65">
        <f t="shared" si="747"/>
        <v>-6250</v>
      </c>
      <c r="U3399" s="64">
        <f t="shared" si="748"/>
        <v>0</v>
      </c>
      <c r="W3399" s="65">
        <f t="shared" si="749"/>
        <v>-36250</v>
      </c>
      <c r="X3399" s="65">
        <f t="shared" si="754"/>
        <v>13750</v>
      </c>
      <c r="Y3399" s="66"/>
      <c r="AA3399" s="64">
        <f t="shared" si="750"/>
        <v>0</v>
      </c>
      <c r="AC3399" s="65">
        <f t="shared" si="751"/>
        <v>0</v>
      </c>
      <c r="AD3399" s="65">
        <f t="shared" si="755"/>
        <v>470000</v>
      </c>
      <c r="AE3399" s="37">
        <f t="shared" si="752"/>
        <v>-108750</v>
      </c>
      <c r="AF3399" s="67">
        <f t="shared" si="753"/>
        <v>-206772.93217676401</v>
      </c>
    </row>
    <row r="3400" spans="6:32" x14ac:dyDescent="0.2">
      <c r="F3400" s="63">
        <v>3398</v>
      </c>
      <c r="G3400"/>
      <c r="I3400" s="64">
        <f t="shared" si="742"/>
        <v>0</v>
      </c>
      <c r="K3400" s="65">
        <f t="shared" si="743"/>
        <v>-36250</v>
      </c>
      <c r="L3400" s="65">
        <f t="shared" si="744"/>
        <v>-36250</v>
      </c>
      <c r="O3400" s="64">
        <f t="shared" si="745"/>
        <v>0</v>
      </c>
      <c r="Q3400" s="65">
        <f t="shared" si="746"/>
        <v>-36250</v>
      </c>
      <c r="R3400" s="65">
        <f t="shared" si="747"/>
        <v>-6250</v>
      </c>
      <c r="U3400" s="64">
        <f t="shared" si="748"/>
        <v>0</v>
      </c>
      <c r="W3400" s="65">
        <f t="shared" si="749"/>
        <v>-36250</v>
      </c>
      <c r="X3400" s="65">
        <f t="shared" si="754"/>
        <v>13750</v>
      </c>
      <c r="Y3400" s="66"/>
      <c r="AA3400" s="64">
        <f t="shared" si="750"/>
        <v>0</v>
      </c>
      <c r="AC3400" s="65">
        <f t="shared" si="751"/>
        <v>0</v>
      </c>
      <c r="AD3400" s="65">
        <f t="shared" si="755"/>
        <v>470000</v>
      </c>
      <c r="AE3400" s="37">
        <f t="shared" si="752"/>
        <v>-108750</v>
      </c>
      <c r="AF3400" s="67">
        <f t="shared" si="753"/>
        <v>-206772.93217676401</v>
      </c>
    </row>
    <row r="3401" spans="6:32" x14ac:dyDescent="0.2">
      <c r="F3401" s="63">
        <v>3399</v>
      </c>
      <c r="G3401"/>
      <c r="I3401" s="64">
        <f t="shared" si="742"/>
        <v>0</v>
      </c>
      <c r="K3401" s="65">
        <f t="shared" si="743"/>
        <v>-36250</v>
      </c>
      <c r="L3401" s="65">
        <f t="shared" si="744"/>
        <v>-36250</v>
      </c>
      <c r="O3401" s="64">
        <f t="shared" si="745"/>
        <v>0</v>
      </c>
      <c r="Q3401" s="65">
        <f t="shared" si="746"/>
        <v>-36250</v>
      </c>
      <c r="R3401" s="65">
        <f t="shared" si="747"/>
        <v>-6250</v>
      </c>
      <c r="U3401" s="64">
        <f t="shared" si="748"/>
        <v>0</v>
      </c>
      <c r="W3401" s="65">
        <f t="shared" si="749"/>
        <v>-36250</v>
      </c>
      <c r="X3401" s="65">
        <f t="shared" si="754"/>
        <v>13750</v>
      </c>
      <c r="Y3401" s="66"/>
      <c r="AA3401" s="64">
        <f t="shared" si="750"/>
        <v>0</v>
      </c>
      <c r="AC3401" s="65">
        <f t="shared" si="751"/>
        <v>0</v>
      </c>
      <c r="AD3401" s="65">
        <f t="shared" si="755"/>
        <v>470000</v>
      </c>
      <c r="AE3401" s="37">
        <f t="shared" si="752"/>
        <v>-108750</v>
      </c>
      <c r="AF3401" s="67">
        <f t="shared" si="753"/>
        <v>-206772.93217676401</v>
      </c>
    </row>
    <row r="3402" spans="6:32" x14ac:dyDescent="0.2">
      <c r="F3402" s="63">
        <v>3400</v>
      </c>
      <c r="G3402"/>
      <c r="I3402" s="64">
        <f t="shared" si="742"/>
        <v>0</v>
      </c>
      <c r="K3402" s="65">
        <f t="shared" si="743"/>
        <v>-36250</v>
      </c>
      <c r="L3402" s="65">
        <f t="shared" si="744"/>
        <v>-36250</v>
      </c>
      <c r="O3402" s="64">
        <f t="shared" si="745"/>
        <v>0</v>
      </c>
      <c r="Q3402" s="65">
        <f t="shared" si="746"/>
        <v>-36250</v>
      </c>
      <c r="R3402" s="65">
        <f t="shared" si="747"/>
        <v>-6250</v>
      </c>
      <c r="U3402" s="64">
        <f t="shared" si="748"/>
        <v>0</v>
      </c>
      <c r="W3402" s="65">
        <f t="shared" si="749"/>
        <v>-36250</v>
      </c>
      <c r="X3402" s="65">
        <f t="shared" si="754"/>
        <v>13750</v>
      </c>
      <c r="Y3402" s="66"/>
      <c r="AA3402" s="64">
        <f t="shared" si="750"/>
        <v>0</v>
      </c>
      <c r="AC3402" s="65">
        <f t="shared" si="751"/>
        <v>0</v>
      </c>
      <c r="AD3402" s="65">
        <f t="shared" si="755"/>
        <v>470000</v>
      </c>
      <c r="AE3402" s="37">
        <f t="shared" si="752"/>
        <v>-108750</v>
      </c>
      <c r="AF3402" s="67">
        <f t="shared" si="753"/>
        <v>-206772.93217676401</v>
      </c>
    </row>
    <row r="3403" spans="6:32" x14ac:dyDescent="0.2">
      <c r="F3403" s="63">
        <v>3401</v>
      </c>
      <c r="G3403"/>
      <c r="I3403" s="64">
        <f t="shared" si="742"/>
        <v>0</v>
      </c>
      <c r="K3403" s="65">
        <f t="shared" si="743"/>
        <v>-36250</v>
      </c>
      <c r="L3403" s="65">
        <f t="shared" si="744"/>
        <v>-36250</v>
      </c>
      <c r="O3403" s="64">
        <f t="shared" si="745"/>
        <v>0</v>
      </c>
      <c r="Q3403" s="65">
        <f t="shared" si="746"/>
        <v>-36250</v>
      </c>
      <c r="R3403" s="65">
        <f t="shared" si="747"/>
        <v>-6250</v>
      </c>
      <c r="U3403" s="64">
        <f t="shared" si="748"/>
        <v>0</v>
      </c>
      <c r="W3403" s="65">
        <f t="shared" si="749"/>
        <v>-36250</v>
      </c>
      <c r="X3403" s="65">
        <f t="shared" si="754"/>
        <v>13750</v>
      </c>
      <c r="Y3403" s="66"/>
      <c r="AA3403" s="64">
        <f t="shared" si="750"/>
        <v>0</v>
      </c>
      <c r="AC3403" s="65">
        <f t="shared" si="751"/>
        <v>0</v>
      </c>
      <c r="AD3403" s="65">
        <f t="shared" si="755"/>
        <v>470000</v>
      </c>
      <c r="AE3403" s="37">
        <f t="shared" si="752"/>
        <v>-108750</v>
      </c>
      <c r="AF3403" s="67">
        <f t="shared" si="753"/>
        <v>-206772.93217676401</v>
      </c>
    </row>
    <row r="3404" spans="6:32" x14ac:dyDescent="0.2">
      <c r="F3404" s="63">
        <v>3402</v>
      </c>
      <c r="G3404"/>
      <c r="I3404" s="64">
        <f t="shared" si="742"/>
        <v>0</v>
      </c>
      <c r="K3404" s="65">
        <f t="shared" si="743"/>
        <v>-36250</v>
      </c>
      <c r="L3404" s="65">
        <f t="shared" si="744"/>
        <v>-36250</v>
      </c>
      <c r="O3404" s="64">
        <f t="shared" si="745"/>
        <v>0</v>
      </c>
      <c r="Q3404" s="65">
        <f t="shared" si="746"/>
        <v>-36250</v>
      </c>
      <c r="R3404" s="65">
        <f t="shared" si="747"/>
        <v>-6250</v>
      </c>
      <c r="U3404" s="64">
        <f t="shared" si="748"/>
        <v>0</v>
      </c>
      <c r="W3404" s="65">
        <f t="shared" si="749"/>
        <v>-36250</v>
      </c>
      <c r="X3404" s="65">
        <f t="shared" si="754"/>
        <v>13750</v>
      </c>
      <c r="Y3404" s="66"/>
      <c r="AA3404" s="64">
        <f t="shared" si="750"/>
        <v>0</v>
      </c>
      <c r="AC3404" s="65">
        <f t="shared" si="751"/>
        <v>0</v>
      </c>
      <c r="AD3404" s="65">
        <f t="shared" si="755"/>
        <v>470000</v>
      </c>
      <c r="AE3404" s="37">
        <f t="shared" si="752"/>
        <v>-108750</v>
      </c>
      <c r="AF3404" s="67">
        <f t="shared" si="753"/>
        <v>-206772.93217676401</v>
      </c>
    </row>
    <row r="3405" spans="6:32" x14ac:dyDescent="0.2">
      <c r="F3405" s="63">
        <v>3403</v>
      </c>
      <c r="G3405"/>
      <c r="I3405" s="64">
        <f t="shared" si="742"/>
        <v>0</v>
      </c>
      <c r="K3405" s="65">
        <f t="shared" si="743"/>
        <v>-36250</v>
      </c>
      <c r="L3405" s="65">
        <f t="shared" si="744"/>
        <v>-36250</v>
      </c>
      <c r="O3405" s="64">
        <f t="shared" si="745"/>
        <v>0</v>
      </c>
      <c r="Q3405" s="65">
        <f t="shared" si="746"/>
        <v>-36250</v>
      </c>
      <c r="R3405" s="65">
        <f t="shared" si="747"/>
        <v>-6250</v>
      </c>
      <c r="U3405" s="64">
        <f t="shared" si="748"/>
        <v>0</v>
      </c>
      <c r="W3405" s="65">
        <f t="shared" si="749"/>
        <v>-36250</v>
      </c>
      <c r="X3405" s="65">
        <f t="shared" si="754"/>
        <v>13750</v>
      </c>
      <c r="Y3405" s="66"/>
      <c r="AA3405" s="64">
        <f t="shared" si="750"/>
        <v>0</v>
      </c>
      <c r="AC3405" s="65">
        <f t="shared" si="751"/>
        <v>0</v>
      </c>
      <c r="AD3405" s="65">
        <f t="shared" si="755"/>
        <v>470000</v>
      </c>
      <c r="AE3405" s="37">
        <f t="shared" si="752"/>
        <v>-108750</v>
      </c>
      <c r="AF3405" s="67">
        <f t="shared" si="753"/>
        <v>-206772.93217676401</v>
      </c>
    </row>
    <row r="3406" spans="6:32" x14ac:dyDescent="0.2">
      <c r="F3406" s="63">
        <v>3404</v>
      </c>
      <c r="G3406"/>
      <c r="I3406" s="64">
        <f t="shared" si="742"/>
        <v>0</v>
      </c>
      <c r="K3406" s="65">
        <f t="shared" si="743"/>
        <v>-36250</v>
      </c>
      <c r="L3406" s="65">
        <f t="shared" si="744"/>
        <v>-36250</v>
      </c>
      <c r="O3406" s="64">
        <f t="shared" si="745"/>
        <v>0</v>
      </c>
      <c r="Q3406" s="65">
        <f t="shared" si="746"/>
        <v>-36250</v>
      </c>
      <c r="R3406" s="65">
        <f t="shared" si="747"/>
        <v>-6250</v>
      </c>
      <c r="U3406" s="64">
        <f t="shared" si="748"/>
        <v>0</v>
      </c>
      <c r="W3406" s="65">
        <f t="shared" si="749"/>
        <v>-36250</v>
      </c>
      <c r="X3406" s="65">
        <f t="shared" si="754"/>
        <v>13750</v>
      </c>
      <c r="Y3406" s="66"/>
      <c r="AA3406" s="64">
        <f t="shared" si="750"/>
        <v>0</v>
      </c>
      <c r="AC3406" s="65">
        <f t="shared" si="751"/>
        <v>0</v>
      </c>
      <c r="AD3406" s="65">
        <f t="shared" si="755"/>
        <v>470000</v>
      </c>
      <c r="AE3406" s="37">
        <f t="shared" si="752"/>
        <v>-108750</v>
      </c>
      <c r="AF3406" s="67">
        <f t="shared" si="753"/>
        <v>-206772.93217676401</v>
      </c>
    </row>
    <row r="3407" spans="6:32" x14ac:dyDescent="0.2">
      <c r="F3407" s="63">
        <v>3405</v>
      </c>
      <c r="G3407"/>
      <c r="I3407" s="64">
        <f t="shared" si="742"/>
        <v>0</v>
      </c>
      <c r="K3407" s="65">
        <f t="shared" si="743"/>
        <v>-36250</v>
      </c>
      <c r="L3407" s="65">
        <f t="shared" si="744"/>
        <v>-36250</v>
      </c>
      <c r="O3407" s="64">
        <f t="shared" si="745"/>
        <v>0</v>
      </c>
      <c r="Q3407" s="65">
        <f t="shared" si="746"/>
        <v>-36250</v>
      </c>
      <c r="R3407" s="65">
        <f t="shared" si="747"/>
        <v>-6250</v>
      </c>
      <c r="U3407" s="64">
        <f t="shared" si="748"/>
        <v>0</v>
      </c>
      <c r="W3407" s="65">
        <f t="shared" si="749"/>
        <v>-36250</v>
      </c>
      <c r="X3407" s="65">
        <f t="shared" si="754"/>
        <v>13750</v>
      </c>
      <c r="Y3407" s="66"/>
      <c r="AA3407" s="64">
        <f t="shared" si="750"/>
        <v>0</v>
      </c>
      <c r="AC3407" s="65">
        <f t="shared" si="751"/>
        <v>0</v>
      </c>
      <c r="AD3407" s="65">
        <f t="shared" si="755"/>
        <v>470000</v>
      </c>
      <c r="AE3407" s="37">
        <f t="shared" si="752"/>
        <v>-108750</v>
      </c>
      <c r="AF3407" s="67">
        <f t="shared" si="753"/>
        <v>-206772.93217676401</v>
      </c>
    </row>
    <row r="3408" spans="6:32" x14ac:dyDescent="0.2">
      <c r="F3408" s="63">
        <v>3406</v>
      </c>
      <c r="G3408"/>
      <c r="I3408" s="64">
        <f t="shared" si="742"/>
        <v>0</v>
      </c>
      <c r="K3408" s="65">
        <f t="shared" si="743"/>
        <v>-36250</v>
      </c>
      <c r="L3408" s="65">
        <f t="shared" si="744"/>
        <v>-36250</v>
      </c>
      <c r="O3408" s="64">
        <f t="shared" si="745"/>
        <v>0</v>
      </c>
      <c r="Q3408" s="65">
        <f t="shared" si="746"/>
        <v>-36250</v>
      </c>
      <c r="R3408" s="65">
        <f t="shared" si="747"/>
        <v>-6250</v>
      </c>
      <c r="U3408" s="64">
        <f t="shared" si="748"/>
        <v>0</v>
      </c>
      <c r="W3408" s="65">
        <f t="shared" si="749"/>
        <v>-36250</v>
      </c>
      <c r="X3408" s="65">
        <f t="shared" si="754"/>
        <v>13750</v>
      </c>
      <c r="Y3408" s="66"/>
      <c r="AA3408" s="64">
        <f t="shared" si="750"/>
        <v>0</v>
      </c>
      <c r="AC3408" s="65">
        <f t="shared" si="751"/>
        <v>0</v>
      </c>
      <c r="AD3408" s="65">
        <f t="shared" si="755"/>
        <v>470000</v>
      </c>
      <c r="AE3408" s="37">
        <f t="shared" si="752"/>
        <v>-108750</v>
      </c>
      <c r="AF3408" s="67">
        <f t="shared" si="753"/>
        <v>-206772.93217676401</v>
      </c>
    </row>
    <row r="3409" spans="6:32" x14ac:dyDescent="0.2">
      <c r="F3409" s="63">
        <v>3407</v>
      </c>
      <c r="G3409"/>
      <c r="I3409" s="64">
        <f t="shared" si="742"/>
        <v>0</v>
      </c>
      <c r="K3409" s="65">
        <f t="shared" si="743"/>
        <v>-36250</v>
      </c>
      <c r="L3409" s="65">
        <f t="shared" si="744"/>
        <v>-36250</v>
      </c>
      <c r="O3409" s="64">
        <f t="shared" si="745"/>
        <v>0</v>
      </c>
      <c r="Q3409" s="65">
        <f t="shared" si="746"/>
        <v>-36250</v>
      </c>
      <c r="R3409" s="65">
        <f t="shared" si="747"/>
        <v>-6250</v>
      </c>
      <c r="U3409" s="64">
        <f t="shared" si="748"/>
        <v>0</v>
      </c>
      <c r="W3409" s="65">
        <f t="shared" si="749"/>
        <v>-36250</v>
      </c>
      <c r="X3409" s="65">
        <f t="shared" si="754"/>
        <v>13750</v>
      </c>
      <c r="Y3409" s="66"/>
      <c r="AA3409" s="64">
        <f t="shared" si="750"/>
        <v>0</v>
      </c>
      <c r="AC3409" s="65">
        <f t="shared" si="751"/>
        <v>0</v>
      </c>
      <c r="AD3409" s="65">
        <f t="shared" si="755"/>
        <v>470000</v>
      </c>
      <c r="AE3409" s="37">
        <f t="shared" si="752"/>
        <v>-108750</v>
      </c>
      <c r="AF3409" s="67">
        <f t="shared" si="753"/>
        <v>-206772.93217676401</v>
      </c>
    </row>
    <row r="3410" spans="6:32" x14ac:dyDescent="0.2">
      <c r="F3410" s="63">
        <v>3408</v>
      </c>
      <c r="G3410"/>
      <c r="I3410" s="64">
        <f t="shared" si="742"/>
        <v>0</v>
      </c>
      <c r="K3410" s="65">
        <f t="shared" si="743"/>
        <v>-36250</v>
      </c>
      <c r="L3410" s="65">
        <f t="shared" si="744"/>
        <v>-36250</v>
      </c>
      <c r="O3410" s="64">
        <f t="shared" si="745"/>
        <v>0</v>
      </c>
      <c r="Q3410" s="65">
        <f t="shared" si="746"/>
        <v>-36250</v>
      </c>
      <c r="R3410" s="65">
        <f t="shared" si="747"/>
        <v>-6250</v>
      </c>
      <c r="U3410" s="64">
        <f t="shared" si="748"/>
        <v>0</v>
      </c>
      <c r="W3410" s="65">
        <f t="shared" si="749"/>
        <v>-36250</v>
      </c>
      <c r="X3410" s="65">
        <f t="shared" si="754"/>
        <v>13750</v>
      </c>
      <c r="Y3410" s="66"/>
      <c r="AA3410" s="64">
        <f t="shared" si="750"/>
        <v>0</v>
      </c>
      <c r="AC3410" s="65">
        <f t="shared" si="751"/>
        <v>0</v>
      </c>
      <c r="AD3410" s="65">
        <f t="shared" si="755"/>
        <v>470000</v>
      </c>
      <c r="AE3410" s="37">
        <f t="shared" si="752"/>
        <v>-108750</v>
      </c>
      <c r="AF3410" s="67">
        <f t="shared" si="753"/>
        <v>-206772.93217676401</v>
      </c>
    </row>
    <row r="3411" spans="6:32" x14ac:dyDescent="0.2">
      <c r="F3411" s="63">
        <v>3409</v>
      </c>
      <c r="G3411"/>
      <c r="I3411" s="64">
        <f t="shared" si="742"/>
        <v>0</v>
      </c>
      <c r="K3411" s="65">
        <f t="shared" si="743"/>
        <v>-36250</v>
      </c>
      <c r="L3411" s="65">
        <f t="shared" si="744"/>
        <v>-36250</v>
      </c>
      <c r="O3411" s="64">
        <f t="shared" si="745"/>
        <v>0</v>
      </c>
      <c r="Q3411" s="65">
        <f t="shared" si="746"/>
        <v>-36250</v>
      </c>
      <c r="R3411" s="65">
        <f t="shared" si="747"/>
        <v>-6250</v>
      </c>
      <c r="U3411" s="64">
        <f t="shared" si="748"/>
        <v>0</v>
      </c>
      <c r="W3411" s="65">
        <f t="shared" si="749"/>
        <v>-36250</v>
      </c>
      <c r="X3411" s="65">
        <f t="shared" si="754"/>
        <v>13750</v>
      </c>
      <c r="Y3411" s="66"/>
      <c r="AA3411" s="64">
        <f t="shared" si="750"/>
        <v>0</v>
      </c>
      <c r="AC3411" s="65">
        <f t="shared" si="751"/>
        <v>0</v>
      </c>
      <c r="AD3411" s="65">
        <f t="shared" si="755"/>
        <v>470000</v>
      </c>
      <c r="AE3411" s="37">
        <f t="shared" si="752"/>
        <v>-108750</v>
      </c>
      <c r="AF3411" s="67">
        <f t="shared" si="753"/>
        <v>-206772.93217676401</v>
      </c>
    </row>
    <row r="3412" spans="6:32" x14ac:dyDescent="0.2">
      <c r="F3412" s="63">
        <v>3410</v>
      </c>
      <c r="G3412"/>
      <c r="I3412" s="64">
        <f t="shared" si="742"/>
        <v>0</v>
      </c>
      <c r="K3412" s="65">
        <f t="shared" si="743"/>
        <v>-36250</v>
      </c>
      <c r="L3412" s="65">
        <f t="shared" si="744"/>
        <v>-36250</v>
      </c>
      <c r="O3412" s="64">
        <f t="shared" si="745"/>
        <v>0</v>
      </c>
      <c r="Q3412" s="65">
        <f t="shared" si="746"/>
        <v>-36250</v>
      </c>
      <c r="R3412" s="65">
        <f t="shared" si="747"/>
        <v>-6250</v>
      </c>
      <c r="U3412" s="64">
        <f t="shared" si="748"/>
        <v>0</v>
      </c>
      <c r="W3412" s="65">
        <f t="shared" si="749"/>
        <v>-36250</v>
      </c>
      <c r="X3412" s="65">
        <f t="shared" si="754"/>
        <v>13750</v>
      </c>
      <c r="Y3412" s="66"/>
      <c r="AA3412" s="64">
        <f t="shared" si="750"/>
        <v>0</v>
      </c>
      <c r="AC3412" s="65">
        <f t="shared" si="751"/>
        <v>0</v>
      </c>
      <c r="AD3412" s="65">
        <f t="shared" si="755"/>
        <v>470000</v>
      </c>
      <c r="AE3412" s="37">
        <f t="shared" si="752"/>
        <v>-108750</v>
      </c>
      <c r="AF3412" s="67">
        <f t="shared" si="753"/>
        <v>-206772.93217676401</v>
      </c>
    </row>
    <row r="3413" spans="6:32" x14ac:dyDescent="0.2">
      <c r="F3413" s="63">
        <v>3411</v>
      </c>
      <c r="G3413"/>
      <c r="I3413" s="64">
        <f t="shared" si="742"/>
        <v>0</v>
      </c>
      <c r="K3413" s="65">
        <f t="shared" si="743"/>
        <v>-36250</v>
      </c>
      <c r="L3413" s="65">
        <f t="shared" si="744"/>
        <v>-36250</v>
      </c>
      <c r="O3413" s="64">
        <f t="shared" si="745"/>
        <v>0</v>
      </c>
      <c r="Q3413" s="65">
        <f t="shared" si="746"/>
        <v>-36250</v>
      </c>
      <c r="R3413" s="65">
        <f t="shared" si="747"/>
        <v>-6250</v>
      </c>
      <c r="U3413" s="64">
        <f t="shared" si="748"/>
        <v>0</v>
      </c>
      <c r="W3413" s="65">
        <f t="shared" si="749"/>
        <v>-36250</v>
      </c>
      <c r="X3413" s="65">
        <f t="shared" si="754"/>
        <v>13750</v>
      </c>
      <c r="Y3413" s="66"/>
      <c r="AA3413" s="64">
        <f t="shared" si="750"/>
        <v>0</v>
      </c>
      <c r="AC3413" s="65">
        <f t="shared" si="751"/>
        <v>0</v>
      </c>
      <c r="AD3413" s="65">
        <f t="shared" si="755"/>
        <v>470000</v>
      </c>
      <c r="AE3413" s="37">
        <f t="shared" si="752"/>
        <v>-108750</v>
      </c>
      <c r="AF3413" s="67">
        <f t="shared" si="753"/>
        <v>-206772.93217676401</v>
      </c>
    </row>
    <row r="3414" spans="6:32" x14ac:dyDescent="0.2">
      <c r="F3414" s="63">
        <v>3412</v>
      </c>
      <c r="G3414"/>
      <c r="I3414" s="64">
        <f t="shared" si="742"/>
        <v>0</v>
      </c>
      <c r="K3414" s="65">
        <f t="shared" si="743"/>
        <v>-36250</v>
      </c>
      <c r="L3414" s="65">
        <f t="shared" si="744"/>
        <v>-36250</v>
      </c>
      <c r="O3414" s="64">
        <f t="shared" si="745"/>
        <v>0</v>
      </c>
      <c r="Q3414" s="65">
        <f t="shared" si="746"/>
        <v>-36250</v>
      </c>
      <c r="R3414" s="65">
        <f t="shared" si="747"/>
        <v>-6250</v>
      </c>
      <c r="U3414" s="64">
        <f t="shared" si="748"/>
        <v>0</v>
      </c>
      <c r="W3414" s="65">
        <f t="shared" si="749"/>
        <v>-36250</v>
      </c>
      <c r="X3414" s="65">
        <f t="shared" si="754"/>
        <v>13750</v>
      </c>
      <c r="Y3414" s="66"/>
      <c r="AA3414" s="64">
        <f t="shared" si="750"/>
        <v>0</v>
      </c>
      <c r="AC3414" s="65">
        <f t="shared" si="751"/>
        <v>0</v>
      </c>
      <c r="AD3414" s="65">
        <f t="shared" si="755"/>
        <v>470000</v>
      </c>
      <c r="AE3414" s="37">
        <f t="shared" si="752"/>
        <v>-108750</v>
      </c>
      <c r="AF3414" s="67">
        <f t="shared" si="753"/>
        <v>-206772.93217676401</v>
      </c>
    </row>
    <row r="3415" spans="6:32" x14ac:dyDescent="0.2">
      <c r="F3415" s="63">
        <v>3413</v>
      </c>
      <c r="G3415"/>
      <c r="I3415" s="64">
        <f t="shared" si="742"/>
        <v>0</v>
      </c>
      <c r="K3415" s="65">
        <f t="shared" si="743"/>
        <v>-36250</v>
      </c>
      <c r="L3415" s="65">
        <f t="shared" si="744"/>
        <v>-36250</v>
      </c>
      <c r="O3415" s="64">
        <f t="shared" si="745"/>
        <v>0</v>
      </c>
      <c r="Q3415" s="65">
        <f t="shared" si="746"/>
        <v>-36250</v>
      </c>
      <c r="R3415" s="65">
        <f t="shared" si="747"/>
        <v>-6250</v>
      </c>
      <c r="U3415" s="64">
        <f t="shared" si="748"/>
        <v>0</v>
      </c>
      <c r="W3415" s="65">
        <f t="shared" si="749"/>
        <v>-36250</v>
      </c>
      <c r="X3415" s="65">
        <f t="shared" si="754"/>
        <v>13750</v>
      </c>
      <c r="Y3415" s="66"/>
      <c r="AA3415" s="64">
        <f t="shared" si="750"/>
        <v>0</v>
      </c>
      <c r="AC3415" s="65">
        <f t="shared" si="751"/>
        <v>0</v>
      </c>
      <c r="AD3415" s="65">
        <f t="shared" si="755"/>
        <v>470000</v>
      </c>
      <c r="AE3415" s="37">
        <f t="shared" si="752"/>
        <v>-108750</v>
      </c>
      <c r="AF3415" s="67">
        <f t="shared" si="753"/>
        <v>-206772.93217676401</v>
      </c>
    </row>
    <row r="3416" spans="6:32" x14ac:dyDescent="0.2">
      <c r="F3416" s="63">
        <v>3414</v>
      </c>
      <c r="G3416"/>
      <c r="I3416" s="64">
        <f t="shared" si="742"/>
        <v>0</v>
      </c>
      <c r="K3416" s="65">
        <f t="shared" si="743"/>
        <v>-36250</v>
      </c>
      <c r="L3416" s="65">
        <f t="shared" si="744"/>
        <v>-36250</v>
      </c>
      <c r="O3416" s="64">
        <f t="shared" si="745"/>
        <v>0</v>
      </c>
      <c r="Q3416" s="65">
        <f t="shared" si="746"/>
        <v>-36250</v>
      </c>
      <c r="R3416" s="65">
        <f t="shared" si="747"/>
        <v>-6250</v>
      </c>
      <c r="U3416" s="64">
        <f t="shared" si="748"/>
        <v>0</v>
      </c>
      <c r="W3416" s="65">
        <f t="shared" si="749"/>
        <v>-36250</v>
      </c>
      <c r="X3416" s="65">
        <f t="shared" si="754"/>
        <v>13750</v>
      </c>
      <c r="Y3416" s="66"/>
      <c r="AA3416" s="64">
        <f t="shared" si="750"/>
        <v>0</v>
      </c>
      <c r="AC3416" s="65">
        <f t="shared" si="751"/>
        <v>0</v>
      </c>
      <c r="AD3416" s="65">
        <f t="shared" si="755"/>
        <v>470000</v>
      </c>
      <c r="AE3416" s="37">
        <f t="shared" si="752"/>
        <v>-108750</v>
      </c>
      <c r="AF3416" s="67">
        <f t="shared" si="753"/>
        <v>-206772.93217676401</v>
      </c>
    </row>
    <row r="3417" spans="6:32" x14ac:dyDescent="0.2">
      <c r="F3417" s="63">
        <v>3415</v>
      </c>
      <c r="G3417"/>
      <c r="I3417" s="64">
        <f t="shared" si="742"/>
        <v>0</v>
      </c>
      <c r="K3417" s="65">
        <f t="shared" si="743"/>
        <v>-36250</v>
      </c>
      <c r="L3417" s="65">
        <f t="shared" si="744"/>
        <v>-36250</v>
      </c>
      <c r="O3417" s="64">
        <f t="shared" si="745"/>
        <v>0</v>
      </c>
      <c r="Q3417" s="65">
        <f t="shared" si="746"/>
        <v>-36250</v>
      </c>
      <c r="R3417" s="65">
        <f t="shared" si="747"/>
        <v>-6250</v>
      </c>
      <c r="U3417" s="64">
        <f t="shared" si="748"/>
        <v>0</v>
      </c>
      <c r="W3417" s="65">
        <f t="shared" si="749"/>
        <v>-36250</v>
      </c>
      <c r="X3417" s="65">
        <f t="shared" si="754"/>
        <v>13750</v>
      </c>
      <c r="Y3417" s="66"/>
      <c r="AA3417" s="64">
        <f t="shared" si="750"/>
        <v>0</v>
      </c>
      <c r="AC3417" s="65">
        <f t="shared" si="751"/>
        <v>0</v>
      </c>
      <c r="AD3417" s="65">
        <f t="shared" si="755"/>
        <v>470000</v>
      </c>
      <c r="AE3417" s="37">
        <f t="shared" si="752"/>
        <v>-108750</v>
      </c>
      <c r="AF3417" s="67">
        <f t="shared" si="753"/>
        <v>-206772.93217676401</v>
      </c>
    </row>
    <row r="3418" spans="6:32" x14ac:dyDescent="0.2">
      <c r="F3418" s="63">
        <v>3416</v>
      </c>
      <c r="G3418"/>
      <c r="I3418" s="64">
        <f t="shared" si="742"/>
        <v>0</v>
      </c>
      <c r="K3418" s="65">
        <f t="shared" si="743"/>
        <v>-36250</v>
      </c>
      <c r="L3418" s="65">
        <f t="shared" si="744"/>
        <v>-36250</v>
      </c>
      <c r="O3418" s="64">
        <f t="shared" si="745"/>
        <v>0</v>
      </c>
      <c r="Q3418" s="65">
        <f t="shared" si="746"/>
        <v>-36250</v>
      </c>
      <c r="R3418" s="65">
        <f t="shared" si="747"/>
        <v>-6250</v>
      </c>
      <c r="U3418" s="64">
        <f t="shared" si="748"/>
        <v>0</v>
      </c>
      <c r="W3418" s="65">
        <f t="shared" si="749"/>
        <v>-36250</v>
      </c>
      <c r="X3418" s="65">
        <f t="shared" si="754"/>
        <v>13750</v>
      </c>
      <c r="Y3418" s="66"/>
      <c r="AA3418" s="64">
        <f t="shared" si="750"/>
        <v>0</v>
      </c>
      <c r="AC3418" s="65">
        <f t="shared" si="751"/>
        <v>0</v>
      </c>
      <c r="AD3418" s="65">
        <f t="shared" si="755"/>
        <v>470000</v>
      </c>
      <c r="AE3418" s="37">
        <f t="shared" si="752"/>
        <v>-108750</v>
      </c>
      <c r="AF3418" s="67">
        <f t="shared" si="753"/>
        <v>-206772.93217676401</v>
      </c>
    </row>
    <row r="3419" spans="6:32" x14ac:dyDescent="0.2">
      <c r="F3419" s="63">
        <v>3417</v>
      </c>
      <c r="G3419"/>
      <c r="I3419" s="64">
        <f t="shared" si="742"/>
        <v>0</v>
      </c>
      <c r="K3419" s="65">
        <f t="shared" si="743"/>
        <v>-36250</v>
      </c>
      <c r="L3419" s="65">
        <f t="shared" si="744"/>
        <v>-36250</v>
      </c>
      <c r="O3419" s="64">
        <f t="shared" si="745"/>
        <v>0</v>
      </c>
      <c r="Q3419" s="65">
        <f t="shared" si="746"/>
        <v>-36250</v>
      </c>
      <c r="R3419" s="65">
        <f t="shared" si="747"/>
        <v>-6250</v>
      </c>
      <c r="U3419" s="64">
        <f t="shared" si="748"/>
        <v>0</v>
      </c>
      <c r="W3419" s="65">
        <f t="shared" si="749"/>
        <v>-36250</v>
      </c>
      <c r="X3419" s="65">
        <f t="shared" si="754"/>
        <v>13750</v>
      </c>
      <c r="Y3419" s="66"/>
      <c r="AA3419" s="64">
        <f t="shared" si="750"/>
        <v>0</v>
      </c>
      <c r="AC3419" s="65">
        <f t="shared" si="751"/>
        <v>0</v>
      </c>
      <c r="AD3419" s="65">
        <f t="shared" si="755"/>
        <v>470000</v>
      </c>
      <c r="AE3419" s="37">
        <f t="shared" si="752"/>
        <v>-108750</v>
      </c>
      <c r="AF3419" s="67">
        <f t="shared" si="753"/>
        <v>-206772.93217676401</v>
      </c>
    </row>
    <row r="3420" spans="6:32" x14ac:dyDescent="0.2">
      <c r="F3420" s="63">
        <v>3418</v>
      </c>
      <c r="G3420"/>
      <c r="I3420" s="64">
        <f t="shared" si="742"/>
        <v>0</v>
      </c>
      <c r="K3420" s="65">
        <f t="shared" si="743"/>
        <v>-36250</v>
      </c>
      <c r="L3420" s="65">
        <f t="shared" si="744"/>
        <v>-36250</v>
      </c>
      <c r="O3420" s="64">
        <f t="shared" si="745"/>
        <v>0</v>
      </c>
      <c r="Q3420" s="65">
        <f t="shared" si="746"/>
        <v>-36250</v>
      </c>
      <c r="R3420" s="65">
        <f t="shared" si="747"/>
        <v>-6250</v>
      </c>
      <c r="U3420" s="64">
        <f t="shared" si="748"/>
        <v>0</v>
      </c>
      <c r="W3420" s="65">
        <f t="shared" si="749"/>
        <v>-36250</v>
      </c>
      <c r="X3420" s="65">
        <f t="shared" si="754"/>
        <v>13750</v>
      </c>
      <c r="Y3420" s="66"/>
      <c r="AA3420" s="64">
        <f t="shared" si="750"/>
        <v>0</v>
      </c>
      <c r="AC3420" s="65">
        <f t="shared" si="751"/>
        <v>0</v>
      </c>
      <c r="AD3420" s="65">
        <f t="shared" si="755"/>
        <v>470000</v>
      </c>
      <c r="AE3420" s="37">
        <f t="shared" si="752"/>
        <v>-108750</v>
      </c>
      <c r="AF3420" s="67">
        <f t="shared" si="753"/>
        <v>-206772.93217676401</v>
      </c>
    </row>
    <row r="3421" spans="6:32" x14ac:dyDescent="0.2">
      <c r="F3421" s="63">
        <v>3419</v>
      </c>
      <c r="G3421"/>
      <c r="I3421" s="64">
        <f t="shared" si="742"/>
        <v>0</v>
      </c>
      <c r="K3421" s="65">
        <f t="shared" si="743"/>
        <v>-36250</v>
      </c>
      <c r="L3421" s="65">
        <f t="shared" si="744"/>
        <v>-36250</v>
      </c>
      <c r="O3421" s="64">
        <f t="shared" si="745"/>
        <v>0</v>
      </c>
      <c r="Q3421" s="65">
        <f t="shared" si="746"/>
        <v>-36250</v>
      </c>
      <c r="R3421" s="65">
        <f t="shared" si="747"/>
        <v>-6250</v>
      </c>
      <c r="U3421" s="64">
        <f t="shared" si="748"/>
        <v>0</v>
      </c>
      <c r="W3421" s="65">
        <f t="shared" si="749"/>
        <v>-36250</v>
      </c>
      <c r="X3421" s="65">
        <f t="shared" si="754"/>
        <v>13750</v>
      </c>
      <c r="Y3421" s="66"/>
      <c r="AA3421" s="64">
        <f t="shared" si="750"/>
        <v>0</v>
      </c>
      <c r="AC3421" s="65">
        <f t="shared" si="751"/>
        <v>0</v>
      </c>
      <c r="AD3421" s="65">
        <f t="shared" si="755"/>
        <v>470000</v>
      </c>
      <c r="AE3421" s="37">
        <f t="shared" si="752"/>
        <v>-108750</v>
      </c>
      <c r="AF3421" s="67">
        <f t="shared" si="753"/>
        <v>-206772.93217676401</v>
      </c>
    </row>
    <row r="3422" spans="6:32" x14ac:dyDescent="0.2">
      <c r="F3422" s="63">
        <v>3420</v>
      </c>
      <c r="G3422"/>
      <c r="I3422" s="64">
        <f t="shared" si="742"/>
        <v>0</v>
      </c>
      <c r="K3422" s="65">
        <f t="shared" si="743"/>
        <v>-36250</v>
      </c>
      <c r="L3422" s="65">
        <f t="shared" si="744"/>
        <v>-36250</v>
      </c>
      <c r="O3422" s="64">
        <f t="shared" si="745"/>
        <v>0</v>
      </c>
      <c r="Q3422" s="65">
        <f t="shared" si="746"/>
        <v>-36250</v>
      </c>
      <c r="R3422" s="65">
        <f t="shared" si="747"/>
        <v>-6250</v>
      </c>
      <c r="U3422" s="64">
        <f t="shared" si="748"/>
        <v>0</v>
      </c>
      <c r="W3422" s="65">
        <f t="shared" si="749"/>
        <v>-36250</v>
      </c>
      <c r="X3422" s="65">
        <f t="shared" si="754"/>
        <v>13750</v>
      </c>
      <c r="Y3422" s="66"/>
      <c r="AA3422" s="64">
        <f t="shared" si="750"/>
        <v>0</v>
      </c>
      <c r="AC3422" s="65">
        <f t="shared" si="751"/>
        <v>0</v>
      </c>
      <c r="AD3422" s="65">
        <f t="shared" si="755"/>
        <v>470000</v>
      </c>
      <c r="AE3422" s="37">
        <f t="shared" si="752"/>
        <v>-108750</v>
      </c>
      <c r="AF3422" s="67">
        <f t="shared" si="753"/>
        <v>-206772.93217676401</v>
      </c>
    </row>
    <row r="3423" spans="6:32" x14ac:dyDescent="0.2">
      <c r="F3423" s="63">
        <v>3421</v>
      </c>
      <c r="G3423"/>
      <c r="I3423" s="64">
        <f t="shared" si="742"/>
        <v>0</v>
      </c>
      <c r="K3423" s="65">
        <f t="shared" si="743"/>
        <v>-36250</v>
      </c>
      <c r="L3423" s="65">
        <f t="shared" si="744"/>
        <v>-36250</v>
      </c>
      <c r="O3423" s="64">
        <f t="shared" si="745"/>
        <v>0</v>
      </c>
      <c r="Q3423" s="65">
        <f t="shared" si="746"/>
        <v>-36250</v>
      </c>
      <c r="R3423" s="65">
        <f t="shared" si="747"/>
        <v>-6250</v>
      </c>
      <c r="U3423" s="64">
        <f t="shared" si="748"/>
        <v>0</v>
      </c>
      <c r="W3423" s="65">
        <f t="shared" si="749"/>
        <v>-36250</v>
      </c>
      <c r="X3423" s="65">
        <f t="shared" si="754"/>
        <v>13750</v>
      </c>
      <c r="Y3423" s="66"/>
      <c r="AA3423" s="64">
        <f t="shared" si="750"/>
        <v>0</v>
      </c>
      <c r="AC3423" s="65">
        <f t="shared" si="751"/>
        <v>0</v>
      </c>
      <c r="AD3423" s="65">
        <f t="shared" si="755"/>
        <v>470000</v>
      </c>
      <c r="AE3423" s="37">
        <f t="shared" si="752"/>
        <v>-108750</v>
      </c>
      <c r="AF3423" s="67">
        <f t="shared" si="753"/>
        <v>-206772.93217676401</v>
      </c>
    </row>
    <row r="3424" spans="6:32" x14ac:dyDescent="0.2">
      <c r="F3424" s="63">
        <v>3422</v>
      </c>
      <c r="G3424"/>
      <c r="I3424" s="64">
        <f t="shared" si="742"/>
        <v>0</v>
      </c>
      <c r="K3424" s="65">
        <f t="shared" si="743"/>
        <v>-36250</v>
      </c>
      <c r="L3424" s="65">
        <f t="shared" si="744"/>
        <v>-36250</v>
      </c>
      <c r="O3424" s="64">
        <f t="shared" si="745"/>
        <v>0</v>
      </c>
      <c r="Q3424" s="65">
        <f t="shared" si="746"/>
        <v>-36250</v>
      </c>
      <c r="R3424" s="65">
        <f t="shared" si="747"/>
        <v>-6250</v>
      </c>
      <c r="U3424" s="64">
        <f t="shared" si="748"/>
        <v>0</v>
      </c>
      <c r="W3424" s="65">
        <f t="shared" si="749"/>
        <v>-36250</v>
      </c>
      <c r="X3424" s="65">
        <f t="shared" si="754"/>
        <v>13750</v>
      </c>
      <c r="Y3424" s="66"/>
      <c r="AA3424" s="64">
        <f t="shared" si="750"/>
        <v>0</v>
      </c>
      <c r="AC3424" s="65">
        <f t="shared" si="751"/>
        <v>0</v>
      </c>
      <c r="AD3424" s="65">
        <f t="shared" si="755"/>
        <v>470000</v>
      </c>
      <c r="AE3424" s="37">
        <f t="shared" si="752"/>
        <v>-108750</v>
      </c>
      <c r="AF3424" s="67">
        <f t="shared" si="753"/>
        <v>-206772.93217676401</v>
      </c>
    </row>
    <row r="3425" spans="6:32" x14ac:dyDescent="0.2">
      <c r="F3425" s="63">
        <v>3423</v>
      </c>
      <c r="G3425"/>
      <c r="I3425" s="64">
        <f t="shared" si="742"/>
        <v>0</v>
      </c>
      <c r="K3425" s="65">
        <f t="shared" si="743"/>
        <v>-36250</v>
      </c>
      <c r="L3425" s="65">
        <f t="shared" si="744"/>
        <v>-36250</v>
      </c>
      <c r="O3425" s="64">
        <f t="shared" si="745"/>
        <v>0</v>
      </c>
      <c r="Q3425" s="65">
        <f t="shared" si="746"/>
        <v>-36250</v>
      </c>
      <c r="R3425" s="65">
        <f t="shared" si="747"/>
        <v>-6250</v>
      </c>
      <c r="U3425" s="64">
        <f t="shared" si="748"/>
        <v>0</v>
      </c>
      <c r="W3425" s="65">
        <f t="shared" si="749"/>
        <v>-36250</v>
      </c>
      <c r="X3425" s="65">
        <f t="shared" si="754"/>
        <v>13750</v>
      </c>
      <c r="Y3425" s="66"/>
      <c r="AA3425" s="64">
        <f t="shared" si="750"/>
        <v>0</v>
      </c>
      <c r="AC3425" s="65">
        <f t="shared" si="751"/>
        <v>0</v>
      </c>
      <c r="AD3425" s="65">
        <f t="shared" si="755"/>
        <v>470000</v>
      </c>
      <c r="AE3425" s="37">
        <f t="shared" si="752"/>
        <v>-108750</v>
      </c>
      <c r="AF3425" s="67">
        <f t="shared" si="753"/>
        <v>-206772.93217676401</v>
      </c>
    </row>
    <row r="3426" spans="6:32" x14ac:dyDescent="0.2">
      <c r="F3426" s="63">
        <v>3424</v>
      </c>
      <c r="G3426"/>
      <c r="I3426" s="64">
        <f t="shared" si="742"/>
        <v>0</v>
      </c>
      <c r="K3426" s="65">
        <f t="shared" si="743"/>
        <v>-36250</v>
      </c>
      <c r="L3426" s="65">
        <f t="shared" si="744"/>
        <v>-36250</v>
      </c>
      <c r="O3426" s="64">
        <f t="shared" si="745"/>
        <v>0</v>
      </c>
      <c r="Q3426" s="65">
        <f t="shared" si="746"/>
        <v>-36250</v>
      </c>
      <c r="R3426" s="65">
        <f t="shared" si="747"/>
        <v>-6250</v>
      </c>
      <c r="U3426" s="64">
        <f t="shared" si="748"/>
        <v>0</v>
      </c>
      <c r="W3426" s="65">
        <f t="shared" si="749"/>
        <v>-36250</v>
      </c>
      <c r="X3426" s="65">
        <f t="shared" si="754"/>
        <v>13750</v>
      </c>
      <c r="Y3426" s="66"/>
      <c r="AA3426" s="64">
        <f t="shared" si="750"/>
        <v>0</v>
      </c>
      <c r="AC3426" s="65">
        <f t="shared" si="751"/>
        <v>0</v>
      </c>
      <c r="AD3426" s="65">
        <f t="shared" si="755"/>
        <v>470000</v>
      </c>
      <c r="AE3426" s="37">
        <f t="shared" si="752"/>
        <v>-108750</v>
      </c>
      <c r="AF3426" s="67">
        <f t="shared" si="753"/>
        <v>-206772.93217676401</v>
      </c>
    </row>
    <row r="3427" spans="6:32" x14ac:dyDescent="0.2">
      <c r="F3427" s="63">
        <v>3425</v>
      </c>
      <c r="G3427"/>
      <c r="I3427" s="64">
        <f t="shared" si="742"/>
        <v>0</v>
      </c>
      <c r="K3427" s="65">
        <f t="shared" si="743"/>
        <v>-36250</v>
      </c>
      <c r="L3427" s="65">
        <f t="shared" si="744"/>
        <v>-36250</v>
      </c>
      <c r="O3427" s="64">
        <f t="shared" si="745"/>
        <v>0</v>
      </c>
      <c r="Q3427" s="65">
        <f t="shared" si="746"/>
        <v>-36250</v>
      </c>
      <c r="R3427" s="65">
        <f t="shared" si="747"/>
        <v>-6250</v>
      </c>
      <c r="U3427" s="64">
        <f t="shared" si="748"/>
        <v>0</v>
      </c>
      <c r="W3427" s="65">
        <f t="shared" si="749"/>
        <v>-36250</v>
      </c>
      <c r="X3427" s="65">
        <f t="shared" si="754"/>
        <v>13750</v>
      </c>
      <c r="Y3427" s="66"/>
      <c r="AA3427" s="64">
        <f t="shared" si="750"/>
        <v>0</v>
      </c>
      <c r="AC3427" s="65">
        <f t="shared" si="751"/>
        <v>0</v>
      </c>
      <c r="AD3427" s="65">
        <f t="shared" si="755"/>
        <v>470000</v>
      </c>
      <c r="AE3427" s="37">
        <f t="shared" si="752"/>
        <v>-108750</v>
      </c>
      <c r="AF3427" s="67">
        <f t="shared" si="753"/>
        <v>-206772.93217676401</v>
      </c>
    </row>
    <row r="3428" spans="6:32" x14ac:dyDescent="0.2">
      <c r="F3428" s="63">
        <v>3426</v>
      </c>
      <c r="G3428"/>
      <c r="I3428" s="64">
        <f t="shared" si="742"/>
        <v>0</v>
      </c>
      <c r="K3428" s="65">
        <f t="shared" si="743"/>
        <v>-36250</v>
      </c>
      <c r="L3428" s="65">
        <f t="shared" si="744"/>
        <v>-36250</v>
      </c>
      <c r="O3428" s="64">
        <f t="shared" si="745"/>
        <v>0</v>
      </c>
      <c r="Q3428" s="65">
        <f t="shared" si="746"/>
        <v>-36250</v>
      </c>
      <c r="R3428" s="65">
        <f t="shared" si="747"/>
        <v>-6250</v>
      </c>
      <c r="U3428" s="64">
        <f t="shared" si="748"/>
        <v>0</v>
      </c>
      <c r="W3428" s="65">
        <f t="shared" si="749"/>
        <v>-36250</v>
      </c>
      <c r="X3428" s="65">
        <f t="shared" si="754"/>
        <v>13750</v>
      </c>
      <c r="Y3428" s="66"/>
      <c r="AA3428" s="64">
        <f t="shared" si="750"/>
        <v>0</v>
      </c>
      <c r="AC3428" s="65">
        <f t="shared" si="751"/>
        <v>0</v>
      </c>
      <c r="AD3428" s="65">
        <f t="shared" si="755"/>
        <v>470000</v>
      </c>
      <c r="AE3428" s="37">
        <f t="shared" si="752"/>
        <v>-108750</v>
      </c>
      <c r="AF3428" s="67">
        <f t="shared" si="753"/>
        <v>-206772.93217676401</v>
      </c>
    </row>
    <row r="3429" spans="6:32" x14ac:dyDescent="0.2">
      <c r="F3429" s="63">
        <v>3427</v>
      </c>
      <c r="G3429"/>
      <c r="I3429" s="64">
        <f t="shared" si="742"/>
        <v>0</v>
      </c>
      <c r="K3429" s="65">
        <f t="shared" si="743"/>
        <v>-36250</v>
      </c>
      <c r="L3429" s="65">
        <f t="shared" si="744"/>
        <v>-36250</v>
      </c>
      <c r="O3429" s="64">
        <f t="shared" si="745"/>
        <v>0</v>
      </c>
      <c r="Q3429" s="65">
        <f t="shared" si="746"/>
        <v>-36250</v>
      </c>
      <c r="R3429" s="65">
        <f t="shared" si="747"/>
        <v>-6250</v>
      </c>
      <c r="U3429" s="64">
        <f t="shared" si="748"/>
        <v>0</v>
      </c>
      <c r="W3429" s="65">
        <f t="shared" si="749"/>
        <v>-36250</v>
      </c>
      <c r="X3429" s="65">
        <f t="shared" si="754"/>
        <v>13750</v>
      </c>
      <c r="Y3429" s="66"/>
      <c r="AA3429" s="64">
        <f t="shared" si="750"/>
        <v>0</v>
      </c>
      <c r="AC3429" s="65">
        <f t="shared" si="751"/>
        <v>0</v>
      </c>
      <c r="AD3429" s="65">
        <f t="shared" si="755"/>
        <v>470000</v>
      </c>
      <c r="AE3429" s="37">
        <f t="shared" si="752"/>
        <v>-108750</v>
      </c>
      <c r="AF3429" s="67">
        <f t="shared" si="753"/>
        <v>-206772.93217676401</v>
      </c>
    </row>
    <row r="3430" spans="6:32" x14ac:dyDescent="0.2">
      <c r="F3430" s="63">
        <v>3428</v>
      </c>
      <c r="G3430"/>
      <c r="I3430" s="64">
        <f t="shared" si="742"/>
        <v>0</v>
      </c>
      <c r="K3430" s="65">
        <f t="shared" si="743"/>
        <v>-36250</v>
      </c>
      <c r="L3430" s="65">
        <f t="shared" si="744"/>
        <v>-36250</v>
      </c>
      <c r="O3430" s="64">
        <f t="shared" si="745"/>
        <v>0</v>
      </c>
      <c r="Q3430" s="65">
        <f t="shared" si="746"/>
        <v>-36250</v>
      </c>
      <c r="R3430" s="65">
        <f t="shared" si="747"/>
        <v>-6250</v>
      </c>
      <c r="U3430" s="64">
        <f t="shared" si="748"/>
        <v>0</v>
      </c>
      <c r="W3430" s="65">
        <f t="shared" si="749"/>
        <v>-36250</v>
      </c>
      <c r="X3430" s="65">
        <f t="shared" si="754"/>
        <v>13750</v>
      </c>
      <c r="Y3430" s="66"/>
      <c r="AA3430" s="64">
        <f t="shared" si="750"/>
        <v>0</v>
      </c>
      <c r="AC3430" s="65">
        <f t="shared" si="751"/>
        <v>0</v>
      </c>
      <c r="AD3430" s="65">
        <f t="shared" si="755"/>
        <v>470000</v>
      </c>
      <c r="AE3430" s="37">
        <f t="shared" si="752"/>
        <v>-108750</v>
      </c>
      <c r="AF3430" s="67">
        <f t="shared" si="753"/>
        <v>-206772.93217676401</v>
      </c>
    </row>
    <row r="3431" spans="6:32" x14ac:dyDescent="0.2">
      <c r="F3431" s="63">
        <v>3429</v>
      </c>
      <c r="G3431"/>
      <c r="I3431" s="64">
        <f t="shared" si="742"/>
        <v>0</v>
      </c>
      <c r="K3431" s="65">
        <f t="shared" si="743"/>
        <v>-36250</v>
      </c>
      <c r="L3431" s="65">
        <f t="shared" si="744"/>
        <v>-36250</v>
      </c>
      <c r="O3431" s="64">
        <f t="shared" si="745"/>
        <v>0</v>
      </c>
      <c r="Q3431" s="65">
        <f t="shared" si="746"/>
        <v>-36250</v>
      </c>
      <c r="R3431" s="65">
        <f t="shared" si="747"/>
        <v>-6250</v>
      </c>
      <c r="U3431" s="64">
        <f t="shared" si="748"/>
        <v>0</v>
      </c>
      <c r="W3431" s="65">
        <f t="shared" si="749"/>
        <v>-36250</v>
      </c>
      <c r="X3431" s="65">
        <f t="shared" si="754"/>
        <v>13750</v>
      </c>
      <c r="Y3431" s="66"/>
      <c r="AA3431" s="64">
        <f t="shared" si="750"/>
        <v>0</v>
      </c>
      <c r="AC3431" s="65">
        <f t="shared" si="751"/>
        <v>0</v>
      </c>
      <c r="AD3431" s="65">
        <f t="shared" si="755"/>
        <v>470000</v>
      </c>
      <c r="AE3431" s="37">
        <f t="shared" si="752"/>
        <v>-108750</v>
      </c>
      <c r="AF3431" s="67">
        <f t="shared" si="753"/>
        <v>-206772.93217676401</v>
      </c>
    </row>
    <row r="3432" spans="6:32" x14ac:dyDescent="0.2">
      <c r="F3432" s="63">
        <v>3430</v>
      </c>
      <c r="G3432"/>
      <c r="I3432" s="64">
        <f t="shared" si="742"/>
        <v>0</v>
      </c>
      <c r="K3432" s="65">
        <f t="shared" si="743"/>
        <v>-36250</v>
      </c>
      <c r="L3432" s="65">
        <f t="shared" si="744"/>
        <v>-36250</v>
      </c>
      <c r="O3432" s="64">
        <f t="shared" si="745"/>
        <v>0</v>
      </c>
      <c r="Q3432" s="65">
        <f t="shared" si="746"/>
        <v>-36250</v>
      </c>
      <c r="R3432" s="65">
        <f t="shared" si="747"/>
        <v>-6250</v>
      </c>
      <c r="U3432" s="64">
        <f t="shared" si="748"/>
        <v>0</v>
      </c>
      <c r="W3432" s="65">
        <f t="shared" si="749"/>
        <v>-36250</v>
      </c>
      <c r="X3432" s="65">
        <f t="shared" si="754"/>
        <v>13750</v>
      </c>
      <c r="Y3432" s="66"/>
      <c r="AA3432" s="64">
        <f t="shared" si="750"/>
        <v>0</v>
      </c>
      <c r="AC3432" s="65">
        <f t="shared" si="751"/>
        <v>0</v>
      </c>
      <c r="AD3432" s="65">
        <f t="shared" si="755"/>
        <v>470000</v>
      </c>
      <c r="AE3432" s="37">
        <f t="shared" si="752"/>
        <v>-108750</v>
      </c>
      <c r="AF3432" s="67">
        <f t="shared" si="753"/>
        <v>-206772.93217676401</v>
      </c>
    </row>
    <row r="3433" spans="6:32" x14ac:dyDescent="0.2">
      <c r="F3433" s="63">
        <v>3431</v>
      </c>
      <c r="G3433"/>
      <c r="I3433" s="64">
        <f t="shared" si="742"/>
        <v>0</v>
      </c>
      <c r="K3433" s="65">
        <f t="shared" si="743"/>
        <v>-36250</v>
      </c>
      <c r="L3433" s="65">
        <f t="shared" si="744"/>
        <v>-36250</v>
      </c>
      <c r="O3433" s="64">
        <f t="shared" si="745"/>
        <v>0</v>
      </c>
      <c r="Q3433" s="65">
        <f t="shared" si="746"/>
        <v>-36250</v>
      </c>
      <c r="R3433" s="65">
        <f t="shared" si="747"/>
        <v>-6250</v>
      </c>
      <c r="U3433" s="64">
        <f t="shared" si="748"/>
        <v>0</v>
      </c>
      <c r="W3433" s="65">
        <f t="shared" si="749"/>
        <v>-36250</v>
      </c>
      <c r="X3433" s="65">
        <f t="shared" si="754"/>
        <v>13750</v>
      </c>
      <c r="Y3433" s="66"/>
      <c r="AA3433" s="64">
        <f t="shared" si="750"/>
        <v>0</v>
      </c>
      <c r="AC3433" s="65">
        <f t="shared" si="751"/>
        <v>0</v>
      </c>
      <c r="AD3433" s="65">
        <f t="shared" si="755"/>
        <v>470000</v>
      </c>
      <c r="AE3433" s="37">
        <f t="shared" si="752"/>
        <v>-108750</v>
      </c>
      <c r="AF3433" s="67">
        <f t="shared" si="753"/>
        <v>-206772.93217676401</v>
      </c>
    </row>
    <row r="3434" spans="6:32" x14ac:dyDescent="0.2">
      <c r="F3434" s="63">
        <v>3432</v>
      </c>
      <c r="G3434"/>
      <c r="I3434" s="64">
        <f t="shared" si="742"/>
        <v>0</v>
      </c>
      <c r="K3434" s="65">
        <f t="shared" si="743"/>
        <v>-36250</v>
      </c>
      <c r="L3434" s="65">
        <f t="shared" si="744"/>
        <v>-36250</v>
      </c>
      <c r="O3434" s="64">
        <f t="shared" si="745"/>
        <v>0</v>
      </c>
      <c r="Q3434" s="65">
        <f t="shared" si="746"/>
        <v>-36250</v>
      </c>
      <c r="R3434" s="65">
        <f t="shared" si="747"/>
        <v>-6250</v>
      </c>
      <c r="U3434" s="64">
        <f t="shared" si="748"/>
        <v>0</v>
      </c>
      <c r="W3434" s="65">
        <f t="shared" si="749"/>
        <v>-36250</v>
      </c>
      <c r="X3434" s="65">
        <f t="shared" si="754"/>
        <v>13750</v>
      </c>
      <c r="Y3434" s="66"/>
      <c r="AA3434" s="64">
        <f t="shared" si="750"/>
        <v>0</v>
      </c>
      <c r="AC3434" s="65">
        <f t="shared" si="751"/>
        <v>0</v>
      </c>
      <c r="AD3434" s="65">
        <f t="shared" si="755"/>
        <v>470000</v>
      </c>
      <c r="AE3434" s="37">
        <f t="shared" si="752"/>
        <v>-108750</v>
      </c>
      <c r="AF3434" s="67">
        <f t="shared" si="753"/>
        <v>-206772.93217676401</v>
      </c>
    </row>
    <row r="3435" spans="6:32" x14ac:dyDescent="0.2">
      <c r="F3435" s="63">
        <v>3433</v>
      </c>
      <c r="G3435"/>
      <c r="I3435" s="64">
        <f t="shared" ref="I3435:I3498" si="756">+G3435*H3435</f>
        <v>0</v>
      </c>
      <c r="K3435" s="65">
        <f t="shared" ref="K3435:K3498" si="757">(I3435-(G3435*J3435)-$C$28)*(1-0.275)</f>
        <v>-36250</v>
      </c>
      <c r="L3435" s="65">
        <f t="shared" ref="L3435:L3498" si="758">+K3435+$C$28+$D$28</f>
        <v>-36250</v>
      </c>
      <c r="O3435" s="64">
        <f t="shared" ref="O3435:O3498" si="759">+M3435*N3435</f>
        <v>0</v>
      </c>
      <c r="Q3435" s="65">
        <f t="shared" ref="Q3435:Q3498" si="760">(O3435-(M3435*P3435)-$C$29)*(1-0.275)</f>
        <v>-36250</v>
      </c>
      <c r="R3435" s="65">
        <f t="shared" ref="R3435:R3498" si="761">+Q3435+$C$29+$D$29</f>
        <v>-6250</v>
      </c>
      <c r="U3435" s="64">
        <f t="shared" ref="U3435:U3498" si="762">+S3435*T3435</f>
        <v>0</v>
      </c>
      <c r="W3435" s="65">
        <f t="shared" ref="W3435:W3498" si="763">(U3435-(S3435*V3435)-$C$30)*(1-0.275)</f>
        <v>-36250</v>
      </c>
      <c r="X3435" s="65">
        <f t="shared" si="754"/>
        <v>13750</v>
      </c>
      <c r="Y3435" s="66"/>
      <c r="AA3435" s="64">
        <f t="shared" ref="AA3435:AA3498" si="764">+Y3435*Z3435</f>
        <v>0</v>
      </c>
      <c r="AC3435" s="65">
        <f t="shared" ref="AC3435:AC3498" si="765">(AA3435-(Y3435*AB3435)-$C$32)*(1-0.275)</f>
        <v>0</v>
      </c>
      <c r="AD3435" s="65">
        <f t="shared" si="755"/>
        <v>470000</v>
      </c>
      <c r="AE3435" s="37">
        <f t="shared" ref="AE3435:AE3498" si="766">+K3435+Q3435+W3435+AC3435</f>
        <v>-108750</v>
      </c>
      <c r="AF3435" s="67">
        <f t="shared" ref="AF3435:AF3498" si="767">NPV(0.1,L3435,R3435,X3435,AD3435)+$D$4</f>
        <v>-206772.93217676401</v>
      </c>
    </row>
    <row r="3436" spans="6:32" x14ac:dyDescent="0.2">
      <c r="F3436" s="63">
        <v>3434</v>
      </c>
      <c r="G3436"/>
      <c r="I3436" s="64">
        <f t="shared" si="756"/>
        <v>0</v>
      </c>
      <c r="K3436" s="65">
        <f t="shared" si="757"/>
        <v>-36250</v>
      </c>
      <c r="L3436" s="65">
        <f t="shared" si="758"/>
        <v>-36250</v>
      </c>
      <c r="O3436" s="64">
        <f t="shared" si="759"/>
        <v>0</v>
      </c>
      <c r="Q3436" s="65">
        <f t="shared" si="760"/>
        <v>-36250</v>
      </c>
      <c r="R3436" s="65">
        <f t="shared" si="761"/>
        <v>-6250</v>
      </c>
      <c r="U3436" s="64">
        <f t="shared" si="762"/>
        <v>0</v>
      </c>
      <c r="W3436" s="65">
        <f t="shared" si="763"/>
        <v>-36250</v>
      </c>
      <c r="X3436" s="65">
        <f t="shared" si="754"/>
        <v>13750</v>
      </c>
      <c r="Y3436" s="66"/>
      <c r="AA3436" s="64">
        <f t="shared" si="764"/>
        <v>0</v>
      </c>
      <c r="AC3436" s="65">
        <f t="shared" si="765"/>
        <v>0</v>
      </c>
      <c r="AD3436" s="65">
        <f t="shared" si="755"/>
        <v>470000</v>
      </c>
      <c r="AE3436" s="37">
        <f t="shared" si="766"/>
        <v>-108750</v>
      </c>
      <c r="AF3436" s="67">
        <f t="shared" si="767"/>
        <v>-206772.93217676401</v>
      </c>
    </row>
    <row r="3437" spans="6:32" x14ac:dyDescent="0.2">
      <c r="F3437" s="63">
        <v>3435</v>
      </c>
      <c r="G3437"/>
      <c r="I3437" s="64">
        <f t="shared" si="756"/>
        <v>0</v>
      </c>
      <c r="K3437" s="65">
        <f t="shared" si="757"/>
        <v>-36250</v>
      </c>
      <c r="L3437" s="65">
        <f t="shared" si="758"/>
        <v>-36250</v>
      </c>
      <c r="O3437" s="64">
        <f t="shared" si="759"/>
        <v>0</v>
      </c>
      <c r="Q3437" s="65">
        <f t="shared" si="760"/>
        <v>-36250</v>
      </c>
      <c r="R3437" s="65">
        <f t="shared" si="761"/>
        <v>-6250</v>
      </c>
      <c r="U3437" s="64">
        <f t="shared" si="762"/>
        <v>0</v>
      </c>
      <c r="W3437" s="65">
        <f t="shared" si="763"/>
        <v>-36250</v>
      </c>
      <c r="X3437" s="65">
        <f t="shared" si="754"/>
        <v>13750</v>
      </c>
      <c r="Y3437" s="66"/>
      <c r="AA3437" s="64">
        <f t="shared" si="764"/>
        <v>0</v>
      </c>
      <c r="AC3437" s="65">
        <f t="shared" si="765"/>
        <v>0</v>
      </c>
      <c r="AD3437" s="65">
        <f t="shared" si="755"/>
        <v>470000</v>
      </c>
      <c r="AE3437" s="37">
        <f t="shared" si="766"/>
        <v>-108750</v>
      </c>
      <c r="AF3437" s="67">
        <f t="shared" si="767"/>
        <v>-206772.93217676401</v>
      </c>
    </row>
    <row r="3438" spans="6:32" x14ac:dyDescent="0.2">
      <c r="F3438" s="63">
        <v>3436</v>
      </c>
      <c r="G3438"/>
      <c r="I3438" s="64">
        <f t="shared" si="756"/>
        <v>0</v>
      </c>
      <c r="K3438" s="65">
        <f t="shared" si="757"/>
        <v>-36250</v>
      </c>
      <c r="L3438" s="65">
        <f t="shared" si="758"/>
        <v>-36250</v>
      </c>
      <c r="O3438" s="64">
        <f t="shared" si="759"/>
        <v>0</v>
      </c>
      <c r="Q3438" s="65">
        <f t="shared" si="760"/>
        <v>-36250</v>
      </c>
      <c r="R3438" s="65">
        <f t="shared" si="761"/>
        <v>-6250</v>
      </c>
      <c r="U3438" s="64">
        <f t="shared" si="762"/>
        <v>0</v>
      </c>
      <c r="W3438" s="65">
        <f t="shared" si="763"/>
        <v>-36250</v>
      </c>
      <c r="X3438" s="65">
        <f t="shared" si="754"/>
        <v>13750</v>
      </c>
      <c r="Y3438" s="66"/>
      <c r="AA3438" s="64">
        <f t="shared" si="764"/>
        <v>0</v>
      </c>
      <c r="AC3438" s="65">
        <f t="shared" si="765"/>
        <v>0</v>
      </c>
      <c r="AD3438" s="65">
        <f t="shared" si="755"/>
        <v>470000</v>
      </c>
      <c r="AE3438" s="37">
        <f t="shared" si="766"/>
        <v>-108750</v>
      </c>
      <c r="AF3438" s="67">
        <f t="shared" si="767"/>
        <v>-206772.93217676401</v>
      </c>
    </row>
    <row r="3439" spans="6:32" x14ac:dyDescent="0.2">
      <c r="F3439" s="63">
        <v>3437</v>
      </c>
      <c r="G3439"/>
      <c r="I3439" s="64">
        <f t="shared" si="756"/>
        <v>0</v>
      </c>
      <c r="K3439" s="65">
        <f t="shared" si="757"/>
        <v>-36250</v>
      </c>
      <c r="L3439" s="65">
        <f t="shared" si="758"/>
        <v>-36250</v>
      </c>
      <c r="O3439" s="64">
        <f t="shared" si="759"/>
        <v>0</v>
      </c>
      <c r="Q3439" s="65">
        <f t="shared" si="760"/>
        <v>-36250</v>
      </c>
      <c r="R3439" s="65">
        <f t="shared" si="761"/>
        <v>-6250</v>
      </c>
      <c r="U3439" s="64">
        <f t="shared" si="762"/>
        <v>0</v>
      </c>
      <c r="W3439" s="65">
        <f t="shared" si="763"/>
        <v>-36250</v>
      </c>
      <c r="X3439" s="65">
        <f t="shared" si="754"/>
        <v>13750</v>
      </c>
      <c r="Y3439" s="66"/>
      <c r="AA3439" s="64">
        <f t="shared" si="764"/>
        <v>0</v>
      </c>
      <c r="AC3439" s="65">
        <f t="shared" si="765"/>
        <v>0</v>
      </c>
      <c r="AD3439" s="65">
        <f t="shared" si="755"/>
        <v>470000</v>
      </c>
      <c r="AE3439" s="37">
        <f t="shared" si="766"/>
        <v>-108750</v>
      </c>
      <c r="AF3439" s="67">
        <f t="shared" si="767"/>
        <v>-206772.93217676401</v>
      </c>
    </row>
    <row r="3440" spans="6:32" x14ac:dyDescent="0.2">
      <c r="F3440" s="63">
        <v>3438</v>
      </c>
      <c r="G3440"/>
      <c r="I3440" s="64">
        <f t="shared" si="756"/>
        <v>0</v>
      </c>
      <c r="K3440" s="65">
        <f t="shared" si="757"/>
        <v>-36250</v>
      </c>
      <c r="L3440" s="65">
        <f t="shared" si="758"/>
        <v>-36250</v>
      </c>
      <c r="O3440" s="64">
        <f t="shared" si="759"/>
        <v>0</v>
      </c>
      <c r="Q3440" s="65">
        <f t="shared" si="760"/>
        <v>-36250</v>
      </c>
      <c r="R3440" s="65">
        <f t="shared" si="761"/>
        <v>-6250</v>
      </c>
      <c r="U3440" s="64">
        <f t="shared" si="762"/>
        <v>0</v>
      </c>
      <c r="W3440" s="65">
        <f t="shared" si="763"/>
        <v>-36250</v>
      </c>
      <c r="X3440" s="65">
        <f t="shared" si="754"/>
        <v>13750</v>
      </c>
      <c r="Y3440" s="66"/>
      <c r="AA3440" s="64">
        <f t="shared" si="764"/>
        <v>0</v>
      </c>
      <c r="AC3440" s="65">
        <f t="shared" si="765"/>
        <v>0</v>
      </c>
      <c r="AD3440" s="65">
        <f t="shared" si="755"/>
        <v>470000</v>
      </c>
      <c r="AE3440" s="37">
        <f t="shared" si="766"/>
        <v>-108750</v>
      </c>
      <c r="AF3440" s="67">
        <f t="shared" si="767"/>
        <v>-206772.93217676401</v>
      </c>
    </row>
    <row r="3441" spans="6:32" x14ac:dyDescent="0.2">
      <c r="F3441" s="63">
        <v>3439</v>
      </c>
      <c r="G3441"/>
      <c r="I3441" s="64">
        <f t="shared" si="756"/>
        <v>0</v>
      </c>
      <c r="K3441" s="65">
        <f t="shared" si="757"/>
        <v>-36250</v>
      </c>
      <c r="L3441" s="65">
        <f t="shared" si="758"/>
        <v>-36250</v>
      </c>
      <c r="O3441" s="64">
        <f t="shared" si="759"/>
        <v>0</v>
      </c>
      <c r="Q3441" s="65">
        <f t="shared" si="760"/>
        <v>-36250</v>
      </c>
      <c r="R3441" s="65">
        <f t="shared" si="761"/>
        <v>-6250</v>
      </c>
      <c r="U3441" s="64">
        <f t="shared" si="762"/>
        <v>0</v>
      </c>
      <c r="W3441" s="65">
        <f t="shared" si="763"/>
        <v>-36250</v>
      </c>
      <c r="X3441" s="65">
        <f t="shared" si="754"/>
        <v>13750</v>
      </c>
      <c r="Y3441" s="66"/>
      <c r="AA3441" s="64">
        <f t="shared" si="764"/>
        <v>0</v>
      </c>
      <c r="AC3441" s="65">
        <f t="shared" si="765"/>
        <v>0</v>
      </c>
      <c r="AD3441" s="65">
        <f t="shared" si="755"/>
        <v>470000</v>
      </c>
      <c r="AE3441" s="37">
        <f t="shared" si="766"/>
        <v>-108750</v>
      </c>
      <c r="AF3441" s="67">
        <f t="shared" si="767"/>
        <v>-206772.93217676401</v>
      </c>
    </row>
    <row r="3442" spans="6:32" x14ac:dyDescent="0.2">
      <c r="F3442" s="63">
        <v>3440</v>
      </c>
      <c r="G3442"/>
      <c r="I3442" s="64">
        <f t="shared" si="756"/>
        <v>0</v>
      </c>
      <c r="K3442" s="65">
        <f t="shared" si="757"/>
        <v>-36250</v>
      </c>
      <c r="L3442" s="65">
        <f t="shared" si="758"/>
        <v>-36250</v>
      </c>
      <c r="O3442" s="64">
        <f t="shared" si="759"/>
        <v>0</v>
      </c>
      <c r="Q3442" s="65">
        <f t="shared" si="760"/>
        <v>-36250</v>
      </c>
      <c r="R3442" s="65">
        <f t="shared" si="761"/>
        <v>-6250</v>
      </c>
      <c r="U3442" s="64">
        <f t="shared" si="762"/>
        <v>0</v>
      </c>
      <c r="W3442" s="65">
        <f t="shared" si="763"/>
        <v>-36250</v>
      </c>
      <c r="X3442" s="65">
        <f t="shared" si="754"/>
        <v>13750</v>
      </c>
      <c r="Y3442" s="66"/>
      <c r="AA3442" s="64">
        <f t="shared" si="764"/>
        <v>0</v>
      </c>
      <c r="AC3442" s="65">
        <f t="shared" si="765"/>
        <v>0</v>
      </c>
      <c r="AD3442" s="65">
        <f t="shared" si="755"/>
        <v>470000</v>
      </c>
      <c r="AE3442" s="37">
        <f t="shared" si="766"/>
        <v>-108750</v>
      </c>
      <c r="AF3442" s="67">
        <f t="shared" si="767"/>
        <v>-206772.93217676401</v>
      </c>
    </row>
    <row r="3443" spans="6:32" x14ac:dyDescent="0.2">
      <c r="F3443" s="63">
        <v>3441</v>
      </c>
      <c r="G3443"/>
      <c r="I3443" s="64">
        <f t="shared" si="756"/>
        <v>0</v>
      </c>
      <c r="K3443" s="65">
        <f t="shared" si="757"/>
        <v>-36250</v>
      </c>
      <c r="L3443" s="65">
        <f t="shared" si="758"/>
        <v>-36250</v>
      </c>
      <c r="O3443" s="64">
        <f t="shared" si="759"/>
        <v>0</v>
      </c>
      <c r="Q3443" s="65">
        <f t="shared" si="760"/>
        <v>-36250</v>
      </c>
      <c r="R3443" s="65">
        <f t="shared" si="761"/>
        <v>-6250</v>
      </c>
      <c r="U3443" s="64">
        <f t="shared" si="762"/>
        <v>0</v>
      </c>
      <c r="W3443" s="65">
        <f t="shared" si="763"/>
        <v>-36250</v>
      </c>
      <c r="X3443" s="65">
        <f t="shared" si="754"/>
        <v>13750</v>
      </c>
      <c r="Y3443" s="66"/>
      <c r="AA3443" s="64">
        <f t="shared" si="764"/>
        <v>0</v>
      </c>
      <c r="AC3443" s="65">
        <f t="shared" si="765"/>
        <v>0</v>
      </c>
      <c r="AD3443" s="65">
        <f t="shared" si="755"/>
        <v>470000</v>
      </c>
      <c r="AE3443" s="37">
        <f t="shared" si="766"/>
        <v>-108750</v>
      </c>
      <c r="AF3443" s="67">
        <f t="shared" si="767"/>
        <v>-206772.93217676401</v>
      </c>
    </row>
    <row r="3444" spans="6:32" x14ac:dyDescent="0.2">
      <c r="F3444" s="63">
        <v>3442</v>
      </c>
      <c r="G3444"/>
      <c r="I3444" s="64">
        <f t="shared" si="756"/>
        <v>0</v>
      </c>
      <c r="K3444" s="65">
        <f t="shared" si="757"/>
        <v>-36250</v>
      </c>
      <c r="L3444" s="65">
        <f t="shared" si="758"/>
        <v>-36250</v>
      </c>
      <c r="O3444" s="64">
        <f t="shared" si="759"/>
        <v>0</v>
      </c>
      <c r="Q3444" s="65">
        <f t="shared" si="760"/>
        <v>-36250</v>
      </c>
      <c r="R3444" s="65">
        <f t="shared" si="761"/>
        <v>-6250</v>
      </c>
      <c r="U3444" s="64">
        <f t="shared" si="762"/>
        <v>0</v>
      </c>
      <c r="W3444" s="65">
        <f t="shared" si="763"/>
        <v>-36250</v>
      </c>
      <c r="X3444" s="65">
        <f t="shared" si="754"/>
        <v>13750</v>
      </c>
      <c r="Y3444" s="66"/>
      <c r="AA3444" s="64">
        <f t="shared" si="764"/>
        <v>0</v>
      </c>
      <c r="AC3444" s="65">
        <f t="shared" si="765"/>
        <v>0</v>
      </c>
      <c r="AD3444" s="65">
        <f t="shared" si="755"/>
        <v>470000</v>
      </c>
      <c r="AE3444" s="37">
        <f t="shared" si="766"/>
        <v>-108750</v>
      </c>
      <c r="AF3444" s="67">
        <f t="shared" si="767"/>
        <v>-206772.93217676401</v>
      </c>
    </row>
    <row r="3445" spans="6:32" x14ac:dyDescent="0.2">
      <c r="F3445" s="63">
        <v>3443</v>
      </c>
      <c r="G3445"/>
      <c r="I3445" s="64">
        <f t="shared" si="756"/>
        <v>0</v>
      </c>
      <c r="K3445" s="65">
        <f t="shared" si="757"/>
        <v>-36250</v>
      </c>
      <c r="L3445" s="65">
        <f t="shared" si="758"/>
        <v>-36250</v>
      </c>
      <c r="O3445" s="64">
        <f t="shared" si="759"/>
        <v>0</v>
      </c>
      <c r="Q3445" s="65">
        <f t="shared" si="760"/>
        <v>-36250</v>
      </c>
      <c r="R3445" s="65">
        <f t="shared" si="761"/>
        <v>-6250</v>
      </c>
      <c r="U3445" s="64">
        <f t="shared" si="762"/>
        <v>0</v>
      </c>
      <c r="W3445" s="65">
        <f t="shared" si="763"/>
        <v>-36250</v>
      </c>
      <c r="X3445" s="65">
        <f t="shared" si="754"/>
        <v>13750</v>
      </c>
      <c r="Y3445" s="66"/>
      <c r="AA3445" s="64">
        <f t="shared" si="764"/>
        <v>0</v>
      </c>
      <c r="AC3445" s="65">
        <f t="shared" si="765"/>
        <v>0</v>
      </c>
      <c r="AD3445" s="65">
        <f t="shared" si="755"/>
        <v>470000</v>
      </c>
      <c r="AE3445" s="37">
        <f t="shared" si="766"/>
        <v>-108750</v>
      </c>
      <c r="AF3445" s="67">
        <f t="shared" si="767"/>
        <v>-206772.93217676401</v>
      </c>
    </row>
    <row r="3446" spans="6:32" x14ac:dyDescent="0.2">
      <c r="F3446" s="63">
        <v>3444</v>
      </c>
      <c r="G3446"/>
      <c r="I3446" s="64">
        <f t="shared" si="756"/>
        <v>0</v>
      </c>
      <c r="K3446" s="65">
        <f t="shared" si="757"/>
        <v>-36250</v>
      </c>
      <c r="L3446" s="65">
        <f t="shared" si="758"/>
        <v>-36250</v>
      </c>
      <c r="O3446" s="64">
        <f t="shared" si="759"/>
        <v>0</v>
      </c>
      <c r="Q3446" s="65">
        <f t="shared" si="760"/>
        <v>-36250</v>
      </c>
      <c r="R3446" s="65">
        <f t="shared" si="761"/>
        <v>-6250</v>
      </c>
      <c r="U3446" s="64">
        <f t="shared" si="762"/>
        <v>0</v>
      </c>
      <c r="W3446" s="65">
        <f t="shared" si="763"/>
        <v>-36250</v>
      </c>
      <c r="X3446" s="65">
        <f t="shared" si="754"/>
        <v>13750</v>
      </c>
      <c r="Y3446" s="66"/>
      <c r="AA3446" s="64">
        <f t="shared" si="764"/>
        <v>0</v>
      </c>
      <c r="AC3446" s="65">
        <f t="shared" si="765"/>
        <v>0</v>
      </c>
      <c r="AD3446" s="65">
        <f t="shared" si="755"/>
        <v>470000</v>
      </c>
      <c r="AE3446" s="37">
        <f t="shared" si="766"/>
        <v>-108750</v>
      </c>
      <c r="AF3446" s="67">
        <f t="shared" si="767"/>
        <v>-206772.93217676401</v>
      </c>
    </row>
    <row r="3447" spans="6:32" x14ac:dyDescent="0.2">
      <c r="F3447" s="63">
        <v>3445</v>
      </c>
      <c r="G3447"/>
      <c r="I3447" s="64">
        <f t="shared" si="756"/>
        <v>0</v>
      </c>
      <c r="K3447" s="65">
        <f t="shared" si="757"/>
        <v>-36250</v>
      </c>
      <c r="L3447" s="65">
        <f t="shared" si="758"/>
        <v>-36250</v>
      </c>
      <c r="O3447" s="64">
        <f t="shared" si="759"/>
        <v>0</v>
      </c>
      <c r="Q3447" s="65">
        <f t="shared" si="760"/>
        <v>-36250</v>
      </c>
      <c r="R3447" s="65">
        <f t="shared" si="761"/>
        <v>-6250</v>
      </c>
      <c r="U3447" s="64">
        <f t="shared" si="762"/>
        <v>0</v>
      </c>
      <c r="W3447" s="65">
        <f t="shared" si="763"/>
        <v>-36250</v>
      </c>
      <c r="X3447" s="65">
        <f t="shared" si="754"/>
        <v>13750</v>
      </c>
      <c r="Y3447" s="66"/>
      <c r="AA3447" s="64">
        <f t="shared" si="764"/>
        <v>0</v>
      </c>
      <c r="AC3447" s="65">
        <f t="shared" si="765"/>
        <v>0</v>
      </c>
      <c r="AD3447" s="65">
        <f t="shared" si="755"/>
        <v>470000</v>
      </c>
      <c r="AE3447" s="37">
        <f t="shared" si="766"/>
        <v>-108750</v>
      </c>
      <c r="AF3447" s="67">
        <f t="shared" si="767"/>
        <v>-206772.93217676401</v>
      </c>
    </row>
    <row r="3448" spans="6:32" x14ac:dyDescent="0.2">
      <c r="F3448" s="63">
        <v>3446</v>
      </c>
      <c r="G3448"/>
      <c r="I3448" s="64">
        <f t="shared" si="756"/>
        <v>0</v>
      </c>
      <c r="K3448" s="65">
        <f t="shared" si="757"/>
        <v>-36250</v>
      </c>
      <c r="L3448" s="65">
        <f t="shared" si="758"/>
        <v>-36250</v>
      </c>
      <c r="O3448" s="64">
        <f t="shared" si="759"/>
        <v>0</v>
      </c>
      <c r="Q3448" s="65">
        <f t="shared" si="760"/>
        <v>-36250</v>
      </c>
      <c r="R3448" s="65">
        <f t="shared" si="761"/>
        <v>-6250</v>
      </c>
      <c r="U3448" s="64">
        <f t="shared" si="762"/>
        <v>0</v>
      </c>
      <c r="W3448" s="65">
        <f t="shared" si="763"/>
        <v>-36250</v>
      </c>
      <c r="X3448" s="65">
        <f t="shared" si="754"/>
        <v>13750</v>
      </c>
      <c r="Y3448" s="66"/>
      <c r="AA3448" s="64">
        <f t="shared" si="764"/>
        <v>0</v>
      </c>
      <c r="AC3448" s="65">
        <f t="shared" si="765"/>
        <v>0</v>
      </c>
      <c r="AD3448" s="65">
        <f t="shared" si="755"/>
        <v>470000</v>
      </c>
      <c r="AE3448" s="37">
        <f t="shared" si="766"/>
        <v>-108750</v>
      </c>
      <c r="AF3448" s="67">
        <f t="shared" si="767"/>
        <v>-206772.93217676401</v>
      </c>
    </row>
    <row r="3449" spans="6:32" x14ac:dyDescent="0.2">
      <c r="F3449" s="63">
        <v>3447</v>
      </c>
      <c r="G3449"/>
      <c r="I3449" s="64">
        <f t="shared" si="756"/>
        <v>0</v>
      </c>
      <c r="K3449" s="65">
        <f t="shared" si="757"/>
        <v>-36250</v>
      </c>
      <c r="L3449" s="65">
        <f t="shared" si="758"/>
        <v>-36250</v>
      </c>
      <c r="O3449" s="64">
        <f t="shared" si="759"/>
        <v>0</v>
      </c>
      <c r="Q3449" s="65">
        <f t="shared" si="760"/>
        <v>-36250</v>
      </c>
      <c r="R3449" s="65">
        <f t="shared" si="761"/>
        <v>-6250</v>
      </c>
      <c r="U3449" s="64">
        <f t="shared" si="762"/>
        <v>0</v>
      </c>
      <c r="W3449" s="65">
        <f t="shared" si="763"/>
        <v>-36250</v>
      </c>
      <c r="X3449" s="65">
        <f t="shared" si="754"/>
        <v>13750</v>
      </c>
      <c r="Y3449" s="66"/>
      <c r="AA3449" s="64">
        <f t="shared" si="764"/>
        <v>0</v>
      </c>
      <c r="AC3449" s="65">
        <f t="shared" si="765"/>
        <v>0</v>
      </c>
      <c r="AD3449" s="65">
        <f t="shared" si="755"/>
        <v>470000</v>
      </c>
      <c r="AE3449" s="37">
        <f t="shared" si="766"/>
        <v>-108750</v>
      </c>
      <c r="AF3449" s="67">
        <f t="shared" si="767"/>
        <v>-206772.93217676401</v>
      </c>
    </row>
    <row r="3450" spans="6:32" x14ac:dyDescent="0.2">
      <c r="F3450" s="63">
        <v>3448</v>
      </c>
      <c r="G3450"/>
      <c r="I3450" s="64">
        <f t="shared" si="756"/>
        <v>0</v>
      </c>
      <c r="K3450" s="65">
        <f t="shared" si="757"/>
        <v>-36250</v>
      </c>
      <c r="L3450" s="65">
        <f t="shared" si="758"/>
        <v>-36250</v>
      </c>
      <c r="O3450" s="64">
        <f t="shared" si="759"/>
        <v>0</v>
      </c>
      <c r="Q3450" s="65">
        <f t="shared" si="760"/>
        <v>-36250</v>
      </c>
      <c r="R3450" s="65">
        <f t="shared" si="761"/>
        <v>-6250</v>
      </c>
      <c r="U3450" s="64">
        <f t="shared" si="762"/>
        <v>0</v>
      </c>
      <c r="W3450" s="65">
        <f t="shared" si="763"/>
        <v>-36250</v>
      </c>
      <c r="X3450" s="65">
        <f t="shared" si="754"/>
        <v>13750</v>
      </c>
      <c r="Y3450" s="66"/>
      <c r="AA3450" s="64">
        <f t="shared" si="764"/>
        <v>0</v>
      </c>
      <c r="AC3450" s="65">
        <f t="shared" si="765"/>
        <v>0</v>
      </c>
      <c r="AD3450" s="65">
        <f t="shared" si="755"/>
        <v>470000</v>
      </c>
      <c r="AE3450" s="37">
        <f t="shared" si="766"/>
        <v>-108750</v>
      </c>
      <c r="AF3450" s="67">
        <f t="shared" si="767"/>
        <v>-206772.93217676401</v>
      </c>
    </row>
    <row r="3451" spans="6:32" x14ac:dyDescent="0.2">
      <c r="F3451" s="63">
        <v>3449</v>
      </c>
      <c r="G3451"/>
      <c r="I3451" s="64">
        <f t="shared" si="756"/>
        <v>0</v>
      </c>
      <c r="K3451" s="65">
        <f t="shared" si="757"/>
        <v>-36250</v>
      </c>
      <c r="L3451" s="65">
        <f t="shared" si="758"/>
        <v>-36250</v>
      </c>
      <c r="O3451" s="64">
        <f t="shared" si="759"/>
        <v>0</v>
      </c>
      <c r="Q3451" s="65">
        <f t="shared" si="760"/>
        <v>-36250</v>
      </c>
      <c r="R3451" s="65">
        <f t="shared" si="761"/>
        <v>-6250</v>
      </c>
      <c r="U3451" s="64">
        <f t="shared" si="762"/>
        <v>0</v>
      </c>
      <c r="W3451" s="65">
        <f t="shared" si="763"/>
        <v>-36250</v>
      </c>
      <c r="X3451" s="65">
        <f t="shared" si="754"/>
        <v>13750</v>
      </c>
      <c r="Y3451" s="66"/>
      <c r="AA3451" s="64">
        <f t="shared" si="764"/>
        <v>0</v>
      </c>
      <c r="AC3451" s="65">
        <f t="shared" si="765"/>
        <v>0</v>
      </c>
      <c r="AD3451" s="65">
        <f t="shared" si="755"/>
        <v>470000</v>
      </c>
      <c r="AE3451" s="37">
        <f t="shared" si="766"/>
        <v>-108750</v>
      </c>
      <c r="AF3451" s="67">
        <f t="shared" si="767"/>
        <v>-206772.93217676401</v>
      </c>
    </row>
    <row r="3452" spans="6:32" x14ac:dyDescent="0.2">
      <c r="F3452" s="63">
        <v>3450</v>
      </c>
      <c r="G3452"/>
      <c r="I3452" s="64">
        <f t="shared" si="756"/>
        <v>0</v>
      </c>
      <c r="K3452" s="65">
        <f t="shared" si="757"/>
        <v>-36250</v>
      </c>
      <c r="L3452" s="65">
        <f t="shared" si="758"/>
        <v>-36250</v>
      </c>
      <c r="O3452" s="64">
        <f t="shared" si="759"/>
        <v>0</v>
      </c>
      <c r="Q3452" s="65">
        <f t="shared" si="760"/>
        <v>-36250</v>
      </c>
      <c r="R3452" s="65">
        <f t="shared" si="761"/>
        <v>-6250</v>
      </c>
      <c r="U3452" s="64">
        <f t="shared" si="762"/>
        <v>0</v>
      </c>
      <c r="W3452" s="65">
        <f t="shared" si="763"/>
        <v>-36250</v>
      </c>
      <c r="X3452" s="65">
        <f t="shared" si="754"/>
        <v>13750</v>
      </c>
      <c r="Y3452" s="66"/>
      <c r="AA3452" s="64">
        <f t="shared" si="764"/>
        <v>0</v>
      </c>
      <c r="AC3452" s="65">
        <f t="shared" si="765"/>
        <v>0</v>
      </c>
      <c r="AD3452" s="65">
        <f t="shared" si="755"/>
        <v>470000</v>
      </c>
      <c r="AE3452" s="37">
        <f t="shared" si="766"/>
        <v>-108750</v>
      </c>
      <c r="AF3452" s="67">
        <f t="shared" si="767"/>
        <v>-206772.93217676401</v>
      </c>
    </row>
    <row r="3453" spans="6:32" x14ac:dyDescent="0.2">
      <c r="F3453" s="63">
        <v>3451</v>
      </c>
      <c r="G3453"/>
      <c r="I3453" s="64">
        <f t="shared" si="756"/>
        <v>0</v>
      </c>
      <c r="K3453" s="65">
        <f t="shared" si="757"/>
        <v>-36250</v>
      </c>
      <c r="L3453" s="65">
        <f t="shared" si="758"/>
        <v>-36250</v>
      </c>
      <c r="O3453" s="64">
        <f t="shared" si="759"/>
        <v>0</v>
      </c>
      <c r="Q3453" s="65">
        <f t="shared" si="760"/>
        <v>-36250</v>
      </c>
      <c r="R3453" s="65">
        <f t="shared" si="761"/>
        <v>-6250</v>
      </c>
      <c r="U3453" s="64">
        <f t="shared" si="762"/>
        <v>0</v>
      </c>
      <c r="W3453" s="65">
        <f t="shared" si="763"/>
        <v>-36250</v>
      </c>
      <c r="X3453" s="65">
        <f t="shared" si="754"/>
        <v>13750</v>
      </c>
      <c r="Y3453" s="66"/>
      <c r="AA3453" s="64">
        <f t="shared" si="764"/>
        <v>0</v>
      </c>
      <c r="AC3453" s="65">
        <f t="shared" si="765"/>
        <v>0</v>
      </c>
      <c r="AD3453" s="65">
        <f t="shared" si="755"/>
        <v>470000</v>
      </c>
      <c r="AE3453" s="37">
        <f t="shared" si="766"/>
        <v>-108750</v>
      </c>
      <c r="AF3453" s="67">
        <f t="shared" si="767"/>
        <v>-206772.93217676401</v>
      </c>
    </row>
    <row r="3454" spans="6:32" x14ac:dyDescent="0.2">
      <c r="F3454" s="63">
        <v>3452</v>
      </c>
      <c r="G3454"/>
      <c r="I3454" s="64">
        <f t="shared" si="756"/>
        <v>0</v>
      </c>
      <c r="K3454" s="65">
        <f t="shared" si="757"/>
        <v>-36250</v>
      </c>
      <c r="L3454" s="65">
        <f t="shared" si="758"/>
        <v>-36250</v>
      </c>
      <c r="O3454" s="64">
        <f t="shared" si="759"/>
        <v>0</v>
      </c>
      <c r="Q3454" s="65">
        <f t="shared" si="760"/>
        <v>-36250</v>
      </c>
      <c r="R3454" s="65">
        <f t="shared" si="761"/>
        <v>-6250</v>
      </c>
      <c r="U3454" s="64">
        <f t="shared" si="762"/>
        <v>0</v>
      </c>
      <c r="W3454" s="65">
        <f t="shared" si="763"/>
        <v>-36250</v>
      </c>
      <c r="X3454" s="65">
        <f t="shared" si="754"/>
        <v>13750</v>
      </c>
      <c r="Y3454" s="66"/>
      <c r="AA3454" s="64">
        <f t="shared" si="764"/>
        <v>0</v>
      </c>
      <c r="AC3454" s="65">
        <f t="shared" si="765"/>
        <v>0</v>
      </c>
      <c r="AD3454" s="65">
        <f t="shared" si="755"/>
        <v>470000</v>
      </c>
      <c r="AE3454" s="37">
        <f t="shared" si="766"/>
        <v>-108750</v>
      </c>
      <c r="AF3454" s="67">
        <f t="shared" si="767"/>
        <v>-206772.93217676401</v>
      </c>
    </row>
    <row r="3455" spans="6:32" x14ac:dyDescent="0.2">
      <c r="F3455" s="63">
        <v>3453</v>
      </c>
      <c r="G3455"/>
      <c r="I3455" s="64">
        <f t="shared" si="756"/>
        <v>0</v>
      </c>
      <c r="K3455" s="65">
        <f t="shared" si="757"/>
        <v>-36250</v>
      </c>
      <c r="L3455" s="65">
        <f t="shared" si="758"/>
        <v>-36250</v>
      </c>
      <c r="O3455" s="64">
        <f t="shared" si="759"/>
        <v>0</v>
      </c>
      <c r="Q3455" s="65">
        <f t="shared" si="760"/>
        <v>-36250</v>
      </c>
      <c r="R3455" s="65">
        <f t="shared" si="761"/>
        <v>-6250</v>
      </c>
      <c r="U3455" s="64">
        <f t="shared" si="762"/>
        <v>0</v>
      </c>
      <c r="W3455" s="65">
        <f t="shared" si="763"/>
        <v>-36250</v>
      </c>
      <c r="X3455" s="65">
        <f t="shared" si="754"/>
        <v>13750</v>
      </c>
      <c r="Y3455" s="66"/>
      <c r="AA3455" s="64">
        <f t="shared" si="764"/>
        <v>0</v>
      </c>
      <c r="AC3455" s="65">
        <f t="shared" si="765"/>
        <v>0</v>
      </c>
      <c r="AD3455" s="65">
        <f t="shared" si="755"/>
        <v>470000</v>
      </c>
      <c r="AE3455" s="37">
        <f t="shared" si="766"/>
        <v>-108750</v>
      </c>
      <c r="AF3455" s="67">
        <f t="shared" si="767"/>
        <v>-206772.93217676401</v>
      </c>
    </row>
    <row r="3456" spans="6:32" x14ac:dyDescent="0.2">
      <c r="F3456" s="63">
        <v>3454</v>
      </c>
      <c r="G3456"/>
      <c r="I3456" s="64">
        <f t="shared" si="756"/>
        <v>0</v>
      </c>
      <c r="K3456" s="65">
        <f t="shared" si="757"/>
        <v>-36250</v>
      </c>
      <c r="L3456" s="65">
        <f t="shared" si="758"/>
        <v>-36250</v>
      </c>
      <c r="O3456" s="64">
        <f t="shared" si="759"/>
        <v>0</v>
      </c>
      <c r="Q3456" s="65">
        <f t="shared" si="760"/>
        <v>-36250</v>
      </c>
      <c r="R3456" s="65">
        <f t="shared" si="761"/>
        <v>-6250</v>
      </c>
      <c r="U3456" s="64">
        <f t="shared" si="762"/>
        <v>0</v>
      </c>
      <c r="W3456" s="65">
        <f t="shared" si="763"/>
        <v>-36250</v>
      </c>
      <c r="X3456" s="65">
        <f t="shared" si="754"/>
        <v>13750</v>
      </c>
      <c r="Y3456" s="66"/>
      <c r="AA3456" s="64">
        <f t="shared" si="764"/>
        <v>0</v>
      </c>
      <c r="AC3456" s="65">
        <f t="shared" si="765"/>
        <v>0</v>
      </c>
      <c r="AD3456" s="65">
        <f t="shared" si="755"/>
        <v>470000</v>
      </c>
      <c r="AE3456" s="37">
        <f t="shared" si="766"/>
        <v>-108750</v>
      </c>
      <c r="AF3456" s="67">
        <f t="shared" si="767"/>
        <v>-206772.93217676401</v>
      </c>
    </row>
    <row r="3457" spans="6:32" x14ac:dyDescent="0.2">
      <c r="F3457" s="63">
        <v>3455</v>
      </c>
      <c r="G3457"/>
      <c r="I3457" s="64">
        <f t="shared" si="756"/>
        <v>0</v>
      </c>
      <c r="K3457" s="65">
        <f t="shared" si="757"/>
        <v>-36250</v>
      </c>
      <c r="L3457" s="65">
        <f t="shared" si="758"/>
        <v>-36250</v>
      </c>
      <c r="O3457" s="64">
        <f t="shared" si="759"/>
        <v>0</v>
      </c>
      <c r="Q3457" s="65">
        <f t="shared" si="760"/>
        <v>-36250</v>
      </c>
      <c r="R3457" s="65">
        <f t="shared" si="761"/>
        <v>-6250</v>
      </c>
      <c r="U3457" s="64">
        <f t="shared" si="762"/>
        <v>0</v>
      </c>
      <c r="W3457" s="65">
        <f t="shared" si="763"/>
        <v>-36250</v>
      </c>
      <c r="X3457" s="65">
        <f t="shared" si="754"/>
        <v>13750</v>
      </c>
      <c r="Y3457" s="66"/>
      <c r="AA3457" s="64">
        <f t="shared" si="764"/>
        <v>0</v>
      </c>
      <c r="AC3457" s="65">
        <f t="shared" si="765"/>
        <v>0</v>
      </c>
      <c r="AD3457" s="65">
        <f t="shared" si="755"/>
        <v>470000</v>
      </c>
      <c r="AE3457" s="37">
        <f t="shared" si="766"/>
        <v>-108750</v>
      </c>
      <c r="AF3457" s="67">
        <f t="shared" si="767"/>
        <v>-206772.93217676401</v>
      </c>
    </row>
    <row r="3458" spans="6:32" x14ac:dyDescent="0.2">
      <c r="F3458" s="63">
        <v>3456</v>
      </c>
      <c r="G3458"/>
      <c r="I3458" s="64">
        <f t="shared" si="756"/>
        <v>0</v>
      </c>
      <c r="K3458" s="65">
        <f t="shared" si="757"/>
        <v>-36250</v>
      </c>
      <c r="L3458" s="65">
        <f t="shared" si="758"/>
        <v>-36250</v>
      </c>
      <c r="O3458" s="64">
        <f t="shared" si="759"/>
        <v>0</v>
      </c>
      <c r="Q3458" s="65">
        <f t="shared" si="760"/>
        <v>-36250</v>
      </c>
      <c r="R3458" s="65">
        <f t="shared" si="761"/>
        <v>-6250</v>
      </c>
      <c r="U3458" s="64">
        <f t="shared" si="762"/>
        <v>0</v>
      </c>
      <c r="W3458" s="65">
        <f t="shared" si="763"/>
        <v>-36250</v>
      </c>
      <c r="X3458" s="65">
        <f t="shared" si="754"/>
        <v>13750</v>
      </c>
      <c r="Y3458" s="66"/>
      <c r="AA3458" s="64">
        <f t="shared" si="764"/>
        <v>0</v>
      </c>
      <c r="AC3458" s="65">
        <f t="shared" si="765"/>
        <v>0</v>
      </c>
      <c r="AD3458" s="65">
        <f t="shared" si="755"/>
        <v>470000</v>
      </c>
      <c r="AE3458" s="37">
        <f t="shared" si="766"/>
        <v>-108750</v>
      </c>
      <c r="AF3458" s="67">
        <f t="shared" si="767"/>
        <v>-206772.93217676401</v>
      </c>
    </row>
    <row r="3459" spans="6:32" x14ac:dyDescent="0.2">
      <c r="F3459" s="63">
        <v>3457</v>
      </c>
      <c r="G3459"/>
      <c r="I3459" s="64">
        <f t="shared" si="756"/>
        <v>0</v>
      </c>
      <c r="K3459" s="65">
        <f t="shared" si="757"/>
        <v>-36250</v>
      </c>
      <c r="L3459" s="65">
        <f t="shared" si="758"/>
        <v>-36250</v>
      </c>
      <c r="O3459" s="64">
        <f t="shared" si="759"/>
        <v>0</v>
      </c>
      <c r="Q3459" s="65">
        <f t="shared" si="760"/>
        <v>-36250</v>
      </c>
      <c r="R3459" s="65">
        <f t="shared" si="761"/>
        <v>-6250</v>
      </c>
      <c r="U3459" s="64">
        <f t="shared" si="762"/>
        <v>0</v>
      </c>
      <c r="W3459" s="65">
        <f t="shared" si="763"/>
        <v>-36250</v>
      </c>
      <c r="X3459" s="65">
        <f t="shared" si="754"/>
        <v>13750</v>
      </c>
      <c r="Y3459" s="66"/>
      <c r="AA3459" s="64">
        <f t="shared" si="764"/>
        <v>0</v>
      </c>
      <c r="AC3459" s="65">
        <f t="shared" si="765"/>
        <v>0</v>
      </c>
      <c r="AD3459" s="65">
        <f t="shared" si="755"/>
        <v>470000</v>
      </c>
      <c r="AE3459" s="37">
        <f t="shared" si="766"/>
        <v>-108750</v>
      </c>
      <c r="AF3459" s="67">
        <f t="shared" si="767"/>
        <v>-206772.93217676401</v>
      </c>
    </row>
    <row r="3460" spans="6:32" x14ac:dyDescent="0.2">
      <c r="F3460" s="63">
        <v>3458</v>
      </c>
      <c r="G3460"/>
      <c r="I3460" s="64">
        <f t="shared" si="756"/>
        <v>0</v>
      </c>
      <c r="K3460" s="65">
        <f t="shared" si="757"/>
        <v>-36250</v>
      </c>
      <c r="L3460" s="65">
        <f t="shared" si="758"/>
        <v>-36250</v>
      </c>
      <c r="O3460" s="64">
        <f t="shared" si="759"/>
        <v>0</v>
      </c>
      <c r="Q3460" s="65">
        <f t="shared" si="760"/>
        <v>-36250</v>
      </c>
      <c r="R3460" s="65">
        <f t="shared" si="761"/>
        <v>-6250</v>
      </c>
      <c r="U3460" s="64">
        <f t="shared" si="762"/>
        <v>0</v>
      </c>
      <c r="W3460" s="65">
        <f t="shared" si="763"/>
        <v>-36250</v>
      </c>
      <c r="X3460" s="65">
        <f t="shared" ref="X3460:X3523" si="768">+W3460+$C$30+$D$30</f>
        <v>13750</v>
      </c>
      <c r="Y3460" s="66"/>
      <c r="AA3460" s="64">
        <f t="shared" si="764"/>
        <v>0</v>
      </c>
      <c r="AC3460" s="65">
        <f t="shared" si="765"/>
        <v>0</v>
      </c>
      <c r="AD3460" s="65">
        <f t="shared" ref="AD3460:AD3523" si="769">+AC3460+$C$31+$D$31</f>
        <v>470000</v>
      </c>
      <c r="AE3460" s="37">
        <f t="shared" si="766"/>
        <v>-108750</v>
      </c>
      <c r="AF3460" s="67">
        <f t="shared" si="767"/>
        <v>-206772.93217676401</v>
      </c>
    </row>
    <row r="3461" spans="6:32" x14ac:dyDescent="0.2">
      <c r="F3461" s="63">
        <v>3459</v>
      </c>
      <c r="G3461"/>
      <c r="I3461" s="64">
        <f t="shared" si="756"/>
        <v>0</v>
      </c>
      <c r="K3461" s="65">
        <f t="shared" si="757"/>
        <v>-36250</v>
      </c>
      <c r="L3461" s="65">
        <f t="shared" si="758"/>
        <v>-36250</v>
      </c>
      <c r="O3461" s="64">
        <f t="shared" si="759"/>
        <v>0</v>
      </c>
      <c r="Q3461" s="65">
        <f t="shared" si="760"/>
        <v>-36250</v>
      </c>
      <c r="R3461" s="65">
        <f t="shared" si="761"/>
        <v>-6250</v>
      </c>
      <c r="U3461" s="64">
        <f t="shared" si="762"/>
        <v>0</v>
      </c>
      <c r="W3461" s="65">
        <f t="shared" si="763"/>
        <v>-36250</v>
      </c>
      <c r="X3461" s="65">
        <f t="shared" si="768"/>
        <v>13750</v>
      </c>
      <c r="Y3461" s="66"/>
      <c r="AA3461" s="64">
        <f t="shared" si="764"/>
        <v>0</v>
      </c>
      <c r="AC3461" s="65">
        <f t="shared" si="765"/>
        <v>0</v>
      </c>
      <c r="AD3461" s="65">
        <f t="shared" si="769"/>
        <v>470000</v>
      </c>
      <c r="AE3461" s="37">
        <f t="shared" si="766"/>
        <v>-108750</v>
      </c>
      <c r="AF3461" s="67">
        <f t="shared" si="767"/>
        <v>-206772.93217676401</v>
      </c>
    </row>
    <row r="3462" spans="6:32" x14ac:dyDescent="0.2">
      <c r="F3462" s="63">
        <v>3460</v>
      </c>
      <c r="G3462"/>
      <c r="I3462" s="64">
        <f t="shared" si="756"/>
        <v>0</v>
      </c>
      <c r="K3462" s="65">
        <f t="shared" si="757"/>
        <v>-36250</v>
      </c>
      <c r="L3462" s="65">
        <f t="shared" si="758"/>
        <v>-36250</v>
      </c>
      <c r="O3462" s="64">
        <f t="shared" si="759"/>
        <v>0</v>
      </c>
      <c r="Q3462" s="65">
        <f t="shared" si="760"/>
        <v>-36250</v>
      </c>
      <c r="R3462" s="65">
        <f t="shared" si="761"/>
        <v>-6250</v>
      </c>
      <c r="U3462" s="64">
        <f t="shared" si="762"/>
        <v>0</v>
      </c>
      <c r="W3462" s="65">
        <f t="shared" si="763"/>
        <v>-36250</v>
      </c>
      <c r="X3462" s="65">
        <f t="shared" si="768"/>
        <v>13750</v>
      </c>
      <c r="Y3462" s="66"/>
      <c r="AA3462" s="64">
        <f t="shared" si="764"/>
        <v>0</v>
      </c>
      <c r="AC3462" s="65">
        <f t="shared" si="765"/>
        <v>0</v>
      </c>
      <c r="AD3462" s="65">
        <f t="shared" si="769"/>
        <v>470000</v>
      </c>
      <c r="AE3462" s="37">
        <f t="shared" si="766"/>
        <v>-108750</v>
      </c>
      <c r="AF3462" s="67">
        <f t="shared" si="767"/>
        <v>-206772.93217676401</v>
      </c>
    </row>
    <row r="3463" spans="6:32" x14ac:dyDescent="0.2">
      <c r="F3463" s="63">
        <v>3461</v>
      </c>
      <c r="G3463"/>
      <c r="I3463" s="64">
        <f t="shared" si="756"/>
        <v>0</v>
      </c>
      <c r="K3463" s="65">
        <f t="shared" si="757"/>
        <v>-36250</v>
      </c>
      <c r="L3463" s="65">
        <f t="shared" si="758"/>
        <v>-36250</v>
      </c>
      <c r="O3463" s="64">
        <f t="shared" si="759"/>
        <v>0</v>
      </c>
      <c r="Q3463" s="65">
        <f t="shared" si="760"/>
        <v>-36250</v>
      </c>
      <c r="R3463" s="65">
        <f t="shared" si="761"/>
        <v>-6250</v>
      </c>
      <c r="U3463" s="64">
        <f t="shared" si="762"/>
        <v>0</v>
      </c>
      <c r="W3463" s="65">
        <f t="shared" si="763"/>
        <v>-36250</v>
      </c>
      <c r="X3463" s="65">
        <f t="shared" si="768"/>
        <v>13750</v>
      </c>
      <c r="Y3463" s="66"/>
      <c r="AA3463" s="64">
        <f t="shared" si="764"/>
        <v>0</v>
      </c>
      <c r="AC3463" s="65">
        <f t="shared" si="765"/>
        <v>0</v>
      </c>
      <c r="AD3463" s="65">
        <f t="shared" si="769"/>
        <v>470000</v>
      </c>
      <c r="AE3463" s="37">
        <f t="shared" si="766"/>
        <v>-108750</v>
      </c>
      <c r="AF3463" s="67">
        <f t="shared" si="767"/>
        <v>-206772.93217676401</v>
      </c>
    </row>
    <row r="3464" spans="6:32" x14ac:dyDescent="0.2">
      <c r="F3464" s="63">
        <v>3462</v>
      </c>
      <c r="G3464"/>
      <c r="I3464" s="64">
        <f t="shared" si="756"/>
        <v>0</v>
      </c>
      <c r="K3464" s="65">
        <f t="shared" si="757"/>
        <v>-36250</v>
      </c>
      <c r="L3464" s="65">
        <f t="shared" si="758"/>
        <v>-36250</v>
      </c>
      <c r="O3464" s="64">
        <f t="shared" si="759"/>
        <v>0</v>
      </c>
      <c r="Q3464" s="65">
        <f t="shared" si="760"/>
        <v>-36250</v>
      </c>
      <c r="R3464" s="65">
        <f t="shared" si="761"/>
        <v>-6250</v>
      </c>
      <c r="U3464" s="64">
        <f t="shared" si="762"/>
        <v>0</v>
      </c>
      <c r="W3464" s="65">
        <f t="shared" si="763"/>
        <v>-36250</v>
      </c>
      <c r="X3464" s="65">
        <f t="shared" si="768"/>
        <v>13750</v>
      </c>
      <c r="Y3464" s="66"/>
      <c r="AA3464" s="64">
        <f t="shared" si="764"/>
        <v>0</v>
      </c>
      <c r="AC3464" s="65">
        <f t="shared" si="765"/>
        <v>0</v>
      </c>
      <c r="AD3464" s="65">
        <f t="shared" si="769"/>
        <v>470000</v>
      </c>
      <c r="AE3464" s="37">
        <f t="shared" si="766"/>
        <v>-108750</v>
      </c>
      <c r="AF3464" s="67">
        <f t="shared" si="767"/>
        <v>-206772.93217676401</v>
      </c>
    </row>
    <row r="3465" spans="6:32" x14ac:dyDescent="0.2">
      <c r="F3465" s="63">
        <v>3463</v>
      </c>
      <c r="G3465"/>
      <c r="I3465" s="64">
        <f t="shared" si="756"/>
        <v>0</v>
      </c>
      <c r="K3465" s="65">
        <f t="shared" si="757"/>
        <v>-36250</v>
      </c>
      <c r="L3465" s="65">
        <f t="shared" si="758"/>
        <v>-36250</v>
      </c>
      <c r="O3465" s="64">
        <f t="shared" si="759"/>
        <v>0</v>
      </c>
      <c r="Q3465" s="65">
        <f t="shared" si="760"/>
        <v>-36250</v>
      </c>
      <c r="R3465" s="65">
        <f t="shared" si="761"/>
        <v>-6250</v>
      </c>
      <c r="U3465" s="64">
        <f t="shared" si="762"/>
        <v>0</v>
      </c>
      <c r="W3465" s="65">
        <f t="shared" si="763"/>
        <v>-36250</v>
      </c>
      <c r="X3465" s="65">
        <f t="shared" si="768"/>
        <v>13750</v>
      </c>
      <c r="Y3465" s="66"/>
      <c r="AA3465" s="64">
        <f t="shared" si="764"/>
        <v>0</v>
      </c>
      <c r="AC3465" s="65">
        <f t="shared" si="765"/>
        <v>0</v>
      </c>
      <c r="AD3465" s="65">
        <f t="shared" si="769"/>
        <v>470000</v>
      </c>
      <c r="AE3465" s="37">
        <f t="shared" si="766"/>
        <v>-108750</v>
      </c>
      <c r="AF3465" s="67">
        <f t="shared" si="767"/>
        <v>-206772.93217676401</v>
      </c>
    </row>
    <row r="3466" spans="6:32" x14ac:dyDescent="0.2">
      <c r="F3466" s="63">
        <v>3464</v>
      </c>
      <c r="G3466"/>
      <c r="I3466" s="64">
        <f t="shared" si="756"/>
        <v>0</v>
      </c>
      <c r="K3466" s="65">
        <f t="shared" si="757"/>
        <v>-36250</v>
      </c>
      <c r="L3466" s="65">
        <f t="shared" si="758"/>
        <v>-36250</v>
      </c>
      <c r="O3466" s="64">
        <f t="shared" si="759"/>
        <v>0</v>
      </c>
      <c r="Q3466" s="65">
        <f t="shared" si="760"/>
        <v>-36250</v>
      </c>
      <c r="R3466" s="65">
        <f t="shared" si="761"/>
        <v>-6250</v>
      </c>
      <c r="U3466" s="64">
        <f t="shared" si="762"/>
        <v>0</v>
      </c>
      <c r="W3466" s="65">
        <f t="shared" si="763"/>
        <v>-36250</v>
      </c>
      <c r="X3466" s="65">
        <f t="shared" si="768"/>
        <v>13750</v>
      </c>
      <c r="Y3466" s="66"/>
      <c r="AA3466" s="64">
        <f t="shared" si="764"/>
        <v>0</v>
      </c>
      <c r="AC3466" s="65">
        <f t="shared" si="765"/>
        <v>0</v>
      </c>
      <c r="AD3466" s="65">
        <f t="shared" si="769"/>
        <v>470000</v>
      </c>
      <c r="AE3466" s="37">
        <f t="shared" si="766"/>
        <v>-108750</v>
      </c>
      <c r="AF3466" s="67">
        <f t="shared" si="767"/>
        <v>-206772.93217676401</v>
      </c>
    </row>
    <row r="3467" spans="6:32" x14ac:dyDescent="0.2">
      <c r="F3467" s="63">
        <v>3465</v>
      </c>
      <c r="G3467"/>
      <c r="I3467" s="64">
        <f t="shared" si="756"/>
        <v>0</v>
      </c>
      <c r="K3467" s="65">
        <f t="shared" si="757"/>
        <v>-36250</v>
      </c>
      <c r="L3467" s="65">
        <f t="shared" si="758"/>
        <v>-36250</v>
      </c>
      <c r="O3467" s="64">
        <f t="shared" si="759"/>
        <v>0</v>
      </c>
      <c r="Q3467" s="65">
        <f t="shared" si="760"/>
        <v>-36250</v>
      </c>
      <c r="R3467" s="65">
        <f t="shared" si="761"/>
        <v>-6250</v>
      </c>
      <c r="U3467" s="64">
        <f t="shared" si="762"/>
        <v>0</v>
      </c>
      <c r="W3467" s="65">
        <f t="shared" si="763"/>
        <v>-36250</v>
      </c>
      <c r="X3467" s="65">
        <f t="shared" si="768"/>
        <v>13750</v>
      </c>
      <c r="Y3467" s="66"/>
      <c r="AA3467" s="64">
        <f t="shared" si="764"/>
        <v>0</v>
      </c>
      <c r="AC3467" s="65">
        <f t="shared" si="765"/>
        <v>0</v>
      </c>
      <c r="AD3467" s="65">
        <f t="shared" si="769"/>
        <v>470000</v>
      </c>
      <c r="AE3467" s="37">
        <f t="shared" si="766"/>
        <v>-108750</v>
      </c>
      <c r="AF3467" s="67">
        <f t="shared" si="767"/>
        <v>-206772.93217676401</v>
      </c>
    </row>
    <row r="3468" spans="6:32" x14ac:dyDescent="0.2">
      <c r="F3468" s="63">
        <v>3466</v>
      </c>
      <c r="G3468"/>
      <c r="I3468" s="64">
        <f t="shared" si="756"/>
        <v>0</v>
      </c>
      <c r="K3468" s="65">
        <f t="shared" si="757"/>
        <v>-36250</v>
      </c>
      <c r="L3468" s="65">
        <f t="shared" si="758"/>
        <v>-36250</v>
      </c>
      <c r="O3468" s="64">
        <f t="shared" si="759"/>
        <v>0</v>
      </c>
      <c r="Q3468" s="65">
        <f t="shared" si="760"/>
        <v>-36250</v>
      </c>
      <c r="R3468" s="65">
        <f t="shared" si="761"/>
        <v>-6250</v>
      </c>
      <c r="U3468" s="64">
        <f t="shared" si="762"/>
        <v>0</v>
      </c>
      <c r="W3468" s="65">
        <f t="shared" si="763"/>
        <v>-36250</v>
      </c>
      <c r="X3468" s="65">
        <f t="shared" si="768"/>
        <v>13750</v>
      </c>
      <c r="Y3468" s="66"/>
      <c r="AA3468" s="64">
        <f t="shared" si="764"/>
        <v>0</v>
      </c>
      <c r="AC3468" s="65">
        <f t="shared" si="765"/>
        <v>0</v>
      </c>
      <c r="AD3468" s="65">
        <f t="shared" si="769"/>
        <v>470000</v>
      </c>
      <c r="AE3468" s="37">
        <f t="shared" si="766"/>
        <v>-108750</v>
      </c>
      <c r="AF3468" s="67">
        <f t="shared" si="767"/>
        <v>-206772.93217676401</v>
      </c>
    </row>
    <row r="3469" spans="6:32" x14ac:dyDescent="0.2">
      <c r="F3469" s="63">
        <v>3467</v>
      </c>
      <c r="G3469"/>
      <c r="I3469" s="64">
        <f t="shared" si="756"/>
        <v>0</v>
      </c>
      <c r="K3469" s="65">
        <f t="shared" si="757"/>
        <v>-36250</v>
      </c>
      <c r="L3469" s="65">
        <f t="shared" si="758"/>
        <v>-36250</v>
      </c>
      <c r="O3469" s="64">
        <f t="shared" si="759"/>
        <v>0</v>
      </c>
      <c r="Q3469" s="65">
        <f t="shared" si="760"/>
        <v>-36250</v>
      </c>
      <c r="R3469" s="65">
        <f t="shared" si="761"/>
        <v>-6250</v>
      </c>
      <c r="U3469" s="64">
        <f t="shared" si="762"/>
        <v>0</v>
      </c>
      <c r="W3469" s="65">
        <f t="shared" si="763"/>
        <v>-36250</v>
      </c>
      <c r="X3469" s="65">
        <f t="shared" si="768"/>
        <v>13750</v>
      </c>
      <c r="Y3469" s="66"/>
      <c r="AA3469" s="64">
        <f t="shared" si="764"/>
        <v>0</v>
      </c>
      <c r="AC3469" s="65">
        <f t="shared" si="765"/>
        <v>0</v>
      </c>
      <c r="AD3469" s="65">
        <f t="shared" si="769"/>
        <v>470000</v>
      </c>
      <c r="AE3469" s="37">
        <f t="shared" si="766"/>
        <v>-108750</v>
      </c>
      <c r="AF3469" s="67">
        <f t="shared" si="767"/>
        <v>-206772.93217676401</v>
      </c>
    </row>
    <row r="3470" spans="6:32" x14ac:dyDescent="0.2">
      <c r="F3470" s="63">
        <v>3468</v>
      </c>
      <c r="G3470"/>
      <c r="I3470" s="64">
        <f t="shared" si="756"/>
        <v>0</v>
      </c>
      <c r="K3470" s="65">
        <f t="shared" si="757"/>
        <v>-36250</v>
      </c>
      <c r="L3470" s="65">
        <f t="shared" si="758"/>
        <v>-36250</v>
      </c>
      <c r="O3470" s="64">
        <f t="shared" si="759"/>
        <v>0</v>
      </c>
      <c r="Q3470" s="65">
        <f t="shared" si="760"/>
        <v>-36250</v>
      </c>
      <c r="R3470" s="65">
        <f t="shared" si="761"/>
        <v>-6250</v>
      </c>
      <c r="U3470" s="64">
        <f t="shared" si="762"/>
        <v>0</v>
      </c>
      <c r="W3470" s="65">
        <f t="shared" si="763"/>
        <v>-36250</v>
      </c>
      <c r="X3470" s="65">
        <f t="shared" si="768"/>
        <v>13750</v>
      </c>
      <c r="Y3470" s="66"/>
      <c r="AA3470" s="64">
        <f t="shared" si="764"/>
        <v>0</v>
      </c>
      <c r="AC3470" s="65">
        <f t="shared" si="765"/>
        <v>0</v>
      </c>
      <c r="AD3470" s="65">
        <f t="shared" si="769"/>
        <v>470000</v>
      </c>
      <c r="AE3470" s="37">
        <f t="shared" si="766"/>
        <v>-108750</v>
      </c>
      <c r="AF3470" s="67">
        <f t="shared" si="767"/>
        <v>-206772.93217676401</v>
      </c>
    </row>
    <row r="3471" spans="6:32" x14ac:dyDescent="0.2">
      <c r="F3471" s="63">
        <v>3469</v>
      </c>
      <c r="G3471"/>
      <c r="I3471" s="64">
        <f t="shared" si="756"/>
        <v>0</v>
      </c>
      <c r="K3471" s="65">
        <f t="shared" si="757"/>
        <v>-36250</v>
      </c>
      <c r="L3471" s="65">
        <f t="shared" si="758"/>
        <v>-36250</v>
      </c>
      <c r="O3471" s="64">
        <f t="shared" si="759"/>
        <v>0</v>
      </c>
      <c r="Q3471" s="65">
        <f t="shared" si="760"/>
        <v>-36250</v>
      </c>
      <c r="R3471" s="65">
        <f t="shared" si="761"/>
        <v>-6250</v>
      </c>
      <c r="U3471" s="64">
        <f t="shared" si="762"/>
        <v>0</v>
      </c>
      <c r="W3471" s="65">
        <f t="shared" si="763"/>
        <v>-36250</v>
      </c>
      <c r="X3471" s="65">
        <f t="shared" si="768"/>
        <v>13750</v>
      </c>
      <c r="Y3471" s="66"/>
      <c r="AA3471" s="64">
        <f t="shared" si="764"/>
        <v>0</v>
      </c>
      <c r="AC3471" s="65">
        <f t="shared" si="765"/>
        <v>0</v>
      </c>
      <c r="AD3471" s="65">
        <f t="shared" si="769"/>
        <v>470000</v>
      </c>
      <c r="AE3471" s="37">
        <f t="shared" si="766"/>
        <v>-108750</v>
      </c>
      <c r="AF3471" s="67">
        <f t="shared" si="767"/>
        <v>-206772.93217676401</v>
      </c>
    </row>
    <row r="3472" spans="6:32" x14ac:dyDescent="0.2">
      <c r="F3472" s="63">
        <v>3470</v>
      </c>
      <c r="G3472"/>
      <c r="I3472" s="64">
        <f t="shared" si="756"/>
        <v>0</v>
      </c>
      <c r="K3472" s="65">
        <f t="shared" si="757"/>
        <v>-36250</v>
      </c>
      <c r="L3472" s="65">
        <f t="shared" si="758"/>
        <v>-36250</v>
      </c>
      <c r="O3472" s="64">
        <f t="shared" si="759"/>
        <v>0</v>
      </c>
      <c r="Q3472" s="65">
        <f t="shared" si="760"/>
        <v>-36250</v>
      </c>
      <c r="R3472" s="65">
        <f t="shared" si="761"/>
        <v>-6250</v>
      </c>
      <c r="U3472" s="64">
        <f t="shared" si="762"/>
        <v>0</v>
      </c>
      <c r="W3472" s="65">
        <f t="shared" si="763"/>
        <v>-36250</v>
      </c>
      <c r="X3472" s="65">
        <f t="shared" si="768"/>
        <v>13750</v>
      </c>
      <c r="Y3472" s="66"/>
      <c r="AA3472" s="64">
        <f t="shared" si="764"/>
        <v>0</v>
      </c>
      <c r="AC3472" s="65">
        <f t="shared" si="765"/>
        <v>0</v>
      </c>
      <c r="AD3472" s="65">
        <f t="shared" si="769"/>
        <v>470000</v>
      </c>
      <c r="AE3472" s="37">
        <f t="shared" si="766"/>
        <v>-108750</v>
      </c>
      <c r="AF3472" s="67">
        <f t="shared" si="767"/>
        <v>-206772.93217676401</v>
      </c>
    </row>
    <row r="3473" spans="6:32" x14ac:dyDescent="0.2">
      <c r="F3473" s="63">
        <v>3471</v>
      </c>
      <c r="G3473"/>
      <c r="I3473" s="64">
        <f t="shared" si="756"/>
        <v>0</v>
      </c>
      <c r="K3473" s="65">
        <f t="shared" si="757"/>
        <v>-36250</v>
      </c>
      <c r="L3473" s="65">
        <f t="shared" si="758"/>
        <v>-36250</v>
      </c>
      <c r="O3473" s="64">
        <f t="shared" si="759"/>
        <v>0</v>
      </c>
      <c r="Q3473" s="65">
        <f t="shared" si="760"/>
        <v>-36250</v>
      </c>
      <c r="R3473" s="65">
        <f t="shared" si="761"/>
        <v>-6250</v>
      </c>
      <c r="U3473" s="64">
        <f t="shared" si="762"/>
        <v>0</v>
      </c>
      <c r="W3473" s="65">
        <f t="shared" si="763"/>
        <v>-36250</v>
      </c>
      <c r="X3473" s="65">
        <f t="shared" si="768"/>
        <v>13750</v>
      </c>
      <c r="Y3473" s="66"/>
      <c r="AA3473" s="64">
        <f t="shared" si="764"/>
        <v>0</v>
      </c>
      <c r="AC3473" s="65">
        <f t="shared" si="765"/>
        <v>0</v>
      </c>
      <c r="AD3473" s="65">
        <f t="shared" si="769"/>
        <v>470000</v>
      </c>
      <c r="AE3473" s="37">
        <f t="shared" si="766"/>
        <v>-108750</v>
      </c>
      <c r="AF3473" s="67">
        <f t="shared" si="767"/>
        <v>-206772.93217676401</v>
      </c>
    </row>
    <row r="3474" spans="6:32" x14ac:dyDescent="0.2">
      <c r="F3474" s="63">
        <v>3472</v>
      </c>
      <c r="G3474"/>
      <c r="I3474" s="64">
        <f t="shared" si="756"/>
        <v>0</v>
      </c>
      <c r="K3474" s="65">
        <f t="shared" si="757"/>
        <v>-36250</v>
      </c>
      <c r="L3474" s="65">
        <f t="shared" si="758"/>
        <v>-36250</v>
      </c>
      <c r="O3474" s="64">
        <f t="shared" si="759"/>
        <v>0</v>
      </c>
      <c r="Q3474" s="65">
        <f t="shared" si="760"/>
        <v>-36250</v>
      </c>
      <c r="R3474" s="65">
        <f t="shared" si="761"/>
        <v>-6250</v>
      </c>
      <c r="U3474" s="64">
        <f t="shared" si="762"/>
        <v>0</v>
      </c>
      <c r="W3474" s="65">
        <f t="shared" si="763"/>
        <v>-36250</v>
      </c>
      <c r="X3474" s="65">
        <f t="shared" si="768"/>
        <v>13750</v>
      </c>
      <c r="Y3474" s="66"/>
      <c r="AA3474" s="64">
        <f t="shared" si="764"/>
        <v>0</v>
      </c>
      <c r="AC3474" s="65">
        <f t="shared" si="765"/>
        <v>0</v>
      </c>
      <c r="AD3474" s="65">
        <f t="shared" si="769"/>
        <v>470000</v>
      </c>
      <c r="AE3474" s="37">
        <f t="shared" si="766"/>
        <v>-108750</v>
      </c>
      <c r="AF3474" s="67">
        <f t="shared" si="767"/>
        <v>-206772.93217676401</v>
      </c>
    </row>
    <row r="3475" spans="6:32" x14ac:dyDescent="0.2">
      <c r="F3475" s="63">
        <v>3473</v>
      </c>
      <c r="G3475"/>
      <c r="I3475" s="64">
        <f t="shared" si="756"/>
        <v>0</v>
      </c>
      <c r="K3475" s="65">
        <f t="shared" si="757"/>
        <v>-36250</v>
      </c>
      <c r="L3475" s="65">
        <f t="shared" si="758"/>
        <v>-36250</v>
      </c>
      <c r="O3475" s="64">
        <f t="shared" si="759"/>
        <v>0</v>
      </c>
      <c r="Q3475" s="65">
        <f t="shared" si="760"/>
        <v>-36250</v>
      </c>
      <c r="R3475" s="65">
        <f t="shared" si="761"/>
        <v>-6250</v>
      </c>
      <c r="U3475" s="64">
        <f t="shared" si="762"/>
        <v>0</v>
      </c>
      <c r="W3475" s="65">
        <f t="shared" si="763"/>
        <v>-36250</v>
      </c>
      <c r="X3475" s="65">
        <f t="shared" si="768"/>
        <v>13750</v>
      </c>
      <c r="Y3475" s="66"/>
      <c r="AA3475" s="64">
        <f t="shared" si="764"/>
        <v>0</v>
      </c>
      <c r="AC3475" s="65">
        <f t="shared" si="765"/>
        <v>0</v>
      </c>
      <c r="AD3475" s="65">
        <f t="shared" si="769"/>
        <v>470000</v>
      </c>
      <c r="AE3475" s="37">
        <f t="shared" si="766"/>
        <v>-108750</v>
      </c>
      <c r="AF3475" s="67">
        <f t="shared" si="767"/>
        <v>-206772.93217676401</v>
      </c>
    </row>
    <row r="3476" spans="6:32" x14ac:dyDescent="0.2">
      <c r="F3476" s="63">
        <v>3474</v>
      </c>
      <c r="G3476"/>
      <c r="I3476" s="64">
        <f t="shared" si="756"/>
        <v>0</v>
      </c>
      <c r="K3476" s="65">
        <f t="shared" si="757"/>
        <v>-36250</v>
      </c>
      <c r="L3476" s="65">
        <f t="shared" si="758"/>
        <v>-36250</v>
      </c>
      <c r="O3476" s="64">
        <f t="shared" si="759"/>
        <v>0</v>
      </c>
      <c r="Q3476" s="65">
        <f t="shared" si="760"/>
        <v>-36250</v>
      </c>
      <c r="R3476" s="65">
        <f t="shared" si="761"/>
        <v>-6250</v>
      </c>
      <c r="U3476" s="64">
        <f t="shared" si="762"/>
        <v>0</v>
      </c>
      <c r="W3476" s="65">
        <f t="shared" si="763"/>
        <v>-36250</v>
      </c>
      <c r="X3476" s="65">
        <f t="shared" si="768"/>
        <v>13750</v>
      </c>
      <c r="Y3476" s="66"/>
      <c r="AA3476" s="64">
        <f t="shared" si="764"/>
        <v>0</v>
      </c>
      <c r="AC3476" s="65">
        <f t="shared" si="765"/>
        <v>0</v>
      </c>
      <c r="AD3476" s="65">
        <f t="shared" si="769"/>
        <v>470000</v>
      </c>
      <c r="AE3476" s="37">
        <f t="shared" si="766"/>
        <v>-108750</v>
      </c>
      <c r="AF3476" s="67">
        <f t="shared" si="767"/>
        <v>-206772.93217676401</v>
      </c>
    </row>
    <row r="3477" spans="6:32" x14ac:dyDescent="0.2">
      <c r="F3477" s="63">
        <v>3475</v>
      </c>
      <c r="G3477"/>
      <c r="I3477" s="64">
        <f t="shared" si="756"/>
        <v>0</v>
      </c>
      <c r="K3477" s="65">
        <f t="shared" si="757"/>
        <v>-36250</v>
      </c>
      <c r="L3477" s="65">
        <f t="shared" si="758"/>
        <v>-36250</v>
      </c>
      <c r="O3477" s="64">
        <f t="shared" si="759"/>
        <v>0</v>
      </c>
      <c r="Q3477" s="65">
        <f t="shared" si="760"/>
        <v>-36250</v>
      </c>
      <c r="R3477" s="65">
        <f t="shared" si="761"/>
        <v>-6250</v>
      </c>
      <c r="U3477" s="64">
        <f t="shared" si="762"/>
        <v>0</v>
      </c>
      <c r="W3477" s="65">
        <f t="shared" si="763"/>
        <v>-36250</v>
      </c>
      <c r="X3477" s="65">
        <f t="shared" si="768"/>
        <v>13750</v>
      </c>
      <c r="Y3477" s="66"/>
      <c r="AA3477" s="64">
        <f t="shared" si="764"/>
        <v>0</v>
      </c>
      <c r="AC3477" s="65">
        <f t="shared" si="765"/>
        <v>0</v>
      </c>
      <c r="AD3477" s="65">
        <f t="shared" si="769"/>
        <v>470000</v>
      </c>
      <c r="AE3477" s="37">
        <f t="shared" si="766"/>
        <v>-108750</v>
      </c>
      <c r="AF3477" s="67">
        <f t="shared" si="767"/>
        <v>-206772.93217676401</v>
      </c>
    </row>
    <row r="3478" spans="6:32" x14ac:dyDescent="0.2">
      <c r="F3478" s="63">
        <v>3476</v>
      </c>
      <c r="G3478"/>
      <c r="I3478" s="64">
        <f t="shared" si="756"/>
        <v>0</v>
      </c>
      <c r="K3478" s="65">
        <f t="shared" si="757"/>
        <v>-36250</v>
      </c>
      <c r="L3478" s="65">
        <f t="shared" si="758"/>
        <v>-36250</v>
      </c>
      <c r="O3478" s="64">
        <f t="shared" si="759"/>
        <v>0</v>
      </c>
      <c r="Q3478" s="65">
        <f t="shared" si="760"/>
        <v>-36250</v>
      </c>
      <c r="R3478" s="65">
        <f t="shared" si="761"/>
        <v>-6250</v>
      </c>
      <c r="U3478" s="64">
        <f t="shared" si="762"/>
        <v>0</v>
      </c>
      <c r="W3478" s="65">
        <f t="shared" si="763"/>
        <v>-36250</v>
      </c>
      <c r="X3478" s="65">
        <f t="shared" si="768"/>
        <v>13750</v>
      </c>
      <c r="Y3478" s="66"/>
      <c r="AA3478" s="64">
        <f t="shared" si="764"/>
        <v>0</v>
      </c>
      <c r="AC3478" s="65">
        <f t="shared" si="765"/>
        <v>0</v>
      </c>
      <c r="AD3478" s="65">
        <f t="shared" si="769"/>
        <v>470000</v>
      </c>
      <c r="AE3478" s="37">
        <f t="shared" si="766"/>
        <v>-108750</v>
      </c>
      <c r="AF3478" s="67">
        <f t="shared" si="767"/>
        <v>-206772.93217676401</v>
      </c>
    </row>
    <row r="3479" spans="6:32" x14ac:dyDescent="0.2">
      <c r="F3479" s="63">
        <v>3477</v>
      </c>
      <c r="G3479"/>
      <c r="I3479" s="64">
        <f t="shared" si="756"/>
        <v>0</v>
      </c>
      <c r="K3479" s="65">
        <f t="shared" si="757"/>
        <v>-36250</v>
      </c>
      <c r="L3479" s="65">
        <f t="shared" si="758"/>
        <v>-36250</v>
      </c>
      <c r="O3479" s="64">
        <f t="shared" si="759"/>
        <v>0</v>
      </c>
      <c r="Q3479" s="65">
        <f t="shared" si="760"/>
        <v>-36250</v>
      </c>
      <c r="R3479" s="65">
        <f t="shared" si="761"/>
        <v>-6250</v>
      </c>
      <c r="U3479" s="64">
        <f t="shared" si="762"/>
        <v>0</v>
      </c>
      <c r="W3479" s="65">
        <f t="shared" si="763"/>
        <v>-36250</v>
      </c>
      <c r="X3479" s="65">
        <f t="shared" si="768"/>
        <v>13750</v>
      </c>
      <c r="Y3479" s="66"/>
      <c r="AA3479" s="64">
        <f t="shared" si="764"/>
        <v>0</v>
      </c>
      <c r="AC3479" s="65">
        <f t="shared" si="765"/>
        <v>0</v>
      </c>
      <c r="AD3479" s="65">
        <f t="shared" si="769"/>
        <v>470000</v>
      </c>
      <c r="AE3479" s="37">
        <f t="shared" si="766"/>
        <v>-108750</v>
      </c>
      <c r="AF3479" s="67">
        <f t="shared" si="767"/>
        <v>-206772.93217676401</v>
      </c>
    </row>
    <row r="3480" spans="6:32" x14ac:dyDescent="0.2">
      <c r="F3480" s="63">
        <v>3478</v>
      </c>
      <c r="G3480"/>
      <c r="I3480" s="64">
        <f t="shared" si="756"/>
        <v>0</v>
      </c>
      <c r="K3480" s="65">
        <f t="shared" si="757"/>
        <v>-36250</v>
      </c>
      <c r="L3480" s="65">
        <f t="shared" si="758"/>
        <v>-36250</v>
      </c>
      <c r="O3480" s="64">
        <f t="shared" si="759"/>
        <v>0</v>
      </c>
      <c r="Q3480" s="65">
        <f t="shared" si="760"/>
        <v>-36250</v>
      </c>
      <c r="R3480" s="65">
        <f t="shared" si="761"/>
        <v>-6250</v>
      </c>
      <c r="U3480" s="64">
        <f t="shared" si="762"/>
        <v>0</v>
      </c>
      <c r="W3480" s="65">
        <f t="shared" si="763"/>
        <v>-36250</v>
      </c>
      <c r="X3480" s="65">
        <f t="shared" si="768"/>
        <v>13750</v>
      </c>
      <c r="Y3480" s="66"/>
      <c r="AA3480" s="64">
        <f t="shared" si="764"/>
        <v>0</v>
      </c>
      <c r="AC3480" s="65">
        <f t="shared" si="765"/>
        <v>0</v>
      </c>
      <c r="AD3480" s="65">
        <f t="shared" si="769"/>
        <v>470000</v>
      </c>
      <c r="AE3480" s="37">
        <f t="shared" si="766"/>
        <v>-108750</v>
      </c>
      <c r="AF3480" s="67">
        <f t="shared" si="767"/>
        <v>-206772.93217676401</v>
      </c>
    </row>
    <row r="3481" spans="6:32" x14ac:dyDescent="0.2">
      <c r="F3481" s="63">
        <v>3479</v>
      </c>
      <c r="G3481"/>
      <c r="I3481" s="64">
        <f t="shared" si="756"/>
        <v>0</v>
      </c>
      <c r="K3481" s="65">
        <f t="shared" si="757"/>
        <v>-36250</v>
      </c>
      <c r="L3481" s="65">
        <f t="shared" si="758"/>
        <v>-36250</v>
      </c>
      <c r="O3481" s="64">
        <f t="shared" si="759"/>
        <v>0</v>
      </c>
      <c r="Q3481" s="65">
        <f t="shared" si="760"/>
        <v>-36250</v>
      </c>
      <c r="R3481" s="65">
        <f t="shared" si="761"/>
        <v>-6250</v>
      </c>
      <c r="U3481" s="64">
        <f t="shared" si="762"/>
        <v>0</v>
      </c>
      <c r="W3481" s="65">
        <f t="shared" si="763"/>
        <v>-36250</v>
      </c>
      <c r="X3481" s="65">
        <f t="shared" si="768"/>
        <v>13750</v>
      </c>
      <c r="Y3481" s="66"/>
      <c r="AA3481" s="64">
        <f t="shared" si="764"/>
        <v>0</v>
      </c>
      <c r="AC3481" s="65">
        <f t="shared" si="765"/>
        <v>0</v>
      </c>
      <c r="AD3481" s="65">
        <f t="shared" si="769"/>
        <v>470000</v>
      </c>
      <c r="AE3481" s="37">
        <f t="shared" si="766"/>
        <v>-108750</v>
      </c>
      <c r="AF3481" s="67">
        <f t="shared" si="767"/>
        <v>-206772.93217676401</v>
      </c>
    </row>
    <row r="3482" spans="6:32" x14ac:dyDescent="0.2">
      <c r="F3482" s="63">
        <v>3480</v>
      </c>
      <c r="G3482"/>
      <c r="I3482" s="64">
        <f t="shared" si="756"/>
        <v>0</v>
      </c>
      <c r="K3482" s="65">
        <f t="shared" si="757"/>
        <v>-36250</v>
      </c>
      <c r="L3482" s="65">
        <f t="shared" si="758"/>
        <v>-36250</v>
      </c>
      <c r="O3482" s="64">
        <f t="shared" si="759"/>
        <v>0</v>
      </c>
      <c r="Q3482" s="65">
        <f t="shared" si="760"/>
        <v>-36250</v>
      </c>
      <c r="R3482" s="65">
        <f t="shared" si="761"/>
        <v>-6250</v>
      </c>
      <c r="U3482" s="64">
        <f t="shared" si="762"/>
        <v>0</v>
      </c>
      <c r="W3482" s="65">
        <f t="shared" si="763"/>
        <v>-36250</v>
      </c>
      <c r="X3482" s="65">
        <f t="shared" si="768"/>
        <v>13750</v>
      </c>
      <c r="Y3482" s="66"/>
      <c r="AA3482" s="64">
        <f t="shared" si="764"/>
        <v>0</v>
      </c>
      <c r="AC3482" s="65">
        <f t="shared" si="765"/>
        <v>0</v>
      </c>
      <c r="AD3482" s="65">
        <f t="shared" si="769"/>
        <v>470000</v>
      </c>
      <c r="AE3482" s="37">
        <f t="shared" si="766"/>
        <v>-108750</v>
      </c>
      <c r="AF3482" s="67">
        <f t="shared" si="767"/>
        <v>-206772.93217676401</v>
      </c>
    </row>
    <row r="3483" spans="6:32" x14ac:dyDescent="0.2">
      <c r="F3483" s="63">
        <v>3481</v>
      </c>
      <c r="G3483"/>
      <c r="I3483" s="64">
        <f t="shared" si="756"/>
        <v>0</v>
      </c>
      <c r="K3483" s="65">
        <f t="shared" si="757"/>
        <v>-36250</v>
      </c>
      <c r="L3483" s="65">
        <f t="shared" si="758"/>
        <v>-36250</v>
      </c>
      <c r="O3483" s="64">
        <f t="shared" si="759"/>
        <v>0</v>
      </c>
      <c r="Q3483" s="65">
        <f t="shared" si="760"/>
        <v>-36250</v>
      </c>
      <c r="R3483" s="65">
        <f t="shared" si="761"/>
        <v>-6250</v>
      </c>
      <c r="U3483" s="64">
        <f t="shared" si="762"/>
        <v>0</v>
      </c>
      <c r="W3483" s="65">
        <f t="shared" si="763"/>
        <v>-36250</v>
      </c>
      <c r="X3483" s="65">
        <f t="shared" si="768"/>
        <v>13750</v>
      </c>
      <c r="Y3483" s="66"/>
      <c r="AA3483" s="64">
        <f t="shared" si="764"/>
        <v>0</v>
      </c>
      <c r="AC3483" s="65">
        <f t="shared" si="765"/>
        <v>0</v>
      </c>
      <c r="AD3483" s="65">
        <f t="shared" si="769"/>
        <v>470000</v>
      </c>
      <c r="AE3483" s="37">
        <f t="shared" si="766"/>
        <v>-108750</v>
      </c>
      <c r="AF3483" s="67">
        <f t="shared" si="767"/>
        <v>-206772.93217676401</v>
      </c>
    </row>
    <row r="3484" spans="6:32" x14ac:dyDescent="0.2">
      <c r="F3484" s="63">
        <v>3482</v>
      </c>
      <c r="G3484"/>
      <c r="I3484" s="64">
        <f t="shared" si="756"/>
        <v>0</v>
      </c>
      <c r="K3484" s="65">
        <f t="shared" si="757"/>
        <v>-36250</v>
      </c>
      <c r="L3484" s="65">
        <f t="shared" si="758"/>
        <v>-36250</v>
      </c>
      <c r="O3484" s="64">
        <f t="shared" si="759"/>
        <v>0</v>
      </c>
      <c r="Q3484" s="65">
        <f t="shared" si="760"/>
        <v>-36250</v>
      </c>
      <c r="R3484" s="65">
        <f t="shared" si="761"/>
        <v>-6250</v>
      </c>
      <c r="U3484" s="64">
        <f t="shared" si="762"/>
        <v>0</v>
      </c>
      <c r="W3484" s="65">
        <f t="shared" si="763"/>
        <v>-36250</v>
      </c>
      <c r="X3484" s="65">
        <f t="shared" si="768"/>
        <v>13750</v>
      </c>
      <c r="Y3484" s="66"/>
      <c r="AA3484" s="64">
        <f t="shared" si="764"/>
        <v>0</v>
      </c>
      <c r="AC3484" s="65">
        <f t="shared" si="765"/>
        <v>0</v>
      </c>
      <c r="AD3484" s="65">
        <f t="shared" si="769"/>
        <v>470000</v>
      </c>
      <c r="AE3484" s="37">
        <f t="shared" si="766"/>
        <v>-108750</v>
      </c>
      <c r="AF3484" s="67">
        <f t="shared" si="767"/>
        <v>-206772.93217676401</v>
      </c>
    </row>
    <row r="3485" spans="6:32" x14ac:dyDescent="0.2">
      <c r="F3485" s="63">
        <v>3483</v>
      </c>
      <c r="G3485"/>
      <c r="I3485" s="64">
        <f t="shared" si="756"/>
        <v>0</v>
      </c>
      <c r="K3485" s="65">
        <f t="shared" si="757"/>
        <v>-36250</v>
      </c>
      <c r="L3485" s="65">
        <f t="shared" si="758"/>
        <v>-36250</v>
      </c>
      <c r="O3485" s="64">
        <f t="shared" si="759"/>
        <v>0</v>
      </c>
      <c r="Q3485" s="65">
        <f t="shared" si="760"/>
        <v>-36250</v>
      </c>
      <c r="R3485" s="65">
        <f t="shared" si="761"/>
        <v>-6250</v>
      </c>
      <c r="U3485" s="64">
        <f t="shared" si="762"/>
        <v>0</v>
      </c>
      <c r="W3485" s="65">
        <f t="shared" si="763"/>
        <v>-36250</v>
      </c>
      <c r="X3485" s="65">
        <f t="shared" si="768"/>
        <v>13750</v>
      </c>
      <c r="Y3485" s="66"/>
      <c r="AA3485" s="64">
        <f t="shared" si="764"/>
        <v>0</v>
      </c>
      <c r="AC3485" s="65">
        <f t="shared" si="765"/>
        <v>0</v>
      </c>
      <c r="AD3485" s="65">
        <f t="shared" si="769"/>
        <v>470000</v>
      </c>
      <c r="AE3485" s="37">
        <f t="shared" si="766"/>
        <v>-108750</v>
      </c>
      <c r="AF3485" s="67">
        <f t="shared" si="767"/>
        <v>-206772.93217676401</v>
      </c>
    </row>
    <row r="3486" spans="6:32" x14ac:dyDescent="0.2">
      <c r="F3486" s="63">
        <v>3484</v>
      </c>
      <c r="G3486"/>
      <c r="I3486" s="64">
        <f t="shared" si="756"/>
        <v>0</v>
      </c>
      <c r="K3486" s="65">
        <f t="shared" si="757"/>
        <v>-36250</v>
      </c>
      <c r="L3486" s="65">
        <f t="shared" si="758"/>
        <v>-36250</v>
      </c>
      <c r="O3486" s="64">
        <f t="shared" si="759"/>
        <v>0</v>
      </c>
      <c r="Q3486" s="65">
        <f t="shared" si="760"/>
        <v>-36250</v>
      </c>
      <c r="R3486" s="65">
        <f t="shared" si="761"/>
        <v>-6250</v>
      </c>
      <c r="U3486" s="64">
        <f t="shared" si="762"/>
        <v>0</v>
      </c>
      <c r="W3486" s="65">
        <f t="shared" si="763"/>
        <v>-36250</v>
      </c>
      <c r="X3486" s="65">
        <f t="shared" si="768"/>
        <v>13750</v>
      </c>
      <c r="Y3486" s="66"/>
      <c r="AA3486" s="64">
        <f t="shared" si="764"/>
        <v>0</v>
      </c>
      <c r="AC3486" s="65">
        <f t="shared" si="765"/>
        <v>0</v>
      </c>
      <c r="AD3486" s="65">
        <f t="shared" si="769"/>
        <v>470000</v>
      </c>
      <c r="AE3486" s="37">
        <f t="shared" si="766"/>
        <v>-108750</v>
      </c>
      <c r="AF3486" s="67">
        <f t="shared" si="767"/>
        <v>-206772.93217676401</v>
      </c>
    </row>
    <row r="3487" spans="6:32" x14ac:dyDescent="0.2">
      <c r="F3487" s="63">
        <v>3485</v>
      </c>
      <c r="G3487"/>
      <c r="I3487" s="64">
        <f t="shared" si="756"/>
        <v>0</v>
      </c>
      <c r="K3487" s="65">
        <f t="shared" si="757"/>
        <v>-36250</v>
      </c>
      <c r="L3487" s="65">
        <f t="shared" si="758"/>
        <v>-36250</v>
      </c>
      <c r="O3487" s="64">
        <f t="shared" si="759"/>
        <v>0</v>
      </c>
      <c r="Q3487" s="65">
        <f t="shared" si="760"/>
        <v>-36250</v>
      </c>
      <c r="R3487" s="65">
        <f t="shared" si="761"/>
        <v>-6250</v>
      </c>
      <c r="U3487" s="64">
        <f t="shared" si="762"/>
        <v>0</v>
      </c>
      <c r="W3487" s="65">
        <f t="shared" si="763"/>
        <v>-36250</v>
      </c>
      <c r="X3487" s="65">
        <f t="shared" si="768"/>
        <v>13750</v>
      </c>
      <c r="Y3487" s="66"/>
      <c r="AA3487" s="64">
        <f t="shared" si="764"/>
        <v>0</v>
      </c>
      <c r="AC3487" s="65">
        <f t="shared" si="765"/>
        <v>0</v>
      </c>
      <c r="AD3487" s="65">
        <f t="shared" si="769"/>
        <v>470000</v>
      </c>
      <c r="AE3487" s="37">
        <f t="shared" si="766"/>
        <v>-108750</v>
      </c>
      <c r="AF3487" s="67">
        <f t="shared" si="767"/>
        <v>-206772.93217676401</v>
      </c>
    </row>
    <row r="3488" spans="6:32" x14ac:dyDescent="0.2">
      <c r="F3488" s="63">
        <v>3486</v>
      </c>
      <c r="G3488"/>
      <c r="I3488" s="64">
        <f t="shared" si="756"/>
        <v>0</v>
      </c>
      <c r="K3488" s="65">
        <f t="shared" si="757"/>
        <v>-36250</v>
      </c>
      <c r="L3488" s="65">
        <f t="shared" si="758"/>
        <v>-36250</v>
      </c>
      <c r="O3488" s="64">
        <f t="shared" si="759"/>
        <v>0</v>
      </c>
      <c r="Q3488" s="65">
        <f t="shared" si="760"/>
        <v>-36250</v>
      </c>
      <c r="R3488" s="65">
        <f t="shared" si="761"/>
        <v>-6250</v>
      </c>
      <c r="U3488" s="64">
        <f t="shared" si="762"/>
        <v>0</v>
      </c>
      <c r="W3488" s="65">
        <f t="shared" si="763"/>
        <v>-36250</v>
      </c>
      <c r="X3488" s="65">
        <f t="shared" si="768"/>
        <v>13750</v>
      </c>
      <c r="Y3488" s="66"/>
      <c r="AA3488" s="64">
        <f t="shared" si="764"/>
        <v>0</v>
      </c>
      <c r="AC3488" s="65">
        <f t="shared" si="765"/>
        <v>0</v>
      </c>
      <c r="AD3488" s="65">
        <f t="shared" si="769"/>
        <v>470000</v>
      </c>
      <c r="AE3488" s="37">
        <f t="shared" si="766"/>
        <v>-108750</v>
      </c>
      <c r="AF3488" s="67">
        <f t="shared" si="767"/>
        <v>-206772.93217676401</v>
      </c>
    </row>
    <row r="3489" spans="6:32" x14ac:dyDescent="0.2">
      <c r="F3489" s="63">
        <v>3487</v>
      </c>
      <c r="G3489"/>
      <c r="I3489" s="64">
        <f t="shared" si="756"/>
        <v>0</v>
      </c>
      <c r="K3489" s="65">
        <f t="shared" si="757"/>
        <v>-36250</v>
      </c>
      <c r="L3489" s="65">
        <f t="shared" si="758"/>
        <v>-36250</v>
      </c>
      <c r="O3489" s="64">
        <f t="shared" si="759"/>
        <v>0</v>
      </c>
      <c r="Q3489" s="65">
        <f t="shared" si="760"/>
        <v>-36250</v>
      </c>
      <c r="R3489" s="65">
        <f t="shared" si="761"/>
        <v>-6250</v>
      </c>
      <c r="U3489" s="64">
        <f t="shared" si="762"/>
        <v>0</v>
      </c>
      <c r="W3489" s="65">
        <f t="shared" si="763"/>
        <v>-36250</v>
      </c>
      <c r="X3489" s="65">
        <f t="shared" si="768"/>
        <v>13750</v>
      </c>
      <c r="Y3489" s="66"/>
      <c r="AA3489" s="64">
        <f t="shared" si="764"/>
        <v>0</v>
      </c>
      <c r="AC3489" s="65">
        <f t="shared" si="765"/>
        <v>0</v>
      </c>
      <c r="AD3489" s="65">
        <f t="shared" si="769"/>
        <v>470000</v>
      </c>
      <c r="AE3489" s="37">
        <f t="shared" si="766"/>
        <v>-108750</v>
      </c>
      <c r="AF3489" s="67">
        <f t="shared" si="767"/>
        <v>-206772.93217676401</v>
      </c>
    </row>
    <row r="3490" spans="6:32" x14ac:dyDescent="0.2">
      <c r="F3490" s="63">
        <v>3488</v>
      </c>
      <c r="G3490"/>
      <c r="I3490" s="64">
        <f t="shared" si="756"/>
        <v>0</v>
      </c>
      <c r="K3490" s="65">
        <f t="shared" si="757"/>
        <v>-36250</v>
      </c>
      <c r="L3490" s="65">
        <f t="shared" si="758"/>
        <v>-36250</v>
      </c>
      <c r="O3490" s="64">
        <f t="shared" si="759"/>
        <v>0</v>
      </c>
      <c r="Q3490" s="65">
        <f t="shared" si="760"/>
        <v>-36250</v>
      </c>
      <c r="R3490" s="65">
        <f t="shared" si="761"/>
        <v>-6250</v>
      </c>
      <c r="U3490" s="64">
        <f t="shared" si="762"/>
        <v>0</v>
      </c>
      <c r="W3490" s="65">
        <f t="shared" si="763"/>
        <v>-36250</v>
      </c>
      <c r="X3490" s="65">
        <f t="shared" si="768"/>
        <v>13750</v>
      </c>
      <c r="Y3490" s="66"/>
      <c r="AA3490" s="64">
        <f t="shared" si="764"/>
        <v>0</v>
      </c>
      <c r="AC3490" s="65">
        <f t="shared" si="765"/>
        <v>0</v>
      </c>
      <c r="AD3490" s="65">
        <f t="shared" si="769"/>
        <v>470000</v>
      </c>
      <c r="AE3490" s="37">
        <f t="shared" si="766"/>
        <v>-108750</v>
      </c>
      <c r="AF3490" s="67">
        <f t="shared" si="767"/>
        <v>-206772.93217676401</v>
      </c>
    </row>
    <row r="3491" spans="6:32" x14ac:dyDescent="0.2">
      <c r="F3491" s="63">
        <v>3489</v>
      </c>
      <c r="G3491"/>
      <c r="I3491" s="64">
        <f t="shared" si="756"/>
        <v>0</v>
      </c>
      <c r="K3491" s="65">
        <f t="shared" si="757"/>
        <v>-36250</v>
      </c>
      <c r="L3491" s="65">
        <f t="shared" si="758"/>
        <v>-36250</v>
      </c>
      <c r="O3491" s="64">
        <f t="shared" si="759"/>
        <v>0</v>
      </c>
      <c r="Q3491" s="65">
        <f t="shared" si="760"/>
        <v>-36250</v>
      </c>
      <c r="R3491" s="65">
        <f t="shared" si="761"/>
        <v>-6250</v>
      </c>
      <c r="U3491" s="64">
        <f t="shared" si="762"/>
        <v>0</v>
      </c>
      <c r="W3491" s="65">
        <f t="shared" si="763"/>
        <v>-36250</v>
      </c>
      <c r="X3491" s="65">
        <f t="shared" si="768"/>
        <v>13750</v>
      </c>
      <c r="Y3491" s="66"/>
      <c r="AA3491" s="64">
        <f t="shared" si="764"/>
        <v>0</v>
      </c>
      <c r="AC3491" s="65">
        <f t="shared" si="765"/>
        <v>0</v>
      </c>
      <c r="AD3491" s="65">
        <f t="shared" si="769"/>
        <v>470000</v>
      </c>
      <c r="AE3491" s="37">
        <f t="shared" si="766"/>
        <v>-108750</v>
      </c>
      <c r="AF3491" s="67">
        <f t="shared" si="767"/>
        <v>-206772.93217676401</v>
      </c>
    </row>
    <row r="3492" spans="6:32" x14ac:dyDescent="0.2">
      <c r="F3492" s="63">
        <v>3490</v>
      </c>
      <c r="G3492"/>
      <c r="I3492" s="64">
        <f t="shared" si="756"/>
        <v>0</v>
      </c>
      <c r="K3492" s="65">
        <f t="shared" si="757"/>
        <v>-36250</v>
      </c>
      <c r="L3492" s="65">
        <f t="shared" si="758"/>
        <v>-36250</v>
      </c>
      <c r="O3492" s="64">
        <f t="shared" si="759"/>
        <v>0</v>
      </c>
      <c r="Q3492" s="65">
        <f t="shared" si="760"/>
        <v>-36250</v>
      </c>
      <c r="R3492" s="65">
        <f t="shared" si="761"/>
        <v>-6250</v>
      </c>
      <c r="U3492" s="64">
        <f t="shared" si="762"/>
        <v>0</v>
      </c>
      <c r="W3492" s="65">
        <f t="shared" si="763"/>
        <v>-36250</v>
      </c>
      <c r="X3492" s="65">
        <f t="shared" si="768"/>
        <v>13750</v>
      </c>
      <c r="Y3492" s="66"/>
      <c r="AA3492" s="64">
        <f t="shared" si="764"/>
        <v>0</v>
      </c>
      <c r="AC3492" s="65">
        <f t="shared" si="765"/>
        <v>0</v>
      </c>
      <c r="AD3492" s="65">
        <f t="shared" si="769"/>
        <v>470000</v>
      </c>
      <c r="AE3492" s="37">
        <f t="shared" si="766"/>
        <v>-108750</v>
      </c>
      <c r="AF3492" s="67">
        <f t="shared" si="767"/>
        <v>-206772.93217676401</v>
      </c>
    </row>
    <row r="3493" spans="6:32" x14ac:dyDescent="0.2">
      <c r="F3493" s="63">
        <v>3491</v>
      </c>
      <c r="G3493"/>
      <c r="I3493" s="64">
        <f t="shared" si="756"/>
        <v>0</v>
      </c>
      <c r="K3493" s="65">
        <f t="shared" si="757"/>
        <v>-36250</v>
      </c>
      <c r="L3493" s="65">
        <f t="shared" si="758"/>
        <v>-36250</v>
      </c>
      <c r="O3493" s="64">
        <f t="shared" si="759"/>
        <v>0</v>
      </c>
      <c r="Q3493" s="65">
        <f t="shared" si="760"/>
        <v>-36250</v>
      </c>
      <c r="R3493" s="65">
        <f t="shared" si="761"/>
        <v>-6250</v>
      </c>
      <c r="U3493" s="64">
        <f t="shared" si="762"/>
        <v>0</v>
      </c>
      <c r="W3493" s="65">
        <f t="shared" si="763"/>
        <v>-36250</v>
      </c>
      <c r="X3493" s="65">
        <f t="shared" si="768"/>
        <v>13750</v>
      </c>
      <c r="Y3493" s="66"/>
      <c r="AA3493" s="64">
        <f t="shared" si="764"/>
        <v>0</v>
      </c>
      <c r="AC3493" s="65">
        <f t="shared" si="765"/>
        <v>0</v>
      </c>
      <c r="AD3493" s="65">
        <f t="shared" si="769"/>
        <v>470000</v>
      </c>
      <c r="AE3493" s="37">
        <f t="shared" si="766"/>
        <v>-108750</v>
      </c>
      <c r="AF3493" s="67">
        <f t="shared" si="767"/>
        <v>-206772.93217676401</v>
      </c>
    </row>
    <row r="3494" spans="6:32" x14ac:dyDescent="0.2">
      <c r="F3494" s="63">
        <v>3492</v>
      </c>
      <c r="G3494"/>
      <c r="I3494" s="64">
        <f t="shared" si="756"/>
        <v>0</v>
      </c>
      <c r="K3494" s="65">
        <f t="shared" si="757"/>
        <v>-36250</v>
      </c>
      <c r="L3494" s="65">
        <f t="shared" si="758"/>
        <v>-36250</v>
      </c>
      <c r="O3494" s="64">
        <f t="shared" si="759"/>
        <v>0</v>
      </c>
      <c r="Q3494" s="65">
        <f t="shared" si="760"/>
        <v>-36250</v>
      </c>
      <c r="R3494" s="65">
        <f t="shared" si="761"/>
        <v>-6250</v>
      </c>
      <c r="U3494" s="64">
        <f t="shared" si="762"/>
        <v>0</v>
      </c>
      <c r="W3494" s="65">
        <f t="shared" si="763"/>
        <v>-36250</v>
      </c>
      <c r="X3494" s="65">
        <f t="shared" si="768"/>
        <v>13750</v>
      </c>
      <c r="Y3494" s="66"/>
      <c r="AA3494" s="64">
        <f t="shared" si="764"/>
        <v>0</v>
      </c>
      <c r="AC3494" s="65">
        <f t="shared" si="765"/>
        <v>0</v>
      </c>
      <c r="AD3494" s="65">
        <f t="shared" si="769"/>
        <v>470000</v>
      </c>
      <c r="AE3494" s="37">
        <f t="shared" si="766"/>
        <v>-108750</v>
      </c>
      <c r="AF3494" s="67">
        <f t="shared" si="767"/>
        <v>-206772.93217676401</v>
      </c>
    </row>
    <row r="3495" spans="6:32" x14ac:dyDescent="0.2">
      <c r="F3495" s="63">
        <v>3493</v>
      </c>
      <c r="G3495"/>
      <c r="I3495" s="64">
        <f t="shared" si="756"/>
        <v>0</v>
      </c>
      <c r="K3495" s="65">
        <f t="shared" si="757"/>
        <v>-36250</v>
      </c>
      <c r="L3495" s="65">
        <f t="shared" si="758"/>
        <v>-36250</v>
      </c>
      <c r="O3495" s="64">
        <f t="shared" si="759"/>
        <v>0</v>
      </c>
      <c r="Q3495" s="65">
        <f t="shared" si="760"/>
        <v>-36250</v>
      </c>
      <c r="R3495" s="65">
        <f t="shared" si="761"/>
        <v>-6250</v>
      </c>
      <c r="U3495" s="64">
        <f t="shared" si="762"/>
        <v>0</v>
      </c>
      <c r="W3495" s="65">
        <f t="shared" si="763"/>
        <v>-36250</v>
      </c>
      <c r="X3495" s="65">
        <f t="shared" si="768"/>
        <v>13750</v>
      </c>
      <c r="Y3495" s="66"/>
      <c r="AA3495" s="64">
        <f t="shared" si="764"/>
        <v>0</v>
      </c>
      <c r="AC3495" s="65">
        <f t="shared" si="765"/>
        <v>0</v>
      </c>
      <c r="AD3495" s="65">
        <f t="shared" si="769"/>
        <v>470000</v>
      </c>
      <c r="AE3495" s="37">
        <f t="shared" si="766"/>
        <v>-108750</v>
      </c>
      <c r="AF3495" s="67">
        <f t="shared" si="767"/>
        <v>-206772.93217676401</v>
      </c>
    </row>
    <row r="3496" spans="6:32" x14ac:dyDescent="0.2">
      <c r="F3496" s="63">
        <v>3494</v>
      </c>
      <c r="G3496"/>
      <c r="I3496" s="64">
        <f t="shared" si="756"/>
        <v>0</v>
      </c>
      <c r="K3496" s="65">
        <f t="shared" si="757"/>
        <v>-36250</v>
      </c>
      <c r="L3496" s="65">
        <f t="shared" si="758"/>
        <v>-36250</v>
      </c>
      <c r="O3496" s="64">
        <f t="shared" si="759"/>
        <v>0</v>
      </c>
      <c r="Q3496" s="65">
        <f t="shared" si="760"/>
        <v>-36250</v>
      </c>
      <c r="R3496" s="65">
        <f t="shared" si="761"/>
        <v>-6250</v>
      </c>
      <c r="U3496" s="64">
        <f t="shared" si="762"/>
        <v>0</v>
      </c>
      <c r="W3496" s="65">
        <f t="shared" si="763"/>
        <v>-36250</v>
      </c>
      <c r="X3496" s="65">
        <f t="shared" si="768"/>
        <v>13750</v>
      </c>
      <c r="Y3496" s="66"/>
      <c r="AA3496" s="64">
        <f t="shared" si="764"/>
        <v>0</v>
      </c>
      <c r="AC3496" s="65">
        <f t="shared" si="765"/>
        <v>0</v>
      </c>
      <c r="AD3496" s="65">
        <f t="shared" si="769"/>
        <v>470000</v>
      </c>
      <c r="AE3496" s="37">
        <f t="shared" si="766"/>
        <v>-108750</v>
      </c>
      <c r="AF3496" s="67">
        <f t="shared" si="767"/>
        <v>-206772.93217676401</v>
      </c>
    </row>
    <row r="3497" spans="6:32" x14ac:dyDescent="0.2">
      <c r="F3497" s="63">
        <v>3495</v>
      </c>
      <c r="G3497"/>
      <c r="I3497" s="64">
        <f t="shared" si="756"/>
        <v>0</v>
      </c>
      <c r="K3497" s="65">
        <f t="shared" si="757"/>
        <v>-36250</v>
      </c>
      <c r="L3497" s="65">
        <f t="shared" si="758"/>
        <v>-36250</v>
      </c>
      <c r="O3497" s="64">
        <f t="shared" si="759"/>
        <v>0</v>
      </c>
      <c r="Q3497" s="65">
        <f t="shared" si="760"/>
        <v>-36250</v>
      </c>
      <c r="R3497" s="65">
        <f t="shared" si="761"/>
        <v>-6250</v>
      </c>
      <c r="U3497" s="64">
        <f t="shared" si="762"/>
        <v>0</v>
      </c>
      <c r="W3497" s="65">
        <f t="shared" si="763"/>
        <v>-36250</v>
      </c>
      <c r="X3497" s="65">
        <f t="shared" si="768"/>
        <v>13750</v>
      </c>
      <c r="Y3497" s="66"/>
      <c r="AA3497" s="64">
        <f t="shared" si="764"/>
        <v>0</v>
      </c>
      <c r="AC3497" s="65">
        <f t="shared" si="765"/>
        <v>0</v>
      </c>
      <c r="AD3497" s="65">
        <f t="shared" si="769"/>
        <v>470000</v>
      </c>
      <c r="AE3497" s="37">
        <f t="shared" si="766"/>
        <v>-108750</v>
      </c>
      <c r="AF3497" s="67">
        <f t="shared" si="767"/>
        <v>-206772.93217676401</v>
      </c>
    </row>
    <row r="3498" spans="6:32" x14ac:dyDescent="0.2">
      <c r="F3498" s="63">
        <v>3496</v>
      </c>
      <c r="G3498"/>
      <c r="I3498" s="64">
        <f t="shared" si="756"/>
        <v>0</v>
      </c>
      <c r="K3498" s="65">
        <f t="shared" si="757"/>
        <v>-36250</v>
      </c>
      <c r="L3498" s="65">
        <f t="shared" si="758"/>
        <v>-36250</v>
      </c>
      <c r="O3498" s="64">
        <f t="shared" si="759"/>
        <v>0</v>
      </c>
      <c r="Q3498" s="65">
        <f t="shared" si="760"/>
        <v>-36250</v>
      </c>
      <c r="R3498" s="65">
        <f t="shared" si="761"/>
        <v>-6250</v>
      </c>
      <c r="U3498" s="64">
        <f t="shared" si="762"/>
        <v>0</v>
      </c>
      <c r="W3498" s="65">
        <f t="shared" si="763"/>
        <v>-36250</v>
      </c>
      <c r="X3498" s="65">
        <f t="shared" si="768"/>
        <v>13750</v>
      </c>
      <c r="Y3498" s="66"/>
      <c r="AA3498" s="64">
        <f t="shared" si="764"/>
        <v>0</v>
      </c>
      <c r="AC3498" s="65">
        <f t="shared" si="765"/>
        <v>0</v>
      </c>
      <c r="AD3498" s="65">
        <f t="shared" si="769"/>
        <v>470000</v>
      </c>
      <c r="AE3498" s="37">
        <f t="shared" si="766"/>
        <v>-108750</v>
      </c>
      <c r="AF3498" s="67">
        <f t="shared" si="767"/>
        <v>-206772.93217676401</v>
      </c>
    </row>
    <row r="3499" spans="6:32" x14ac:dyDescent="0.2">
      <c r="F3499" s="63">
        <v>3497</v>
      </c>
      <c r="G3499"/>
      <c r="I3499" s="64">
        <f t="shared" ref="I3499:I3562" si="770">+G3499*H3499</f>
        <v>0</v>
      </c>
      <c r="K3499" s="65">
        <f t="shared" ref="K3499:K3562" si="771">(I3499-(G3499*J3499)-$C$28)*(1-0.275)</f>
        <v>-36250</v>
      </c>
      <c r="L3499" s="65">
        <f t="shared" ref="L3499:L3562" si="772">+K3499+$C$28+$D$28</f>
        <v>-36250</v>
      </c>
      <c r="O3499" s="64">
        <f t="shared" ref="O3499:O3562" si="773">+M3499*N3499</f>
        <v>0</v>
      </c>
      <c r="Q3499" s="65">
        <f t="shared" ref="Q3499:Q3562" si="774">(O3499-(M3499*P3499)-$C$29)*(1-0.275)</f>
        <v>-36250</v>
      </c>
      <c r="R3499" s="65">
        <f t="shared" ref="R3499:R3562" si="775">+Q3499+$C$29+$D$29</f>
        <v>-6250</v>
      </c>
      <c r="U3499" s="64">
        <f t="shared" ref="U3499:U3562" si="776">+S3499*T3499</f>
        <v>0</v>
      </c>
      <c r="W3499" s="65">
        <f t="shared" ref="W3499:W3562" si="777">(U3499-(S3499*V3499)-$C$30)*(1-0.275)</f>
        <v>-36250</v>
      </c>
      <c r="X3499" s="65">
        <f t="shared" si="768"/>
        <v>13750</v>
      </c>
      <c r="Y3499" s="66"/>
      <c r="AA3499" s="64">
        <f t="shared" ref="AA3499:AA3562" si="778">+Y3499*Z3499</f>
        <v>0</v>
      </c>
      <c r="AC3499" s="65">
        <f t="shared" ref="AC3499:AC3562" si="779">(AA3499-(Y3499*AB3499)-$C$32)*(1-0.275)</f>
        <v>0</v>
      </c>
      <c r="AD3499" s="65">
        <f t="shared" si="769"/>
        <v>470000</v>
      </c>
      <c r="AE3499" s="37">
        <f t="shared" ref="AE3499:AE3562" si="780">+K3499+Q3499+W3499+AC3499</f>
        <v>-108750</v>
      </c>
      <c r="AF3499" s="67">
        <f t="shared" ref="AF3499:AF3562" si="781">NPV(0.1,L3499,R3499,X3499,AD3499)+$D$4</f>
        <v>-206772.93217676401</v>
      </c>
    </row>
    <row r="3500" spans="6:32" x14ac:dyDescent="0.2">
      <c r="F3500" s="63">
        <v>3498</v>
      </c>
      <c r="G3500"/>
      <c r="I3500" s="64">
        <f t="shared" si="770"/>
        <v>0</v>
      </c>
      <c r="K3500" s="65">
        <f t="shared" si="771"/>
        <v>-36250</v>
      </c>
      <c r="L3500" s="65">
        <f t="shared" si="772"/>
        <v>-36250</v>
      </c>
      <c r="O3500" s="64">
        <f t="shared" si="773"/>
        <v>0</v>
      </c>
      <c r="Q3500" s="65">
        <f t="shared" si="774"/>
        <v>-36250</v>
      </c>
      <c r="R3500" s="65">
        <f t="shared" si="775"/>
        <v>-6250</v>
      </c>
      <c r="U3500" s="64">
        <f t="shared" si="776"/>
        <v>0</v>
      </c>
      <c r="W3500" s="65">
        <f t="shared" si="777"/>
        <v>-36250</v>
      </c>
      <c r="X3500" s="65">
        <f t="shared" si="768"/>
        <v>13750</v>
      </c>
      <c r="Y3500" s="66"/>
      <c r="AA3500" s="64">
        <f t="shared" si="778"/>
        <v>0</v>
      </c>
      <c r="AC3500" s="65">
        <f t="shared" si="779"/>
        <v>0</v>
      </c>
      <c r="AD3500" s="65">
        <f t="shared" si="769"/>
        <v>470000</v>
      </c>
      <c r="AE3500" s="37">
        <f t="shared" si="780"/>
        <v>-108750</v>
      </c>
      <c r="AF3500" s="67">
        <f t="shared" si="781"/>
        <v>-206772.93217676401</v>
      </c>
    </row>
    <row r="3501" spans="6:32" x14ac:dyDescent="0.2">
      <c r="F3501" s="63">
        <v>3499</v>
      </c>
      <c r="G3501"/>
      <c r="I3501" s="64">
        <f t="shared" si="770"/>
        <v>0</v>
      </c>
      <c r="K3501" s="65">
        <f t="shared" si="771"/>
        <v>-36250</v>
      </c>
      <c r="L3501" s="65">
        <f t="shared" si="772"/>
        <v>-36250</v>
      </c>
      <c r="O3501" s="64">
        <f t="shared" si="773"/>
        <v>0</v>
      </c>
      <c r="Q3501" s="65">
        <f t="shared" si="774"/>
        <v>-36250</v>
      </c>
      <c r="R3501" s="65">
        <f t="shared" si="775"/>
        <v>-6250</v>
      </c>
      <c r="U3501" s="64">
        <f t="shared" si="776"/>
        <v>0</v>
      </c>
      <c r="W3501" s="65">
        <f t="shared" si="777"/>
        <v>-36250</v>
      </c>
      <c r="X3501" s="65">
        <f t="shared" si="768"/>
        <v>13750</v>
      </c>
      <c r="Y3501" s="66"/>
      <c r="AA3501" s="64">
        <f t="shared" si="778"/>
        <v>0</v>
      </c>
      <c r="AC3501" s="65">
        <f t="shared" si="779"/>
        <v>0</v>
      </c>
      <c r="AD3501" s="65">
        <f t="shared" si="769"/>
        <v>470000</v>
      </c>
      <c r="AE3501" s="37">
        <f t="shared" si="780"/>
        <v>-108750</v>
      </c>
      <c r="AF3501" s="67">
        <f t="shared" si="781"/>
        <v>-206772.93217676401</v>
      </c>
    </row>
    <row r="3502" spans="6:32" x14ac:dyDescent="0.2">
      <c r="F3502" s="63">
        <v>3500</v>
      </c>
      <c r="G3502"/>
      <c r="I3502" s="64">
        <f t="shared" si="770"/>
        <v>0</v>
      </c>
      <c r="K3502" s="65">
        <f t="shared" si="771"/>
        <v>-36250</v>
      </c>
      <c r="L3502" s="65">
        <f t="shared" si="772"/>
        <v>-36250</v>
      </c>
      <c r="O3502" s="64">
        <f t="shared" si="773"/>
        <v>0</v>
      </c>
      <c r="Q3502" s="65">
        <f t="shared" si="774"/>
        <v>-36250</v>
      </c>
      <c r="R3502" s="65">
        <f t="shared" si="775"/>
        <v>-6250</v>
      </c>
      <c r="U3502" s="64">
        <f t="shared" si="776"/>
        <v>0</v>
      </c>
      <c r="W3502" s="65">
        <f t="shared" si="777"/>
        <v>-36250</v>
      </c>
      <c r="X3502" s="65">
        <f t="shared" si="768"/>
        <v>13750</v>
      </c>
      <c r="Y3502" s="66"/>
      <c r="AA3502" s="64">
        <f t="shared" si="778"/>
        <v>0</v>
      </c>
      <c r="AC3502" s="65">
        <f t="shared" si="779"/>
        <v>0</v>
      </c>
      <c r="AD3502" s="65">
        <f t="shared" si="769"/>
        <v>470000</v>
      </c>
      <c r="AE3502" s="37">
        <f t="shared" si="780"/>
        <v>-108750</v>
      </c>
      <c r="AF3502" s="67">
        <f t="shared" si="781"/>
        <v>-206772.93217676401</v>
      </c>
    </row>
    <row r="3503" spans="6:32" x14ac:dyDescent="0.2">
      <c r="F3503" s="63">
        <v>3501</v>
      </c>
      <c r="G3503"/>
      <c r="I3503" s="64">
        <f t="shared" si="770"/>
        <v>0</v>
      </c>
      <c r="K3503" s="65">
        <f t="shared" si="771"/>
        <v>-36250</v>
      </c>
      <c r="L3503" s="65">
        <f t="shared" si="772"/>
        <v>-36250</v>
      </c>
      <c r="O3503" s="64">
        <f t="shared" si="773"/>
        <v>0</v>
      </c>
      <c r="Q3503" s="65">
        <f t="shared" si="774"/>
        <v>-36250</v>
      </c>
      <c r="R3503" s="65">
        <f t="shared" si="775"/>
        <v>-6250</v>
      </c>
      <c r="U3503" s="64">
        <f t="shared" si="776"/>
        <v>0</v>
      </c>
      <c r="W3503" s="65">
        <f t="shared" si="777"/>
        <v>-36250</v>
      </c>
      <c r="X3503" s="65">
        <f t="shared" si="768"/>
        <v>13750</v>
      </c>
      <c r="Y3503" s="66"/>
      <c r="AA3503" s="64">
        <f t="shared" si="778"/>
        <v>0</v>
      </c>
      <c r="AC3503" s="65">
        <f t="shared" si="779"/>
        <v>0</v>
      </c>
      <c r="AD3503" s="65">
        <f t="shared" si="769"/>
        <v>470000</v>
      </c>
      <c r="AE3503" s="37">
        <f t="shared" si="780"/>
        <v>-108750</v>
      </c>
      <c r="AF3503" s="67">
        <f t="shared" si="781"/>
        <v>-206772.93217676401</v>
      </c>
    </row>
    <row r="3504" spans="6:32" x14ac:dyDescent="0.2">
      <c r="F3504" s="63">
        <v>3502</v>
      </c>
      <c r="G3504"/>
      <c r="I3504" s="64">
        <f t="shared" si="770"/>
        <v>0</v>
      </c>
      <c r="K3504" s="65">
        <f t="shared" si="771"/>
        <v>-36250</v>
      </c>
      <c r="L3504" s="65">
        <f t="shared" si="772"/>
        <v>-36250</v>
      </c>
      <c r="O3504" s="64">
        <f t="shared" si="773"/>
        <v>0</v>
      </c>
      <c r="Q3504" s="65">
        <f t="shared" si="774"/>
        <v>-36250</v>
      </c>
      <c r="R3504" s="65">
        <f t="shared" si="775"/>
        <v>-6250</v>
      </c>
      <c r="U3504" s="64">
        <f t="shared" si="776"/>
        <v>0</v>
      </c>
      <c r="W3504" s="65">
        <f t="shared" si="777"/>
        <v>-36250</v>
      </c>
      <c r="X3504" s="65">
        <f t="shared" si="768"/>
        <v>13750</v>
      </c>
      <c r="Y3504" s="66"/>
      <c r="AA3504" s="64">
        <f t="shared" si="778"/>
        <v>0</v>
      </c>
      <c r="AC3504" s="65">
        <f t="shared" si="779"/>
        <v>0</v>
      </c>
      <c r="AD3504" s="65">
        <f t="shared" si="769"/>
        <v>470000</v>
      </c>
      <c r="AE3504" s="37">
        <f t="shared" si="780"/>
        <v>-108750</v>
      </c>
      <c r="AF3504" s="67">
        <f t="shared" si="781"/>
        <v>-206772.93217676401</v>
      </c>
    </row>
    <row r="3505" spans="6:32" x14ac:dyDescent="0.2">
      <c r="F3505" s="63">
        <v>3503</v>
      </c>
      <c r="G3505"/>
      <c r="I3505" s="64">
        <f t="shared" si="770"/>
        <v>0</v>
      </c>
      <c r="K3505" s="65">
        <f t="shared" si="771"/>
        <v>-36250</v>
      </c>
      <c r="L3505" s="65">
        <f t="shared" si="772"/>
        <v>-36250</v>
      </c>
      <c r="O3505" s="64">
        <f t="shared" si="773"/>
        <v>0</v>
      </c>
      <c r="Q3505" s="65">
        <f t="shared" si="774"/>
        <v>-36250</v>
      </c>
      <c r="R3505" s="65">
        <f t="shared" si="775"/>
        <v>-6250</v>
      </c>
      <c r="U3505" s="64">
        <f t="shared" si="776"/>
        <v>0</v>
      </c>
      <c r="W3505" s="65">
        <f t="shared" si="777"/>
        <v>-36250</v>
      </c>
      <c r="X3505" s="65">
        <f t="shared" si="768"/>
        <v>13750</v>
      </c>
      <c r="Y3505" s="66"/>
      <c r="AA3505" s="64">
        <f t="shared" si="778"/>
        <v>0</v>
      </c>
      <c r="AC3505" s="65">
        <f t="shared" si="779"/>
        <v>0</v>
      </c>
      <c r="AD3505" s="65">
        <f t="shared" si="769"/>
        <v>470000</v>
      </c>
      <c r="AE3505" s="37">
        <f t="shared" si="780"/>
        <v>-108750</v>
      </c>
      <c r="AF3505" s="67">
        <f t="shared" si="781"/>
        <v>-206772.93217676401</v>
      </c>
    </row>
    <row r="3506" spans="6:32" x14ac:dyDescent="0.2">
      <c r="F3506" s="63">
        <v>3504</v>
      </c>
      <c r="G3506"/>
      <c r="I3506" s="64">
        <f t="shared" si="770"/>
        <v>0</v>
      </c>
      <c r="K3506" s="65">
        <f t="shared" si="771"/>
        <v>-36250</v>
      </c>
      <c r="L3506" s="65">
        <f t="shared" si="772"/>
        <v>-36250</v>
      </c>
      <c r="O3506" s="64">
        <f t="shared" si="773"/>
        <v>0</v>
      </c>
      <c r="Q3506" s="65">
        <f t="shared" si="774"/>
        <v>-36250</v>
      </c>
      <c r="R3506" s="65">
        <f t="shared" si="775"/>
        <v>-6250</v>
      </c>
      <c r="U3506" s="64">
        <f t="shared" si="776"/>
        <v>0</v>
      </c>
      <c r="W3506" s="65">
        <f t="shared" si="777"/>
        <v>-36250</v>
      </c>
      <c r="X3506" s="65">
        <f t="shared" si="768"/>
        <v>13750</v>
      </c>
      <c r="Y3506" s="66"/>
      <c r="AA3506" s="64">
        <f t="shared" si="778"/>
        <v>0</v>
      </c>
      <c r="AC3506" s="65">
        <f t="shared" si="779"/>
        <v>0</v>
      </c>
      <c r="AD3506" s="65">
        <f t="shared" si="769"/>
        <v>470000</v>
      </c>
      <c r="AE3506" s="37">
        <f t="shared" si="780"/>
        <v>-108750</v>
      </c>
      <c r="AF3506" s="67">
        <f t="shared" si="781"/>
        <v>-206772.93217676401</v>
      </c>
    </row>
    <row r="3507" spans="6:32" x14ac:dyDescent="0.2">
      <c r="F3507" s="63">
        <v>3505</v>
      </c>
      <c r="G3507"/>
      <c r="I3507" s="64">
        <f t="shared" si="770"/>
        <v>0</v>
      </c>
      <c r="K3507" s="65">
        <f t="shared" si="771"/>
        <v>-36250</v>
      </c>
      <c r="L3507" s="65">
        <f t="shared" si="772"/>
        <v>-36250</v>
      </c>
      <c r="O3507" s="64">
        <f t="shared" si="773"/>
        <v>0</v>
      </c>
      <c r="Q3507" s="65">
        <f t="shared" si="774"/>
        <v>-36250</v>
      </c>
      <c r="R3507" s="65">
        <f t="shared" si="775"/>
        <v>-6250</v>
      </c>
      <c r="U3507" s="64">
        <f t="shared" si="776"/>
        <v>0</v>
      </c>
      <c r="W3507" s="65">
        <f t="shared" si="777"/>
        <v>-36250</v>
      </c>
      <c r="X3507" s="65">
        <f t="shared" si="768"/>
        <v>13750</v>
      </c>
      <c r="Y3507" s="66"/>
      <c r="AA3507" s="64">
        <f t="shared" si="778"/>
        <v>0</v>
      </c>
      <c r="AC3507" s="65">
        <f t="shared" si="779"/>
        <v>0</v>
      </c>
      <c r="AD3507" s="65">
        <f t="shared" si="769"/>
        <v>470000</v>
      </c>
      <c r="AE3507" s="37">
        <f t="shared" si="780"/>
        <v>-108750</v>
      </c>
      <c r="AF3507" s="67">
        <f t="shared" si="781"/>
        <v>-206772.93217676401</v>
      </c>
    </row>
    <row r="3508" spans="6:32" x14ac:dyDescent="0.2">
      <c r="F3508" s="63">
        <v>3506</v>
      </c>
      <c r="G3508"/>
      <c r="I3508" s="64">
        <f t="shared" si="770"/>
        <v>0</v>
      </c>
      <c r="K3508" s="65">
        <f t="shared" si="771"/>
        <v>-36250</v>
      </c>
      <c r="L3508" s="65">
        <f t="shared" si="772"/>
        <v>-36250</v>
      </c>
      <c r="O3508" s="64">
        <f t="shared" si="773"/>
        <v>0</v>
      </c>
      <c r="Q3508" s="65">
        <f t="shared" si="774"/>
        <v>-36250</v>
      </c>
      <c r="R3508" s="65">
        <f t="shared" si="775"/>
        <v>-6250</v>
      </c>
      <c r="U3508" s="64">
        <f t="shared" si="776"/>
        <v>0</v>
      </c>
      <c r="W3508" s="65">
        <f t="shared" si="777"/>
        <v>-36250</v>
      </c>
      <c r="X3508" s="65">
        <f t="shared" si="768"/>
        <v>13750</v>
      </c>
      <c r="Y3508" s="66"/>
      <c r="AA3508" s="64">
        <f t="shared" si="778"/>
        <v>0</v>
      </c>
      <c r="AC3508" s="65">
        <f t="shared" si="779"/>
        <v>0</v>
      </c>
      <c r="AD3508" s="65">
        <f t="shared" si="769"/>
        <v>470000</v>
      </c>
      <c r="AE3508" s="37">
        <f t="shared" si="780"/>
        <v>-108750</v>
      </c>
      <c r="AF3508" s="67">
        <f t="shared" si="781"/>
        <v>-206772.93217676401</v>
      </c>
    </row>
    <row r="3509" spans="6:32" x14ac:dyDescent="0.2">
      <c r="F3509" s="63">
        <v>3507</v>
      </c>
      <c r="G3509"/>
      <c r="I3509" s="64">
        <f t="shared" si="770"/>
        <v>0</v>
      </c>
      <c r="K3509" s="65">
        <f t="shared" si="771"/>
        <v>-36250</v>
      </c>
      <c r="L3509" s="65">
        <f t="shared" si="772"/>
        <v>-36250</v>
      </c>
      <c r="O3509" s="64">
        <f t="shared" si="773"/>
        <v>0</v>
      </c>
      <c r="Q3509" s="65">
        <f t="shared" si="774"/>
        <v>-36250</v>
      </c>
      <c r="R3509" s="65">
        <f t="shared" si="775"/>
        <v>-6250</v>
      </c>
      <c r="U3509" s="64">
        <f t="shared" si="776"/>
        <v>0</v>
      </c>
      <c r="W3509" s="65">
        <f t="shared" si="777"/>
        <v>-36250</v>
      </c>
      <c r="X3509" s="65">
        <f t="shared" si="768"/>
        <v>13750</v>
      </c>
      <c r="Y3509" s="66"/>
      <c r="AA3509" s="64">
        <f t="shared" si="778"/>
        <v>0</v>
      </c>
      <c r="AC3509" s="65">
        <f t="shared" si="779"/>
        <v>0</v>
      </c>
      <c r="AD3509" s="65">
        <f t="shared" si="769"/>
        <v>470000</v>
      </c>
      <c r="AE3509" s="37">
        <f t="shared" si="780"/>
        <v>-108750</v>
      </c>
      <c r="AF3509" s="67">
        <f t="shared" si="781"/>
        <v>-206772.93217676401</v>
      </c>
    </row>
    <row r="3510" spans="6:32" x14ac:dyDescent="0.2">
      <c r="F3510" s="63">
        <v>3508</v>
      </c>
      <c r="G3510"/>
      <c r="I3510" s="64">
        <f t="shared" si="770"/>
        <v>0</v>
      </c>
      <c r="K3510" s="65">
        <f t="shared" si="771"/>
        <v>-36250</v>
      </c>
      <c r="L3510" s="65">
        <f t="shared" si="772"/>
        <v>-36250</v>
      </c>
      <c r="O3510" s="64">
        <f t="shared" si="773"/>
        <v>0</v>
      </c>
      <c r="Q3510" s="65">
        <f t="shared" si="774"/>
        <v>-36250</v>
      </c>
      <c r="R3510" s="65">
        <f t="shared" si="775"/>
        <v>-6250</v>
      </c>
      <c r="U3510" s="64">
        <f t="shared" si="776"/>
        <v>0</v>
      </c>
      <c r="W3510" s="65">
        <f t="shared" si="777"/>
        <v>-36250</v>
      </c>
      <c r="X3510" s="65">
        <f t="shared" si="768"/>
        <v>13750</v>
      </c>
      <c r="Y3510" s="66"/>
      <c r="AA3510" s="64">
        <f t="shared" si="778"/>
        <v>0</v>
      </c>
      <c r="AC3510" s="65">
        <f t="shared" si="779"/>
        <v>0</v>
      </c>
      <c r="AD3510" s="65">
        <f t="shared" si="769"/>
        <v>470000</v>
      </c>
      <c r="AE3510" s="37">
        <f t="shared" si="780"/>
        <v>-108750</v>
      </c>
      <c r="AF3510" s="67">
        <f t="shared" si="781"/>
        <v>-206772.93217676401</v>
      </c>
    </row>
    <row r="3511" spans="6:32" x14ac:dyDescent="0.2">
      <c r="F3511" s="63">
        <v>3509</v>
      </c>
      <c r="G3511"/>
      <c r="I3511" s="64">
        <f t="shared" si="770"/>
        <v>0</v>
      </c>
      <c r="K3511" s="65">
        <f t="shared" si="771"/>
        <v>-36250</v>
      </c>
      <c r="L3511" s="65">
        <f t="shared" si="772"/>
        <v>-36250</v>
      </c>
      <c r="O3511" s="64">
        <f t="shared" si="773"/>
        <v>0</v>
      </c>
      <c r="Q3511" s="65">
        <f t="shared" si="774"/>
        <v>-36250</v>
      </c>
      <c r="R3511" s="65">
        <f t="shared" si="775"/>
        <v>-6250</v>
      </c>
      <c r="U3511" s="64">
        <f t="shared" si="776"/>
        <v>0</v>
      </c>
      <c r="W3511" s="65">
        <f t="shared" si="777"/>
        <v>-36250</v>
      </c>
      <c r="X3511" s="65">
        <f t="shared" si="768"/>
        <v>13750</v>
      </c>
      <c r="Y3511" s="66"/>
      <c r="AA3511" s="64">
        <f t="shared" si="778"/>
        <v>0</v>
      </c>
      <c r="AC3511" s="65">
        <f t="shared" si="779"/>
        <v>0</v>
      </c>
      <c r="AD3511" s="65">
        <f t="shared" si="769"/>
        <v>470000</v>
      </c>
      <c r="AE3511" s="37">
        <f t="shared" si="780"/>
        <v>-108750</v>
      </c>
      <c r="AF3511" s="67">
        <f t="shared" si="781"/>
        <v>-206772.93217676401</v>
      </c>
    </row>
    <row r="3512" spans="6:32" x14ac:dyDescent="0.2">
      <c r="F3512" s="63">
        <v>3510</v>
      </c>
      <c r="G3512"/>
      <c r="I3512" s="64">
        <f t="shared" si="770"/>
        <v>0</v>
      </c>
      <c r="K3512" s="65">
        <f t="shared" si="771"/>
        <v>-36250</v>
      </c>
      <c r="L3512" s="65">
        <f t="shared" si="772"/>
        <v>-36250</v>
      </c>
      <c r="O3512" s="64">
        <f t="shared" si="773"/>
        <v>0</v>
      </c>
      <c r="Q3512" s="65">
        <f t="shared" si="774"/>
        <v>-36250</v>
      </c>
      <c r="R3512" s="65">
        <f t="shared" si="775"/>
        <v>-6250</v>
      </c>
      <c r="U3512" s="64">
        <f t="shared" si="776"/>
        <v>0</v>
      </c>
      <c r="W3512" s="65">
        <f t="shared" si="777"/>
        <v>-36250</v>
      </c>
      <c r="X3512" s="65">
        <f t="shared" si="768"/>
        <v>13750</v>
      </c>
      <c r="Y3512" s="66"/>
      <c r="AA3512" s="64">
        <f t="shared" si="778"/>
        <v>0</v>
      </c>
      <c r="AC3512" s="65">
        <f t="shared" si="779"/>
        <v>0</v>
      </c>
      <c r="AD3512" s="65">
        <f t="shared" si="769"/>
        <v>470000</v>
      </c>
      <c r="AE3512" s="37">
        <f t="shared" si="780"/>
        <v>-108750</v>
      </c>
      <c r="AF3512" s="67">
        <f t="shared" si="781"/>
        <v>-206772.93217676401</v>
      </c>
    </row>
    <row r="3513" spans="6:32" x14ac:dyDescent="0.2">
      <c r="F3513" s="63">
        <v>3511</v>
      </c>
      <c r="G3513"/>
      <c r="I3513" s="64">
        <f t="shared" si="770"/>
        <v>0</v>
      </c>
      <c r="K3513" s="65">
        <f t="shared" si="771"/>
        <v>-36250</v>
      </c>
      <c r="L3513" s="65">
        <f t="shared" si="772"/>
        <v>-36250</v>
      </c>
      <c r="O3513" s="64">
        <f t="shared" si="773"/>
        <v>0</v>
      </c>
      <c r="Q3513" s="65">
        <f t="shared" si="774"/>
        <v>-36250</v>
      </c>
      <c r="R3513" s="65">
        <f t="shared" si="775"/>
        <v>-6250</v>
      </c>
      <c r="U3513" s="64">
        <f t="shared" si="776"/>
        <v>0</v>
      </c>
      <c r="W3513" s="65">
        <f t="shared" si="777"/>
        <v>-36250</v>
      </c>
      <c r="X3513" s="65">
        <f t="shared" si="768"/>
        <v>13750</v>
      </c>
      <c r="Y3513" s="66"/>
      <c r="AA3513" s="64">
        <f t="shared" si="778"/>
        <v>0</v>
      </c>
      <c r="AC3513" s="65">
        <f t="shared" si="779"/>
        <v>0</v>
      </c>
      <c r="AD3513" s="65">
        <f t="shared" si="769"/>
        <v>470000</v>
      </c>
      <c r="AE3513" s="37">
        <f t="shared" si="780"/>
        <v>-108750</v>
      </c>
      <c r="AF3513" s="67">
        <f t="shared" si="781"/>
        <v>-206772.93217676401</v>
      </c>
    </row>
    <row r="3514" spans="6:32" x14ac:dyDescent="0.2">
      <c r="F3514" s="63">
        <v>3512</v>
      </c>
      <c r="G3514"/>
      <c r="I3514" s="64">
        <f t="shared" si="770"/>
        <v>0</v>
      </c>
      <c r="K3514" s="65">
        <f t="shared" si="771"/>
        <v>-36250</v>
      </c>
      <c r="L3514" s="65">
        <f t="shared" si="772"/>
        <v>-36250</v>
      </c>
      <c r="O3514" s="64">
        <f t="shared" si="773"/>
        <v>0</v>
      </c>
      <c r="Q3514" s="65">
        <f t="shared" si="774"/>
        <v>-36250</v>
      </c>
      <c r="R3514" s="65">
        <f t="shared" si="775"/>
        <v>-6250</v>
      </c>
      <c r="U3514" s="64">
        <f t="shared" si="776"/>
        <v>0</v>
      </c>
      <c r="W3514" s="65">
        <f t="shared" si="777"/>
        <v>-36250</v>
      </c>
      <c r="X3514" s="65">
        <f t="shared" si="768"/>
        <v>13750</v>
      </c>
      <c r="Y3514" s="66"/>
      <c r="AA3514" s="64">
        <f t="shared" si="778"/>
        <v>0</v>
      </c>
      <c r="AC3514" s="65">
        <f t="shared" si="779"/>
        <v>0</v>
      </c>
      <c r="AD3514" s="65">
        <f t="shared" si="769"/>
        <v>470000</v>
      </c>
      <c r="AE3514" s="37">
        <f t="shared" si="780"/>
        <v>-108750</v>
      </c>
      <c r="AF3514" s="67">
        <f t="shared" si="781"/>
        <v>-206772.93217676401</v>
      </c>
    </row>
    <row r="3515" spans="6:32" x14ac:dyDescent="0.2">
      <c r="F3515" s="63">
        <v>3513</v>
      </c>
      <c r="G3515"/>
      <c r="I3515" s="64">
        <f t="shared" si="770"/>
        <v>0</v>
      </c>
      <c r="K3515" s="65">
        <f t="shared" si="771"/>
        <v>-36250</v>
      </c>
      <c r="L3515" s="65">
        <f t="shared" si="772"/>
        <v>-36250</v>
      </c>
      <c r="O3515" s="64">
        <f t="shared" si="773"/>
        <v>0</v>
      </c>
      <c r="Q3515" s="65">
        <f t="shared" si="774"/>
        <v>-36250</v>
      </c>
      <c r="R3515" s="65">
        <f t="shared" si="775"/>
        <v>-6250</v>
      </c>
      <c r="U3515" s="64">
        <f t="shared" si="776"/>
        <v>0</v>
      </c>
      <c r="W3515" s="65">
        <f t="shared" si="777"/>
        <v>-36250</v>
      </c>
      <c r="X3515" s="65">
        <f t="shared" si="768"/>
        <v>13750</v>
      </c>
      <c r="Y3515" s="66"/>
      <c r="AA3515" s="64">
        <f t="shared" si="778"/>
        <v>0</v>
      </c>
      <c r="AC3515" s="65">
        <f t="shared" si="779"/>
        <v>0</v>
      </c>
      <c r="AD3515" s="65">
        <f t="shared" si="769"/>
        <v>470000</v>
      </c>
      <c r="AE3515" s="37">
        <f t="shared" si="780"/>
        <v>-108750</v>
      </c>
      <c r="AF3515" s="67">
        <f t="shared" si="781"/>
        <v>-206772.93217676401</v>
      </c>
    </row>
    <row r="3516" spans="6:32" x14ac:dyDescent="0.2">
      <c r="F3516" s="63">
        <v>3514</v>
      </c>
      <c r="G3516"/>
      <c r="I3516" s="64">
        <f t="shared" si="770"/>
        <v>0</v>
      </c>
      <c r="K3516" s="65">
        <f t="shared" si="771"/>
        <v>-36250</v>
      </c>
      <c r="L3516" s="65">
        <f t="shared" si="772"/>
        <v>-36250</v>
      </c>
      <c r="O3516" s="64">
        <f t="shared" si="773"/>
        <v>0</v>
      </c>
      <c r="Q3516" s="65">
        <f t="shared" si="774"/>
        <v>-36250</v>
      </c>
      <c r="R3516" s="65">
        <f t="shared" si="775"/>
        <v>-6250</v>
      </c>
      <c r="U3516" s="64">
        <f t="shared" si="776"/>
        <v>0</v>
      </c>
      <c r="W3516" s="65">
        <f t="shared" si="777"/>
        <v>-36250</v>
      </c>
      <c r="X3516" s="65">
        <f t="shared" si="768"/>
        <v>13750</v>
      </c>
      <c r="Y3516" s="66"/>
      <c r="AA3516" s="64">
        <f t="shared" si="778"/>
        <v>0</v>
      </c>
      <c r="AC3516" s="65">
        <f t="shared" si="779"/>
        <v>0</v>
      </c>
      <c r="AD3516" s="65">
        <f t="shared" si="769"/>
        <v>470000</v>
      </c>
      <c r="AE3516" s="37">
        <f t="shared" si="780"/>
        <v>-108750</v>
      </c>
      <c r="AF3516" s="67">
        <f t="shared" si="781"/>
        <v>-206772.93217676401</v>
      </c>
    </row>
    <row r="3517" spans="6:32" x14ac:dyDescent="0.2">
      <c r="F3517" s="63">
        <v>3515</v>
      </c>
      <c r="G3517"/>
      <c r="I3517" s="64">
        <f t="shared" si="770"/>
        <v>0</v>
      </c>
      <c r="K3517" s="65">
        <f t="shared" si="771"/>
        <v>-36250</v>
      </c>
      <c r="L3517" s="65">
        <f t="shared" si="772"/>
        <v>-36250</v>
      </c>
      <c r="O3517" s="64">
        <f t="shared" si="773"/>
        <v>0</v>
      </c>
      <c r="Q3517" s="65">
        <f t="shared" si="774"/>
        <v>-36250</v>
      </c>
      <c r="R3517" s="65">
        <f t="shared" si="775"/>
        <v>-6250</v>
      </c>
      <c r="U3517" s="64">
        <f t="shared" si="776"/>
        <v>0</v>
      </c>
      <c r="W3517" s="65">
        <f t="shared" si="777"/>
        <v>-36250</v>
      </c>
      <c r="X3517" s="65">
        <f t="shared" si="768"/>
        <v>13750</v>
      </c>
      <c r="Y3517" s="66"/>
      <c r="AA3517" s="64">
        <f t="shared" si="778"/>
        <v>0</v>
      </c>
      <c r="AC3517" s="65">
        <f t="shared" si="779"/>
        <v>0</v>
      </c>
      <c r="AD3517" s="65">
        <f t="shared" si="769"/>
        <v>470000</v>
      </c>
      <c r="AE3517" s="37">
        <f t="shared" si="780"/>
        <v>-108750</v>
      </c>
      <c r="AF3517" s="67">
        <f t="shared" si="781"/>
        <v>-206772.93217676401</v>
      </c>
    </row>
    <row r="3518" spans="6:32" x14ac:dyDescent="0.2">
      <c r="F3518" s="63">
        <v>3516</v>
      </c>
      <c r="G3518"/>
      <c r="I3518" s="64">
        <f t="shared" si="770"/>
        <v>0</v>
      </c>
      <c r="K3518" s="65">
        <f t="shared" si="771"/>
        <v>-36250</v>
      </c>
      <c r="L3518" s="65">
        <f t="shared" si="772"/>
        <v>-36250</v>
      </c>
      <c r="O3518" s="64">
        <f t="shared" si="773"/>
        <v>0</v>
      </c>
      <c r="Q3518" s="65">
        <f t="shared" si="774"/>
        <v>-36250</v>
      </c>
      <c r="R3518" s="65">
        <f t="shared" si="775"/>
        <v>-6250</v>
      </c>
      <c r="U3518" s="64">
        <f t="shared" si="776"/>
        <v>0</v>
      </c>
      <c r="W3518" s="65">
        <f t="shared" si="777"/>
        <v>-36250</v>
      </c>
      <c r="X3518" s="65">
        <f t="shared" si="768"/>
        <v>13750</v>
      </c>
      <c r="Y3518" s="66"/>
      <c r="AA3518" s="64">
        <f t="shared" si="778"/>
        <v>0</v>
      </c>
      <c r="AC3518" s="65">
        <f t="shared" si="779"/>
        <v>0</v>
      </c>
      <c r="AD3518" s="65">
        <f t="shared" si="769"/>
        <v>470000</v>
      </c>
      <c r="AE3518" s="37">
        <f t="shared" si="780"/>
        <v>-108750</v>
      </c>
      <c r="AF3518" s="67">
        <f t="shared" si="781"/>
        <v>-206772.93217676401</v>
      </c>
    </row>
    <row r="3519" spans="6:32" x14ac:dyDescent="0.2">
      <c r="F3519" s="63">
        <v>3517</v>
      </c>
      <c r="G3519"/>
      <c r="I3519" s="64">
        <f t="shared" si="770"/>
        <v>0</v>
      </c>
      <c r="K3519" s="65">
        <f t="shared" si="771"/>
        <v>-36250</v>
      </c>
      <c r="L3519" s="65">
        <f t="shared" si="772"/>
        <v>-36250</v>
      </c>
      <c r="O3519" s="64">
        <f t="shared" si="773"/>
        <v>0</v>
      </c>
      <c r="Q3519" s="65">
        <f t="shared" si="774"/>
        <v>-36250</v>
      </c>
      <c r="R3519" s="65">
        <f t="shared" si="775"/>
        <v>-6250</v>
      </c>
      <c r="U3519" s="64">
        <f t="shared" si="776"/>
        <v>0</v>
      </c>
      <c r="W3519" s="65">
        <f t="shared" si="777"/>
        <v>-36250</v>
      </c>
      <c r="X3519" s="65">
        <f t="shared" si="768"/>
        <v>13750</v>
      </c>
      <c r="Y3519" s="66"/>
      <c r="AA3519" s="64">
        <f t="shared" si="778"/>
        <v>0</v>
      </c>
      <c r="AC3519" s="65">
        <f t="shared" si="779"/>
        <v>0</v>
      </c>
      <c r="AD3519" s="65">
        <f t="shared" si="769"/>
        <v>470000</v>
      </c>
      <c r="AE3519" s="37">
        <f t="shared" si="780"/>
        <v>-108750</v>
      </c>
      <c r="AF3519" s="67">
        <f t="shared" si="781"/>
        <v>-206772.93217676401</v>
      </c>
    </row>
    <row r="3520" spans="6:32" x14ac:dyDescent="0.2">
      <c r="F3520" s="63">
        <v>3518</v>
      </c>
      <c r="G3520"/>
      <c r="I3520" s="64">
        <f t="shared" si="770"/>
        <v>0</v>
      </c>
      <c r="K3520" s="65">
        <f t="shared" si="771"/>
        <v>-36250</v>
      </c>
      <c r="L3520" s="65">
        <f t="shared" si="772"/>
        <v>-36250</v>
      </c>
      <c r="O3520" s="64">
        <f t="shared" si="773"/>
        <v>0</v>
      </c>
      <c r="Q3520" s="65">
        <f t="shared" si="774"/>
        <v>-36250</v>
      </c>
      <c r="R3520" s="65">
        <f t="shared" si="775"/>
        <v>-6250</v>
      </c>
      <c r="U3520" s="64">
        <f t="shared" si="776"/>
        <v>0</v>
      </c>
      <c r="W3520" s="65">
        <f t="shared" si="777"/>
        <v>-36250</v>
      </c>
      <c r="X3520" s="65">
        <f t="shared" si="768"/>
        <v>13750</v>
      </c>
      <c r="Y3520" s="66"/>
      <c r="AA3520" s="64">
        <f t="shared" si="778"/>
        <v>0</v>
      </c>
      <c r="AC3520" s="65">
        <f t="shared" si="779"/>
        <v>0</v>
      </c>
      <c r="AD3520" s="65">
        <f t="shared" si="769"/>
        <v>470000</v>
      </c>
      <c r="AE3520" s="37">
        <f t="shared" si="780"/>
        <v>-108750</v>
      </c>
      <c r="AF3520" s="67">
        <f t="shared" si="781"/>
        <v>-206772.93217676401</v>
      </c>
    </row>
    <row r="3521" spans="6:32" x14ac:dyDescent="0.2">
      <c r="F3521" s="63">
        <v>3519</v>
      </c>
      <c r="G3521"/>
      <c r="I3521" s="64">
        <f t="shared" si="770"/>
        <v>0</v>
      </c>
      <c r="K3521" s="65">
        <f t="shared" si="771"/>
        <v>-36250</v>
      </c>
      <c r="L3521" s="65">
        <f t="shared" si="772"/>
        <v>-36250</v>
      </c>
      <c r="O3521" s="64">
        <f t="shared" si="773"/>
        <v>0</v>
      </c>
      <c r="Q3521" s="65">
        <f t="shared" si="774"/>
        <v>-36250</v>
      </c>
      <c r="R3521" s="65">
        <f t="shared" si="775"/>
        <v>-6250</v>
      </c>
      <c r="U3521" s="64">
        <f t="shared" si="776"/>
        <v>0</v>
      </c>
      <c r="W3521" s="65">
        <f t="shared" si="777"/>
        <v>-36250</v>
      </c>
      <c r="X3521" s="65">
        <f t="shared" si="768"/>
        <v>13750</v>
      </c>
      <c r="Y3521" s="66"/>
      <c r="AA3521" s="64">
        <f t="shared" si="778"/>
        <v>0</v>
      </c>
      <c r="AC3521" s="65">
        <f t="shared" si="779"/>
        <v>0</v>
      </c>
      <c r="AD3521" s="65">
        <f t="shared" si="769"/>
        <v>470000</v>
      </c>
      <c r="AE3521" s="37">
        <f t="shared" si="780"/>
        <v>-108750</v>
      </c>
      <c r="AF3521" s="67">
        <f t="shared" si="781"/>
        <v>-206772.93217676401</v>
      </c>
    </row>
    <row r="3522" spans="6:32" x14ac:dyDescent="0.2">
      <c r="F3522" s="63">
        <v>3520</v>
      </c>
      <c r="G3522"/>
      <c r="I3522" s="64">
        <f t="shared" si="770"/>
        <v>0</v>
      </c>
      <c r="K3522" s="65">
        <f t="shared" si="771"/>
        <v>-36250</v>
      </c>
      <c r="L3522" s="65">
        <f t="shared" si="772"/>
        <v>-36250</v>
      </c>
      <c r="O3522" s="64">
        <f t="shared" si="773"/>
        <v>0</v>
      </c>
      <c r="Q3522" s="65">
        <f t="shared" si="774"/>
        <v>-36250</v>
      </c>
      <c r="R3522" s="65">
        <f t="shared" si="775"/>
        <v>-6250</v>
      </c>
      <c r="U3522" s="64">
        <f t="shared" si="776"/>
        <v>0</v>
      </c>
      <c r="W3522" s="65">
        <f t="shared" si="777"/>
        <v>-36250</v>
      </c>
      <c r="X3522" s="65">
        <f t="shared" si="768"/>
        <v>13750</v>
      </c>
      <c r="Y3522" s="66"/>
      <c r="AA3522" s="64">
        <f t="shared" si="778"/>
        <v>0</v>
      </c>
      <c r="AC3522" s="65">
        <f t="shared" si="779"/>
        <v>0</v>
      </c>
      <c r="AD3522" s="65">
        <f t="shared" si="769"/>
        <v>470000</v>
      </c>
      <c r="AE3522" s="37">
        <f t="shared" si="780"/>
        <v>-108750</v>
      </c>
      <c r="AF3522" s="67">
        <f t="shared" si="781"/>
        <v>-206772.93217676401</v>
      </c>
    </row>
    <row r="3523" spans="6:32" x14ac:dyDescent="0.2">
      <c r="F3523" s="63">
        <v>3521</v>
      </c>
      <c r="G3523"/>
      <c r="I3523" s="64">
        <f t="shared" si="770"/>
        <v>0</v>
      </c>
      <c r="K3523" s="65">
        <f t="shared" si="771"/>
        <v>-36250</v>
      </c>
      <c r="L3523" s="65">
        <f t="shared" si="772"/>
        <v>-36250</v>
      </c>
      <c r="O3523" s="64">
        <f t="shared" si="773"/>
        <v>0</v>
      </c>
      <c r="Q3523" s="65">
        <f t="shared" si="774"/>
        <v>-36250</v>
      </c>
      <c r="R3523" s="65">
        <f t="shared" si="775"/>
        <v>-6250</v>
      </c>
      <c r="U3523" s="64">
        <f t="shared" si="776"/>
        <v>0</v>
      </c>
      <c r="W3523" s="65">
        <f t="shared" si="777"/>
        <v>-36250</v>
      </c>
      <c r="X3523" s="65">
        <f t="shared" si="768"/>
        <v>13750</v>
      </c>
      <c r="Y3523" s="66"/>
      <c r="AA3523" s="64">
        <f t="shared" si="778"/>
        <v>0</v>
      </c>
      <c r="AC3523" s="65">
        <f t="shared" si="779"/>
        <v>0</v>
      </c>
      <c r="AD3523" s="65">
        <f t="shared" si="769"/>
        <v>470000</v>
      </c>
      <c r="AE3523" s="37">
        <f t="shared" si="780"/>
        <v>-108750</v>
      </c>
      <c r="AF3523" s="67">
        <f t="shared" si="781"/>
        <v>-206772.93217676401</v>
      </c>
    </row>
    <row r="3524" spans="6:32" x14ac:dyDescent="0.2">
      <c r="F3524" s="63">
        <v>3522</v>
      </c>
      <c r="G3524"/>
      <c r="I3524" s="64">
        <f t="shared" si="770"/>
        <v>0</v>
      </c>
      <c r="K3524" s="65">
        <f t="shared" si="771"/>
        <v>-36250</v>
      </c>
      <c r="L3524" s="65">
        <f t="shared" si="772"/>
        <v>-36250</v>
      </c>
      <c r="O3524" s="64">
        <f t="shared" si="773"/>
        <v>0</v>
      </c>
      <c r="Q3524" s="65">
        <f t="shared" si="774"/>
        <v>-36250</v>
      </c>
      <c r="R3524" s="65">
        <f t="shared" si="775"/>
        <v>-6250</v>
      </c>
      <c r="U3524" s="64">
        <f t="shared" si="776"/>
        <v>0</v>
      </c>
      <c r="W3524" s="65">
        <f t="shared" si="777"/>
        <v>-36250</v>
      </c>
      <c r="X3524" s="65">
        <f t="shared" ref="X3524:X3587" si="782">+W3524+$C$30+$D$30</f>
        <v>13750</v>
      </c>
      <c r="Y3524" s="66"/>
      <c r="AA3524" s="64">
        <f t="shared" si="778"/>
        <v>0</v>
      </c>
      <c r="AC3524" s="65">
        <f t="shared" si="779"/>
        <v>0</v>
      </c>
      <c r="AD3524" s="65">
        <f t="shared" ref="AD3524:AD3587" si="783">+AC3524+$C$31+$D$31</f>
        <v>470000</v>
      </c>
      <c r="AE3524" s="37">
        <f t="shared" si="780"/>
        <v>-108750</v>
      </c>
      <c r="AF3524" s="67">
        <f t="shared" si="781"/>
        <v>-206772.93217676401</v>
      </c>
    </row>
    <row r="3525" spans="6:32" x14ac:dyDescent="0.2">
      <c r="F3525" s="63">
        <v>3523</v>
      </c>
      <c r="G3525"/>
      <c r="I3525" s="64">
        <f t="shared" si="770"/>
        <v>0</v>
      </c>
      <c r="K3525" s="65">
        <f t="shared" si="771"/>
        <v>-36250</v>
      </c>
      <c r="L3525" s="65">
        <f t="shared" si="772"/>
        <v>-36250</v>
      </c>
      <c r="O3525" s="64">
        <f t="shared" si="773"/>
        <v>0</v>
      </c>
      <c r="Q3525" s="65">
        <f t="shared" si="774"/>
        <v>-36250</v>
      </c>
      <c r="R3525" s="65">
        <f t="shared" si="775"/>
        <v>-6250</v>
      </c>
      <c r="U3525" s="64">
        <f t="shared" si="776"/>
        <v>0</v>
      </c>
      <c r="W3525" s="65">
        <f t="shared" si="777"/>
        <v>-36250</v>
      </c>
      <c r="X3525" s="65">
        <f t="shared" si="782"/>
        <v>13750</v>
      </c>
      <c r="Y3525" s="66"/>
      <c r="AA3525" s="64">
        <f t="shared" si="778"/>
        <v>0</v>
      </c>
      <c r="AC3525" s="65">
        <f t="shared" si="779"/>
        <v>0</v>
      </c>
      <c r="AD3525" s="65">
        <f t="shared" si="783"/>
        <v>470000</v>
      </c>
      <c r="AE3525" s="37">
        <f t="shared" si="780"/>
        <v>-108750</v>
      </c>
      <c r="AF3525" s="67">
        <f t="shared" si="781"/>
        <v>-206772.93217676401</v>
      </c>
    </row>
    <row r="3526" spans="6:32" x14ac:dyDescent="0.2">
      <c r="F3526" s="63">
        <v>3524</v>
      </c>
      <c r="G3526"/>
      <c r="I3526" s="64">
        <f t="shared" si="770"/>
        <v>0</v>
      </c>
      <c r="K3526" s="65">
        <f t="shared" si="771"/>
        <v>-36250</v>
      </c>
      <c r="L3526" s="65">
        <f t="shared" si="772"/>
        <v>-36250</v>
      </c>
      <c r="O3526" s="64">
        <f t="shared" si="773"/>
        <v>0</v>
      </c>
      <c r="Q3526" s="65">
        <f t="shared" si="774"/>
        <v>-36250</v>
      </c>
      <c r="R3526" s="65">
        <f t="shared" si="775"/>
        <v>-6250</v>
      </c>
      <c r="U3526" s="64">
        <f t="shared" si="776"/>
        <v>0</v>
      </c>
      <c r="W3526" s="65">
        <f t="shared" si="777"/>
        <v>-36250</v>
      </c>
      <c r="X3526" s="65">
        <f t="shared" si="782"/>
        <v>13750</v>
      </c>
      <c r="Y3526" s="66"/>
      <c r="AA3526" s="64">
        <f t="shared" si="778"/>
        <v>0</v>
      </c>
      <c r="AC3526" s="65">
        <f t="shared" si="779"/>
        <v>0</v>
      </c>
      <c r="AD3526" s="65">
        <f t="shared" si="783"/>
        <v>470000</v>
      </c>
      <c r="AE3526" s="37">
        <f t="shared" si="780"/>
        <v>-108750</v>
      </c>
      <c r="AF3526" s="67">
        <f t="shared" si="781"/>
        <v>-206772.93217676401</v>
      </c>
    </row>
    <row r="3527" spans="6:32" x14ac:dyDescent="0.2">
      <c r="F3527" s="63">
        <v>3525</v>
      </c>
      <c r="G3527"/>
      <c r="I3527" s="64">
        <f t="shared" si="770"/>
        <v>0</v>
      </c>
      <c r="K3527" s="65">
        <f t="shared" si="771"/>
        <v>-36250</v>
      </c>
      <c r="L3527" s="65">
        <f t="shared" si="772"/>
        <v>-36250</v>
      </c>
      <c r="O3527" s="64">
        <f t="shared" si="773"/>
        <v>0</v>
      </c>
      <c r="Q3527" s="65">
        <f t="shared" si="774"/>
        <v>-36250</v>
      </c>
      <c r="R3527" s="65">
        <f t="shared" si="775"/>
        <v>-6250</v>
      </c>
      <c r="U3527" s="64">
        <f t="shared" si="776"/>
        <v>0</v>
      </c>
      <c r="W3527" s="65">
        <f t="shared" si="777"/>
        <v>-36250</v>
      </c>
      <c r="X3527" s="65">
        <f t="shared" si="782"/>
        <v>13750</v>
      </c>
      <c r="Y3527" s="66"/>
      <c r="AA3527" s="64">
        <f t="shared" si="778"/>
        <v>0</v>
      </c>
      <c r="AC3527" s="65">
        <f t="shared" si="779"/>
        <v>0</v>
      </c>
      <c r="AD3527" s="65">
        <f t="shared" si="783"/>
        <v>470000</v>
      </c>
      <c r="AE3527" s="37">
        <f t="shared" si="780"/>
        <v>-108750</v>
      </c>
      <c r="AF3527" s="67">
        <f t="shared" si="781"/>
        <v>-206772.93217676401</v>
      </c>
    </row>
    <row r="3528" spans="6:32" x14ac:dyDescent="0.2">
      <c r="F3528" s="63">
        <v>3526</v>
      </c>
      <c r="G3528"/>
      <c r="I3528" s="64">
        <f t="shared" si="770"/>
        <v>0</v>
      </c>
      <c r="K3528" s="65">
        <f t="shared" si="771"/>
        <v>-36250</v>
      </c>
      <c r="L3528" s="65">
        <f t="shared" si="772"/>
        <v>-36250</v>
      </c>
      <c r="O3528" s="64">
        <f t="shared" si="773"/>
        <v>0</v>
      </c>
      <c r="Q3528" s="65">
        <f t="shared" si="774"/>
        <v>-36250</v>
      </c>
      <c r="R3528" s="65">
        <f t="shared" si="775"/>
        <v>-6250</v>
      </c>
      <c r="U3528" s="64">
        <f t="shared" si="776"/>
        <v>0</v>
      </c>
      <c r="W3528" s="65">
        <f t="shared" si="777"/>
        <v>-36250</v>
      </c>
      <c r="X3528" s="65">
        <f t="shared" si="782"/>
        <v>13750</v>
      </c>
      <c r="Y3528" s="66"/>
      <c r="AA3528" s="64">
        <f t="shared" si="778"/>
        <v>0</v>
      </c>
      <c r="AC3528" s="65">
        <f t="shared" si="779"/>
        <v>0</v>
      </c>
      <c r="AD3528" s="65">
        <f t="shared" si="783"/>
        <v>470000</v>
      </c>
      <c r="AE3528" s="37">
        <f t="shared" si="780"/>
        <v>-108750</v>
      </c>
      <c r="AF3528" s="67">
        <f t="shared" si="781"/>
        <v>-206772.93217676401</v>
      </c>
    </row>
    <row r="3529" spans="6:32" x14ac:dyDescent="0.2">
      <c r="F3529" s="63">
        <v>3527</v>
      </c>
      <c r="G3529"/>
      <c r="I3529" s="64">
        <f t="shared" si="770"/>
        <v>0</v>
      </c>
      <c r="K3529" s="65">
        <f t="shared" si="771"/>
        <v>-36250</v>
      </c>
      <c r="L3529" s="65">
        <f t="shared" si="772"/>
        <v>-36250</v>
      </c>
      <c r="O3529" s="64">
        <f t="shared" si="773"/>
        <v>0</v>
      </c>
      <c r="Q3529" s="65">
        <f t="shared" si="774"/>
        <v>-36250</v>
      </c>
      <c r="R3529" s="65">
        <f t="shared" si="775"/>
        <v>-6250</v>
      </c>
      <c r="U3529" s="64">
        <f t="shared" si="776"/>
        <v>0</v>
      </c>
      <c r="W3529" s="65">
        <f t="shared" si="777"/>
        <v>-36250</v>
      </c>
      <c r="X3529" s="65">
        <f t="shared" si="782"/>
        <v>13750</v>
      </c>
      <c r="Y3529" s="66"/>
      <c r="AA3529" s="64">
        <f t="shared" si="778"/>
        <v>0</v>
      </c>
      <c r="AC3529" s="65">
        <f t="shared" si="779"/>
        <v>0</v>
      </c>
      <c r="AD3529" s="65">
        <f t="shared" si="783"/>
        <v>470000</v>
      </c>
      <c r="AE3529" s="37">
        <f t="shared" si="780"/>
        <v>-108750</v>
      </c>
      <c r="AF3529" s="67">
        <f t="shared" si="781"/>
        <v>-206772.93217676401</v>
      </c>
    </row>
    <row r="3530" spans="6:32" x14ac:dyDescent="0.2">
      <c r="F3530" s="63">
        <v>3528</v>
      </c>
      <c r="G3530"/>
      <c r="I3530" s="64">
        <f t="shared" si="770"/>
        <v>0</v>
      </c>
      <c r="K3530" s="65">
        <f t="shared" si="771"/>
        <v>-36250</v>
      </c>
      <c r="L3530" s="65">
        <f t="shared" si="772"/>
        <v>-36250</v>
      </c>
      <c r="O3530" s="64">
        <f t="shared" si="773"/>
        <v>0</v>
      </c>
      <c r="Q3530" s="65">
        <f t="shared" si="774"/>
        <v>-36250</v>
      </c>
      <c r="R3530" s="65">
        <f t="shared" si="775"/>
        <v>-6250</v>
      </c>
      <c r="U3530" s="64">
        <f t="shared" si="776"/>
        <v>0</v>
      </c>
      <c r="W3530" s="65">
        <f t="shared" si="777"/>
        <v>-36250</v>
      </c>
      <c r="X3530" s="65">
        <f t="shared" si="782"/>
        <v>13750</v>
      </c>
      <c r="Y3530" s="66"/>
      <c r="AA3530" s="64">
        <f t="shared" si="778"/>
        <v>0</v>
      </c>
      <c r="AC3530" s="65">
        <f t="shared" si="779"/>
        <v>0</v>
      </c>
      <c r="AD3530" s="65">
        <f t="shared" si="783"/>
        <v>470000</v>
      </c>
      <c r="AE3530" s="37">
        <f t="shared" si="780"/>
        <v>-108750</v>
      </c>
      <c r="AF3530" s="67">
        <f t="shared" si="781"/>
        <v>-206772.93217676401</v>
      </c>
    </row>
    <row r="3531" spans="6:32" x14ac:dyDescent="0.2">
      <c r="F3531" s="63">
        <v>3529</v>
      </c>
      <c r="G3531"/>
      <c r="I3531" s="64">
        <f t="shared" si="770"/>
        <v>0</v>
      </c>
      <c r="K3531" s="65">
        <f t="shared" si="771"/>
        <v>-36250</v>
      </c>
      <c r="L3531" s="65">
        <f t="shared" si="772"/>
        <v>-36250</v>
      </c>
      <c r="O3531" s="64">
        <f t="shared" si="773"/>
        <v>0</v>
      </c>
      <c r="Q3531" s="65">
        <f t="shared" si="774"/>
        <v>-36250</v>
      </c>
      <c r="R3531" s="65">
        <f t="shared" si="775"/>
        <v>-6250</v>
      </c>
      <c r="U3531" s="64">
        <f t="shared" si="776"/>
        <v>0</v>
      </c>
      <c r="W3531" s="65">
        <f t="shared" si="777"/>
        <v>-36250</v>
      </c>
      <c r="X3531" s="65">
        <f t="shared" si="782"/>
        <v>13750</v>
      </c>
      <c r="Y3531" s="66"/>
      <c r="AA3531" s="64">
        <f t="shared" si="778"/>
        <v>0</v>
      </c>
      <c r="AC3531" s="65">
        <f t="shared" si="779"/>
        <v>0</v>
      </c>
      <c r="AD3531" s="65">
        <f t="shared" si="783"/>
        <v>470000</v>
      </c>
      <c r="AE3531" s="37">
        <f t="shared" si="780"/>
        <v>-108750</v>
      </c>
      <c r="AF3531" s="67">
        <f t="shared" si="781"/>
        <v>-206772.93217676401</v>
      </c>
    </row>
    <row r="3532" spans="6:32" x14ac:dyDescent="0.2">
      <c r="F3532" s="63">
        <v>3530</v>
      </c>
      <c r="G3532"/>
      <c r="I3532" s="64">
        <f t="shared" si="770"/>
        <v>0</v>
      </c>
      <c r="K3532" s="65">
        <f t="shared" si="771"/>
        <v>-36250</v>
      </c>
      <c r="L3532" s="65">
        <f t="shared" si="772"/>
        <v>-36250</v>
      </c>
      <c r="O3532" s="64">
        <f t="shared" si="773"/>
        <v>0</v>
      </c>
      <c r="Q3532" s="65">
        <f t="shared" si="774"/>
        <v>-36250</v>
      </c>
      <c r="R3532" s="65">
        <f t="shared" si="775"/>
        <v>-6250</v>
      </c>
      <c r="U3532" s="64">
        <f t="shared" si="776"/>
        <v>0</v>
      </c>
      <c r="W3532" s="65">
        <f t="shared" si="777"/>
        <v>-36250</v>
      </c>
      <c r="X3532" s="65">
        <f t="shared" si="782"/>
        <v>13750</v>
      </c>
      <c r="Y3532" s="66"/>
      <c r="AA3532" s="64">
        <f t="shared" si="778"/>
        <v>0</v>
      </c>
      <c r="AC3532" s="65">
        <f t="shared" si="779"/>
        <v>0</v>
      </c>
      <c r="AD3532" s="65">
        <f t="shared" si="783"/>
        <v>470000</v>
      </c>
      <c r="AE3532" s="37">
        <f t="shared" si="780"/>
        <v>-108750</v>
      </c>
      <c r="AF3532" s="67">
        <f t="shared" si="781"/>
        <v>-206772.93217676401</v>
      </c>
    </row>
    <row r="3533" spans="6:32" x14ac:dyDescent="0.2">
      <c r="F3533" s="63">
        <v>3531</v>
      </c>
      <c r="G3533"/>
      <c r="I3533" s="64">
        <f t="shared" si="770"/>
        <v>0</v>
      </c>
      <c r="K3533" s="65">
        <f t="shared" si="771"/>
        <v>-36250</v>
      </c>
      <c r="L3533" s="65">
        <f t="shared" si="772"/>
        <v>-36250</v>
      </c>
      <c r="O3533" s="64">
        <f t="shared" si="773"/>
        <v>0</v>
      </c>
      <c r="Q3533" s="65">
        <f t="shared" si="774"/>
        <v>-36250</v>
      </c>
      <c r="R3533" s="65">
        <f t="shared" si="775"/>
        <v>-6250</v>
      </c>
      <c r="U3533" s="64">
        <f t="shared" si="776"/>
        <v>0</v>
      </c>
      <c r="W3533" s="65">
        <f t="shared" si="777"/>
        <v>-36250</v>
      </c>
      <c r="X3533" s="65">
        <f t="shared" si="782"/>
        <v>13750</v>
      </c>
      <c r="Y3533" s="66"/>
      <c r="AA3533" s="64">
        <f t="shared" si="778"/>
        <v>0</v>
      </c>
      <c r="AC3533" s="65">
        <f t="shared" si="779"/>
        <v>0</v>
      </c>
      <c r="AD3533" s="65">
        <f t="shared" si="783"/>
        <v>470000</v>
      </c>
      <c r="AE3533" s="37">
        <f t="shared" si="780"/>
        <v>-108750</v>
      </c>
      <c r="AF3533" s="67">
        <f t="shared" si="781"/>
        <v>-206772.93217676401</v>
      </c>
    </row>
    <row r="3534" spans="6:32" x14ac:dyDescent="0.2">
      <c r="F3534" s="63">
        <v>3532</v>
      </c>
      <c r="G3534"/>
      <c r="I3534" s="64">
        <f t="shared" si="770"/>
        <v>0</v>
      </c>
      <c r="K3534" s="65">
        <f t="shared" si="771"/>
        <v>-36250</v>
      </c>
      <c r="L3534" s="65">
        <f t="shared" si="772"/>
        <v>-36250</v>
      </c>
      <c r="O3534" s="64">
        <f t="shared" si="773"/>
        <v>0</v>
      </c>
      <c r="Q3534" s="65">
        <f t="shared" si="774"/>
        <v>-36250</v>
      </c>
      <c r="R3534" s="65">
        <f t="shared" si="775"/>
        <v>-6250</v>
      </c>
      <c r="U3534" s="64">
        <f t="shared" si="776"/>
        <v>0</v>
      </c>
      <c r="W3534" s="65">
        <f t="shared" si="777"/>
        <v>-36250</v>
      </c>
      <c r="X3534" s="65">
        <f t="shared" si="782"/>
        <v>13750</v>
      </c>
      <c r="Y3534" s="66"/>
      <c r="AA3534" s="64">
        <f t="shared" si="778"/>
        <v>0</v>
      </c>
      <c r="AC3534" s="65">
        <f t="shared" si="779"/>
        <v>0</v>
      </c>
      <c r="AD3534" s="65">
        <f t="shared" si="783"/>
        <v>470000</v>
      </c>
      <c r="AE3534" s="37">
        <f t="shared" si="780"/>
        <v>-108750</v>
      </c>
      <c r="AF3534" s="67">
        <f t="shared" si="781"/>
        <v>-206772.93217676401</v>
      </c>
    </row>
    <row r="3535" spans="6:32" x14ac:dyDescent="0.2">
      <c r="F3535" s="63">
        <v>3533</v>
      </c>
      <c r="G3535"/>
      <c r="I3535" s="64">
        <f t="shared" si="770"/>
        <v>0</v>
      </c>
      <c r="K3535" s="65">
        <f t="shared" si="771"/>
        <v>-36250</v>
      </c>
      <c r="L3535" s="65">
        <f t="shared" si="772"/>
        <v>-36250</v>
      </c>
      <c r="O3535" s="64">
        <f t="shared" si="773"/>
        <v>0</v>
      </c>
      <c r="Q3535" s="65">
        <f t="shared" si="774"/>
        <v>-36250</v>
      </c>
      <c r="R3535" s="65">
        <f t="shared" si="775"/>
        <v>-6250</v>
      </c>
      <c r="U3535" s="64">
        <f t="shared" si="776"/>
        <v>0</v>
      </c>
      <c r="W3535" s="65">
        <f t="shared" si="777"/>
        <v>-36250</v>
      </c>
      <c r="X3535" s="65">
        <f t="shared" si="782"/>
        <v>13750</v>
      </c>
      <c r="Y3535" s="66"/>
      <c r="AA3535" s="64">
        <f t="shared" si="778"/>
        <v>0</v>
      </c>
      <c r="AC3535" s="65">
        <f t="shared" si="779"/>
        <v>0</v>
      </c>
      <c r="AD3535" s="65">
        <f t="shared" si="783"/>
        <v>470000</v>
      </c>
      <c r="AE3535" s="37">
        <f t="shared" si="780"/>
        <v>-108750</v>
      </c>
      <c r="AF3535" s="67">
        <f t="shared" si="781"/>
        <v>-206772.93217676401</v>
      </c>
    </row>
    <row r="3536" spans="6:32" x14ac:dyDescent="0.2">
      <c r="F3536" s="63">
        <v>3534</v>
      </c>
      <c r="G3536"/>
      <c r="I3536" s="64">
        <f t="shared" si="770"/>
        <v>0</v>
      </c>
      <c r="K3536" s="65">
        <f t="shared" si="771"/>
        <v>-36250</v>
      </c>
      <c r="L3536" s="65">
        <f t="shared" si="772"/>
        <v>-36250</v>
      </c>
      <c r="O3536" s="64">
        <f t="shared" si="773"/>
        <v>0</v>
      </c>
      <c r="Q3536" s="65">
        <f t="shared" si="774"/>
        <v>-36250</v>
      </c>
      <c r="R3536" s="65">
        <f t="shared" si="775"/>
        <v>-6250</v>
      </c>
      <c r="U3536" s="64">
        <f t="shared" si="776"/>
        <v>0</v>
      </c>
      <c r="W3536" s="65">
        <f t="shared" si="777"/>
        <v>-36250</v>
      </c>
      <c r="X3536" s="65">
        <f t="shared" si="782"/>
        <v>13750</v>
      </c>
      <c r="Y3536" s="66"/>
      <c r="AA3536" s="64">
        <f t="shared" si="778"/>
        <v>0</v>
      </c>
      <c r="AC3536" s="65">
        <f t="shared" si="779"/>
        <v>0</v>
      </c>
      <c r="AD3536" s="65">
        <f t="shared" si="783"/>
        <v>470000</v>
      </c>
      <c r="AE3536" s="37">
        <f t="shared" si="780"/>
        <v>-108750</v>
      </c>
      <c r="AF3536" s="67">
        <f t="shared" si="781"/>
        <v>-206772.93217676401</v>
      </c>
    </row>
    <row r="3537" spans="6:32" x14ac:dyDescent="0.2">
      <c r="F3537" s="63">
        <v>3535</v>
      </c>
      <c r="G3537"/>
      <c r="I3537" s="64">
        <f t="shared" si="770"/>
        <v>0</v>
      </c>
      <c r="K3537" s="65">
        <f t="shared" si="771"/>
        <v>-36250</v>
      </c>
      <c r="L3537" s="65">
        <f t="shared" si="772"/>
        <v>-36250</v>
      </c>
      <c r="O3537" s="64">
        <f t="shared" si="773"/>
        <v>0</v>
      </c>
      <c r="Q3537" s="65">
        <f t="shared" si="774"/>
        <v>-36250</v>
      </c>
      <c r="R3537" s="65">
        <f t="shared" si="775"/>
        <v>-6250</v>
      </c>
      <c r="U3537" s="64">
        <f t="shared" si="776"/>
        <v>0</v>
      </c>
      <c r="W3537" s="65">
        <f t="shared" si="777"/>
        <v>-36250</v>
      </c>
      <c r="X3537" s="65">
        <f t="shared" si="782"/>
        <v>13750</v>
      </c>
      <c r="Y3537" s="66"/>
      <c r="AA3537" s="64">
        <f t="shared" si="778"/>
        <v>0</v>
      </c>
      <c r="AC3537" s="65">
        <f t="shared" si="779"/>
        <v>0</v>
      </c>
      <c r="AD3537" s="65">
        <f t="shared" si="783"/>
        <v>470000</v>
      </c>
      <c r="AE3537" s="37">
        <f t="shared" si="780"/>
        <v>-108750</v>
      </c>
      <c r="AF3537" s="67">
        <f t="shared" si="781"/>
        <v>-206772.93217676401</v>
      </c>
    </row>
    <row r="3538" spans="6:32" x14ac:dyDescent="0.2">
      <c r="F3538" s="63">
        <v>3536</v>
      </c>
      <c r="G3538"/>
      <c r="I3538" s="64">
        <f t="shared" si="770"/>
        <v>0</v>
      </c>
      <c r="K3538" s="65">
        <f t="shared" si="771"/>
        <v>-36250</v>
      </c>
      <c r="L3538" s="65">
        <f t="shared" si="772"/>
        <v>-36250</v>
      </c>
      <c r="O3538" s="64">
        <f t="shared" si="773"/>
        <v>0</v>
      </c>
      <c r="Q3538" s="65">
        <f t="shared" si="774"/>
        <v>-36250</v>
      </c>
      <c r="R3538" s="65">
        <f t="shared" si="775"/>
        <v>-6250</v>
      </c>
      <c r="U3538" s="64">
        <f t="shared" si="776"/>
        <v>0</v>
      </c>
      <c r="W3538" s="65">
        <f t="shared" si="777"/>
        <v>-36250</v>
      </c>
      <c r="X3538" s="65">
        <f t="shared" si="782"/>
        <v>13750</v>
      </c>
      <c r="Y3538" s="66"/>
      <c r="AA3538" s="64">
        <f t="shared" si="778"/>
        <v>0</v>
      </c>
      <c r="AC3538" s="65">
        <f t="shared" si="779"/>
        <v>0</v>
      </c>
      <c r="AD3538" s="65">
        <f t="shared" si="783"/>
        <v>470000</v>
      </c>
      <c r="AE3538" s="37">
        <f t="shared" si="780"/>
        <v>-108750</v>
      </c>
      <c r="AF3538" s="67">
        <f t="shared" si="781"/>
        <v>-206772.93217676401</v>
      </c>
    </row>
    <row r="3539" spans="6:32" x14ac:dyDescent="0.2">
      <c r="F3539" s="63">
        <v>3537</v>
      </c>
      <c r="G3539"/>
      <c r="I3539" s="64">
        <f t="shared" si="770"/>
        <v>0</v>
      </c>
      <c r="K3539" s="65">
        <f t="shared" si="771"/>
        <v>-36250</v>
      </c>
      <c r="L3539" s="65">
        <f t="shared" si="772"/>
        <v>-36250</v>
      </c>
      <c r="O3539" s="64">
        <f t="shared" si="773"/>
        <v>0</v>
      </c>
      <c r="Q3539" s="65">
        <f t="shared" si="774"/>
        <v>-36250</v>
      </c>
      <c r="R3539" s="65">
        <f t="shared" si="775"/>
        <v>-6250</v>
      </c>
      <c r="U3539" s="64">
        <f t="shared" si="776"/>
        <v>0</v>
      </c>
      <c r="W3539" s="65">
        <f t="shared" si="777"/>
        <v>-36250</v>
      </c>
      <c r="X3539" s="65">
        <f t="shared" si="782"/>
        <v>13750</v>
      </c>
      <c r="Y3539" s="66"/>
      <c r="AA3539" s="64">
        <f t="shared" si="778"/>
        <v>0</v>
      </c>
      <c r="AC3539" s="65">
        <f t="shared" si="779"/>
        <v>0</v>
      </c>
      <c r="AD3539" s="65">
        <f t="shared" si="783"/>
        <v>470000</v>
      </c>
      <c r="AE3539" s="37">
        <f t="shared" si="780"/>
        <v>-108750</v>
      </c>
      <c r="AF3539" s="67">
        <f t="shared" si="781"/>
        <v>-206772.93217676401</v>
      </c>
    </row>
    <row r="3540" spans="6:32" x14ac:dyDescent="0.2">
      <c r="F3540" s="63">
        <v>3538</v>
      </c>
      <c r="G3540"/>
      <c r="I3540" s="64">
        <f t="shared" si="770"/>
        <v>0</v>
      </c>
      <c r="K3540" s="65">
        <f t="shared" si="771"/>
        <v>-36250</v>
      </c>
      <c r="L3540" s="65">
        <f t="shared" si="772"/>
        <v>-36250</v>
      </c>
      <c r="O3540" s="64">
        <f t="shared" si="773"/>
        <v>0</v>
      </c>
      <c r="Q3540" s="65">
        <f t="shared" si="774"/>
        <v>-36250</v>
      </c>
      <c r="R3540" s="65">
        <f t="shared" si="775"/>
        <v>-6250</v>
      </c>
      <c r="U3540" s="64">
        <f t="shared" si="776"/>
        <v>0</v>
      </c>
      <c r="W3540" s="65">
        <f t="shared" si="777"/>
        <v>-36250</v>
      </c>
      <c r="X3540" s="65">
        <f t="shared" si="782"/>
        <v>13750</v>
      </c>
      <c r="Y3540" s="66"/>
      <c r="AA3540" s="64">
        <f t="shared" si="778"/>
        <v>0</v>
      </c>
      <c r="AC3540" s="65">
        <f t="shared" si="779"/>
        <v>0</v>
      </c>
      <c r="AD3540" s="65">
        <f t="shared" si="783"/>
        <v>470000</v>
      </c>
      <c r="AE3540" s="37">
        <f t="shared" si="780"/>
        <v>-108750</v>
      </c>
      <c r="AF3540" s="67">
        <f t="shared" si="781"/>
        <v>-206772.93217676401</v>
      </c>
    </row>
    <row r="3541" spans="6:32" x14ac:dyDescent="0.2">
      <c r="F3541" s="63">
        <v>3539</v>
      </c>
      <c r="G3541"/>
      <c r="I3541" s="64">
        <f t="shared" si="770"/>
        <v>0</v>
      </c>
      <c r="K3541" s="65">
        <f t="shared" si="771"/>
        <v>-36250</v>
      </c>
      <c r="L3541" s="65">
        <f t="shared" si="772"/>
        <v>-36250</v>
      </c>
      <c r="O3541" s="64">
        <f t="shared" si="773"/>
        <v>0</v>
      </c>
      <c r="Q3541" s="65">
        <f t="shared" si="774"/>
        <v>-36250</v>
      </c>
      <c r="R3541" s="65">
        <f t="shared" si="775"/>
        <v>-6250</v>
      </c>
      <c r="U3541" s="64">
        <f t="shared" si="776"/>
        <v>0</v>
      </c>
      <c r="W3541" s="65">
        <f t="shared" si="777"/>
        <v>-36250</v>
      </c>
      <c r="X3541" s="65">
        <f t="shared" si="782"/>
        <v>13750</v>
      </c>
      <c r="Y3541" s="66"/>
      <c r="AA3541" s="64">
        <f t="shared" si="778"/>
        <v>0</v>
      </c>
      <c r="AC3541" s="65">
        <f t="shared" si="779"/>
        <v>0</v>
      </c>
      <c r="AD3541" s="65">
        <f t="shared" si="783"/>
        <v>470000</v>
      </c>
      <c r="AE3541" s="37">
        <f t="shared" si="780"/>
        <v>-108750</v>
      </c>
      <c r="AF3541" s="67">
        <f t="shared" si="781"/>
        <v>-206772.93217676401</v>
      </c>
    </row>
    <row r="3542" spans="6:32" x14ac:dyDescent="0.2">
      <c r="F3542" s="63">
        <v>3540</v>
      </c>
      <c r="G3542"/>
      <c r="I3542" s="64">
        <f t="shared" si="770"/>
        <v>0</v>
      </c>
      <c r="K3542" s="65">
        <f t="shared" si="771"/>
        <v>-36250</v>
      </c>
      <c r="L3542" s="65">
        <f t="shared" si="772"/>
        <v>-36250</v>
      </c>
      <c r="O3542" s="64">
        <f t="shared" si="773"/>
        <v>0</v>
      </c>
      <c r="Q3542" s="65">
        <f t="shared" si="774"/>
        <v>-36250</v>
      </c>
      <c r="R3542" s="65">
        <f t="shared" si="775"/>
        <v>-6250</v>
      </c>
      <c r="U3542" s="64">
        <f t="shared" si="776"/>
        <v>0</v>
      </c>
      <c r="W3542" s="65">
        <f t="shared" si="777"/>
        <v>-36250</v>
      </c>
      <c r="X3542" s="65">
        <f t="shared" si="782"/>
        <v>13750</v>
      </c>
      <c r="Y3542" s="66"/>
      <c r="AA3542" s="64">
        <f t="shared" si="778"/>
        <v>0</v>
      </c>
      <c r="AC3542" s="65">
        <f t="shared" si="779"/>
        <v>0</v>
      </c>
      <c r="AD3542" s="65">
        <f t="shared" si="783"/>
        <v>470000</v>
      </c>
      <c r="AE3542" s="37">
        <f t="shared" si="780"/>
        <v>-108750</v>
      </c>
      <c r="AF3542" s="67">
        <f t="shared" si="781"/>
        <v>-206772.93217676401</v>
      </c>
    </row>
    <row r="3543" spans="6:32" x14ac:dyDescent="0.2">
      <c r="F3543" s="63">
        <v>3541</v>
      </c>
      <c r="G3543"/>
      <c r="I3543" s="64">
        <f t="shared" si="770"/>
        <v>0</v>
      </c>
      <c r="K3543" s="65">
        <f t="shared" si="771"/>
        <v>-36250</v>
      </c>
      <c r="L3543" s="65">
        <f t="shared" si="772"/>
        <v>-36250</v>
      </c>
      <c r="O3543" s="64">
        <f t="shared" si="773"/>
        <v>0</v>
      </c>
      <c r="Q3543" s="65">
        <f t="shared" si="774"/>
        <v>-36250</v>
      </c>
      <c r="R3543" s="65">
        <f t="shared" si="775"/>
        <v>-6250</v>
      </c>
      <c r="U3543" s="64">
        <f t="shared" si="776"/>
        <v>0</v>
      </c>
      <c r="W3543" s="65">
        <f t="shared" si="777"/>
        <v>-36250</v>
      </c>
      <c r="X3543" s="65">
        <f t="shared" si="782"/>
        <v>13750</v>
      </c>
      <c r="Y3543" s="66"/>
      <c r="AA3543" s="64">
        <f t="shared" si="778"/>
        <v>0</v>
      </c>
      <c r="AC3543" s="65">
        <f t="shared" si="779"/>
        <v>0</v>
      </c>
      <c r="AD3543" s="65">
        <f t="shared" si="783"/>
        <v>470000</v>
      </c>
      <c r="AE3543" s="37">
        <f t="shared" si="780"/>
        <v>-108750</v>
      </c>
      <c r="AF3543" s="67">
        <f t="shared" si="781"/>
        <v>-206772.93217676401</v>
      </c>
    </row>
    <row r="3544" spans="6:32" x14ac:dyDescent="0.2">
      <c r="F3544" s="63">
        <v>3542</v>
      </c>
      <c r="G3544"/>
      <c r="I3544" s="64">
        <f t="shared" si="770"/>
        <v>0</v>
      </c>
      <c r="K3544" s="65">
        <f t="shared" si="771"/>
        <v>-36250</v>
      </c>
      <c r="L3544" s="65">
        <f t="shared" si="772"/>
        <v>-36250</v>
      </c>
      <c r="O3544" s="64">
        <f t="shared" si="773"/>
        <v>0</v>
      </c>
      <c r="Q3544" s="65">
        <f t="shared" si="774"/>
        <v>-36250</v>
      </c>
      <c r="R3544" s="65">
        <f t="shared" si="775"/>
        <v>-6250</v>
      </c>
      <c r="U3544" s="64">
        <f t="shared" si="776"/>
        <v>0</v>
      </c>
      <c r="W3544" s="65">
        <f t="shared" si="777"/>
        <v>-36250</v>
      </c>
      <c r="X3544" s="65">
        <f t="shared" si="782"/>
        <v>13750</v>
      </c>
      <c r="Y3544" s="66"/>
      <c r="AA3544" s="64">
        <f t="shared" si="778"/>
        <v>0</v>
      </c>
      <c r="AC3544" s="65">
        <f t="shared" si="779"/>
        <v>0</v>
      </c>
      <c r="AD3544" s="65">
        <f t="shared" si="783"/>
        <v>470000</v>
      </c>
      <c r="AE3544" s="37">
        <f t="shared" si="780"/>
        <v>-108750</v>
      </c>
      <c r="AF3544" s="67">
        <f t="shared" si="781"/>
        <v>-206772.93217676401</v>
      </c>
    </row>
    <row r="3545" spans="6:32" x14ac:dyDescent="0.2">
      <c r="F3545" s="63">
        <v>3543</v>
      </c>
      <c r="G3545"/>
      <c r="I3545" s="64">
        <f t="shared" si="770"/>
        <v>0</v>
      </c>
      <c r="K3545" s="65">
        <f t="shared" si="771"/>
        <v>-36250</v>
      </c>
      <c r="L3545" s="65">
        <f t="shared" si="772"/>
        <v>-36250</v>
      </c>
      <c r="O3545" s="64">
        <f t="shared" si="773"/>
        <v>0</v>
      </c>
      <c r="Q3545" s="65">
        <f t="shared" si="774"/>
        <v>-36250</v>
      </c>
      <c r="R3545" s="65">
        <f t="shared" si="775"/>
        <v>-6250</v>
      </c>
      <c r="U3545" s="64">
        <f t="shared" si="776"/>
        <v>0</v>
      </c>
      <c r="W3545" s="65">
        <f t="shared" si="777"/>
        <v>-36250</v>
      </c>
      <c r="X3545" s="65">
        <f t="shared" si="782"/>
        <v>13750</v>
      </c>
      <c r="Y3545" s="66"/>
      <c r="AA3545" s="64">
        <f t="shared" si="778"/>
        <v>0</v>
      </c>
      <c r="AC3545" s="65">
        <f t="shared" si="779"/>
        <v>0</v>
      </c>
      <c r="AD3545" s="65">
        <f t="shared" si="783"/>
        <v>470000</v>
      </c>
      <c r="AE3545" s="37">
        <f t="shared" si="780"/>
        <v>-108750</v>
      </c>
      <c r="AF3545" s="67">
        <f t="shared" si="781"/>
        <v>-206772.93217676401</v>
      </c>
    </row>
    <row r="3546" spans="6:32" x14ac:dyDescent="0.2">
      <c r="F3546" s="63">
        <v>3544</v>
      </c>
      <c r="G3546"/>
      <c r="I3546" s="64">
        <f t="shared" si="770"/>
        <v>0</v>
      </c>
      <c r="K3546" s="65">
        <f t="shared" si="771"/>
        <v>-36250</v>
      </c>
      <c r="L3546" s="65">
        <f t="shared" si="772"/>
        <v>-36250</v>
      </c>
      <c r="O3546" s="64">
        <f t="shared" si="773"/>
        <v>0</v>
      </c>
      <c r="Q3546" s="65">
        <f t="shared" si="774"/>
        <v>-36250</v>
      </c>
      <c r="R3546" s="65">
        <f t="shared" si="775"/>
        <v>-6250</v>
      </c>
      <c r="U3546" s="64">
        <f t="shared" si="776"/>
        <v>0</v>
      </c>
      <c r="W3546" s="65">
        <f t="shared" si="777"/>
        <v>-36250</v>
      </c>
      <c r="X3546" s="65">
        <f t="shared" si="782"/>
        <v>13750</v>
      </c>
      <c r="Y3546" s="66"/>
      <c r="AA3546" s="64">
        <f t="shared" si="778"/>
        <v>0</v>
      </c>
      <c r="AC3546" s="65">
        <f t="shared" si="779"/>
        <v>0</v>
      </c>
      <c r="AD3546" s="65">
        <f t="shared" si="783"/>
        <v>470000</v>
      </c>
      <c r="AE3546" s="37">
        <f t="shared" si="780"/>
        <v>-108750</v>
      </c>
      <c r="AF3546" s="67">
        <f t="shared" si="781"/>
        <v>-206772.93217676401</v>
      </c>
    </row>
    <row r="3547" spans="6:32" x14ac:dyDescent="0.2">
      <c r="F3547" s="63">
        <v>3545</v>
      </c>
      <c r="G3547"/>
      <c r="I3547" s="64">
        <f t="shared" si="770"/>
        <v>0</v>
      </c>
      <c r="K3547" s="65">
        <f t="shared" si="771"/>
        <v>-36250</v>
      </c>
      <c r="L3547" s="65">
        <f t="shared" si="772"/>
        <v>-36250</v>
      </c>
      <c r="O3547" s="64">
        <f t="shared" si="773"/>
        <v>0</v>
      </c>
      <c r="Q3547" s="65">
        <f t="shared" si="774"/>
        <v>-36250</v>
      </c>
      <c r="R3547" s="65">
        <f t="shared" si="775"/>
        <v>-6250</v>
      </c>
      <c r="U3547" s="64">
        <f t="shared" si="776"/>
        <v>0</v>
      </c>
      <c r="W3547" s="65">
        <f t="shared" si="777"/>
        <v>-36250</v>
      </c>
      <c r="X3547" s="65">
        <f t="shared" si="782"/>
        <v>13750</v>
      </c>
      <c r="Y3547" s="66"/>
      <c r="AA3547" s="64">
        <f t="shared" si="778"/>
        <v>0</v>
      </c>
      <c r="AC3547" s="65">
        <f t="shared" si="779"/>
        <v>0</v>
      </c>
      <c r="AD3547" s="65">
        <f t="shared" si="783"/>
        <v>470000</v>
      </c>
      <c r="AE3547" s="37">
        <f t="shared" si="780"/>
        <v>-108750</v>
      </c>
      <c r="AF3547" s="67">
        <f t="shared" si="781"/>
        <v>-206772.93217676401</v>
      </c>
    </row>
    <row r="3548" spans="6:32" x14ac:dyDescent="0.2">
      <c r="F3548" s="63">
        <v>3546</v>
      </c>
      <c r="G3548"/>
      <c r="I3548" s="64">
        <f t="shared" si="770"/>
        <v>0</v>
      </c>
      <c r="K3548" s="65">
        <f t="shared" si="771"/>
        <v>-36250</v>
      </c>
      <c r="L3548" s="65">
        <f t="shared" si="772"/>
        <v>-36250</v>
      </c>
      <c r="O3548" s="64">
        <f t="shared" si="773"/>
        <v>0</v>
      </c>
      <c r="Q3548" s="65">
        <f t="shared" si="774"/>
        <v>-36250</v>
      </c>
      <c r="R3548" s="65">
        <f t="shared" si="775"/>
        <v>-6250</v>
      </c>
      <c r="U3548" s="64">
        <f t="shared" si="776"/>
        <v>0</v>
      </c>
      <c r="W3548" s="65">
        <f t="shared" si="777"/>
        <v>-36250</v>
      </c>
      <c r="X3548" s="65">
        <f t="shared" si="782"/>
        <v>13750</v>
      </c>
      <c r="Y3548" s="66"/>
      <c r="AA3548" s="64">
        <f t="shared" si="778"/>
        <v>0</v>
      </c>
      <c r="AC3548" s="65">
        <f t="shared" si="779"/>
        <v>0</v>
      </c>
      <c r="AD3548" s="65">
        <f t="shared" si="783"/>
        <v>470000</v>
      </c>
      <c r="AE3548" s="37">
        <f t="shared" si="780"/>
        <v>-108750</v>
      </c>
      <c r="AF3548" s="67">
        <f t="shared" si="781"/>
        <v>-206772.93217676401</v>
      </c>
    </row>
    <row r="3549" spans="6:32" x14ac:dyDescent="0.2">
      <c r="F3549" s="63">
        <v>3547</v>
      </c>
      <c r="G3549"/>
      <c r="I3549" s="64">
        <f t="shared" si="770"/>
        <v>0</v>
      </c>
      <c r="K3549" s="65">
        <f t="shared" si="771"/>
        <v>-36250</v>
      </c>
      <c r="L3549" s="65">
        <f t="shared" si="772"/>
        <v>-36250</v>
      </c>
      <c r="O3549" s="64">
        <f t="shared" si="773"/>
        <v>0</v>
      </c>
      <c r="Q3549" s="65">
        <f t="shared" si="774"/>
        <v>-36250</v>
      </c>
      <c r="R3549" s="65">
        <f t="shared" si="775"/>
        <v>-6250</v>
      </c>
      <c r="U3549" s="64">
        <f t="shared" si="776"/>
        <v>0</v>
      </c>
      <c r="W3549" s="65">
        <f t="shared" si="777"/>
        <v>-36250</v>
      </c>
      <c r="X3549" s="65">
        <f t="shared" si="782"/>
        <v>13750</v>
      </c>
      <c r="Y3549" s="66"/>
      <c r="AA3549" s="64">
        <f t="shared" si="778"/>
        <v>0</v>
      </c>
      <c r="AC3549" s="65">
        <f t="shared" si="779"/>
        <v>0</v>
      </c>
      <c r="AD3549" s="65">
        <f t="shared" si="783"/>
        <v>470000</v>
      </c>
      <c r="AE3549" s="37">
        <f t="shared" si="780"/>
        <v>-108750</v>
      </c>
      <c r="AF3549" s="67">
        <f t="shared" si="781"/>
        <v>-206772.93217676401</v>
      </c>
    </row>
    <row r="3550" spans="6:32" x14ac:dyDescent="0.2">
      <c r="F3550" s="63">
        <v>3548</v>
      </c>
      <c r="G3550"/>
      <c r="I3550" s="64">
        <f t="shared" si="770"/>
        <v>0</v>
      </c>
      <c r="K3550" s="65">
        <f t="shared" si="771"/>
        <v>-36250</v>
      </c>
      <c r="L3550" s="65">
        <f t="shared" si="772"/>
        <v>-36250</v>
      </c>
      <c r="O3550" s="64">
        <f t="shared" si="773"/>
        <v>0</v>
      </c>
      <c r="Q3550" s="65">
        <f t="shared" si="774"/>
        <v>-36250</v>
      </c>
      <c r="R3550" s="65">
        <f t="shared" si="775"/>
        <v>-6250</v>
      </c>
      <c r="U3550" s="64">
        <f t="shared" si="776"/>
        <v>0</v>
      </c>
      <c r="W3550" s="65">
        <f t="shared" si="777"/>
        <v>-36250</v>
      </c>
      <c r="X3550" s="65">
        <f t="shared" si="782"/>
        <v>13750</v>
      </c>
      <c r="Y3550" s="66"/>
      <c r="AA3550" s="64">
        <f t="shared" si="778"/>
        <v>0</v>
      </c>
      <c r="AC3550" s="65">
        <f t="shared" si="779"/>
        <v>0</v>
      </c>
      <c r="AD3550" s="65">
        <f t="shared" si="783"/>
        <v>470000</v>
      </c>
      <c r="AE3550" s="37">
        <f t="shared" si="780"/>
        <v>-108750</v>
      </c>
      <c r="AF3550" s="67">
        <f t="shared" si="781"/>
        <v>-206772.93217676401</v>
      </c>
    </row>
    <row r="3551" spans="6:32" x14ac:dyDescent="0.2">
      <c r="F3551" s="63">
        <v>3549</v>
      </c>
      <c r="G3551"/>
      <c r="I3551" s="64">
        <f t="shared" si="770"/>
        <v>0</v>
      </c>
      <c r="K3551" s="65">
        <f t="shared" si="771"/>
        <v>-36250</v>
      </c>
      <c r="L3551" s="65">
        <f t="shared" si="772"/>
        <v>-36250</v>
      </c>
      <c r="O3551" s="64">
        <f t="shared" si="773"/>
        <v>0</v>
      </c>
      <c r="Q3551" s="65">
        <f t="shared" si="774"/>
        <v>-36250</v>
      </c>
      <c r="R3551" s="65">
        <f t="shared" si="775"/>
        <v>-6250</v>
      </c>
      <c r="U3551" s="64">
        <f t="shared" si="776"/>
        <v>0</v>
      </c>
      <c r="W3551" s="65">
        <f t="shared" si="777"/>
        <v>-36250</v>
      </c>
      <c r="X3551" s="65">
        <f t="shared" si="782"/>
        <v>13750</v>
      </c>
      <c r="Y3551" s="66"/>
      <c r="AA3551" s="64">
        <f t="shared" si="778"/>
        <v>0</v>
      </c>
      <c r="AC3551" s="65">
        <f t="shared" si="779"/>
        <v>0</v>
      </c>
      <c r="AD3551" s="65">
        <f t="shared" si="783"/>
        <v>470000</v>
      </c>
      <c r="AE3551" s="37">
        <f t="shared" si="780"/>
        <v>-108750</v>
      </c>
      <c r="AF3551" s="67">
        <f t="shared" si="781"/>
        <v>-206772.93217676401</v>
      </c>
    </row>
    <row r="3552" spans="6:32" x14ac:dyDescent="0.2">
      <c r="F3552" s="63">
        <v>3550</v>
      </c>
      <c r="G3552"/>
      <c r="I3552" s="64">
        <f t="shared" si="770"/>
        <v>0</v>
      </c>
      <c r="K3552" s="65">
        <f t="shared" si="771"/>
        <v>-36250</v>
      </c>
      <c r="L3552" s="65">
        <f t="shared" si="772"/>
        <v>-36250</v>
      </c>
      <c r="O3552" s="64">
        <f t="shared" si="773"/>
        <v>0</v>
      </c>
      <c r="Q3552" s="65">
        <f t="shared" si="774"/>
        <v>-36250</v>
      </c>
      <c r="R3552" s="65">
        <f t="shared" si="775"/>
        <v>-6250</v>
      </c>
      <c r="U3552" s="64">
        <f t="shared" si="776"/>
        <v>0</v>
      </c>
      <c r="W3552" s="65">
        <f t="shared" si="777"/>
        <v>-36250</v>
      </c>
      <c r="X3552" s="65">
        <f t="shared" si="782"/>
        <v>13750</v>
      </c>
      <c r="Y3552" s="66"/>
      <c r="AA3552" s="64">
        <f t="shared" si="778"/>
        <v>0</v>
      </c>
      <c r="AC3552" s="65">
        <f t="shared" si="779"/>
        <v>0</v>
      </c>
      <c r="AD3552" s="65">
        <f t="shared" si="783"/>
        <v>470000</v>
      </c>
      <c r="AE3552" s="37">
        <f t="shared" si="780"/>
        <v>-108750</v>
      </c>
      <c r="AF3552" s="67">
        <f t="shared" si="781"/>
        <v>-206772.93217676401</v>
      </c>
    </row>
    <row r="3553" spans="6:32" x14ac:dyDescent="0.2">
      <c r="F3553" s="63">
        <v>3551</v>
      </c>
      <c r="G3553"/>
      <c r="I3553" s="64">
        <f t="shared" si="770"/>
        <v>0</v>
      </c>
      <c r="K3553" s="65">
        <f t="shared" si="771"/>
        <v>-36250</v>
      </c>
      <c r="L3553" s="65">
        <f t="shared" si="772"/>
        <v>-36250</v>
      </c>
      <c r="O3553" s="64">
        <f t="shared" si="773"/>
        <v>0</v>
      </c>
      <c r="Q3553" s="65">
        <f t="shared" si="774"/>
        <v>-36250</v>
      </c>
      <c r="R3553" s="65">
        <f t="shared" si="775"/>
        <v>-6250</v>
      </c>
      <c r="U3553" s="64">
        <f t="shared" si="776"/>
        <v>0</v>
      </c>
      <c r="W3553" s="65">
        <f t="shared" si="777"/>
        <v>-36250</v>
      </c>
      <c r="X3553" s="65">
        <f t="shared" si="782"/>
        <v>13750</v>
      </c>
      <c r="Y3553" s="66"/>
      <c r="AA3553" s="64">
        <f t="shared" si="778"/>
        <v>0</v>
      </c>
      <c r="AC3553" s="65">
        <f t="shared" si="779"/>
        <v>0</v>
      </c>
      <c r="AD3553" s="65">
        <f t="shared" si="783"/>
        <v>470000</v>
      </c>
      <c r="AE3553" s="37">
        <f t="shared" si="780"/>
        <v>-108750</v>
      </c>
      <c r="AF3553" s="67">
        <f t="shared" si="781"/>
        <v>-206772.93217676401</v>
      </c>
    </row>
    <row r="3554" spans="6:32" x14ac:dyDescent="0.2">
      <c r="F3554" s="63">
        <v>3552</v>
      </c>
      <c r="G3554"/>
      <c r="I3554" s="64">
        <f t="shared" si="770"/>
        <v>0</v>
      </c>
      <c r="K3554" s="65">
        <f t="shared" si="771"/>
        <v>-36250</v>
      </c>
      <c r="L3554" s="65">
        <f t="shared" si="772"/>
        <v>-36250</v>
      </c>
      <c r="O3554" s="64">
        <f t="shared" si="773"/>
        <v>0</v>
      </c>
      <c r="Q3554" s="65">
        <f t="shared" si="774"/>
        <v>-36250</v>
      </c>
      <c r="R3554" s="65">
        <f t="shared" si="775"/>
        <v>-6250</v>
      </c>
      <c r="U3554" s="64">
        <f t="shared" si="776"/>
        <v>0</v>
      </c>
      <c r="W3554" s="65">
        <f t="shared" si="777"/>
        <v>-36250</v>
      </c>
      <c r="X3554" s="65">
        <f t="shared" si="782"/>
        <v>13750</v>
      </c>
      <c r="Y3554" s="66"/>
      <c r="AA3554" s="64">
        <f t="shared" si="778"/>
        <v>0</v>
      </c>
      <c r="AC3554" s="65">
        <f t="shared" si="779"/>
        <v>0</v>
      </c>
      <c r="AD3554" s="65">
        <f t="shared" si="783"/>
        <v>470000</v>
      </c>
      <c r="AE3554" s="37">
        <f t="shared" si="780"/>
        <v>-108750</v>
      </c>
      <c r="AF3554" s="67">
        <f t="shared" si="781"/>
        <v>-206772.93217676401</v>
      </c>
    </row>
    <row r="3555" spans="6:32" x14ac:dyDescent="0.2">
      <c r="F3555" s="63">
        <v>3553</v>
      </c>
      <c r="G3555"/>
      <c r="I3555" s="64">
        <f t="shared" si="770"/>
        <v>0</v>
      </c>
      <c r="K3555" s="65">
        <f t="shared" si="771"/>
        <v>-36250</v>
      </c>
      <c r="L3555" s="65">
        <f t="shared" si="772"/>
        <v>-36250</v>
      </c>
      <c r="O3555" s="64">
        <f t="shared" si="773"/>
        <v>0</v>
      </c>
      <c r="Q3555" s="65">
        <f t="shared" si="774"/>
        <v>-36250</v>
      </c>
      <c r="R3555" s="65">
        <f t="shared" si="775"/>
        <v>-6250</v>
      </c>
      <c r="U3555" s="64">
        <f t="shared" si="776"/>
        <v>0</v>
      </c>
      <c r="W3555" s="65">
        <f t="shared" si="777"/>
        <v>-36250</v>
      </c>
      <c r="X3555" s="65">
        <f t="shared" si="782"/>
        <v>13750</v>
      </c>
      <c r="Y3555" s="66"/>
      <c r="AA3555" s="64">
        <f t="shared" si="778"/>
        <v>0</v>
      </c>
      <c r="AC3555" s="65">
        <f t="shared" si="779"/>
        <v>0</v>
      </c>
      <c r="AD3555" s="65">
        <f t="shared" si="783"/>
        <v>470000</v>
      </c>
      <c r="AE3555" s="37">
        <f t="shared" si="780"/>
        <v>-108750</v>
      </c>
      <c r="AF3555" s="67">
        <f t="shared" si="781"/>
        <v>-206772.93217676401</v>
      </c>
    </row>
    <row r="3556" spans="6:32" x14ac:dyDescent="0.2">
      <c r="F3556" s="63">
        <v>3554</v>
      </c>
      <c r="G3556"/>
      <c r="I3556" s="64">
        <f t="shared" si="770"/>
        <v>0</v>
      </c>
      <c r="K3556" s="65">
        <f t="shared" si="771"/>
        <v>-36250</v>
      </c>
      <c r="L3556" s="65">
        <f t="shared" si="772"/>
        <v>-36250</v>
      </c>
      <c r="O3556" s="64">
        <f t="shared" si="773"/>
        <v>0</v>
      </c>
      <c r="Q3556" s="65">
        <f t="shared" si="774"/>
        <v>-36250</v>
      </c>
      <c r="R3556" s="65">
        <f t="shared" si="775"/>
        <v>-6250</v>
      </c>
      <c r="U3556" s="64">
        <f t="shared" si="776"/>
        <v>0</v>
      </c>
      <c r="W3556" s="65">
        <f t="shared" si="777"/>
        <v>-36250</v>
      </c>
      <c r="X3556" s="65">
        <f t="shared" si="782"/>
        <v>13750</v>
      </c>
      <c r="Y3556" s="66"/>
      <c r="AA3556" s="64">
        <f t="shared" si="778"/>
        <v>0</v>
      </c>
      <c r="AC3556" s="65">
        <f t="shared" si="779"/>
        <v>0</v>
      </c>
      <c r="AD3556" s="65">
        <f t="shared" si="783"/>
        <v>470000</v>
      </c>
      <c r="AE3556" s="37">
        <f t="shared" si="780"/>
        <v>-108750</v>
      </c>
      <c r="AF3556" s="67">
        <f t="shared" si="781"/>
        <v>-206772.93217676401</v>
      </c>
    </row>
    <row r="3557" spans="6:32" x14ac:dyDescent="0.2">
      <c r="F3557" s="63">
        <v>3555</v>
      </c>
      <c r="G3557"/>
      <c r="I3557" s="64">
        <f t="shared" si="770"/>
        <v>0</v>
      </c>
      <c r="K3557" s="65">
        <f t="shared" si="771"/>
        <v>-36250</v>
      </c>
      <c r="L3557" s="65">
        <f t="shared" si="772"/>
        <v>-36250</v>
      </c>
      <c r="O3557" s="64">
        <f t="shared" si="773"/>
        <v>0</v>
      </c>
      <c r="Q3557" s="65">
        <f t="shared" si="774"/>
        <v>-36250</v>
      </c>
      <c r="R3557" s="65">
        <f t="shared" si="775"/>
        <v>-6250</v>
      </c>
      <c r="U3557" s="64">
        <f t="shared" si="776"/>
        <v>0</v>
      </c>
      <c r="W3557" s="65">
        <f t="shared" si="777"/>
        <v>-36250</v>
      </c>
      <c r="X3557" s="65">
        <f t="shared" si="782"/>
        <v>13750</v>
      </c>
      <c r="Y3557" s="66"/>
      <c r="AA3557" s="64">
        <f t="shared" si="778"/>
        <v>0</v>
      </c>
      <c r="AC3557" s="65">
        <f t="shared" si="779"/>
        <v>0</v>
      </c>
      <c r="AD3557" s="65">
        <f t="shared" si="783"/>
        <v>470000</v>
      </c>
      <c r="AE3557" s="37">
        <f t="shared" si="780"/>
        <v>-108750</v>
      </c>
      <c r="AF3557" s="67">
        <f t="shared" si="781"/>
        <v>-206772.93217676401</v>
      </c>
    </row>
    <row r="3558" spans="6:32" x14ac:dyDescent="0.2">
      <c r="F3558" s="63">
        <v>3556</v>
      </c>
      <c r="G3558"/>
      <c r="I3558" s="64">
        <f t="shared" si="770"/>
        <v>0</v>
      </c>
      <c r="K3558" s="65">
        <f t="shared" si="771"/>
        <v>-36250</v>
      </c>
      <c r="L3558" s="65">
        <f t="shared" si="772"/>
        <v>-36250</v>
      </c>
      <c r="O3558" s="64">
        <f t="shared" si="773"/>
        <v>0</v>
      </c>
      <c r="Q3558" s="65">
        <f t="shared" si="774"/>
        <v>-36250</v>
      </c>
      <c r="R3558" s="65">
        <f t="shared" si="775"/>
        <v>-6250</v>
      </c>
      <c r="U3558" s="64">
        <f t="shared" si="776"/>
        <v>0</v>
      </c>
      <c r="W3558" s="65">
        <f t="shared" si="777"/>
        <v>-36250</v>
      </c>
      <c r="X3558" s="65">
        <f t="shared" si="782"/>
        <v>13750</v>
      </c>
      <c r="Y3558" s="66"/>
      <c r="AA3558" s="64">
        <f t="shared" si="778"/>
        <v>0</v>
      </c>
      <c r="AC3558" s="65">
        <f t="shared" si="779"/>
        <v>0</v>
      </c>
      <c r="AD3558" s="65">
        <f t="shared" si="783"/>
        <v>470000</v>
      </c>
      <c r="AE3558" s="37">
        <f t="shared" si="780"/>
        <v>-108750</v>
      </c>
      <c r="AF3558" s="67">
        <f t="shared" si="781"/>
        <v>-206772.93217676401</v>
      </c>
    </row>
    <row r="3559" spans="6:32" x14ac:dyDescent="0.2">
      <c r="F3559" s="63">
        <v>3557</v>
      </c>
      <c r="G3559"/>
      <c r="I3559" s="64">
        <f t="shared" si="770"/>
        <v>0</v>
      </c>
      <c r="K3559" s="65">
        <f t="shared" si="771"/>
        <v>-36250</v>
      </c>
      <c r="L3559" s="65">
        <f t="shared" si="772"/>
        <v>-36250</v>
      </c>
      <c r="O3559" s="64">
        <f t="shared" si="773"/>
        <v>0</v>
      </c>
      <c r="Q3559" s="65">
        <f t="shared" si="774"/>
        <v>-36250</v>
      </c>
      <c r="R3559" s="65">
        <f t="shared" si="775"/>
        <v>-6250</v>
      </c>
      <c r="U3559" s="64">
        <f t="shared" si="776"/>
        <v>0</v>
      </c>
      <c r="W3559" s="65">
        <f t="shared" si="777"/>
        <v>-36250</v>
      </c>
      <c r="X3559" s="65">
        <f t="shared" si="782"/>
        <v>13750</v>
      </c>
      <c r="Y3559" s="66"/>
      <c r="AA3559" s="64">
        <f t="shared" si="778"/>
        <v>0</v>
      </c>
      <c r="AC3559" s="65">
        <f t="shared" si="779"/>
        <v>0</v>
      </c>
      <c r="AD3559" s="65">
        <f t="shared" si="783"/>
        <v>470000</v>
      </c>
      <c r="AE3559" s="37">
        <f t="shared" si="780"/>
        <v>-108750</v>
      </c>
      <c r="AF3559" s="67">
        <f t="shared" si="781"/>
        <v>-206772.93217676401</v>
      </c>
    </row>
    <row r="3560" spans="6:32" x14ac:dyDescent="0.2">
      <c r="F3560" s="63">
        <v>3558</v>
      </c>
      <c r="G3560"/>
      <c r="I3560" s="64">
        <f t="shared" si="770"/>
        <v>0</v>
      </c>
      <c r="K3560" s="65">
        <f t="shared" si="771"/>
        <v>-36250</v>
      </c>
      <c r="L3560" s="65">
        <f t="shared" si="772"/>
        <v>-36250</v>
      </c>
      <c r="O3560" s="64">
        <f t="shared" si="773"/>
        <v>0</v>
      </c>
      <c r="Q3560" s="65">
        <f t="shared" si="774"/>
        <v>-36250</v>
      </c>
      <c r="R3560" s="65">
        <f t="shared" si="775"/>
        <v>-6250</v>
      </c>
      <c r="U3560" s="64">
        <f t="shared" si="776"/>
        <v>0</v>
      </c>
      <c r="W3560" s="65">
        <f t="shared" si="777"/>
        <v>-36250</v>
      </c>
      <c r="X3560" s="65">
        <f t="shared" si="782"/>
        <v>13750</v>
      </c>
      <c r="Y3560" s="66"/>
      <c r="AA3560" s="64">
        <f t="shared" si="778"/>
        <v>0</v>
      </c>
      <c r="AC3560" s="65">
        <f t="shared" si="779"/>
        <v>0</v>
      </c>
      <c r="AD3560" s="65">
        <f t="shared" si="783"/>
        <v>470000</v>
      </c>
      <c r="AE3560" s="37">
        <f t="shared" si="780"/>
        <v>-108750</v>
      </c>
      <c r="AF3560" s="67">
        <f t="shared" si="781"/>
        <v>-206772.93217676401</v>
      </c>
    </row>
    <row r="3561" spans="6:32" x14ac:dyDescent="0.2">
      <c r="F3561" s="63">
        <v>3559</v>
      </c>
      <c r="G3561"/>
      <c r="I3561" s="64">
        <f t="shared" si="770"/>
        <v>0</v>
      </c>
      <c r="K3561" s="65">
        <f t="shared" si="771"/>
        <v>-36250</v>
      </c>
      <c r="L3561" s="65">
        <f t="shared" si="772"/>
        <v>-36250</v>
      </c>
      <c r="O3561" s="64">
        <f t="shared" si="773"/>
        <v>0</v>
      </c>
      <c r="Q3561" s="65">
        <f t="shared" si="774"/>
        <v>-36250</v>
      </c>
      <c r="R3561" s="65">
        <f t="shared" si="775"/>
        <v>-6250</v>
      </c>
      <c r="U3561" s="64">
        <f t="shared" si="776"/>
        <v>0</v>
      </c>
      <c r="W3561" s="65">
        <f t="shared" si="777"/>
        <v>-36250</v>
      </c>
      <c r="X3561" s="65">
        <f t="shared" si="782"/>
        <v>13750</v>
      </c>
      <c r="Y3561" s="66"/>
      <c r="AA3561" s="64">
        <f t="shared" si="778"/>
        <v>0</v>
      </c>
      <c r="AC3561" s="65">
        <f t="shared" si="779"/>
        <v>0</v>
      </c>
      <c r="AD3561" s="65">
        <f t="shared" si="783"/>
        <v>470000</v>
      </c>
      <c r="AE3561" s="37">
        <f t="shared" si="780"/>
        <v>-108750</v>
      </c>
      <c r="AF3561" s="67">
        <f t="shared" si="781"/>
        <v>-206772.93217676401</v>
      </c>
    </row>
    <row r="3562" spans="6:32" x14ac:dyDescent="0.2">
      <c r="F3562" s="63">
        <v>3560</v>
      </c>
      <c r="G3562"/>
      <c r="I3562" s="64">
        <f t="shared" si="770"/>
        <v>0</v>
      </c>
      <c r="K3562" s="65">
        <f t="shared" si="771"/>
        <v>-36250</v>
      </c>
      <c r="L3562" s="65">
        <f t="shared" si="772"/>
        <v>-36250</v>
      </c>
      <c r="O3562" s="64">
        <f t="shared" si="773"/>
        <v>0</v>
      </c>
      <c r="Q3562" s="65">
        <f t="shared" si="774"/>
        <v>-36250</v>
      </c>
      <c r="R3562" s="65">
        <f t="shared" si="775"/>
        <v>-6250</v>
      </c>
      <c r="U3562" s="64">
        <f t="shared" si="776"/>
        <v>0</v>
      </c>
      <c r="W3562" s="65">
        <f t="shared" si="777"/>
        <v>-36250</v>
      </c>
      <c r="X3562" s="65">
        <f t="shared" si="782"/>
        <v>13750</v>
      </c>
      <c r="Y3562" s="66"/>
      <c r="AA3562" s="64">
        <f t="shared" si="778"/>
        <v>0</v>
      </c>
      <c r="AC3562" s="65">
        <f t="shared" si="779"/>
        <v>0</v>
      </c>
      <c r="AD3562" s="65">
        <f t="shared" si="783"/>
        <v>470000</v>
      </c>
      <c r="AE3562" s="37">
        <f t="shared" si="780"/>
        <v>-108750</v>
      </c>
      <c r="AF3562" s="67">
        <f t="shared" si="781"/>
        <v>-206772.93217676401</v>
      </c>
    </row>
    <row r="3563" spans="6:32" x14ac:dyDescent="0.2">
      <c r="F3563" s="63">
        <v>3561</v>
      </c>
      <c r="G3563"/>
      <c r="I3563" s="64">
        <f t="shared" ref="I3563:I3626" si="784">+G3563*H3563</f>
        <v>0</v>
      </c>
      <c r="K3563" s="65">
        <f t="shared" ref="K3563:K3626" si="785">(I3563-(G3563*J3563)-$C$28)*(1-0.275)</f>
        <v>-36250</v>
      </c>
      <c r="L3563" s="65">
        <f t="shared" ref="L3563:L3626" si="786">+K3563+$C$28+$D$28</f>
        <v>-36250</v>
      </c>
      <c r="O3563" s="64">
        <f t="shared" ref="O3563:O3626" si="787">+M3563*N3563</f>
        <v>0</v>
      </c>
      <c r="Q3563" s="65">
        <f t="shared" ref="Q3563:Q3626" si="788">(O3563-(M3563*P3563)-$C$29)*(1-0.275)</f>
        <v>-36250</v>
      </c>
      <c r="R3563" s="65">
        <f t="shared" ref="R3563:R3626" si="789">+Q3563+$C$29+$D$29</f>
        <v>-6250</v>
      </c>
      <c r="U3563" s="64">
        <f t="shared" ref="U3563:U3626" si="790">+S3563*T3563</f>
        <v>0</v>
      </c>
      <c r="W3563" s="65">
        <f t="shared" ref="W3563:W3626" si="791">(U3563-(S3563*V3563)-$C$30)*(1-0.275)</f>
        <v>-36250</v>
      </c>
      <c r="X3563" s="65">
        <f t="shared" si="782"/>
        <v>13750</v>
      </c>
      <c r="Y3563" s="66"/>
      <c r="AA3563" s="64">
        <f t="shared" ref="AA3563:AA3626" si="792">+Y3563*Z3563</f>
        <v>0</v>
      </c>
      <c r="AC3563" s="65">
        <f t="shared" ref="AC3563:AC3626" si="793">(AA3563-(Y3563*AB3563)-$C$32)*(1-0.275)</f>
        <v>0</v>
      </c>
      <c r="AD3563" s="65">
        <f t="shared" si="783"/>
        <v>470000</v>
      </c>
      <c r="AE3563" s="37">
        <f t="shared" ref="AE3563:AE3626" si="794">+K3563+Q3563+W3563+AC3563</f>
        <v>-108750</v>
      </c>
      <c r="AF3563" s="67">
        <f t="shared" ref="AF3563:AF3626" si="795">NPV(0.1,L3563,R3563,X3563,AD3563)+$D$4</f>
        <v>-206772.93217676401</v>
      </c>
    </row>
    <row r="3564" spans="6:32" x14ac:dyDescent="0.2">
      <c r="F3564" s="63">
        <v>3562</v>
      </c>
      <c r="G3564"/>
      <c r="I3564" s="64">
        <f t="shared" si="784"/>
        <v>0</v>
      </c>
      <c r="K3564" s="65">
        <f t="shared" si="785"/>
        <v>-36250</v>
      </c>
      <c r="L3564" s="65">
        <f t="shared" si="786"/>
        <v>-36250</v>
      </c>
      <c r="O3564" s="64">
        <f t="shared" si="787"/>
        <v>0</v>
      </c>
      <c r="Q3564" s="65">
        <f t="shared" si="788"/>
        <v>-36250</v>
      </c>
      <c r="R3564" s="65">
        <f t="shared" si="789"/>
        <v>-6250</v>
      </c>
      <c r="U3564" s="64">
        <f t="shared" si="790"/>
        <v>0</v>
      </c>
      <c r="W3564" s="65">
        <f t="shared" si="791"/>
        <v>-36250</v>
      </c>
      <c r="X3564" s="65">
        <f t="shared" si="782"/>
        <v>13750</v>
      </c>
      <c r="Y3564" s="66"/>
      <c r="AA3564" s="64">
        <f t="shared" si="792"/>
        <v>0</v>
      </c>
      <c r="AC3564" s="65">
        <f t="shared" si="793"/>
        <v>0</v>
      </c>
      <c r="AD3564" s="65">
        <f t="shared" si="783"/>
        <v>470000</v>
      </c>
      <c r="AE3564" s="37">
        <f t="shared" si="794"/>
        <v>-108750</v>
      </c>
      <c r="AF3564" s="67">
        <f t="shared" si="795"/>
        <v>-206772.93217676401</v>
      </c>
    </row>
    <row r="3565" spans="6:32" x14ac:dyDescent="0.2">
      <c r="F3565" s="63">
        <v>3563</v>
      </c>
      <c r="G3565"/>
      <c r="I3565" s="64">
        <f t="shared" si="784"/>
        <v>0</v>
      </c>
      <c r="K3565" s="65">
        <f t="shared" si="785"/>
        <v>-36250</v>
      </c>
      <c r="L3565" s="65">
        <f t="shared" si="786"/>
        <v>-36250</v>
      </c>
      <c r="O3565" s="64">
        <f t="shared" si="787"/>
        <v>0</v>
      </c>
      <c r="Q3565" s="65">
        <f t="shared" si="788"/>
        <v>-36250</v>
      </c>
      <c r="R3565" s="65">
        <f t="shared" si="789"/>
        <v>-6250</v>
      </c>
      <c r="U3565" s="64">
        <f t="shared" si="790"/>
        <v>0</v>
      </c>
      <c r="W3565" s="65">
        <f t="shared" si="791"/>
        <v>-36250</v>
      </c>
      <c r="X3565" s="65">
        <f t="shared" si="782"/>
        <v>13750</v>
      </c>
      <c r="Y3565" s="66"/>
      <c r="AA3565" s="64">
        <f t="shared" si="792"/>
        <v>0</v>
      </c>
      <c r="AC3565" s="65">
        <f t="shared" si="793"/>
        <v>0</v>
      </c>
      <c r="AD3565" s="65">
        <f t="shared" si="783"/>
        <v>470000</v>
      </c>
      <c r="AE3565" s="37">
        <f t="shared" si="794"/>
        <v>-108750</v>
      </c>
      <c r="AF3565" s="67">
        <f t="shared" si="795"/>
        <v>-206772.93217676401</v>
      </c>
    </row>
    <row r="3566" spans="6:32" x14ac:dyDescent="0.2">
      <c r="F3566" s="63">
        <v>3564</v>
      </c>
      <c r="G3566"/>
      <c r="I3566" s="64">
        <f t="shared" si="784"/>
        <v>0</v>
      </c>
      <c r="K3566" s="65">
        <f t="shared" si="785"/>
        <v>-36250</v>
      </c>
      <c r="L3566" s="65">
        <f t="shared" si="786"/>
        <v>-36250</v>
      </c>
      <c r="O3566" s="64">
        <f t="shared" si="787"/>
        <v>0</v>
      </c>
      <c r="Q3566" s="65">
        <f t="shared" si="788"/>
        <v>-36250</v>
      </c>
      <c r="R3566" s="65">
        <f t="shared" si="789"/>
        <v>-6250</v>
      </c>
      <c r="U3566" s="64">
        <f t="shared" si="790"/>
        <v>0</v>
      </c>
      <c r="W3566" s="65">
        <f t="shared" si="791"/>
        <v>-36250</v>
      </c>
      <c r="X3566" s="65">
        <f t="shared" si="782"/>
        <v>13750</v>
      </c>
      <c r="Y3566" s="66"/>
      <c r="AA3566" s="64">
        <f t="shared" si="792"/>
        <v>0</v>
      </c>
      <c r="AC3566" s="65">
        <f t="shared" si="793"/>
        <v>0</v>
      </c>
      <c r="AD3566" s="65">
        <f t="shared" si="783"/>
        <v>470000</v>
      </c>
      <c r="AE3566" s="37">
        <f t="shared" si="794"/>
        <v>-108750</v>
      </c>
      <c r="AF3566" s="67">
        <f t="shared" si="795"/>
        <v>-206772.93217676401</v>
      </c>
    </row>
    <row r="3567" spans="6:32" x14ac:dyDescent="0.2">
      <c r="F3567" s="63">
        <v>3565</v>
      </c>
      <c r="G3567"/>
      <c r="I3567" s="64">
        <f t="shared" si="784"/>
        <v>0</v>
      </c>
      <c r="K3567" s="65">
        <f t="shared" si="785"/>
        <v>-36250</v>
      </c>
      <c r="L3567" s="65">
        <f t="shared" si="786"/>
        <v>-36250</v>
      </c>
      <c r="O3567" s="64">
        <f t="shared" si="787"/>
        <v>0</v>
      </c>
      <c r="Q3567" s="65">
        <f t="shared" si="788"/>
        <v>-36250</v>
      </c>
      <c r="R3567" s="65">
        <f t="shared" si="789"/>
        <v>-6250</v>
      </c>
      <c r="U3567" s="64">
        <f t="shared" si="790"/>
        <v>0</v>
      </c>
      <c r="W3567" s="65">
        <f t="shared" si="791"/>
        <v>-36250</v>
      </c>
      <c r="X3567" s="65">
        <f t="shared" si="782"/>
        <v>13750</v>
      </c>
      <c r="Y3567" s="66"/>
      <c r="AA3567" s="64">
        <f t="shared" si="792"/>
        <v>0</v>
      </c>
      <c r="AC3567" s="65">
        <f t="shared" si="793"/>
        <v>0</v>
      </c>
      <c r="AD3567" s="65">
        <f t="shared" si="783"/>
        <v>470000</v>
      </c>
      <c r="AE3567" s="37">
        <f t="shared" si="794"/>
        <v>-108750</v>
      </c>
      <c r="AF3567" s="67">
        <f t="shared" si="795"/>
        <v>-206772.93217676401</v>
      </c>
    </row>
    <row r="3568" spans="6:32" x14ac:dyDescent="0.2">
      <c r="F3568" s="63">
        <v>3566</v>
      </c>
      <c r="G3568"/>
      <c r="I3568" s="64">
        <f t="shared" si="784"/>
        <v>0</v>
      </c>
      <c r="K3568" s="65">
        <f t="shared" si="785"/>
        <v>-36250</v>
      </c>
      <c r="L3568" s="65">
        <f t="shared" si="786"/>
        <v>-36250</v>
      </c>
      <c r="O3568" s="64">
        <f t="shared" si="787"/>
        <v>0</v>
      </c>
      <c r="Q3568" s="65">
        <f t="shared" si="788"/>
        <v>-36250</v>
      </c>
      <c r="R3568" s="65">
        <f t="shared" si="789"/>
        <v>-6250</v>
      </c>
      <c r="U3568" s="64">
        <f t="shared" si="790"/>
        <v>0</v>
      </c>
      <c r="W3568" s="65">
        <f t="shared" si="791"/>
        <v>-36250</v>
      </c>
      <c r="X3568" s="65">
        <f t="shared" si="782"/>
        <v>13750</v>
      </c>
      <c r="Y3568" s="66"/>
      <c r="AA3568" s="64">
        <f t="shared" si="792"/>
        <v>0</v>
      </c>
      <c r="AC3568" s="65">
        <f t="shared" si="793"/>
        <v>0</v>
      </c>
      <c r="AD3568" s="65">
        <f t="shared" si="783"/>
        <v>470000</v>
      </c>
      <c r="AE3568" s="37">
        <f t="shared" si="794"/>
        <v>-108750</v>
      </c>
      <c r="AF3568" s="67">
        <f t="shared" si="795"/>
        <v>-206772.93217676401</v>
      </c>
    </row>
    <row r="3569" spans="6:32" x14ac:dyDescent="0.2">
      <c r="F3569" s="63">
        <v>3567</v>
      </c>
      <c r="G3569"/>
      <c r="I3569" s="64">
        <f t="shared" si="784"/>
        <v>0</v>
      </c>
      <c r="K3569" s="65">
        <f t="shared" si="785"/>
        <v>-36250</v>
      </c>
      <c r="L3569" s="65">
        <f t="shared" si="786"/>
        <v>-36250</v>
      </c>
      <c r="O3569" s="64">
        <f t="shared" si="787"/>
        <v>0</v>
      </c>
      <c r="Q3569" s="65">
        <f t="shared" si="788"/>
        <v>-36250</v>
      </c>
      <c r="R3569" s="65">
        <f t="shared" si="789"/>
        <v>-6250</v>
      </c>
      <c r="U3569" s="64">
        <f t="shared" si="790"/>
        <v>0</v>
      </c>
      <c r="W3569" s="65">
        <f t="shared" si="791"/>
        <v>-36250</v>
      </c>
      <c r="X3569" s="65">
        <f t="shared" si="782"/>
        <v>13750</v>
      </c>
      <c r="Y3569" s="66"/>
      <c r="AA3569" s="64">
        <f t="shared" si="792"/>
        <v>0</v>
      </c>
      <c r="AC3569" s="65">
        <f t="shared" si="793"/>
        <v>0</v>
      </c>
      <c r="AD3569" s="65">
        <f t="shared" si="783"/>
        <v>470000</v>
      </c>
      <c r="AE3569" s="37">
        <f t="shared" si="794"/>
        <v>-108750</v>
      </c>
      <c r="AF3569" s="67">
        <f t="shared" si="795"/>
        <v>-206772.93217676401</v>
      </c>
    </row>
    <row r="3570" spans="6:32" x14ac:dyDescent="0.2">
      <c r="F3570" s="63">
        <v>3568</v>
      </c>
      <c r="G3570"/>
      <c r="I3570" s="64">
        <f t="shared" si="784"/>
        <v>0</v>
      </c>
      <c r="K3570" s="65">
        <f t="shared" si="785"/>
        <v>-36250</v>
      </c>
      <c r="L3570" s="65">
        <f t="shared" si="786"/>
        <v>-36250</v>
      </c>
      <c r="O3570" s="64">
        <f t="shared" si="787"/>
        <v>0</v>
      </c>
      <c r="Q3570" s="65">
        <f t="shared" si="788"/>
        <v>-36250</v>
      </c>
      <c r="R3570" s="65">
        <f t="shared" si="789"/>
        <v>-6250</v>
      </c>
      <c r="U3570" s="64">
        <f t="shared" si="790"/>
        <v>0</v>
      </c>
      <c r="W3570" s="65">
        <f t="shared" si="791"/>
        <v>-36250</v>
      </c>
      <c r="X3570" s="65">
        <f t="shared" si="782"/>
        <v>13750</v>
      </c>
      <c r="Y3570" s="66"/>
      <c r="AA3570" s="64">
        <f t="shared" si="792"/>
        <v>0</v>
      </c>
      <c r="AC3570" s="65">
        <f t="shared" si="793"/>
        <v>0</v>
      </c>
      <c r="AD3570" s="65">
        <f t="shared" si="783"/>
        <v>470000</v>
      </c>
      <c r="AE3570" s="37">
        <f t="shared" si="794"/>
        <v>-108750</v>
      </c>
      <c r="AF3570" s="67">
        <f t="shared" si="795"/>
        <v>-206772.93217676401</v>
      </c>
    </row>
    <row r="3571" spans="6:32" x14ac:dyDescent="0.2">
      <c r="F3571" s="63">
        <v>3569</v>
      </c>
      <c r="G3571"/>
      <c r="I3571" s="64">
        <f t="shared" si="784"/>
        <v>0</v>
      </c>
      <c r="K3571" s="65">
        <f t="shared" si="785"/>
        <v>-36250</v>
      </c>
      <c r="L3571" s="65">
        <f t="shared" si="786"/>
        <v>-36250</v>
      </c>
      <c r="O3571" s="64">
        <f t="shared" si="787"/>
        <v>0</v>
      </c>
      <c r="Q3571" s="65">
        <f t="shared" si="788"/>
        <v>-36250</v>
      </c>
      <c r="R3571" s="65">
        <f t="shared" si="789"/>
        <v>-6250</v>
      </c>
      <c r="U3571" s="64">
        <f t="shared" si="790"/>
        <v>0</v>
      </c>
      <c r="W3571" s="65">
        <f t="shared" si="791"/>
        <v>-36250</v>
      </c>
      <c r="X3571" s="65">
        <f t="shared" si="782"/>
        <v>13750</v>
      </c>
      <c r="Y3571" s="66"/>
      <c r="AA3571" s="64">
        <f t="shared" si="792"/>
        <v>0</v>
      </c>
      <c r="AC3571" s="65">
        <f t="shared" si="793"/>
        <v>0</v>
      </c>
      <c r="AD3571" s="65">
        <f t="shared" si="783"/>
        <v>470000</v>
      </c>
      <c r="AE3571" s="37">
        <f t="shared" si="794"/>
        <v>-108750</v>
      </c>
      <c r="AF3571" s="67">
        <f t="shared" si="795"/>
        <v>-206772.93217676401</v>
      </c>
    </row>
    <row r="3572" spans="6:32" x14ac:dyDescent="0.2">
      <c r="F3572" s="63">
        <v>3570</v>
      </c>
      <c r="G3572"/>
      <c r="I3572" s="64">
        <f t="shared" si="784"/>
        <v>0</v>
      </c>
      <c r="K3572" s="65">
        <f t="shared" si="785"/>
        <v>-36250</v>
      </c>
      <c r="L3572" s="65">
        <f t="shared" si="786"/>
        <v>-36250</v>
      </c>
      <c r="O3572" s="64">
        <f t="shared" si="787"/>
        <v>0</v>
      </c>
      <c r="Q3572" s="65">
        <f t="shared" si="788"/>
        <v>-36250</v>
      </c>
      <c r="R3572" s="65">
        <f t="shared" si="789"/>
        <v>-6250</v>
      </c>
      <c r="U3572" s="64">
        <f t="shared" si="790"/>
        <v>0</v>
      </c>
      <c r="W3572" s="65">
        <f t="shared" si="791"/>
        <v>-36250</v>
      </c>
      <c r="X3572" s="65">
        <f t="shared" si="782"/>
        <v>13750</v>
      </c>
      <c r="Y3572" s="66"/>
      <c r="AA3572" s="64">
        <f t="shared" si="792"/>
        <v>0</v>
      </c>
      <c r="AC3572" s="65">
        <f t="shared" si="793"/>
        <v>0</v>
      </c>
      <c r="AD3572" s="65">
        <f t="shared" si="783"/>
        <v>470000</v>
      </c>
      <c r="AE3572" s="37">
        <f t="shared" si="794"/>
        <v>-108750</v>
      </c>
      <c r="AF3572" s="67">
        <f t="shared" si="795"/>
        <v>-206772.93217676401</v>
      </c>
    </row>
    <row r="3573" spans="6:32" x14ac:dyDescent="0.2">
      <c r="F3573" s="63">
        <v>3571</v>
      </c>
      <c r="G3573"/>
      <c r="I3573" s="64">
        <f t="shared" si="784"/>
        <v>0</v>
      </c>
      <c r="K3573" s="65">
        <f t="shared" si="785"/>
        <v>-36250</v>
      </c>
      <c r="L3573" s="65">
        <f t="shared" si="786"/>
        <v>-36250</v>
      </c>
      <c r="O3573" s="64">
        <f t="shared" si="787"/>
        <v>0</v>
      </c>
      <c r="Q3573" s="65">
        <f t="shared" si="788"/>
        <v>-36250</v>
      </c>
      <c r="R3573" s="65">
        <f t="shared" si="789"/>
        <v>-6250</v>
      </c>
      <c r="U3573" s="64">
        <f t="shared" si="790"/>
        <v>0</v>
      </c>
      <c r="W3573" s="65">
        <f t="shared" si="791"/>
        <v>-36250</v>
      </c>
      <c r="X3573" s="65">
        <f t="shared" si="782"/>
        <v>13750</v>
      </c>
      <c r="Y3573" s="66"/>
      <c r="AA3573" s="64">
        <f t="shared" si="792"/>
        <v>0</v>
      </c>
      <c r="AC3573" s="65">
        <f t="shared" si="793"/>
        <v>0</v>
      </c>
      <c r="AD3573" s="65">
        <f t="shared" si="783"/>
        <v>470000</v>
      </c>
      <c r="AE3573" s="37">
        <f t="shared" si="794"/>
        <v>-108750</v>
      </c>
      <c r="AF3573" s="67">
        <f t="shared" si="795"/>
        <v>-206772.93217676401</v>
      </c>
    </row>
    <row r="3574" spans="6:32" x14ac:dyDescent="0.2">
      <c r="F3574" s="63">
        <v>3572</v>
      </c>
      <c r="G3574"/>
      <c r="I3574" s="64">
        <f t="shared" si="784"/>
        <v>0</v>
      </c>
      <c r="K3574" s="65">
        <f t="shared" si="785"/>
        <v>-36250</v>
      </c>
      <c r="L3574" s="65">
        <f t="shared" si="786"/>
        <v>-36250</v>
      </c>
      <c r="O3574" s="64">
        <f t="shared" si="787"/>
        <v>0</v>
      </c>
      <c r="Q3574" s="65">
        <f t="shared" si="788"/>
        <v>-36250</v>
      </c>
      <c r="R3574" s="65">
        <f t="shared" si="789"/>
        <v>-6250</v>
      </c>
      <c r="U3574" s="64">
        <f t="shared" si="790"/>
        <v>0</v>
      </c>
      <c r="W3574" s="65">
        <f t="shared" si="791"/>
        <v>-36250</v>
      </c>
      <c r="X3574" s="65">
        <f t="shared" si="782"/>
        <v>13750</v>
      </c>
      <c r="Y3574" s="66"/>
      <c r="AA3574" s="64">
        <f t="shared" si="792"/>
        <v>0</v>
      </c>
      <c r="AC3574" s="65">
        <f t="shared" si="793"/>
        <v>0</v>
      </c>
      <c r="AD3574" s="65">
        <f t="shared" si="783"/>
        <v>470000</v>
      </c>
      <c r="AE3574" s="37">
        <f t="shared" si="794"/>
        <v>-108750</v>
      </c>
      <c r="AF3574" s="67">
        <f t="shared" si="795"/>
        <v>-206772.93217676401</v>
      </c>
    </row>
    <row r="3575" spans="6:32" x14ac:dyDescent="0.2">
      <c r="F3575" s="63">
        <v>3573</v>
      </c>
      <c r="G3575"/>
      <c r="I3575" s="64">
        <f t="shared" si="784"/>
        <v>0</v>
      </c>
      <c r="K3575" s="65">
        <f t="shared" si="785"/>
        <v>-36250</v>
      </c>
      <c r="L3575" s="65">
        <f t="shared" si="786"/>
        <v>-36250</v>
      </c>
      <c r="O3575" s="64">
        <f t="shared" si="787"/>
        <v>0</v>
      </c>
      <c r="Q3575" s="65">
        <f t="shared" si="788"/>
        <v>-36250</v>
      </c>
      <c r="R3575" s="65">
        <f t="shared" si="789"/>
        <v>-6250</v>
      </c>
      <c r="U3575" s="64">
        <f t="shared" si="790"/>
        <v>0</v>
      </c>
      <c r="W3575" s="65">
        <f t="shared" si="791"/>
        <v>-36250</v>
      </c>
      <c r="X3575" s="65">
        <f t="shared" si="782"/>
        <v>13750</v>
      </c>
      <c r="Y3575" s="66"/>
      <c r="AA3575" s="64">
        <f t="shared" si="792"/>
        <v>0</v>
      </c>
      <c r="AC3575" s="65">
        <f t="shared" si="793"/>
        <v>0</v>
      </c>
      <c r="AD3575" s="65">
        <f t="shared" si="783"/>
        <v>470000</v>
      </c>
      <c r="AE3575" s="37">
        <f t="shared" si="794"/>
        <v>-108750</v>
      </c>
      <c r="AF3575" s="67">
        <f t="shared" si="795"/>
        <v>-206772.93217676401</v>
      </c>
    </row>
    <row r="3576" spans="6:32" x14ac:dyDescent="0.2">
      <c r="F3576" s="63">
        <v>3574</v>
      </c>
      <c r="G3576"/>
      <c r="I3576" s="64">
        <f t="shared" si="784"/>
        <v>0</v>
      </c>
      <c r="K3576" s="65">
        <f t="shared" si="785"/>
        <v>-36250</v>
      </c>
      <c r="L3576" s="65">
        <f t="shared" si="786"/>
        <v>-36250</v>
      </c>
      <c r="O3576" s="64">
        <f t="shared" si="787"/>
        <v>0</v>
      </c>
      <c r="Q3576" s="65">
        <f t="shared" si="788"/>
        <v>-36250</v>
      </c>
      <c r="R3576" s="65">
        <f t="shared" si="789"/>
        <v>-6250</v>
      </c>
      <c r="U3576" s="64">
        <f t="shared" si="790"/>
        <v>0</v>
      </c>
      <c r="W3576" s="65">
        <f t="shared" si="791"/>
        <v>-36250</v>
      </c>
      <c r="X3576" s="65">
        <f t="shared" si="782"/>
        <v>13750</v>
      </c>
      <c r="Y3576" s="66"/>
      <c r="AA3576" s="64">
        <f t="shared" si="792"/>
        <v>0</v>
      </c>
      <c r="AC3576" s="65">
        <f t="shared" si="793"/>
        <v>0</v>
      </c>
      <c r="AD3576" s="65">
        <f t="shared" si="783"/>
        <v>470000</v>
      </c>
      <c r="AE3576" s="37">
        <f t="shared" si="794"/>
        <v>-108750</v>
      </c>
      <c r="AF3576" s="67">
        <f t="shared" si="795"/>
        <v>-206772.93217676401</v>
      </c>
    </row>
    <row r="3577" spans="6:32" x14ac:dyDescent="0.2">
      <c r="F3577" s="63">
        <v>3575</v>
      </c>
      <c r="G3577"/>
      <c r="I3577" s="64">
        <f t="shared" si="784"/>
        <v>0</v>
      </c>
      <c r="K3577" s="65">
        <f t="shared" si="785"/>
        <v>-36250</v>
      </c>
      <c r="L3577" s="65">
        <f t="shared" si="786"/>
        <v>-36250</v>
      </c>
      <c r="O3577" s="64">
        <f t="shared" si="787"/>
        <v>0</v>
      </c>
      <c r="Q3577" s="65">
        <f t="shared" si="788"/>
        <v>-36250</v>
      </c>
      <c r="R3577" s="65">
        <f t="shared" si="789"/>
        <v>-6250</v>
      </c>
      <c r="U3577" s="64">
        <f t="shared" si="790"/>
        <v>0</v>
      </c>
      <c r="W3577" s="65">
        <f t="shared" si="791"/>
        <v>-36250</v>
      </c>
      <c r="X3577" s="65">
        <f t="shared" si="782"/>
        <v>13750</v>
      </c>
      <c r="Y3577" s="66"/>
      <c r="AA3577" s="64">
        <f t="shared" si="792"/>
        <v>0</v>
      </c>
      <c r="AC3577" s="65">
        <f t="shared" si="793"/>
        <v>0</v>
      </c>
      <c r="AD3577" s="65">
        <f t="shared" si="783"/>
        <v>470000</v>
      </c>
      <c r="AE3577" s="37">
        <f t="shared" si="794"/>
        <v>-108750</v>
      </c>
      <c r="AF3577" s="67">
        <f t="shared" si="795"/>
        <v>-206772.93217676401</v>
      </c>
    </row>
    <row r="3578" spans="6:32" x14ac:dyDescent="0.2">
      <c r="F3578" s="63">
        <v>3576</v>
      </c>
      <c r="G3578"/>
      <c r="I3578" s="64">
        <f t="shared" si="784"/>
        <v>0</v>
      </c>
      <c r="K3578" s="65">
        <f t="shared" si="785"/>
        <v>-36250</v>
      </c>
      <c r="L3578" s="65">
        <f t="shared" si="786"/>
        <v>-36250</v>
      </c>
      <c r="O3578" s="64">
        <f t="shared" si="787"/>
        <v>0</v>
      </c>
      <c r="Q3578" s="65">
        <f t="shared" si="788"/>
        <v>-36250</v>
      </c>
      <c r="R3578" s="65">
        <f t="shared" si="789"/>
        <v>-6250</v>
      </c>
      <c r="U3578" s="64">
        <f t="shared" si="790"/>
        <v>0</v>
      </c>
      <c r="W3578" s="65">
        <f t="shared" si="791"/>
        <v>-36250</v>
      </c>
      <c r="X3578" s="65">
        <f t="shared" si="782"/>
        <v>13750</v>
      </c>
      <c r="Y3578" s="66"/>
      <c r="AA3578" s="64">
        <f t="shared" si="792"/>
        <v>0</v>
      </c>
      <c r="AC3578" s="65">
        <f t="shared" si="793"/>
        <v>0</v>
      </c>
      <c r="AD3578" s="65">
        <f t="shared" si="783"/>
        <v>470000</v>
      </c>
      <c r="AE3578" s="37">
        <f t="shared" si="794"/>
        <v>-108750</v>
      </c>
      <c r="AF3578" s="67">
        <f t="shared" si="795"/>
        <v>-206772.93217676401</v>
      </c>
    </row>
    <row r="3579" spans="6:32" x14ac:dyDescent="0.2">
      <c r="F3579" s="63">
        <v>3577</v>
      </c>
      <c r="G3579"/>
      <c r="I3579" s="64">
        <f t="shared" si="784"/>
        <v>0</v>
      </c>
      <c r="K3579" s="65">
        <f t="shared" si="785"/>
        <v>-36250</v>
      </c>
      <c r="L3579" s="65">
        <f t="shared" si="786"/>
        <v>-36250</v>
      </c>
      <c r="O3579" s="64">
        <f t="shared" si="787"/>
        <v>0</v>
      </c>
      <c r="Q3579" s="65">
        <f t="shared" si="788"/>
        <v>-36250</v>
      </c>
      <c r="R3579" s="65">
        <f t="shared" si="789"/>
        <v>-6250</v>
      </c>
      <c r="U3579" s="64">
        <f t="shared" si="790"/>
        <v>0</v>
      </c>
      <c r="W3579" s="65">
        <f t="shared" si="791"/>
        <v>-36250</v>
      </c>
      <c r="X3579" s="65">
        <f t="shared" si="782"/>
        <v>13750</v>
      </c>
      <c r="Y3579" s="66"/>
      <c r="AA3579" s="64">
        <f t="shared" si="792"/>
        <v>0</v>
      </c>
      <c r="AC3579" s="65">
        <f t="shared" si="793"/>
        <v>0</v>
      </c>
      <c r="AD3579" s="65">
        <f t="shared" si="783"/>
        <v>470000</v>
      </c>
      <c r="AE3579" s="37">
        <f t="shared" si="794"/>
        <v>-108750</v>
      </c>
      <c r="AF3579" s="67">
        <f t="shared" si="795"/>
        <v>-206772.93217676401</v>
      </c>
    </row>
    <row r="3580" spans="6:32" x14ac:dyDescent="0.2">
      <c r="F3580" s="63">
        <v>3578</v>
      </c>
      <c r="G3580"/>
      <c r="I3580" s="64">
        <f t="shared" si="784"/>
        <v>0</v>
      </c>
      <c r="K3580" s="65">
        <f t="shared" si="785"/>
        <v>-36250</v>
      </c>
      <c r="L3580" s="65">
        <f t="shared" si="786"/>
        <v>-36250</v>
      </c>
      <c r="O3580" s="64">
        <f t="shared" si="787"/>
        <v>0</v>
      </c>
      <c r="Q3580" s="65">
        <f t="shared" si="788"/>
        <v>-36250</v>
      </c>
      <c r="R3580" s="65">
        <f t="shared" si="789"/>
        <v>-6250</v>
      </c>
      <c r="U3580" s="64">
        <f t="shared" si="790"/>
        <v>0</v>
      </c>
      <c r="W3580" s="65">
        <f t="shared" si="791"/>
        <v>-36250</v>
      </c>
      <c r="X3580" s="65">
        <f t="shared" si="782"/>
        <v>13750</v>
      </c>
      <c r="Y3580" s="66"/>
      <c r="AA3580" s="64">
        <f t="shared" si="792"/>
        <v>0</v>
      </c>
      <c r="AC3580" s="65">
        <f t="shared" si="793"/>
        <v>0</v>
      </c>
      <c r="AD3580" s="65">
        <f t="shared" si="783"/>
        <v>470000</v>
      </c>
      <c r="AE3580" s="37">
        <f t="shared" si="794"/>
        <v>-108750</v>
      </c>
      <c r="AF3580" s="67">
        <f t="shared" si="795"/>
        <v>-206772.93217676401</v>
      </c>
    </row>
    <row r="3581" spans="6:32" x14ac:dyDescent="0.2">
      <c r="F3581" s="63">
        <v>3579</v>
      </c>
      <c r="G3581"/>
      <c r="I3581" s="64">
        <f t="shared" si="784"/>
        <v>0</v>
      </c>
      <c r="K3581" s="65">
        <f t="shared" si="785"/>
        <v>-36250</v>
      </c>
      <c r="L3581" s="65">
        <f t="shared" si="786"/>
        <v>-36250</v>
      </c>
      <c r="O3581" s="64">
        <f t="shared" si="787"/>
        <v>0</v>
      </c>
      <c r="Q3581" s="65">
        <f t="shared" si="788"/>
        <v>-36250</v>
      </c>
      <c r="R3581" s="65">
        <f t="shared" si="789"/>
        <v>-6250</v>
      </c>
      <c r="U3581" s="64">
        <f t="shared" si="790"/>
        <v>0</v>
      </c>
      <c r="W3581" s="65">
        <f t="shared" si="791"/>
        <v>-36250</v>
      </c>
      <c r="X3581" s="65">
        <f t="shared" si="782"/>
        <v>13750</v>
      </c>
      <c r="Y3581" s="66"/>
      <c r="AA3581" s="64">
        <f t="shared" si="792"/>
        <v>0</v>
      </c>
      <c r="AC3581" s="65">
        <f t="shared" si="793"/>
        <v>0</v>
      </c>
      <c r="AD3581" s="65">
        <f t="shared" si="783"/>
        <v>470000</v>
      </c>
      <c r="AE3581" s="37">
        <f t="shared" si="794"/>
        <v>-108750</v>
      </c>
      <c r="AF3581" s="67">
        <f t="shared" si="795"/>
        <v>-206772.93217676401</v>
      </c>
    </row>
    <row r="3582" spans="6:32" x14ac:dyDescent="0.2">
      <c r="F3582" s="63">
        <v>3580</v>
      </c>
      <c r="G3582"/>
      <c r="I3582" s="64">
        <f t="shared" si="784"/>
        <v>0</v>
      </c>
      <c r="K3582" s="65">
        <f t="shared" si="785"/>
        <v>-36250</v>
      </c>
      <c r="L3582" s="65">
        <f t="shared" si="786"/>
        <v>-36250</v>
      </c>
      <c r="O3582" s="64">
        <f t="shared" si="787"/>
        <v>0</v>
      </c>
      <c r="Q3582" s="65">
        <f t="shared" si="788"/>
        <v>-36250</v>
      </c>
      <c r="R3582" s="65">
        <f t="shared" si="789"/>
        <v>-6250</v>
      </c>
      <c r="U3582" s="64">
        <f t="shared" si="790"/>
        <v>0</v>
      </c>
      <c r="W3582" s="65">
        <f t="shared" si="791"/>
        <v>-36250</v>
      </c>
      <c r="X3582" s="65">
        <f t="shared" si="782"/>
        <v>13750</v>
      </c>
      <c r="Y3582" s="66"/>
      <c r="AA3582" s="64">
        <f t="shared" si="792"/>
        <v>0</v>
      </c>
      <c r="AC3582" s="65">
        <f t="shared" si="793"/>
        <v>0</v>
      </c>
      <c r="AD3582" s="65">
        <f t="shared" si="783"/>
        <v>470000</v>
      </c>
      <c r="AE3582" s="37">
        <f t="shared" si="794"/>
        <v>-108750</v>
      </c>
      <c r="AF3582" s="67">
        <f t="shared" si="795"/>
        <v>-206772.93217676401</v>
      </c>
    </row>
    <row r="3583" spans="6:32" x14ac:dyDescent="0.2">
      <c r="F3583" s="63">
        <v>3581</v>
      </c>
      <c r="G3583"/>
      <c r="I3583" s="64">
        <f t="shared" si="784"/>
        <v>0</v>
      </c>
      <c r="K3583" s="65">
        <f t="shared" si="785"/>
        <v>-36250</v>
      </c>
      <c r="L3583" s="65">
        <f t="shared" si="786"/>
        <v>-36250</v>
      </c>
      <c r="O3583" s="64">
        <f t="shared" si="787"/>
        <v>0</v>
      </c>
      <c r="Q3583" s="65">
        <f t="shared" si="788"/>
        <v>-36250</v>
      </c>
      <c r="R3583" s="65">
        <f t="shared" si="789"/>
        <v>-6250</v>
      </c>
      <c r="U3583" s="64">
        <f t="shared" si="790"/>
        <v>0</v>
      </c>
      <c r="W3583" s="65">
        <f t="shared" si="791"/>
        <v>-36250</v>
      </c>
      <c r="X3583" s="65">
        <f t="shared" si="782"/>
        <v>13750</v>
      </c>
      <c r="Y3583" s="66"/>
      <c r="AA3583" s="64">
        <f t="shared" si="792"/>
        <v>0</v>
      </c>
      <c r="AC3583" s="65">
        <f t="shared" si="793"/>
        <v>0</v>
      </c>
      <c r="AD3583" s="65">
        <f t="shared" si="783"/>
        <v>470000</v>
      </c>
      <c r="AE3583" s="37">
        <f t="shared" si="794"/>
        <v>-108750</v>
      </c>
      <c r="AF3583" s="67">
        <f t="shared" si="795"/>
        <v>-206772.93217676401</v>
      </c>
    </row>
    <row r="3584" spans="6:32" x14ac:dyDescent="0.2">
      <c r="F3584" s="63">
        <v>3582</v>
      </c>
      <c r="G3584"/>
      <c r="I3584" s="64">
        <f t="shared" si="784"/>
        <v>0</v>
      </c>
      <c r="K3584" s="65">
        <f t="shared" si="785"/>
        <v>-36250</v>
      </c>
      <c r="L3584" s="65">
        <f t="shared" si="786"/>
        <v>-36250</v>
      </c>
      <c r="O3584" s="64">
        <f t="shared" si="787"/>
        <v>0</v>
      </c>
      <c r="Q3584" s="65">
        <f t="shared" si="788"/>
        <v>-36250</v>
      </c>
      <c r="R3584" s="65">
        <f t="shared" si="789"/>
        <v>-6250</v>
      </c>
      <c r="U3584" s="64">
        <f t="shared" si="790"/>
        <v>0</v>
      </c>
      <c r="W3584" s="65">
        <f t="shared" si="791"/>
        <v>-36250</v>
      </c>
      <c r="X3584" s="65">
        <f t="shared" si="782"/>
        <v>13750</v>
      </c>
      <c r="Y3584" s="66"/>
      <c r="AA3584" s="64">
        <f t="shared" si="792"/>
        <v>0</v>
      </c>
      <c r="AC3584" s="65">
        <f t="shared" si="793"/>
        <v>0</v>
      </c>
      <c r="AD3584" s="65">
        <f t="shared" si="783"/>
        <v>470000</v>
      </c>
      <c r="AE3584" s="37">
        <f t="shared" si="794"/>
        <v>-108750</v>
      </c>
      <c r="AF3584" s="67">
        <f t="shared" si="795"/>
        <v>-206772.93217676401</v>
      </c>
    </row>
    <row r="3585" spans="6:32" x14ac:dyDescent="0.2">
      <c r="F3585" s="63">
        <v>3583</v>
      </c>
      <c r="G3585"/>
      <c r="I3585" s="64">
        <f t="shared" si="784"/>
        <v>0</v>
      </c>
      <c r="K3585" s="65">
        <f t="shared" si="785"/>
        <v>-36250</v>
      </c>
      <c r="L3585" s="65">
        <f t="shared" si="786"/>
        <v>-36250</v>
      </c>
      <c r="O3585" s="64">
        <f t="shared" si="787"/>
        <v>0</v>
      </c>
      <c r="Q3585" s="65">
        <f t="shared" si="788"/>
        <v>-36250</v>
      </c>
      <c r="R3585" s="65">
        <f t="shared" si="789"/>
        <v>-6250</v>
      </c>
      <c r="U3585" s="64">
        <f t="shared" si="790"/>
        <v>0</v>
      </c>
      <c r="W3585" s="65">
        <f t="shared" si="791"/>
        <v>-36250</v>
      </c>
      <c r="X3585" s="65">
        <f t="shared" si="782"/>
        <v>13750</v>
      </c>
      <c r="Y3585" s="66"/>
      <c r="AA3585" s="64">
        <f t="shared" si="792"/>
        <v>0</v>
      </c>
      <c r="AC3585" s="65">
        <f t="shared" si="793"/>
        <v>0</v>
      </c>
      <c r="AD3585" s="65">
        <f t="shared" si="783"/>
        <v>470000</v>
      </c>
      <c r="AE3585" s="37">
        <f t="shared" si="794"/>
        <v>-108750</v>
      </c>
      <c r="AF3585" s="67">
        <f t="shared" si="795"/>
        <v>-206772.93217676401</v>
      </c>
    </row>
    <row r="3586" spans="6:32" x14ac:dyDescent="0.2">
      <c r="F3586" s="63">
        <v>3584</v>
      </c>
      <c r="G3586"/>
      <c r="I3586" s="64">
        <f t="shared" si="784"/>
        <v>0</v>
      </c>
      <c r="K3586" s="65">
        <f t="shared" si="785"/>
        <v>-36250</v>
      </c>
      <c r="L3586" s="65">
        <f t="shared" si="786"/>
        <v>-36250</v>
      </c>
      <c r="O3586" s="64">
        <f t="shared" si="787"/>
        <v>0</v>
      </c>
      <c r="Q3586" s="65">
        <f t="shared" si="788"/>
        <v>-36250</v>
      </c>
      <c r="R3586" s="65">
        <f t="shared" si="789"/>
        <v>-6250</v>
      </c>
      <c r="U3586" s="64">
        <f t="shared" si="790"/>
        <v>0</v>
      </c>
      <c r="W3586" s="65">
        <f t="shared" si="791"/>
        <v>-36250</v>
      </c>
      <c r="X3586" s="65">
        <f t="shared" si="782"/>
        <v>13750</v>
      </c>
      <c r="Y3586" s="66"/>
      <c r="AA3586" s="64">
        <f t="shared" si="792"/>
        <v>0</v>
      </c>
      <c r="AC3586" s="65">
        <f t="shared" si="793"/>
        <v>0</v>
      </c>
      <c r="AD3586" s="65">
        <f t="shared" si="783"/>
        <v>470000</v>
      </c>
      <c r="AE3586" s="37">
        <f t="shared" si="794"/>
        <v>-108750</v>
      </c>
      <c r="AF3586" s="67">
        <f t="shared" si="795"/>
        <v>-206772.93217676401</v>
      </c>
    </row>
    <row r="3587" spans="6:32" x14ac:dyDescent="0.2">
      <c r="F3587" s="63">
        <v>3585</v>
      </c>
      <c r="G3587"/>
      <c r="I3587" s="64">
        <f t="shared" si="784"/>
        <v>0</v>
      </c>
      <c r="K3587" s="65">
        <f t="shared" si="785"/>
        <v>-36250</v>
      </c>
      <c r="L3587" s="65">
        <f t="shared" si="786"/>
        <v>-36250</v>
      </c>
      <c r="O3587" s="64">
        <f t="shared" si="787"/>
        <v>0</v>
      </c>
      <c r="Q3587" s="65">
        <f t="shared" si="788"/>
        <v>-36250</v>
      </c>
      <c r="R3587" s="65">
        <f t="shared" si="789"/>
        <v>-6250</v>
      </c>
      <c r="U3587" s="64">
        <f t="shared" si="790"/>
        <v>0</v>
      </c>
      <c r="W3587" s="65">
        <f t="shared" si="791"/>
        <v>-36250</v>
      </c>
      <c r="X3587" s="65">
        <f t="shared" si="782"/>
        <v>13750</v>
      </c>
      <c r="Y3587" s="66"/>
      <c r="AA3587" s="64">
        <f t="shared" si="792"/>
        <v>0</v>
      </c>
      <c r="AC3587" s="65">
        <f t="shared" si="793"/>
        <v>0</v>
      </c>
      <c r="AD3587" s="65">
        <f t="shared" si="783"/>
        <v>470000</v>
      </c>
      <c r="AE3587" s="37">
        <f t="shared" si="794"/>
        <v>-108750</v>
      </c>
      <c r="AF3587" s="67">
        <f t="shared" si="795"/>
        <v>-206772.93217676401</v>
      </c>
    </row>
    <row r="3588" spans="6:32" x14ac:dyDescent="0.2">
      <c r="F3588" s="63">
        <v>3586</v>
      </c>
      <c r="G3588"/>
      <c r="I3588" s="64">
        <f t="shared" si="784"/>
        <v>0</v>
      </c>
      <c r="K3588" s="65">
        <f t="shared" si="785"/>
        <v>-36250</v>
      </c>
      <c r="L3588" s="65">
        <f t="shared" si="786"/>
        <v>-36250</v>
      </c>
      <c r="O3588" s="64">
        <f t="shared" si="787"/>
        <v>0</v>
      </c>
      <c r="Q3588" s="65">
        <f t="shared" si="788"/>
        <v>-36250</v>
      </c>
      <c r="R3588" s="65">
        <f t="shared" si="789"/>
        <v>-6250</v>
      </c>
      <c r="U3588" s="64">
        <f t="shared" si="790"/>
        <v>0</v>
      </c>
      <c r="W3588" s="65">
        <f t="shared" si="791"/>
        <v>-36250</v>
      </c>
      <c r="X3588" s="65">
        <f t="shared" ref="X3588:X3651" si="796">+W3588+$C$30+$D$30</f>
        <v>13750</v>
      </c>
      <c r="Y3588" s="66"/>
      <c r="AA3588" s="64">
        <f t="shared" si="792"/>
        <v>0</v>
      </c>
      <c r="AC3588" s="65">
        <f t="shared" si="793"/>
        <v>0</v>
      </c>
      <c r="AD3588" s="65">
        <f t="shared" ref="AD3588:AD3651" si="797">+AC3588+$C$31+$D$31</f>
        <v>470000</v>
      </c>
      <c r="AE3588" s="37">
        <f t="shared" si="794"/>
        <v>-108750</v>
      </c>
      <c r="AF3588" s="67">
        <f t="shared" si="795"/>
        <v>-206772.93217676401</v>
      </c>
    </row>
    <row r="3589" spans="6:32" x14ac:dyDescent="0.2">
      <c r="F3589" s="63">
        <v>3587</v>
      </c>
      <c r="G3589"/>
      <c r="I3589" s="64">
        <f t="shared" si="784"/>
        <v>0</v>
      </c>
      <c r="K3589" s="65">
        <f t="shared" si="785"/>
        <v>-36250</v>
      </c>
      <c r="L3589" s="65">
        <f t="shared" si="786"/>
        <v>-36250</v>
      </c>
      <c r="O3589" s="64">
        <f t="shared" si="787"/>
        <v>0</v>
      </c>
      <c r="Q3589" s="65">
        <f t="shared" si="788"/>
        <v>-36250</v>
      </c>
      <c r="R3589" s="65">
        <f t="shared" si="789"/>
        <v>-6250</v>
      </c>
      <c r="U3589" s="64">
        <f t="shared" si="790"/>
        <v>0</v>
      </c>
      <c r="W3589" s="65">
        <f t="shared" si="791"/>
        <v>-36250</v>
      </c>
      <c r="X3589" s="65">
        <f t="shared" si="796"/>
        <v>13750</v>
      </c>
      <c r="Y3589" s="66"/>
      <c r="AA3589" s="64">
        <f t="shared" si="792"/>
        <v>0</v>
      </c>
      <c r="AC3589" s="65">
        <f t="shared" si="793"/>
        <v>0</v>
      </c>
      <c r="AD3589" s="65">
        <f t="shared" si="797"/>
        <v>470000</v>
      </c>
      <c r="AE3589" s="37">
        <f t="shared" si="794"/>
        <v>-108750</v>
      </c>
      <c r="AF3589" s="67">
        <f t="shared" si="795"/>
        <v>-206772.93217676401</v>
      </c>
    </row>
    <row r="3590" spans="6:32" x14ac:dyDescent="0.2">
      <c r="F3590" s="63">
        <v>3588</v>
      </c>
      <c r="G3590"/>
      <c r="I3590" s="64">
        <f t="shared" si="784"/>
        <v>0</v>
      </c>
      <c r="K3590" s="65">
        <f t="shared" si="785"/>
        <v>-36250</v>
      </c>
      <c r="L3590" s="65">
        <f t="shared" si="786"/>
        <v>-36250</v>
      </c>
      <c r="O3590" s="64">
        <f t="shared" si="787"/>
        <v>0</v>
      </c>
      <c r="Q3590" s="65">
        <f t="shared" si="788"/>
        <v>-36250</v>
      </c>
      <c r="R3590" s="65">
        <f t="shared" si="789"/>
        <v>-6250</v>
      </c>
      <c r="U3590" s="64">
        <f t="shared" si="790"/>
        <v>0</v>
      </c>
      <c r="W3590" s="65">
        <f t="shared" si="791"/>
        <v>-36250</v>
      </c>
      <c r="X3590" s="65">
        <f t="shared" si="796"/>
        <v>13750</v>
      </c>
      <c r="Y3590" s="66"/>
      <c r="AA3590" s="64">
        <f t="shared" si="792"/>
        <v>0</v>
      </c>
      <c r="AC3590" s="65">
        <f t="shared" si="793"/>
        <v>0</v>
      </c>
      <c r="AD3590" s="65">
        <f t="shared" si="797"/>
        <v>470000</v>
      </c>
      <c r="AE3590" s="37">
        <f t="shared" si="794"/>
        <v>-108750</v>
      </c>
      <c r="AF3590" s="67">
        <f t="shared" si="795"/>
        <v>-206772.93217676401</v>
      </c>
    </row>
    <row r="3591" spans="6:32" x14ac:dyDescent="0.2">
      <c r="F3591" s="63">
        <v>3589</v>
      </c>
      <c r="G3591"/>
      <c r="I3591" s="64">
        <f t="shared" si="784"/>
        <v>0</v>
      </c>
      <c r="K3591" s="65">
        <f t="shared" si="785"/>
        <v>-36250</v>
      </c>
      <c r="L3591" s="65">
        <f t="shared" si="786"/>
        <v>-36250</v>
      </c>
      <c r="O3591" s="64">
        <f t="shared" si="787"/>
        <v>0</v>
      </c>
      <c r="Q3591" s="65">
        <f t="shared" si="788"/>
        <v>-36250</v>
      </c>
      <c r="R3591" s="65">
        <f t="shared" si="789"/>
        <v>-6250</v>
      </c>
      <c r="U3591" s="64">
        <f t="shared" si="790"/>
        <v>0</v>
      </c>
      <c r="W3591" s="65">
        <f t="shared" si="791"/>
        <v>-36250</v>
      </c>
      <c r="X3591" s="65">
        <f t="shared" si="796"/>
        <v>13750</v>
      </c>
      <c r="Y3591" s="66"/>
      <c r="AA3591" s="64">
        <f t="shared" si="792"/>
        <v>0</v>
      </c>
      <c r="AC3591" s="65">
        <f t="shared" si="793"/>
        <v>0</v>
      </c>
      <c r="AD3591" s="65">
        <f t="shared" si="797"/>
        <v>470000</v>
      </c>
      <c r="AE3591" s="37">
        <f t="shared" si="794"/>
        <v>-108750</v>
      </c>
      <c r="AF3591" s="67">
        <f t="shared" si="795"/>
        <v>-206772.93217676401</v>
      </c>
    </row>
    <row r="3592" spans="6:32" x14ac:dyDescent="0.2">
      <c r="F3592" s="63">
        <v>3590</v>
      </c>
      <c r="G3592"/>
      <c r="I3592" s="64">
        <f t="shared" si="784"/>
        <v>0</v>
      </c>
      <c r="K3592" s="65">
        <f t="shared" si="785"/>
        <v>-36250</v>
      </c>
      <c r="L3592" s="65">
        <f t="shared" si="786"/>
        <v>-36250</v>
      </c>
      <c r="O3592" s="64">
        <f t="shared" si="787"/>
        <v>0</v>
      </c>
      <c r="Q3592" s="65">
        <f t="shared" si="788"/>
        <v>-36250</v>
      </c>
      <c r="R3592" s="65">
        <f t="shared" si="789"/>
        <v>-6250</v>
      </c>
      <c r="U3592" s="64">
        <f t="shared" si="790"/>
        <v>0</v>
      </c>
      <c r="W3592" s="65">
        <f t="shared" si="791"/>
        <v>-36250</v>
      </c>
      <c r="X3592" s="65">
        <f t="shared" si="796"/>
        <v>13750</v>
      </c>
      <c r="Y3592" s="66"/>
      <c r="AA3592" s="64">
        <f t="shared" si="792"/>
        <v>0</v>
      </c>
      <c r="AC3592" s="65">
        <f t="shared" si="793"/>
        <v>0</v>
      </c>
      <c r="AD3592" s="65">
        <f t="shared" si="797"/>
        <v>470000</v>
      </c>
      <c r="AE3592" s="37">
        <f t="shared" si="794"/>
        <v>-108750</v>
      </c>
      <c r="AF3592" s="67">
        <f t="shared" si="795"/>
        <v>-206772.93217676401</v>
      </c>
    </row>
    <row r="3593" spans="6:32" x14ac:dyDescent="0.2">
      <c r="F3593" s="63">
        <v>3591</v>
      </c>
      <c r="G3593"/>
      <c r="I3593" s="64">
        <f t="shared" si="784"/>
        <v>0</v>
      </c>
      <c r="K3593" s="65">
        <f t="shared" si="785"/>
        <v>-36250</v>
      </c>
      <c r="L3593" s="65">
        <f t="shared" si="786"/>
        <v>-36250</v>
      </c>
      <c r="O3593" s="64">
        <f t="shared" si="787"/>
        <v>0</v>
      </c>
      <c r="Q3593" s="65">
        <f t="shared" si="788"/>
        <v>-36250</v>
      </c>
      <c r="R3593" s="65">
        <f t="shared" si="789"/>
        <v>-6250</v>
      </c>
      <c r="U3593" s="64">
        <f t="shared" si="790"/>
        <v>0</v>
      </c>
      <c r="W3593" s="65">
        <f t="shared" si="791"/>
        <v>-36250</v>
      </c>
      <c r="X3593" s="65">
        <f t="shared" si="796"/>
        <v>13750</v>
      </c>
      <c r="Y3593" s="66"/>
      <c r="AA3593" s="64">
        <f t="shared" si="792"/>
        <v>0</v>
      </c>
      <c r="AC3593" s="65">
        <f t="shared" si="793"/>
        <v>0</v>
      </c>
      <c r="AD3593" s="65">
        <f t="shared" si="797"/>
        <v>470000</v>
      </c>
      <c r="AE3593" s="37">
        <f t="shared" si="794"/>
        <v>-108750</v>
      </c>
      <c r="AF3593" s="67">
        <f t="shared" si="795"/>
        <v>-206772.93217676401</v>
      </c>
    </row>
    <row r="3594" spans="6:32" x14ac:dyDescent="0.2">
      <c r="F3594" s="63">
        <v>3592</v>
      </c>
      <c r="G3594"/>
      <c r="I3594" s="64">
        <f t="shared" si="784"/>
        <v>0</v>
      </c>
      <c r="K3594" s="65">
        <f t="shared" si="785"/>
        <v>-36250</v>
      </c>
      <c r="L3594" s="65">
        <f t="shared" si="786"/>
        <v>-36250</v>
      </c>
      <c r="O3594" s="64">
        <f t="shared" si="787"/>
        <v>0</v>
      </c>
      <c r="Q3594" s="65">
        <f t="shared" si="788"/>
        <v>-36250</v>
      </c>
      <c r="R3594" s="65">
        <f t="shared" si="789"/>
        <v>-6250</v>
      </c>
      <c r="U3594" s="64">
        <f t="shared" si="790"/>
        <v>0</v>
      </c>
      <c r="W3594" s="65">
        <f t="shared" si="791"/>
        <v>-36250</v>
      </c>
      <c r="X3594" s="65">
        <f t="shared" si="796"/>
        <v>13750</v>
      </c>
      <c r="Y3594" s="66"/>
      <c r="AA3594" s="64">
        <f t="shared" si="792"/>
        <v>0</v>
      </c>
      <c r="AC3594" s="65">
        <f t="shared" si="793"/>
        <v>0</v>
      </c>
      <c r="AD3594" s="65">
        <f t="shared" si="797"/>
        <v>470000</v>
      </c>
      <c r="AE3594" s="37">
        <f t="shared" si="794"/>
        <v>-108750</v>
      </c>
      <c r="AF3594" s="67">
        <f t="shared" si="795"/>
        <v>-206772.93217676401</v>
      </c>
    </row>
    <row r="3595" spans="6:32" x14ac:dyDescent="0.2">
      <c r="F3595" s="63">
        <v>3593</v>
      </c>
      <c r="G3595"/>
      <c r="I3595" s="64">
        <f t="shared" si="784"/>
        <v>0</v>
      </c>
      <c r="K3595" s="65">
        <f t="shared" si="785"/>
        <v>-36250</v>
      </c>
      <c r="L3595" s="65">
        <f t="shared" si="786"/>
        <v>-36250</v>
      </c>
      <c r="O3595" s="64">
        <f t="shared" si="787"/>
        <v>0</v>
      </c>
      <c r="Q3595" s="65">
        <f t="shared" si="788"/>
        <v>-36250</v>
      </c>
      <c r="R3595" s="65">
        <f t="shared" si="789"/>
        <v>-6250</v>
      </c>
      <c r="U3595" s="64">
        <f t="shared" si="790"/>
        <v>0</v>
      </c>
      <c r="W3595" s="65">
        <f t="shared" si="791"/>
        <v>-36250</v>
      </c>
      <c r="X3595" s="65">
        <f t="shared" si="796"/>
        <v>13750</v>
      </c>
      <c r="Y3595" s="66"/>
      <c r="AA3595" s="64">
        <f t="shared" si="792"/>
        <v>0</v>
      </c>
      <c r="AC3595" s="65">
        <f t="shared" si="793"/>
        <v>0</v>
      </c>
      <c r="AD3595" s="65">
        <f t="shared" si="797"/>
        <v>470000</v>
      </c>
      <c r="AE3595" s="37">
        <f t="shared" si="794"/>
        <v>-108750</v>
      </c>
      <c r="AF3595" s="67">
        <f t="shared" si="795"/>
        <v>-206772.93217676401</v>
      </c>
    </row>
    <row r="3596" spans="6:32" x14ac:dyDescent="0.2">
      <c r="F3596" s="63">
        <v>3594</v>
      </c>
      <c r="G3596"/>
      <c r="I3596" s="64">
        <f t="shared" si="784"/>
        <v>0</v>
      </c>
      <c r="K3596" s="65">
        <f t="shared" si="785"/>
        <v>-36250</v>
      </c>
      <c r="L3596" s="65">
        <f t="shared" si="786"/>
        <v>-36250</v>
      </c>
      <c r="O3596" s="64">
        <f t="shared" si="787"/>
        <v>0</v>
      </c>
      <c r="Q3596" s="65">
        <f t="shared" si="788"/>
        <v>-36250</v>
      </c>
      <c r="R3596" s="65">
        <f t="shared" si="789"/>
        <v>-6250</v>
      </c>
      <c r="U3596" s="64">
        <f t="shared" si="790"/>
        <v>0</v>
      </c>
      <c r="W3596" s="65">
        <f t="shared" si="791"/>
        <v>-36250</v>
      </c>
      <c r="X3596" s="65">
        <f t="shared" si="796"/>
        <v>13750</v>
      </c>
      <c r="Y3596" s="66"/>
      <c r="AA3596" s="64">
        <f t="shared" si="792"/>
        <v>0</v>
      </c>
      <c r="AC3596" s="65">
        <f t="shared" si="793"/>
        <v>0</v>
      </c>
      <c r="AD3596" s="65">
        <f t="shared" si="797"/>
        <v>470000</v>
      </c>
      <c r="AE3596" s="37">
        <f t="shared" si="794"/>
        <v>-108750</v>
      </c>
      <c r="AF3596" s="67">
        <f t="shared" si="795"/>
        <v>-206772.93217676401</v>
      </c>
    </row>
    <row r="3597" spans="6:32" x14ac:dyDescent="0.2">
      <c r="F3597" s="63">
        <v>3595</v>
      </c>
      <c r="G3597"/>
      <c r="I3597" s="64">
        <f t="shared" si="784"/>
        <v>0</v>
      </c>
      <c r="K3597" s="65">
        <f t="shared" si="785"/>
        <v>-36250</v>
      </c>
      <c r="L3597" s="65">
        <f t="shared" si="786"/>
        <v>-36250</v>
      </c>
      <c r="O3597" s="64">
        <f t="shared" si="787"/>
        <v>0</v>
      </c>
      <c r="Q3597" s="65">
        <f t="shared" si="788"/>
        <v>-36250</v>
      </c>
      <c r="R3597" s="65">
        <f t="shared" si="789"/>
        <v>-6250</v>
      </c>
      <c r="U3597" s="64">
        <f t="shared" si="790"/>
        <v>0</v>
      </c>
      <c r="W3597" s="65">
        <f t="shared" si="791"/>
        <v>-36250</v>
      </c>
      <c r="X3597" s="65">
        <f t="shared" si="796"/>
        <v>13750</v>
      </c>
      <c r="Y3597" s="66"/>
      <c r="AA3597" s="64">
        <f t="shared" si="792"/>
        <v>0</v>
      </c>
      <c r="AC3597" s="65">
        <f t="shared" si="793"/>
        <v>0</v>
      </c>
      <c r="AD3597" s="65">
        <f t="shared" si="797"/>
        <v>470000</v>
      </c>
      <c r="AE3597" s="37">
        <f t="shared" si="794"/>
        <v>-108750</v>
      </c>
      <c r="AF3597" s="67">
        <f t="shared" si="795"/>
        <v>-206772.93217676401</v>
      </c>
    </row>
    <row r="3598" spans="6:32" x14ac:dyDescent="0.2">
      <c r="F3598" s="63">
        <v>3596</v>
      </c>
      <c r="G3598"/>
      <c r="I3598" s="64">
        <f t="shared" si="784"/>
        <v>0</v>
      </c>
      <c r="K3598" s="65">
        <f t="shared" si="785"/>
        <v>-36250</v>
      </c>
      <c r="L3598" s="65">
        <f t="shared" si="786"/>
        <v>-36250</v>
      </c>
      <c r="O3598" s="64">
        <f t="shared" si="787"/>
        <v>0</v>
      </c>
      <c r="Q3598" s="65">
        <f t="shared" si="788"/>
        <v>-36250</v>
      </c>
      <c r="R3598" s="65">
        <f t="shared" si="789"/>
        <v>-6250</v>
      </c>
      <c r="U3598" s="64">
        <f t="shared" si="790"/>
        <v>0</v>
      </c>
      <c r="W3598" s="65">
        <f t="shared" si="791"/>
        <v>-36250</v>
      </c>
      <c r="X3598" s="65">
        <f t="shared" si="796"/>
        <v>13750</v>
      </c>
      <c r="Y3598" s="66"/>
      <c r="AA3598" s="64">
        <f t="shared" si="792"/>
        <v>0</v>
      </c>
      <c r="AC3598" s="65">
        <f t="shared" si="793"/>
        <v>0</v>
      </c>
      <c r="AD3598" s="65">
        <f t="shared" si="797"/>
        <v>470000</v>
      </c>
      <c r="AE3598" s="37">
        <f t="shared" si="794"/>
        <v>-108750</v>
      </c>
      <c r="AF3598" s="67">
        <f t="shared" si="795"/>
        <v>-206772.93217676401</v>
      </c>
    </row>
    <row r="3599" spans="6:32" x14ac:dyDescent="0.2">
      <c r="F3599" s="63">
        <v>3597</v>
      </c>
      <c r="G3599"/>
      <c r="I3599" s="64">
        <f t="shared" si="784"/>
        <v>0</v>
      </c>
      <c r="K3599" s="65">
        <f t="shared" si="785"/>
        <v>-36250</v>
      </c>
      <c r="L3599" s="65">
        <f t="shared" si="786"/>
        <v>-36250</v>
      </c>
      <c r="O3599" s="64">
        <f t="shared" si="787"/>
        <v>0</v>
      </c>
      <c r="Q3599" s="65">
        <f t="shared" si="788"/>
        <v>-36250</v>
      </c>
      <c r="R3599" s="65">
        <f t="shared" si="789"/>
        <v>-6250</v>
      </c>
      <c r="U3599" s="64">
        <f t="shared" si="790"/>
        <v>0</v>
      </c>
      <c r="W3599" s="65">
        <f t="shared" si="791"/>
        <v>-36250</v>
      </c>
      <c r="X3599" s="65">
        <f t="shared" si="796"/>
        <v>13750</v>
      </c>
      <c r="Y3599" s="66"/>
      <c r="AA3599" s="64">
        <f t="shared" si="792"/>
        <v>0</v>
      </c>
      <c r="AC3599" s="65">
        <f t="shared" si="793"/>
        <v>0</v>
      </c>
      <c r="AD3599" s="65">
        <f t="shared" si="797"/>
        <v>470000</v>
      </c>
      <c r="AE3599" s="37">
        <f t="shared" si="794"/>
        <v>-108750</v>
      </c>
      <c r="AF3599" s="67">
        <f t="shared" si="795"/>
        <v>-206772.93217676401</v>
      </c>
    </row>
    <row r="3600" spans="6:32" x14ac:dyDescent="0.2">
      <c r="F3600" s="63">
        <v>3598</v>
      </c>
      <c r="G3600"/>
      <c r="I3600" s="64">
        <f t="shared" si="784"/>
        <v>0</v>
      </c>
      <c r="K3600" s="65">
        <f t="shared" si="785"/>
        <v>-36250</v>
      </c>
      <c r="L3600" s="65">
        <f t="shared" si="786"/>
        <v>-36250</v>
      </c>
      <c r="O3600" s="64">
        <f t="shared" si="787"/>
        <v>0</v>
      </c>
      <c r="Q3600" s="65">
        <f t="shared" si="788"/>
        <v>-36250</v>
      </c>
      <c r="R3600" s="65">
        <f t="shared" si="789"/>
        <v>-6250</v>
      </c>
      <c r="U3600" s="64">
        <f t="shared" si="790"/>
        <v>0</v>
      </c>
      <c r="W3600" s="65">
        <f t="shared" si="791"/>
        <v>-36250</v>
      </c>
      <c r="X3600" s="65">
        <f t="shared" si="796"/>
        <v>13750</v>
      </c>
      <c r="Y3600" s="66"/>
      <c r="AA3600" s="64">
        <f t="shared" si="792"/>
        <v>0</v>
      </c>
      <c r="AC3600" s="65">
        <f t="shared" si="793"/>
        <v>0</v>
      </c>
      <c r="AD3600" s="65">
        <f t="shared" si="797"/>
        <v>470000</v>
      </c>
      <c r="AE3600" s="37">
        <f t="shared" si="794"/>
        <v>-108750</v>
      </c>
      <c r="AF3600" s="67">
        <f t="shared" si="795"/>
        <v>-206772.93217676401</v>
      </c>
    </row>
    <row r="3601" spans="6:32" x14ac:dyDescent="0.2">
      <c r="F3601" s="63">
        <v>3599</v>
      </c>
      <c r="G3601"/>
      <c r="I3601" s="64">
        <f t="shared" si="784"/>
        <v>0</v>
      </c>
      <c r="K3601" s="65">
        <f t="shared" si="785"/>
        <v>-36250</v>
      </c>
      <c r="L3601" s="65">
        <f t="shared" si="786"/>
        <v>-36250</v>
      </c>
      <c r="O3601" s="64">
        <f t="shared" si="787"/>
        <v>0</v>
      </c>
      <c r="Q3601" s="65">
        <f t="shared" si="788"/>
        <v>-36250</v>
      </c>
      <c r="R3601" s="65">
        <f t="shared" si="789"/>
        <v>-6250</v>
      </c>
      <c r="U3601" s="64">
        <f t="shared" si="790"/>
        <v>0</v>
      </c>
      <c r="W3601" s="65">
        <f t="shared" si="791"/>
        <v>-36250</v>
      </c>
      <c r="X3601" s="65">
        <f t="shared" si="796"/>
        <v>13750</v>
      </c>
      <c r="Y3601" s="66"/>
      <c r="AA3601" s="64">
        <f t="shared" si="792"/>
        <v>0</v>
      </c>
      <c r="AC3601" s="65">
        <f t="shared" si="793"/>
        <v>0</v>
      </c>
      <c r="AD3601" s="65">
        <f t="shared" si="797"/>
        <v>470000</v>
      </c>
      <c r="AE3601" s="37">
        <f t="shared" si="794"/>
        <v>-108750</v>
      </c>
      <c r="AF3601" s="67">
        <f t="shared" si="795"/>
        <v>-206772.93217676401</v>
      </c>
    </row>
    <row r="3602" spans="6:32" x14ac:dyDescent="0.2">
      <c r="F3602" s="63">
        <v>3600</v>
      </c>
      <c r="G3602"/>
      <c r="I3602" s="64">
        <f t="shared" si="784"/>
        <v>0</v>
      </c>
      <c r="K3602" s="65">
        <f t="shared" si="785"/>
        <v>-36250</v>
      </c>
      <c r="L3602" s="65">
        <f t="shared" si="786"/>
        <v>-36250</v>
      </c>
      <c r="O3602" s="64">
        <f t="shared" si="787"/>
        <v>0</v>
      </c>
      <c r="Q3602" s="65">
        <f t="shared" si="788"/>
        <v>-36250</v>
      </c>
      <c r="R3602" s="65">
        <f t="shared" si="789"/>
        <v>-6250</v>
      </c>
      <c r="U3602" s="64">
        <f t="shared" si="790"/>
        <v>0</v>
      </c>
      <c r="W3602" s="65">
        <f t="shared" si="791"/>
        <v>-36250</v>
      </c>
      <c r="X3602" s="65">
        <f t="shared" si="796"/>
        <v>13750</v>
      </c>
      <c r="Y3602" s="66"/>
      <c r="AA3602" s="64">
        <f t="shared" si="792"/>
        <v>0</v>
      </c>
      <c r="AC3602" s="65">
        <f t="shared" si="793"/>
        <v>0</v>
      </c>
      <c r="AD3602" s="65">
        <f t="shared" si="797"/>
        <v>470000</v>
      </c>
      <c r="AE3602" s="37">
        <f t="shared" si="794"/>
        <v>-108750</v>
      </c>
      <c r="AF3602" s="67">
        <f t="shared" si="795"/>
        <v>-206772.93217676401</v>
      </c>
    </row>
    <row r="3603" spans="6:32" x14ac:dyDescent="0.2">
      <c r="F3603" s="63">
        <v>3601</v>
      </c>
      <c r="G3603"/>
      <c r="I3603" s="64">
        <f t="shared" si="784"/>
        <v>0</v>
      </c>
      <c r="K3603" s="65">
        <f t="shared" si="785"/>
        <v>-36250</v>
      </c>
      <c r="L3603" s="65">
        <f t="shared" si="786"/>
        <v>-36250</v>
      </c>
      <c r="O3603" s="64">
        <f t="shared" si="787"/>
        <v>0</v>
      </c>
      <c r="Q3603" s="65">
        <f t="shared" si="788"/>
        <v>-36250</v>
      </c>
      <c r="R3603" s="65">
        <f t="shared" si="789"/>
        <v>-6250</v>
      </c>
      <c r="U3603" s="64">
        <f t="shared" si="790"/>
        <v>0</v>
      </c>
      <c r="W3603" s="65">
        <f t="shared" si="791"/>
        <v>-36250</v>
      </c>
      <c r="X3603" s="65">
        <f t="shared" si="796"/>
        <v>13750</v>
      </c>
      <c r="Y3603" s="66"/>
      <c r="AA3603" s="64">
        <f t="shared" si="792"/>
        <v>0</v>
      </c>
      <c r="AC3603" s="65">
        <f t="shared" si="793"/>
        <v>0</v>
      </c>
      <c r="AD3603" s="65">
        <f t="shared" si="797"/>
        <v>470000</v>
      </c>
      <c r="AE3603" s="37">
        <f t="shared" si="794"/>
        <v>-108750</v>
      </c>
      <c r="AF3603" s="67">
        <f t="shared" si="795"/>
        <v>-206772.93217676401</v>
      </c>
    </row>
    <row r="3604" spans="6:32" x14ac:dyDescent="0.2">
      <c r="F3604" s="63">
        <v>3602</v>
      </c>
      <c r="G3604"/>
      <c r="I3604" s="64">
        <f t="shared" si="784"/>
        <v>0</v>
      </c>
      <c r="K3604" s="65">
        <f t="shared" si="785"/>
        <v>-36250</v>
      </c>
      <c r="L3604" s="65">
        <f t="shared" si="786"/>
        <v>-36250</v>
      </c>
      <c r="O3604" s="64">
        <f t="shared" si="787"/>
        <v>0</v>
      </c>
      <c r="Q3604" s="65">
        <f t="shared" si="788"/>
        <v>-36250</v>
      </c>
      <c r="R3604" s="65">
        <f t="shared" si="789"/>
        <v>-6250</v>
      </c>
      <c r="U3604" s="64">
        <f t="shared" si="790"/>
        <v>0</v>
      </c>
      <c r="W3604" s="65">
        <f t="shared" si="791"/>
        <v>-36250</v>
      </c>
      <c r="X3604" s="65">
        <f t="shared" si="796"/>
        <v>13750</v>
      </c>
      <c r="Y3604" s="66"/>
      <c r="AA3604" s="64">
        <f t="shared" si="792"/>
        <v>0</v>
      </c>
      <c r="AC3604" s="65">
        <f t="shared" si="793"/>
        <v>0</v>
      </c>
      <c r="AD3604" s="65">
        <f t="shared" si="797"/>
        <v>470000</v>
      </c>
      <c r="AE3604" s="37">
        <f t="shared" si="794"/>
        <v>-108750</v>
      </c>
      <c r="AF3604" s="67">
        <f t="shared" si="795"/>
        <v>-206772.93217676401</v>
      </c>
    </row>
    <row r="3605" spans="6:32" x14ac:dyDescent="0.2">
      <c r="F3605" s="63">
        <v>3603</v>
      </c>
      <c r="G3605"/>
      <c r="I3605" s="64">
        <f t="shared" si="784"/>
        <v>0</v>
      </c>
      <c r="K3605" s="65">
        <f t="shared" si="785"/>
        <v>-36250</v>
      </c>
      <c r="L3605" s="65">
        <f t="shared" si="786"/>
        <v>-36250</v>
      </c>
      <c r="O3605" s="64">
        <f t="shared" si="787"/>
        <v>0</v>
      </c>
      <c r="Q3605" s="65">
        <f t="shared" si="788"/>
        <v>-36250</v>
      </c>
      <c r="R3605" s="65">
        <f t="shared" si="789"/>
        <v>-6250</v>
      </c>
      <c r="U3605" s="64">
        <f t="shared" si="790"/>
        <v>0</v>
      </c>
      <c r="W3605" s="65">
        <f t="shared" si="791"/>
        <v>-36250</v>
      </c>
      <c r="X3605" s="65">
        <f t="shared" si="796"/>
        <v>13750</v>
      </c>
      <c r="Y3605" s="66"/>
      <c r="AA3605" s="64">
        <f t="shared" si="792"/>
        <v>0</v>
      </c>
      <c r="AC3605" s="65">
        <f t="shared" si="793"/>
        <v>0</v>
      </c>
      <c r="AD3605" s="65">
        <f t="shared" si="797"/>
        <v>470000</v>
      </c>
      <c r="AE3605" s="37">
        <f t="shared" si="794"/>
        <v>-108750</v>
      </c>
      <c r="AF3605" s="67">
        <f t="shared" si="795"/>
        <v>-206772.93217676401</v>
      </c>
    </row>
    <row r="3606" spans="6:32" x14ac:dyDescent="0.2">
      <c r="F3606" s="63">
        <v>3604</v>
      </c>
      <c r="G3606"/>
      <c r="I3606" s="64">
        <f t="shared" si="784"/>
        <v>0</v>
      </c>
      <c r="K3606" s="65">
        <f t="shared" si="785"/>
        <v>-36250</v>
      </c>
      <c r="L3606" s="65">
        <f t="shared" si="786"/>
        <v>-36250</v>
      </c>
      <c r="O3606" s="64">
        <f t="shared" si="787"/>
        <v>0</v>
      </c>
      <c r="Q3606" s="65">
        <f t="shared" si="788"/>
        <v>-36250</v>
      </c>
      <c r="R3606" s="65">
        <f t="shared" si="789"/>
        <v>-6250</v>
      </c>
      <c r="U3606" s="64">
        <f t="shared" si="790"/>
        <v>0</v>
      </c>
      <c r="W3606" s="65">
        <f t="shared" si="791"/>
        <v>-36250</v>
      </c>
      <c r="X3606" s="65">
        <f t="shared" si="796"/>
        <v>13750</v>
      </c>
      <c r="Y3606" s="66"/>
      <c r="AA3606" s="64">
        <f t="shared" si="792"/>
        <v>0</v>
      </c>
      <c r="AC3606" s="65">
        <f t="shared" si="793"/>
        <v>0</v>
      </c>
      <c r="AD3606" s="65">
        <f t="shared" si="797"/>
        <v>470000</v>
      </c>
      <c r="AE3606" s="37">
        <f t="shared" si="794"/>
        <v>-108750</v>
      </c>
      <c r="AF3606" s="67">
        <f t="shared" si="795"/>
        <v>-206772.93217676401</v>
      </c>
    </row>
    <row r="3607" spans="6:32" x14ac:dyDescent="0.2">
      <c r="F3607" s="63">
        <v>3605</v>
      </c>
      <c r="G3607"/>
      <c r="I3607" s="64">
        <f t="shared" si="784"/>
        <v>0</v>
      </c>
      <c r="K3607" s="65">
        <f t="shared" si="785"/>
        <v>-36250</v>
      </c>
      <c r="L3607" s="65">
        <f t="shared" si="786"/>
        <v>-36250</v>
      </c>
      <c r="O3607" s="64">
        <f t="shared" si="787"/>
        <v>0</v>
      </c>
      <c r="Q3607" s="65">
        <f t="shared" si="788"/>
        <v>-36250</v>
      </c>
      <c r="R3607" s="65">
        <f t="shared" si="789"/>
        <v>-6250</v>
      </c>
      <c r="U3607" s="64">
        <f t="shared" si="790"/>
        <v>0</v>
      </c>
      <c r="W3607" s="65">
        <f t="shared" si="791"/>
        <v>-36250</v>
      </c>
      <c r="X3607" s="65">
        <f t="shared" si="796"/>
        <v>13750</v>
      </c>
      <c r="Y3607" s="66"/>
      <c r="AA3607" s="64">
        <f t="shared" si="792"/>
        <v>0</v>
      </c>
      <c r="AC3607" s="65">
        <f t="shared" si="793"/>
        <v>0</v>
      </c>
      <c r="AD3607" s="65">
        <f t="shared" si="797"/>
        <v>470000</v>
      </c>
      <c r="AE3607" s="37">
        <f t="shared" si="794"/>
        <v>-108750</v>
      </c>
      <c r="AF3607" s="67">
        <f t="shared" si="795"/>
        <v>-206772.93217676401</v>
      </c>
    </row>
    <row r="3608" spans="6:32" x14ac:dyDescent="0.2">
      <c r="F3608" s="63">
        <v>3606</v>
      </c>
      <c r="G3608"/>
      <c r="I3608" s="64">
        <f t="shared" si="784"/>
        <v>0</v>
      </c>
      <c r="K3608" s="65">
        <f t="shared" si="785"/>
        <v>-36250</v>
      </c>
      <c r="L3608" s="65">
        <f t="shared" si="786"/>
        <v>-36250</v>
      </c>
      <c r="O3608" s="64">
        <f t="shared" si="787"/>
        <v>0</v>
      </c>
      <c r="Q3608" s="65">
        <f t="shared" si="788"/>
        <v>-36250</v>
      </c>
      <c r="R3608" s="65">
        <f t="shared" si="789"/>
        <v>-6250</v>
      </c>
      <c r="U3608" s="64">
        <f t="shared" si="790"/>
        <v>0</v>
      </c>
      <c r="W3608" s="65">
        <f t="shared" si="791"/>
        <v>-36250</v>
      </c>
      <c r="X3608" s="65">
        <f t="shared" si="796"/>
        <v>13750</v>
      </c>
      <c r="Y3608" s="66"/>
      <c r="AA3608" s="64">
        <f t="shared" si="792"/>
        <v>0</v>
      </c>
      <c r="AC3608" s="65">
        <f t="shared" si="793"/>
        <v>0</v>
      </c>
      <c r="AD3608" s="65">
        <f t="shared" si="797"/>
        <v>470000</v>
      </c>
      <c r="AE3608" s="37">
        <f t="shared" si="794"/>
        <v>-108750</v>
      </c>
      <c r="AF3608" s="67">
        <f t="shared" si="795"/>
        <v>-206772.93217676401</v>
      </c>
    </row>
    <row r="3609" spans="6:32" x14ac:dyDescent="0.2">
      <c r="F3609" s="63">
        <v>3607</v>
      </c>
      <c r="G3609"/>
      <c r="I3609" s="64">
        <f t="shared" si="784"/>
        <v>0</v>
      </c>
      <c r="K3609" s="65">
        <f t="shared" si="785"/>
        <v>-36250</v>
      </c>
      <c r="L3609" s="65">
        <f t="shared" si="786"/>
        <v>-36250</v>
      </c>
      <c r="O3609" s="64">
        <f t="shared" si="787"/>
        <v>0</v>
      </c>
      <c r="Q3609" s="65">
        <f t="shared" si="788"/>
        <v>-36250</v>
      </c>
      <c r="R3609" s="65">
        <f t="shared" si="789"/>
        <v>-6250</v>
      </c>
      <c r="U3609" s="64">
        <f t="shared" si="790"/>
        <v>0</v>
      </c>
      <c r="W3609" s="65">
        <f t="shared" si="791"/>
        <v>-36250</v>
      </c>
      <c r="X3609" s="65">
        <f t="shared" si="796"/>
        <v>13750</v>
      </c>
      <c r="Y3609" s="66"/>
      <c r="AA3609" s="64">
        <f t="shared" si="792"/>
        <v>0</v>
      </c>
      <c r="AC3609" s="65">
        <f t="shared" si="793"/>
        <v>0</v>
      </c>
      <c r="AD3609" s="65">
        <f t="shared" si="797"/>
        <v>470000</v>
      </c>
      <c r="AE3609" s="37">
        <f t="shared" si="794"/>
        <v>-108750</v>
      </c>
      <c r="AF3609" s="67">
        <f t="shared" si="795"/>
        <v>-206772.93217676401</v>
      </c>
    </row>
    <row r="3610" spans="6:32" x14ac:dyDescent="0.2">
      <c r="F3610" s="63">
        <v>3608</v>
      </c>
      <c r="G3610"/>
      <c r="I3610" s="64">
        <f t="shared" si="784"/>
        <v>0</v>
      </c>
      <c r="K3610" s="65">
        <f t="shared" si="785"/>
        <v>-36250</v>
      </c>
      <c r="L3610" s="65">
        <f t="shared" si="786"/>
        <v>-36250</v>
      </c>
      <c r="O3610" s="64">
        <f t="shared" si="787"/>
        <v>0</v>
      </c>
      <c r="Q3610" s="65">
        <f t="shared" si="788"/>
        <v>-36250</v>
      </c>
      <c r="R3610" s="65">
        <f t="shared" si="789"/>
        <v>-6250</v>
      </c>
      <c r="U3610" s="64">
        <f t="shared" si="790"/>
        <v>0</v>
      </c>
      <c r="W3610" s="65">
        <f t="shared" si="791"/>
        <v>-36250</v>
      </c>
      <c r="X3610" s="65">
        <f t="shared" si="796"/>
        <v>13750</v>
      </c>
      <c r="Y3610" s="66"/>
      <c r="AA3610" s="64">
        <f t="shared" si="792"/>
        <v>0</v>
      </c>
      <c r="AC3610" s="65">
        <f t="shared" si="793"/>
        <v>0</v>
      </c>
      <c r="AD3610" s="65">
        <f t="shared" si="797"/>
        <v>470000</v>
      </c>
      <c r="AE3610" s="37">
        <f t="shared" si="794"/>
        <v>-108750</v>
      </c>
      <c r="AF3610" s="67">
        <f t="shared" si="795"/>
        <v>-206772.93217676401</v>
      </c>
    </row>
    <row r="3611" spans="6:32" x14ac:dyDescent="0.2">
      <c r="F3611" s="63">
        <v>3609</v>
      </c>
      <c r="G3611"/>
      <c r="I3611" s="64">
        <f t="shared" si="784"/>
        <v>0</v>
      </c>
      <c r="K3611" s="65">
        <f t="shared" si="785"/>
        <v>-36250</v>
      </c>
      <c r="L3611" s="65">
        <f t="shared" si="786"/>
        <v>-36250</v>
      </c>
      <c r="O3611" s="64">
        <f t="shared" si="787"/>
        <v>0</v>
      </c>
      <c r="Q3611" s="65">
        <f t="shared" si="788"/>
        <v>-36250</v>
      </c>
      <c r="R3611" s="65">
        <f t="shared" si="789"/>
        <v>-6250</v>
      </c>
      <c r="U3611" s="64">
        <f t="shared" si="790"/>
        <v>0</v>
      </c>
      <c r="W3611" s="65">
        <f t="shared" si="791"/>
        <v>-36250</v>
      </c>
      <c r="X3611" s="65">
        <f t="shared" si="796"/>
        <v>13750</v>
      </c>
      <c r="Y3611" s="66"/>
      <c r="AA3611" s="64">
        <f t="shared" si="792"/>
        <v>0</v>
      </c>
      <c r="AC3611" s="65">
        <f t="shared" si="793"/>
        <v>0</v>
      </c>
      <c r="AD3611" s="65">
        <f t="shared" si="797"/>
        <v>470000</v>
      </c>
      <c r="AE3611" s="37">
        <f t="shared" si="794"/>
        <v>-108750</v>
      </c>
      <c r="AF3611" s="67">
        <f t="shared" si="795"/>
        <v>-206772.93217676401</v>
      </c>
    </row>
    <row r="3612" spans="6:32" x14ac:dyDescent="0.2">
      <c r="F3612" s="63">
        <v>3610</v>
      </c>
      <c r="G3612"/>
      <c r="I3612" s="64">
        <f t="shared" si="784"/>
        <v>0</v>
      </c>
      <c r="K3612" s="65">
        <f t="shared" si="785"/>
        <v>-36250</v>
      </c>
      <c r="L3612" s="65">
        <f t="shared" si="786"/>
        <v>-36250</v>
      </c>
      <c r="O3612" s="64">
        <f t="shared" si="787"/>
        <v>0</v>
      </c>
      <c r="Q3612" s="65">
        <f t="shared" si="788"/>
        <v>-36250</v>
      </c>
      <c r="R3612" s="65">
        <f t="shared" si="789"/>
        <v>-6250</v>
      </c>
      <c r="U3612" s="64">
        <f t="shared" si="790"/>
        <v>0</v>
      </c>
      <c r="W3612" s="65">
        <f t="shared" si="791"/>
        <v>-36250</v>
      </c>
      <c r="X3612" s="65">
        <f t="shared" si="796"/>
        <v>13750</v>
      </c>
      <c r="Y3612" s="66"/>
      <c r="AA3612" s="64">
        <f t="shared" si="792"/>
        <v>0</v>
      </c>
      <c r="AC3612" s="65">
        <f t="shared" si="793"/>
        <v>0</v>
      </c>
      <c r="AD3612" s="65">
        <f t="shared" si="797"/>
        <v>470000</v>
      </c>
      <c r="AE3612" s="37">
        <f t="shared" si="794"/>
        <v>-108750</v>
      </c>
      <c r="AF3612" s="67">
        <f t="shared" si="795"/>
        <v>-206772.93217676401</v>
      </c>
    </row>
    <row r="3613" spans="6:32" x14ac:dyDescent="0.2">
      <c r="F3613" s="63">
        <v>3611</v>
      </c>
      <c r="G3613"/>
      <c r="I3613" s="64">
        <f t="shared" si="784"/>
        <v>0</v>
      </c>
      <c r="K3613" s="65">
        <f t="shared" si="785"/>
        <v>-36250</v>
      </c>
      <c r="L3613" s="65">
        <f t="shared" si="786"/>
        <v>-36250</v>
      </c>
      <c r="O3613" s="64">
        <f t="shared" si="787"/>
        <v>0</v>
      </c>
      <c r="Q3613" s="65">
        <f t="shared" si="788"/>
        <v>-36250</v>
      </c>
      <c r="R3613" s="65">
        <f t="shared" si="789"/>
        <v>-6250</v>
      </c>
      <c r="U3613" s="64">
        <f t="shared" si="790"/>
        <v>0</v>
      </c>
      <c r="W3613" s="65">
        <f t="shared" si="791"/>
        <v>-36250</v>
      </c>
      <c r="X3613" s="65">
        <f t="shared" si="796"/>
        <v>13750</v>
      </c>
      <c r="Y3613" s="66"/>
      <c r="AA3613" s="64">
        <f t="shared" si="792"/>
        <v>0</v>
      </c>
      <c r="AC3613" s="65">
        <f t="shared" si="793"/>
        <v>0</v>
      </c>
      <c r="AD3613" s="65">
        <f t="shared" si="797"/>
        <v>470000</v>
      </c>
      <c r="AE3613" s="37">
        <f t="shared" si="794"/>
        <v>-108750</v>
      </c>
      <c r="AF3613" s="67">
        <f t="shared" si="795"/>
        <v>-206772.93217676401</v>
      </c>
    </row>
    <row r="3614" spans="6:32" x14ac:dyDescent="0.2">
      <c r="F3614" s="63">
        <v>3612</v>
      </c>
      <c r="G3614"/>
      <c r="I3614" s="64">
        <f t="shared" si="784"/>
        <v>0</v>
      </c>
      <c r="K3614" s="65">
        <f t="shared" si="785"/>
        <v>-36250</v>
      </c>
      <c r="L3614" s="65">
        <f t="shared" si="786"/>
        <v>-36250</v>
      </c>
      <c r="O3614" s="64">
        <f t="shared" si="787"/>
        <v>0</v>
      </c>
      <c r="Q3614" s="65">
        <f t="shared" si="788"/>
        <v>-36250</v>
      </c>
      <c r="R3614" s="65">
        <f t="shared" si="789"/>
        <v>-6250</v>
      </c>
      <c r="U3614" s="64">
        <f t="shared" si="790"/>
        <v>0</v>
      </c>
      <c r="W3614" s="65">
        <f t="shared" si="791"/>
        <v>-36250</v>
      </c>
      <c r="X3614" s="65">
        <f t="shared" si="796"/>
        <v>13750</v>
      </c>
      <c r="Y3614" s="66"/>
      <c r="AA3614" s="64">
        <f t="shared" si="792"/>
        <v>0</v>
      </c>
      <c r="AC3614" s="65">
        <f t="shared" si="793"/>
        <v>0</v>
      </c>
      <c r="AD3614" s="65">
        <f t="shared" si="797"/>
        <v>470000</v>
      </c>
      <c r="AE3614" s="37">
        <f t="shared" si="794"/>
        <v>-108750</v>
      </c>
      <c r="AF3614" s="67">
        <f t="shared" si="795"/>
        <v>-206772.93217676401</v>
      </c>
    </row>
    <row r="3615" spans="6:32" x14ac:dyDescent="0.2">
      <c r="F3615" s="63">
        <v>3613</v>
      </c>
      <c r="G3615"/>
      <c r="I3615" s="64">
        <f t="shared" si="784"/>
        <v>0</v>
      </c>
      <c r="K3615" s="65">
        <f t="shared" si="785"/>
        <v>-36250</v>
      </c>
      <c r="L3615" s="65">
        <f t="shared" si="786"/>
        <v>-36250</v>
      </c>
      <c r="O3615" s="64">
        <f t="shared" si="787"/>
        <v>0</v>
      </c>
      <c r="Q3615" s="65">
        <f t="shared" si="788"/>
        <v>-36250</v>
      </c>
      <c r="R3615" s="65">
        <f t="shared" si="789"/>
        <v>-6250</v>
      </c>
      <c r="U3615" s="64">
        <f t="shared" si="790"/>
        <v>0</v>
      </c>
      <c r="W3615" s="65">
        <f t="shared" si="791"/>
        <v>-36250</v>
      </c>
      <c r="X3615" s="65">
        <f t="shared" si="796"/>
        <v>13750</v>
      </c>
      <c r="Y3615" s="66"/>
      <c r="AA3615" s="64">
        <f t="shared" si="792"/>
        <v>0</v>
      </c>
      <c r="AC3615" s="65">
        <f t="shared" si="793"/>
        <v>0</v>
      </c>
      <c r="AD3615" s="65">
        <f t="shared" si="797"/>
        <v>470000</v>
      </c>
      <c r="AE3615" s="37">
        <f t="shared" si="794"/>
        <v>-108750</v>
      </c>
      <c r="AF3615" s="67">
        <f t="shared" si="795"/>
        <v>-206772.93217676401</v>
      </c>
    </row>
    <row r="3616" spans="6:32" x14ac:dyDescent="0.2">
      <c r="F3616" s="63">
        <v>3614</v>
      </c>
      <c r="G3616"/>
      <c r="I3616" s="64">
        <f t="shared" si="784"/>
        <v>0</v>
      </c>
      <c r="K3616" s="65">
        <f t="shared" si="785"/>
        <v>-36250</v>
      </c>
      <c r="L3616" s="65">
        <f t="shared" si="786"/>
        <v>-36250</v>
      </c>
      <c r="O3616" s="64">
        <f t="shared" si="787"/>
        <v>0</v>
      </c>
      <c r="Q3616" s="65">
        <f t="shared" si="788"/>
        <v>-36250</v>
      </c>
      <c r="R3616" s="65">
        <f t="shared" si="789"/>
        <v>-6250</v>
      </c>
      <c r="U3616" s="64">
        <f t="shared" si="790"/>
        <v>0</v>
      </c>
      <c r="W3616" s="65">
        <f t="shared" si="791"/>
        <v>-36250</v>
      </c>
      <c r="X3616" s="65">
        <f t="shared" si="796"/>
        <v>13750</v>
      </c>
      <c r="Y3616" s="66"/>
      <c r="AA3616" s="64">
        <f t="shared" si="792"/>
        <v>0</v>
      </c>
      <c r="AC3616" s="65">
        <f t="shared" si="793"/>
        <v>0</v>
      </c>
      <c r="AD3616" s="65">
        <f t="shared" si="797"/>
        <v>470000</v>
      </c>
      <c r="AE3616" s="37">
        <f t="shared" si="794"/>
        <v>-108750</v>
      </c>
      <c r="AF3616" s="67">
        <f t="shared" si="795"/>
        <v>-206772.93217676401</v>
      </c>
    </row>
    <row r="3617" spans="6:32" x14ac:dyDescent="0.2">
      <c r="F3617" s="63">
        <v>3615</v>
      </c>
      <c r="G3617"/>
      <c r="I3617" s="64">
        <f t="shared" si="784"/>
        <v>0</v>
      </c>
      <c r="K3617" s="65">
        <f t="shared" si="785"/>
        <v>-36250</v>
      </c>
      <c r="L3617" s="65">
        <f t="shared" si="786"/>
        <v>-36250</v>
      </c>
      <c r="O3617" s="64">
        <f t="shared" si="787"/>
        <v>0</v>
      </c>
      <c r="Q3617" s="65">
        <f t="shared" si="788"/>
        <v>-36250</v>
      </c>
      <c r="R3617" s="65">
        <f t="shared" si="789"/>
        <v>-6250</v>
      </c>
      <c r="U3617" s="64">
        <f t="shared" si="790"/>
        <v>0</v>
      </c>
      <c r="W3617" s="65">
        <f t="shared" si="791"/>
        <v>-36250</v>
      </c>
      <c r="X3617" s="65">
        <f t="shared" si="796"/>
        <v>13750</v>
      </c>
      <c r="Y3617" s="66"/>
      <c r="AA3617" s="64">
        <f t="shared" si="792"/>
        <v>0</v>
      </c>
      <c r="AC3617" s="65">
        <f t="shared" si="793"/>
        <v>0</v>
      </c>
      <c r="AD3617" s="65">
        <f t="shared" si="797"/>
        <v>470000</v>
      </c>
      <c r="AE3617" s="37">
        <f t="shared" si="794"/>
        <v>-108750</v>
      </c>
      <c r="AF3617" s="67">
        <f t="shared" si="795"/>
        <v>-206772.93217676401</v>
      </c>
    </row>
    <row r="3618" spans="6:32" x14ac:dyDescent="0.2">
      <c r="F3618" s="63">
        <v>3616</v>
      </c>
      <c r="G3618"/>
      <c r="I3618" s="64">
        <f t="shared" si="784"/>
        <v>0</v>
      </c>
      <c r="K3618" s="65">
        <f t="shared" si="785"/>
        <v>-36250</v>
      </c>
      <c r="L3618" s="65">
        <f t="shared" si="786"/>
        <v>-36250</v>
      </c>
      <c r="O3618" s="64">
        <f t="shared" si="787"/>
        <v>0</v>
      </c>
      <c r="Q3618" s="65">
        <f t="shared" si="788"/>
        <v>-36250</v>
      </c>
      <c r="R3618" s="65">
        <f t="shared" si="789"/>
        <v>-6250</v>
      </c>
      <c r="U3618" s="64">
        <f t="shared" si="790"/>
        <v>0</v>
      </c>
      <c r="W3618" s="65">
        <f t="shared" si="791"/>
        <v>-36250</v>
      </c>
      <c r="X3618" s="65">
        <f t="shared" si="796"/>
        <v>13750</v>
      </c>
      <c r="Y3618" s="66"/>
      <c r="AA3618" s="64">
        <f t="shared" si="792"/>
        <v>0</v>
      </c>
      <c r="AC3618" s="65">
        <f t="shared" si="793"/>
        <v>0</v>
      </c>
      <c r="AD3618" s="65">
        <f t="shared" si="797"/>
        <v>470000</v>
      </c>
      <c r="AE3618" s="37">
        <f t="shared" si="794"/>
        <v>-108750</v>
      </c>
      <c r="AF3618" s="67">
        <f t="shared" si="795"/>
        <v>-206772.93217676401</v>
      </c>
    </row>
    <row r="3619" spans="6:32" x14ac:dyDescent="0.2">
      <c r="F3619" s="63">
        <v>3617</v>
      </c>
      <c r="G3619"/>
      <c r="I3619" s="64">
        <f t="shared" si="784"/>
        <v>0</v>
      </c>
      <c r="K3619" s="65">
        <f t="shared" si="785"/>
        <v>-36250</v>
      </c>
      <c r="L3619" s="65">
        <f t="shared" si="786"/>
        <v>-36250</v>
      </c>
      <c r="O3619" s="64">
        <f t="shared" si="787"/>
        <v>0</v>
      </c>
      <c r="Q3619" s="65">
        <f t="shared" si="788"/>
        <v>-36250</v>
      </c>
      <c r="R3619" s="65">
        <f t="shared" si="789"/>
        <v>-6250</v>
      </c>
      <c r="U3619" s="64">
        <f t="shared" si="790"/>
        <v>0</v>
      </c>
      <c r="W3619" s="65">
        <f t="shared" si="791"/>
        <v>-36250</v>
      </c>
      <c r="X3619" s="65">
        <f t="shared" si="796"/>
        <v>13750</v>
      </c>
      <c r="Y3619" s="66"/>
      <c r="AA3619" s="64">
        <f t="shared" si="792"/>
        <v>0</v>
      </c>
      <c r="AC3619" s="65">
        <f t="shared" si="793"/>
        <v>0</v>
      </c>
      <c r="AD3619" s="65">
        <f t="shared" si="797"/>
        <v>470000</v>
      </c>
      <c r="AE3619" s="37">
        <f t="shared" si="794"/>
        <v>-108750</v>
      </c>
      <c r="AF3619" s="67">
        <f t="shared" si="795"/>
        <v>-206772.93217676401</v>
      </c>
    </row>
    <row r="3620" spans="6:32" x14ac:dyDescent="0.2">
      <c r="F3620" s="63">
        <v>3618</v>
      </c>
      <c r="G3620"/>
      <c r="I3620" s="64">
        <f t="shared" si="784"/>
        <v>0</v>
      </c>
      <c r="K3620" s="65">
        <f t="shared" si="785"/>
        <v>-36250</v>
      </c>
      <c r="L3620" s="65">
        <f t="shared" si="786"/>
        <v>-36250</v>
      </c>
      <c r="O3620" s="64">
        <f t="shared" si="787"/>
        <v>0</v>
      </c>
      <c r="Q3620" s="65">
        <f t="shared" si="788"/>
        <v>-36250</v>
      </c>
      <c r="R3620" s="65">
        <f t="shared" si="789"/>
        <v>-6250</v>
      </c>
      <c r="U3620" s="64">
        <f t="shared" si="790"/>
        <v>0</v>
      </c>
      <c r="W3620" s="65">
        <f t="shared" si="791"/>
        <v>-36250</v>
      </c>
      <c r="X3620" s="65">
        <f t="shared" si="796"/>
        <v>13750</v>
      </c>
      <c r="Y3620" s="66"/>
      <c r="AA3620" s="64">
        <f t="shared" si="792"/>
        <v>0</v>
      </c>
      <c r="AC3620" s="65">
        <f t="shared" si="793"/>
        <v>0</v>
      </c>
      <c r="AD3620" s="65">
        <f t="shared" si="797"/>
        <v>470000</v>
      </c>
      <c r="AE3620" s="37">
        <f t="shared" si="794"/>
        <v>-108750</v>
      </c>
      <c r="AF3620" s="67">
        <f t="shared" si="795"/>
        <v>-206772.93217676401</v>
      </c>
    </row>
    <row r="3621" spans="6:32" x14ac:dyDescent="0.2">
      <c r="F3621" s="63">
        <v>3619</v>
      </c>
      <c r="G3621"/>
      <c r="I3621" s="64">
        <f t="shared" si="784"/>
        <v>0</v>
      </c>
      <c r="K3621" s="65">
        <f t="shared" si="785"/>
        <v>-36250</v>
      </c>
      <c r="L3621" s="65">
        <f t="shared" si="786"/>
        <v>-36250</v>
      </c>
      <c r="O3621" s="64">
        <f t="shared" si="787"/>
        <v>0</v>
      </c>
      <c r="Q3621" s="65">
        <f t="shared" si="788"/>
        <v>-36250</v>
      </c>
      <c r="R3621" s="65">
        <f t="shared" si="789"/>
        <v>-6250</v>
      </c>
      <c r="U3621" s="64">
        <f t="shared" si="790"/>
        <v>0</v>
      </c>
      <c r="W3621" s="65">
        <f t="shared" si="791"/>
        <v>-36250</v>
      </c>
      <c r="X3621" s="65">
        <f t="shared" si="796"/>
        <v>13750</v>
      </c>
      <c r="Y3621" s="66"/>
      <c r="AA3621" s="64">
        <f t="shared" si="792"/>
        <v>0</v>
      </c>
      <c r="AC3621" s="65">
        <f t="shared" si="793"/>
        <v>0</v>
      </c>
      <c r="AD3621" s="65">
        <f t="shared" si="797"/>
        <v>470000</v>
      </c>
      <c r="AE3621" s="37">
        <f t="shared" si="794"/>
        <v>-108750</v>
      </c>
      <c r="AF3621" s="67">
        <f t="shared" si="795"/>
        <v>-206772.93217676401</v>
      </c>
    </row>
    <row r="3622" spans="6:32" x14ac:dyDescent="0.2">
      <c r="F3622" s="63">
        <v>3620</v>
      </c>
      <c r="G3622"/>
      <c r="I3622" s="64">
        <f t="shared" si="784"/>
        <v>0</v>
      </c>
      <c r="K3622" s="65">
        <f t="shared" si="785"/>
        <v>-36250</v>
      </c>
      <c r="L3622" s="65">
        <f t="shared" si="786"/>
        <v>-36250</v>
      </c>
      <c r="O3622" s="64">
        <f t="shared" si="787"/>
        <v>0</v>
      </c>
      <c r="Q3622" s="65">
        <f t="shared" si="788"/>
        <v>-36250</v>
      </c>
      <c r="R3622" s="65">
        <f t="shared" si="789"/>
        <v>-6250</v>
      </c>
      <c r="U3622" s="64">
        <f t="shared" si="790"/>
        <v>0</v>
      </c>
      <c r="W3622" s="65">
        <f t="shared" si="791"/>
        <v>-36250</v>
      </c>
      <c r="X3622" s="65">
        <f t="shared" si="796"/>
        <v>13750</v>
      </c>
      <c r="Y3622" s="66"/>
      <c r="AA3622" s="64">
        <f t="shared" si="792"/>
        <v>0</v>
      </c>
      <c r="AC3622" s="65">
        <f t="shared" si="793"/>
        <v>0</v>
      </c>
      <c r="AD3622" s="65">
        <f t="shared" si="797"/>
        <v>470000</v>
      </c>
      <c r="AE3622" s="37">
        <f t="shared" si="794"/>
        <v>-108750</v>
      </c>
      <c r="AF3622" s="67">
        <f t="shared" si="795"/>
        <v>-206772.93217676401</v>
      </c>
    </row>
    <row r="3623" spans="6:32" x14ac:dyDescent="0.2">
      <c r="F3623" s="63">
        <v>3621</v>
      </c>
      <c r="G3623"/>
      <c r="I3623" s="64">
        <f t="shared" si="784"/>
        <v>0</v>
      </c>
      <c r="K3623" s="65">
        <f t="shared" si="785"/>
        <v>-36250</v>
      </c>
      <c r="L3623" s="65">
        <f t="shared" si="786"/>
        <v>-36250</v>
      </c>
      <c r="O3623" s="64">
        <f t="shared" si="787"/>
        <v>0</v>
      </c>
      <c r="Q3623" s="65">
        <f t="shared" si="788"/>
        <v>-36250</v>
      </c>
      <c r="R3623" s="65">
        <f t="shared" si="789"/>
        <v>-6250</v>
      </c>
      <c r="U3623" s="64">
        <f t="shared" si="790"/>
        <v>0</v>
      </c>
      <c r="W3623" s="65">
        <f t="shared" si="791"/>
        <v>-36250</v>
      </c>
      <c r="X3623" s="65">
        <f t="shared" si="796"/>
        <v>13750</v>
      </c>
      <c r="Y3623" s="66"/>
      <c r="AA3623" s="64">
        <f t="shared" si="792"/>
        <v>0</v>
      </c>
      <c r="AC3623" s="65">
        <f t="shared" si="793"/>
        <v>0</v>
      </c>
      <c r="AD3623" s="65">
        <f t="shared" si="797"/>
        <v>470000</v>
      </c>
      <c r="AE3623" s="37">
        <f t="shared" si="794"/>
        <v>-108750</v>
      </c>
      <c r="AF3623" s="67">
        <f t="shared" si="795"/>
        <v>-206772.93217676401</v>
      </c>
    </row>
    <row r="3624" spans="6:32" x14ac:dyDescent="0.2">
      <c r="F3624" s="63">
        <v>3622</v>
      </c>
      <c r="G3624"/>
      <c r="I3624" s="64">
        <f t="shared" si="784"/>
        <v>0</v>
      </c>
      <c r="K3624" s="65">
        <f t="shared" si="785"/>
        <v>-36250</v>
      </c>
      <c r="L3624" s="65">
        <f t="shared" si="786"/>
        <v>-36250</v>
      </c>
      <c r="O3624" s="64">
        <f t="shared" si="787"/>
        <v>0</v>
      </c>
      <c r="Q3624" s="65">
        <f t="shared" si="788"/>
        <v>-36250</v>
      </c>
      <c r="R3624" s="65">
        <f t="shared" si="789"/>
        <v>-6250</v>
      </c>
      <c r="U3624" s="64">
        <f t="shared" si="790"/>
        <v>0</v>
      </c>
      <c r="W3624" s="65">
        <f t="shared" si="791"/>
        <v>-36250</v>
      </c>
      <c r="X3624" s="65">
        <f t="shared" si="796"/>
        <v>13750</v>
      </c>
      <c r="Y3624" s="66"/>
      <c r="AA3624" s="64">
        <f t="shared" si="792"/>
        <v>0</v>
      </c>
      <c r="AC3624" s="65">
        <f t="shared" si="793"/>
        <v>0</v>
      </c>
      <c r="AD3624" s="65">
        <f t="shared" si="797"/>
        <v>470000</v>
      </c>
      <c r="AE3624" s="37">
        <f t="shared" si="794"/>
        <v>-108750</v>
      </c>
      <c r="AF3624" s="67">
        <f t="shared" si="795"/>
        <v>-206772.93217676401</v>
      </c>
    </row>
    <row r="3625" spans="6:32" x14ac:dyDescent="0.2">
      <c r="F3625" s="63">
        <v>3623</v>
      </c>
      <c r="G3625"/>
      <c r="I3625" s="64">
        <f t="shared" si="784"/>
        <v>0</v>
      </c>
      <c r="K3625" s="65">
        <f t="shared" si="785"/>
        <v>-36250</v>
      </c>
      <c r="L3625" s="65">
        <f t="shared" si="786"/>
        <v>-36250</v>
      </c>
      <c r="O3625" s="64">
        <f t="shared" si="787"/>
        <v>0</v>
      </c>
      <c r="Q3625" s="65">
        <f t="shared" si="788"/>
        <v>-36250</v>
      </c>
      <c r="R3625" s="65">
        <f t="shared" si="789"/>
        <v>-6250</v>
      </c>
      <c r="U3625" s="64">
        <f t="shared" si="790"/>
        <v>0</v>
      </c>
      <c r="W3625" s="65">
        <f t="shared" si="791"/>
        <v>-36250</v>
      </c>
      <c r="X3625" s="65">
        <f t="shared" si="796"/>
        <v>13750</v>
      </c>
      <c r="Y3625" s="66"/>
      <c r="AA3625" s="64">
        <f t="shared" si="792"/>
        <v>0</v>
      </c>
      <c r="AC3625" s="65">
        <f t="shared" si="793"/>
        <v>0</v>
      </c>
      <c r="AD3625" s="65">
        <f t="shared" si="797"/>
        <v>470000</v>
      </c>
      <c r="AE3625" s="37">
        <f t="shared" si="794"/>
        <v>-108750</v>
      </c>
      <c r="AF3625" s="67">
        <f t="shared" si="795"/>
        <v>-206772.93217676401</v>
      </c>
    </row>
    <row r="3626" spans="6:32" x14ac:dyDescent="0.2">
      <c r="F3626" s="63">
        <v>3624</v>
      </c>
      <c r="G3626"/>
      <c r="I3626" s="64">
        <f t="shared" si="784"/>
        <v>0</v>
      </c>
      <c r="K3626" s="65">
        <f t="shared" si="785"/>
        <v>-36250</v>
      </c>
      <c r="L3626" s="65">
        <f t="shared" si="786"/>
        <v>-36250</v>
      </c>
      <c r="O3626" s="64">
        <f t="shared" si="787"/>
        <v>0</v>
      </c>
      <c r="Q3626" s="65">
        <f t="shared" si="788"/>
        <v>-36250</v>
      </c>
      <c r="R3626" s="65">
        <f t="shared" si="789"/>
        <v>-6250</v>
      </c>
      <c r="U3626" s="64">
        <f t="shared" si="790"/>
        <v>0</v>
      </c>
      <c r="W3626" s="65">
        <f t="shared" si="791"/>
        <v>-36250</v>
      </c>
      <c r="X3626" s="65">
        <f t="shared" si="796"/>
        <v>13750</v>
      </c>
      <c r="Y3626" s="66"/>
      <c r="AA3626" s="64">
        <f t="shared" si="792"/>
        <v>0</v>
      </c>
      <c r="AC3626" s="65">
        <f t="shared" si="793"/>
        <v>0</v>
      </c>
      <c r="AD3626" s="65">
        <f t="shared" si="797"/>
        <v>470000</v>
      </c>
      <c r="AE3626" s="37">
        <f t="shared" si="794"/>
        <v>-108750</v>
      </c>
      <c r="AF3626" s="67">
        <f t="shared" si="795"/>
        <v>-206772.93217676401</v>
      </c>
    </row>
    <row r="3627" spans="6:32" x14ac:dyDescent="0.2">
      <c r="F3627" s="63">
        <v>3625</v>
      </c>
      <c r="G3627"/>
      <c r="I3627" s="64">
        <f t="shared" ref="I3627:I3690" si="798">+G3627*H3627</f>
        <v>0</v>
      </c>
      <c r="K3627" s="65">
        <f t="shared" ref="K3627:K3690" si="799">(I3627-(G3627*J3627)-$C$28)*(1-0.275)</f>
        <v>-36250</v>
      </c>
      <c r="L3627" s="65">
        <f t="shared" ref="L3627:L3690" si="800">+K3627+$C$28+$D$28</f>
        <v>-36250</v>
      </c>
      <c r="O3627" s="64">
        <f t="shared" ref="O3627:O3690" si="801">+M3627*N3627</f>
        <v>0</v>
      </c>
      <c r="Q3627" s="65">
        <f t="shared" ref="Q3627:Q3690" si="802">(O3627-(M3627*P3627)-$C$29)*(1-0.275)</f>
        <v>-36250</v>
      </c>
      <c r="R3627" s="65">
        <f t="shared" ref="R3627:R3690" si="803">+Q3627+$C$29+$D$29</f>
        <v>-6250</v>
      </c>
      <c r="U3627" s="64">
        <f t="shared" ref="U3627:U3690" si="804">+S3627*T3627</f>
        <v>0</v>
      </c>
      <c r="W3627" s="65">
        <f t="shared" ref="W3627:W3690" si="805">(U3627-(S3627*V3627)-$C$30)*(1-0.275)</f>
        <v>-36250</v>
      </c>
      <c r="X3627" s="65">
        <f t="shared" si="796"/>
        <v>13750</v>
      </c>
      <c r="Y3627" s="66"/>
      <c r="AA3627" s="64">
        <f t="shared" ref="AA3627:AA3690" si="806">+Y3627*Z3627</f>
        <v>0</v>
      </c>
      <c r="AC3627" s="65">
        <f t="shared" ref="AC3627:AC3690" si="807">(AA3627-(Y3627*AB3627)-$C$32)*(1-0.275)</f>
        <v>0</v>
      </c>
      <c r="AD3627" s="65">
        <f t="shared" si="797"/>
        <v>470000</v>
      </c>
      <c r="AE3627" s="37">
        <f t="shared" ref="AE3627:AE3690" si="808">+K3627+Q3627+W3627+AC3627</f>
        <v>-108750</v>
      </c>
      <c r="AF3627" s="67">
        <f t="shared" ref="AF3627:AF3690" si="809">NPV(0.1,L3627,R3627,X3627,AD3627)+$D$4</f>
        <v>-206772.93217676401</v>
      </c>
    </row>
    <row r="3628" spans="6:32" x14ac:dyDescent="0.2">
      <c r="F3628" s="63">
        <v>3626</v>
      </c>
      <c r="G3628"/>
      <c r="I3628" s="64">
        <f t="shared" si="798"/>
        <v>0</v>
      </c>
      <c r="K3628" s="65">
        <f t="shared" si="799"/>
        <v>-36250</v>
      </c>
      <c r="L3628" s="65">
        <f t="shared" si="800"/>
        <v>-36250</v>
      </c>
      <c r="O3628" s="64">
        <f t="shared" si="801"/>
        <v>0</v>
      </c>
      <c r="Q3628" s="65">
        <f t="shared" si="802"/>
        <v>-36250</v>
      </c>
      <c r="R3628" s="65">
        <f t="shared" si="803"/>
        <v>-6250</v>
      </c>
      <c r="U3628" s="64">
        <f t="shared" si="804"/>
        <v>0</v>
      </c>
      <c r="W3628" s="65">
        <f t="shared" si="805"/>
        <v>-36250</v>
      </c>
      <c r="X3628" s="65">
        <f t="shared" si="796"/>
        <v>13750</v>
      </c>
      <c r="Y3628" s="66"/>
      <c r="AA3628" s="64">
        <f t="shared" si="806"/>
        <v>0</v>
      </c>
      <c r="AC3628" s="65">
        <f t="shared" si="807"/>
        <v>0</v>
      </c>
      <c r="AD3628" s="65">
        <f t="shared" si="797"/>
        <v>470000</v>
      </c>
      <c r="AE3628" s="37">
        <f t="shared" si="808"/>
        <v>-108750</v>
      </c>
      <c r="AF3628" s="67">
        <f t="shared" si="809"/>
        <v>-206772.93217676401</v>
      </c>
    </row>
    <row r="3629" spans="6:32" x14ac:dyDescent="0.2">
      <c r="F3629" s="63">
        <v>3627</v>
      </c>
      <c r="G3629"/>
      <c r="I3629" s="64">
        <f t="shared" si="798"/>
        <v>0</v>
      </c>
      <c r="K3629" s="65">
        <f t="shared" si="799"/>
        <v>-36250</v>
      </c>
      <c r="L3629" s="65">
        <f t="shared" si="800"/>
        <v>-36250</v>
      </c>
      <c r="O3629" s="64">
        <f t="shared" si="801"/>
        <v>0</v>
      </c>
      <c r="Q3629" s="65">
        <f t="shared" si="802"/>
        <v>-36250</v>
      </c>
      <c r="R3629" s="65">
        <f t="shared" si="803"/>
        <v>-6250</v>
      </c>
      <c r="U3629" s="64">
        <f t="shared" si="804"/>
        <v>0</v>
      </c>
      <c r="W3629" s="65">
        <f t="shared" si="805"/>
        <v>-36250</v>
      </c>
      <c r="X3629" s="65">
        <f t="shared" si="796"/>
        <v>13750</v>
      </c>
      <c r="Y3629" s="66"/>
      <c r="AA3629" s="64">
        <f t="shared" si="806"/>
        <v>0</v>
      </c>
      <c r="AC3629" s="65">
        <f t="shared" si="807"/>
        <v>0</v>
      </c>
      <c r="AD3629" s="65">
        <f t="shared" si="797"/>
        <v>470000</v>
      </c>
      <c r="AE3629" s="37">
        <f t="shared" si="808"/>
        <v>-108750</v>
      </c>
      <c r="AF3629" s="67">
        <f t="shared" si="809"/>
        <v>-206772.93217676401</v>
      </c>
    </row>
    <row r="3630" spans="6:32" x14ac:dyDescent="0.2">
      <c r="F3630" s="63">
        <v>3628</v>
      </c>
      <c r="G3630"/>
      <c r="I3630" s="64">
        <f t="shared" si="798"/>
        <v>0</v>
      </c>
      <c r="K3630" s="65">
        <f t="shared" si="799"/>
        <v>-36250</v>
      </c>
      <c r="L3630" s="65">
        <f t="shared" si="800"/>
        <v>-36250</v>
      </c>
      <c r="O3630" s="64">
        <f t="shared" si="801"/>
        <v>0</v>
      </c>
      <c r="Q3630" s="65">
        <f t="shared" si="802"/>
        <v>-36250</v>
      </c>
      <c r="R3630" s="65">
        <f t="shared" si="803"/>
        <v>-6250</v>
      </c>
      <c r="U3630" s="64">
        <f t="shared" si="804"/>
        <v>0</v>
      </c>
      <c r="W3630" s="65">
        <f t="shared" si="805"/>
        <v>-36250</v>
      </c>
      <c r="X3630" s="65">
        <f t="shared" si="796"/>
        <v>13750</v>
      </c>
      <c r="Y3630" s="66"/>
      <c r="AA3630" s="64">
        <f t="shared" si="806"/>
        <v>0</v>
      </c>
      <c r="AC3630" s="65">
        <f t="shared" si="807"/>
        <v>0</v>
      </c>
      <c r="AD3630" s="65">
        <f t="shared" si="797"/>
        <v>470000</v>
      </c>
      <c r="AE3630" s="37">
        <f t="shared" si="808"/>
        <v>-108750</v>
      </c>
      <c r="AF3630" s="67">
        <f t="shared" si="809"/>
        <v>-206772.93217676401</v>
      </c>
    </row>
    <row r="3631" spans="6:32" x14ac:dyDescent="0.2">
      <c r="F3631" s="63">
        <v>3629</v>
      </c>
      <c r="G3631"/>
      <c r="I3631" s="64">
        <f t="shared" si="798"/>
        <v>0</v>
      </c>
      <c r="K3631" s="65">
        <f t="shared" si="799"/>
        <v>-36250</v>
      </c>
      <c r="L3631" s="65">
        <f t="shared" si="800"/>
        <v>-36250</v>
      </c>
      <c r="O3631" s="64">
        <f t="shared" si="801"/>
        <v>0</v>
      </c>
      <c r="Q3631" s="65">
        <f t="shared" si="802"/>
        <v>-36250</v>
      </c>
      <c r="R3631" s="65">
        <f t="shared" si="803"/>
        <v>-6250</v>
      </c>
      <c r="U3631" s="64">
        <f t="shared" si="804"/>
        <v>0</v>
      </c>
      <c r="W3631" s="65">
        <f t="shared" si="805"/>
        <v>-36250</v>
      </c>
      <c r="X3631" s="65">
        <f t="shared" si="796"/>
        <v>13750</v>
      </c>
      <c r="Y3631" s="66"/>
      <c r="AA3631" s="64">
        <f t="shared" si="806"/>
        <v>0</v>
      </c>
      <c r="AC3631" s="65">
        <f t="shared" si="807"/>
        <v>0</v>
      </c>
      <c r="AD3631" s="65">
        <f t="shared" si="797"/>
        <v>470000</v>
      </c>
      <c r="AE3631" s="37">
        <f t="shared" si="808"/>
        <v>-108750</v>
      </c>
      <c r="AF3631" s="67">
        <f t="shared" si="809"/>
        <v>-206772.93217676401</v>
      </c>
    </row>
    <row r="3632" spans="6:32" x14ac:dyDescent="0.2">
      <c r="F3632" s="63">
        <v>3630</v>
      </c>
      <c r="G3632"/>
      <c r="I3632" s="64">
        <f t="shared" si="798"/>
        <v>0</v>
      </c>
      <c r="K3632" s="65">
        <f t="shared" si="799"/>
        <v>-36250</v>
      </c>
      <c r="L3632" s="65">
        <f t="shared" si="800"/>
        <v>-36250</v>
      </c>
      <c r="O3632" s="64">
        <f t="shared" si="801"/>
        <v>0</v>
      </c>
      <c r="Q3632" s="65">
        <f t="shared" si="802"/>
        <v>-36250</v>
      </c>
      <c r="R3632" s="65">
        <f t="shared" si="803"/>
        <v>-6250</v>
      </c>
      <c r="U3632" s="64">
        <f t="shared" si="804"/>
        <v>0</v>
      </c>
      <c r="W3632" s="65">
        <f t="shared" si="805"/>
        <v>-36250</v>
      </c>
      <c r="X3632" s="65">
        <f t="shared" si="796"/>
        <v>13750</v>
      </c>
      <c r="Y3632" s="66"/>
      <c r="AA3632" s="64">
        <f t="shared" si="806"/>
        <v>0</v>
      </c>
      <c r="AC3632" s="65">
        <f t="shared" si="807"/>
        <v>0</v>
      </c>
      <c r="AD3632" s="65">
        <f t="shared" si="797"/>
        <v>470000</v>
      </c>
      <c r="AE3632" s="37">
        <f t="shared" si="808"/>
        <v>-108750</v>
      </c>
      <c r="AF3632" s="67">
        <f t="shared" si="809"/>
        <v>-206772.93217676401</v>
      </c>
    </row>
    <row r="3633" spans="6:32" x14ac:dyDescent="0.2">
      <c r="F3633" s="63">
        <v>3631</v>
      </c>
      <c r="G3633"/>
      <c r="I3633" s="64">
        <f t="shared" si="798"/>
        <v>0</v>
      </c>
      <c r="K3633" s="65">
        <f t="shared" si="799"/>
        <v>-36250</v>
      </c>
      <c r="L3633" s="65">
        <f t="shared" si="800"/>
        <v>-36250</v>
      </c>
      <c r="O3633" s="64">
        <f t="shared" si="801"/>
        <v>0</v>
      </c>
      <c r="Q3633" s="65">
        <f t="shared" si="802"/>
        <v>-36250</v>
      </c>
      <c r="R3633" s="65">
        <f t="shared" si="803"/>
        <v>-6250</v>
      </c>
      <c r="U3633" s="64">
        <f t="shared" si="804"/>
        <v>0</v>
      </c>
      <c r="W3633" s="65">
        <f t="shared" si="805"/>
        <v>-36250</v>
      </c>
      <c r="X3633" s="65">
        <f t="shared" si="796"/>
        <v>13750</v>
      </c>
      <c r="Y3633" s="66"/>
      <c r="AA3633" s="64">
        <f t="shared" si="806"/>
        <v>0</v>
      </c>
      <c r="AC3633" s="65">
        <f t="shared" si="807"/>
        <v>0</v>
      </c>
      <c r="AD3633" s="65">
        <f t="shared" si="797"/>
        <v>470000</v>
      </c>
      <c r="AE3633" s="37">
        <f t="shared" si="808"/>
        <v>-108750</v>
      </c>
      <c r="AF3633" s="67">
        <f t="shared" si="809"/>
        <v>-206772.93217676401</v>
      </c>
    </row>
    <row r="3634" spans="6:32" x14ac:dyDescent="0.2">
      <c r="F3634" s="63">
        <v>3632</v>
      </c>
      <c r="G3634"/>
      <c r="I3634" s="64">
        <f t="shared" si="798"/>
        <v>0</v>
      </c>
      <c r="K3634" s="65">
        <f t="shared" si="799"/>
        <v>-36250</v>
      </c>
      <c r="L3634" s="65">
        <f t="shared" si="800"/>
        <v>-36250</v>
      </c>
      <c r="O3634" s="64">
        <f t="shared" si="801"/>
        <v>0</v>
      </c>
      <c r="Q3634" s="65">
        <f t="shared" si="802"/>
        <v>-36250</v>
      </c>
      <c r="R3634" s="65">
        <f t="shared" si="803"/>
        <v>-6250</v>
      </c>
      <c r="U3634" s="64">
        <f t="shared" si="804"/>
        <v>0</v>
      </c>
      <c r="W3634" s="65">
        <f t="shared" si="805"/>
        <v>-36250</v>
      </c>
      <c r="X3634" s="65">
        <f t="shared" si="796"/>
        <v>13750</v>
      </c>
      <c r="Y3634" s="66"/>
      <c r="AA3634" s="64">
        <f t="shared" si="806"/>
        <v>0</v>
      </c>
      <c r="AC3634" s="65">
        <f t="shared" si="807"/>
        <v>0</v>
      </c>
      <c r="AD3634" s="65">
        <f t="shared" si="797"/>
        <v>470000</v>
      </c>
      <c r="AE3634" s="37">
        <f t="shared" si="808"/>
        <v>-108750</v>
      </c>
      <c r="AF3634" s="67">
        <f t="shared" si="809"/>
        <v>-206772.93217676401</v>
      </c>
    </row>
    <row r="3635" spans="6:32" x14ac:dyDescent="0.2">
      <c r="F3635" s="63">
        <v>3633</v>
      </c>
      <c r="G3635"/>
      <c r="I3635" s="64">
        <f t="shared" si="798"/>
        <v>0</v>
      </c>
      <c r="K3635" s="65">
        <f t="shared" si="799"/>
        <v>-36250</v>
      </c>
      <c r="L3635" s="65">
        <f t="shared" si="800"/>
        <v>-36250</v>
      </c>
      <c r="O3635" s="64">
        <f t="shared" si="801"/>
        <v>0</v>
      </c>
      <c r="Q3635" s="65">
        <f t="shared" si="802"/>
        <v>-36250</v>
      </c>
      <c r="R3635" s="65">
        <f t="shared" si="803"/>
        <v>-6250</v>
      </c>
      <c r="U3635" s="64">
        <f t="shared" si="804"/>
        <v>0</v>
      </c>
      <c r="W3635" s="65">
        <f t="shared" si="805"/>
        <v>-36250</v>
      </c>
      <c r="X3635" s="65">
        <f t="shared" si="796"/>
        <v>13750</v>
      </c>
      <c r="Y3635" s="66"/>
      <c r="AA3635" s="64">
        <f t="shared" si="806"/>
        <v>0</v>
      </c>
      <c r="AC3635" s="65">
        <f t="shared" si="807"/>
        <v>0</v>
      </c>
      <c r="AD3635" s="65">
        <f t="shared" si="797"/>
        <v>470000</v>
      </c>
      <c r="AE3635" s="37">
        <f t="shared" si="808"/>
        <v>-108750</v>
      </c>
      <c r="AF3635" s="67">
        <f t="shared" si="809"/>
        <v>-206772.93217676401</v>
      </c>
    </row>
    <row r="3636" spans="6:32" x14ac:dyDescent="0.2">
      <c r="F3636" s="63">
        <v>3634</v>
      </c>
      <c r="G3636"/>
      <c r="I3636" s="64">
        <f t="shared" si="798"/>
        <v>0</v>
      </c>
      <c r="K3636" s="65">
        <f t="shared" si="799"/>
        <v>-36250</v>
      </c>
      <c r="L3636" s="65">
        <f t="shared" si="800"/>
        <v>-36250</v>
      </c>
      <c r="O3636" s="64">
        <f t="shared" si="801"/>
        <v>0</v>
      </c>
      <c r="Q3636" s="65">
        <f t="shared" si="802"/>
        <v>-36250</v>
      </c>
      <c r="R3636" s="65">
        <f t="shared" si="803"/>
        <v>-6250</v>
      </c>
      <c r="U3636" s="64">
        <f t="shared" si="804"/>
        <v>0</v>
      </c>
      <c r="W3636" s="65">
        <f t="shared" si="805"/>
        <v>-36250</v>
      </c>
      <c r="X3636" s="65">
        <f t="shared" si="796"/>
        <v>13750</v>
      </c>
      <c r="Y3636" s="66"/>
      <c r="AA3636" s="64">
        <f t="shared" si="806"/>
        <v>0</v>
      </c>
      <c r="AC3636" s="65">
        <f t="shared" si="807"/>
        <v>0</v>
      </c>
      <c r="AD3636" s="65">
        <f t="shared" si="797"/>
        <v>470000</v>
      </c>
      <c r="AE3636" s="37">
        <f t="shared" si="808"/>
        <v>-108750</v>
      </c>
      <c r="AF3636" s="67">
        <f t="shared" si="809"/>
        <v>-206772.93217676401</v>
      </c>
    </row>
    <row r="3637" spans="6:32" x14ac:dyDescent="0.2">
      <c r="F3637" s="63">
        <v>3635</v>
      </c>
      <c r="G3637"/>
      <c r="I3637" s="64">
        <f t="shared" si="798"/>
        <v>0</v>
      </c>
      <c r="K3637" s="65">
        <f t="shared" si="799"/>
        <v>-36250</v>
      </c>
      <c r="L3637" s="65">
        <f t="shared" si="800"/>
        <v>-36250</v>
      </c>
      <c r="O3637" s="64">
        <f t="shared" si="801"/>
        <v>0</v>
      </c>
      <c r="Q3637" s="65">
        <f t="shared" si="802"/>
        <v>-36250</v>
      </c>
      <c r="R3637" s="65">
        <f t="shared" si="803"/>
        <v>-6250</v>
      </c>
      <c r="U3637" s="64">
        <f t="shared" si="804"/>
        <v>0</v>
      </c>
      <c r="W3637" s="65">
        <f t="shared" si="805"/>
        <v>-36250</v>
      </c>
      <c r="X3637" s="65">
        <f t="shared" si="796"/>
        <v>13750</v>
      </c>
      <c r="Y3637" s="66"/>
      <c r="AA3637" s="64">
        <f t="shared" si="806"/>
        <v>0</v>
      </c>
      <c r="AC3637" s="65">
        <f t="shared" si="807"/>
        <v>0</v>
      </c>
      <c r="AD3637" s="65">
        <f t="shared" si="797"/>
        <v>470000</v>
      </c>
      <c r="AE3637" s="37">
        <f t="shared" si="808"/>
        <v>-108750</v>
      </c>
      <c r="AF3637" s="67">
        <f t="shared" si="809"/>
        <v>-206772.93217676401</v>
      </c>
    </row>
    <row r="3638" spans="6:32" x14ac:dyDescent="0.2">
      <c r="F3638" s="63">
        <v>3636</v>
      </c>
      <c r="G3638"/>
      <c r="I3638" s="64">
        <f t="shared" si="798"/>
        <v>0</v>
      </c>
      <c r="K3638" s="65">
        <f t="shared" si="799"/>
        <v>-36250</v>
      </c>
      <c r="L3638" s="65">
        <f t="shared" si="800"/>
        <v>-36250</v>
      </c>
      <c r="O3638" s="64">
        <f t="shared" si="801"/>
        <v>0</v>
      </c>
      <c r="Q3638" s="65">
        <f t="shared" si="802"/>
        <v>-36250</v>
      </c>
      <c r="R3638" s="65">
        <f t="shared" si="803"/>
        <v>-6250</v>
      </c>
      <c r="U3638" s="64">
        <f t="shared" si="804"/>
        <v>0</v>
      </c>
      <c r="W3638" s="65">
        <f t="shared" si="805"/>
        <v>-36250</v>
      </c>
      <c r="X3638" s="65">
        <f t="shared" si="796"/>
        <v>13750</v>
      </c>
      <c r="Y3638" s="66"/>
      <c r="AA3638" s="64">
        <f t="shared" si="806"/>
        <v>0</v>
      </c>
      <c r="AC3638" s="65">
        <f t="shared" si="807"/>
        <v>0</v>
      </c>
      <c r="AD3638" s="65">
        <f t="shared" si="797"/>
        <v>470000</v>
      </c>
      <c r="AE3638" s="37">
        <f t="shared" si="808"/>
        <v>-108750</v>
      </c>
      <c r="AF3638" s="67">
        <f t="shared" si="809"/>
        <v>-206772.93217676401</v>
      </c>
    </row>
    <row r="3639" spans="6:32" x14ac:dyDescent="0.2">
      <c r="F3639" s="63">
        <v>3637</v>
      </c>
      <c r="G3639"/>
      <c r="I3639" s="64">
        <f t="shared" si="798"/>
        <v>0</v>
      </c>
      <c r="K3639" s="65">
        <f t="shared" si="799"/>
        <v>-36250</v>
      </c>
      <c r="L3639" s="65">
        <f t="shared" si="800"/>
        <v>-36250</v>
      </c>
      <c r="O3639" s="64">
        <f t="shared" si="801"/>
        <v>0</v>
      </c>
      <c r="Q3639" s="65">
        <f t="shared" si="802"/>
        <v>-36250</v>
      </c>
      <c r="R3639" s="65">
        <f t="shared" si="803"/>
        <v>-6250</v>
      </c>
      <c r="U3639" s="64">
        <f t="shared" si="804"/>
        <v>0</v>
      </c>
      <c r="W3639" s="65">
        <f t="shared" si="805"/>
        <v>-36250</v>
      </c>
      <c r="X3639" s="65">
        <f t="shared" si="796"/>
        <v>13750</v>
      </c>
      <c r="Y3639" s="66"/>
      <c r="AA3639" s="64">
        <f t="shared" si="806"/>
        <v>0</v>
      </c>
      <c r="AC3639" s="65">
        <f t="shared" si="807"/>
        <v>0</v>
      </c>
      <c r="AD3639" s="65">
        <f t="shared" si="797"/>
        <v>470000</v>
      </c>
      <c r="AE3639" s="37">
        <f t="shared" si="808"/>
        <v>-108750</v>
      </c>
      <c r="AF3639" s="67">
        <f t="shared" si="809"/>
        <v>-206772.93217676401</v>
      </c>
    </row>
    <row r="3640" spans="6:32" x14ac:dyDescent="0.2">
      <c r="F3640" s="63">
        <v>3638</v>
      </c>
      <c r="G3640"/>
      <c r="I3640" s="64">
        <f t="shared" si="798"/>
        <v>0</v>
      </c>
      <c r="K3640" s="65">
        <f t="shared" si="799"/>
        <v>-36250</v>
      </c>
      <c r="L3640" s="65">
        <f t="shared" si="800"/>
        <v>-36250</v>
      </c>
      <c r="O3640" s="64">
        <f t="shared" si="801"/>
        <v>0</v>
      </c>
      <c r="Q3640" s="65">
        <f t="shared" si="802"/>
        <v>-36250</v>
      </c>
      <c r="R3640" s="65">
        <f t="shared" si="803"/>
        <v>-6250</v>
      </c>
      <c r="U3640" s="64">
        <f t="shared" si="804"/>
        <v>0</v>
      </c>
      <c r="W3640" s="65">
        <f t="shared" si="805"/>
        <v>-36250</v>
      </c>
      <c r="X3640" s="65">
        <f t="shared" si="796"/>
        <v>13750</v>
      </c>
      <c r="Y3640" s="66"/>
      <c r="AA3640" s="64">
        <f t="shared" si="806"/>
        <v>0</v>
      </c>
      <c r="AC3640" s="65">
        <f t="shared" si="807"/>
        <v>0</v>
      </c>
      <c r="AD3640" s="65">
        <f t="shared" si="797"/>
        <v>470000</v>
      </c>
      <c r="AE3640" s="37">
        <f t="shared" si="808"/>
        <v>-108750</v>
      </c>
      <c r="AF3640" s="67">
        <f t="shared" si="809"/>
        <v>-206772.93217676401</v>
      </c>
    </row>
    <row r="3641" spans="6:32" x14ac:dyDescent="0.2">
      <c r="F3641" s="63">
        <v>3639</v>
      </c>
      <c r="G3641"/>
      <c r="I3641" s="64">
        <f t="shared" si="798"/>
        <v>0</v>
      </c>
      <c r="K3641" s="65">
        <f t="shared" si="799"/>
        <v>-36250</v>
      </c>
      <c r="L3641" s="65">
        <f t="shared" si="800"/>
        <v>-36250</v>
      </c>
      <c r="O3641" s="64">
        <f t="shared" si="801"/>
        <v>0</v>
      </c>
      <c r="Q3641" s="65">
        <f t="shared" si="802"/>
        <v>-36250</v>
      </c>
      <c r="R3641" s="65">
        <f t="shared" si="803"/>
        <v>-6250</v>
      </c>
      <c r="U3641" s="64">
        <f t="shared" si="804"/>
        <v>0</v>
      </c>
      <c r="W3641" s="65">
        <f t="shared" si="805"/>
        <v>-36250</v>
      </c>
      <c r="X3641" s="65">
        <f t="shared" si="796"/>
        <v>13750</v>
      </c>
      <c r="Y3641" s="66"/>
      <c r="AA3641" s="64">
        <f t="shared" si="806"/>
        <v>0</v>
      </c>
      <c r="AC3641" s="65">
        <f t="shared" si="807"/>
        <v>0</v>
      </c>
      <c r="AD3641" s="65">
        <f t="shared" si="797"/>
        <v>470000</v>
      </c>
      <c r="AE3641" s="37">
        <f t="shared" si="808"/>
        <v>-108750</v>
      </c>
      <c r="AF3641" s="67">
        <f t="shared" si="809"/>
        <v>-206772.93217676401</v>
      </c>
    </row>
    <row r="3642" spans="6:32" x14ac:dyDescent="0.2">
      <c r="F3642" s="63">
        <v>3640</v>
      </c>
      <c r="G3642"/>
      <c r="I3642" s="64">
        <f t="shared" si="798"/>
        <v>0</v>
      </c>
      <c r="K3642" s="65">
        <f t="shared" si="799"/>
        <v>-36250</v>
      </c>
      <c r="L3642" s="65">
        <f t="shared" si="800"/>
        <v>-36250</v>
      </c>
      <c r="O3642" s="64">
        <f t="shared" si="801"/>
        <v>0</v>
      </c>
      <c r="Q3642" s="65">
        <f t="shared" si="802"/>
        <v>-36250</v>
      </c>
      <c r="R3642" s="65">
        <f t="shared" si="803"/>
        <v>-6250</v>
      </c>
      <c r="U3642" s="64">
        <f t="shared" si="804"/>
        <v>0</v>
      </c>
      <c r="W3642" s="65">
        <f t="shared" si="805"/>
        <v>-36250</v>
      </c>
      <c r="X3642" s="65">
        <f t="shared" si="796"/>
        <v>13750</v>
      </c>
      <c r="Y3642" s="66"/>
      <c r="AA3642" s="64">
        <f t="shared" si="806"/>
        <v>0</v>
      </c>
      <c r="AC3642" s="65">
        <f t="shared" si="807"/>
        <v>0</v>
      </c>
      <c r="AD3642" s="65">
        <f t="shared" si="797"/>
        <v>470000</v>
      </c>
      <c r="AE3642" s="37">
        <f t="shared" si="808"/>
        <v>-108750</v>
      </c>
      <c r="AF3642" s="67">
        <f t="shared" si="809"/>
        <v>-206772.93217676401</v>
      </c>
    </row>
    <row r="3643" spans="6:32" x14ac:dyDescent="0.2">
      <c r="F3643" s="63">
        <v>3641</v>
      </c>
      <c r="G3643"/>
      <c r="I3643" s="64">
        <f t="shared" si="798"/>
        <v>0</v>
      </c>
      <c r="K3643" s="65">
        <f t="shared" si="799"/>
        <v>-36250</v>
      </c>
      <c r="L3643" s="65">
        <f t="shared" si="800"/>
        <v>-36250</v>
      </c>
      <c r="O3643" s="64">
        <f t="shared" si="801"/>
        <v>0</v>
      </c>
      <c r="Q3643" s="65">
        <f t="shared" si="802"/>
        <v>-36250</v>
      </c>
      <c r="R3643" s="65">
        <f t="shared" si="803"/>
        <v>-6250</v>
      </c>
      <c r="U3643" s="64">
        <f t="shared" si="804"/>
        <v>0</v>
      </c>
      <c r="W3643" s="65">
        <f t="shared" si="805"/>
        <v>-36250</v>
      </c>
      <c r="X3643" s="65">
        <f t="shared" si="796"/>
        <v>13750</v>
      </c>
      <c r="Y3643" s="66"/>
      <c r="AA3643" s="64">
        <f t="shared" si="806"/>
        <v>0</v>
      </c>
      <c r="AC3643" s="65">
        <f t="shared" si="807"/>
        <v>0</v>
      </c>
      <c r="AD3643" s="65">
        <f t="shared" si="797"/>
        <v>470000</v>
      </c>
      <c r="AE3643" s="37">
        <f t="shared" si="808"/>
        <v>-108750</v>
      </c>
      <c r="AF3643" s="67">
        <f t="shared" si="809"/>
        <v>-206772.93217676401</v>
      </c>
    </row>
    <row r="3644" spans="6:32" x14ac:dyDescent="0.2">
      <c r="F3644" s="63">
        <v>3642</v>
      </c>
      <c r="G3644"/>
      <c r="I3644" s="64">
        <f t="shared" si="798"/>
        <v>0</v>
      </c>
      <c r="K3644" s="65">
        <f t="shared" si="799"/>
        <v>-36250</v>
      </c>
      <c r="L3644" s="65">
        <f t="shared" si="800"/>
        <v>-36250</v>
      </c>
      <c r="O3644" s="64">
        <f t="shared" si="801"/>
        <v>0</v>
      </c>
      <c r="Q3644" s="65">
        <f t="shared" si="802"/>
        <v>-36250</v>
      </c>
      <c r="R3644" s="65">
        <f t="shared" si="803"/>
        <v>-6250</v>
      </c>
      <c r="U3644" s="64">
        <f t="shared" si="804"/>
        <v>0</v>
      </c>
      <c r="W3644" s="65">
        <f t="shared" si="805"/>
        <v>-36250</v>
      </c>
      <c r="X3644" s="65">
        <f t="shared" si="796"/>
        <v>13750</v>
      </c>
      <c r="Y3644" s="66"/>
      <c r="AA3644" s="64">
        <f t="shared" si="806"/>
        <v>0</v>
      </c>
      <c r="AC3644" s="65">
        <f t="shared" si="807"/>
        <v>0</v>
      </c>
      <c r="AD3644" s="65">
        <f t="shared" si="797"/>
        <v>470000</v>
      </c>
      <c r="AE3644" s="37">
        <f t="shared" si="808"/>
        <v>-108750</v>
      </c>
      <c r="AF3644" s="67">
        <f t="shared" si="809"/>
        <v>-206772.93217676401</v>
      </c>
    </row>
    <row r="3645" spans="6:32" x14ac:dyDescent="0.2">
      <c r="F3645" s="63">
        <v>3643</v>
      </c>
      <c r="G3645"/>
      <c r="I3645" s="64">
        <f t="shared" si="798"/>
        <v>0</v>
      </c>
      <c r="K3645" s="65">
        <f t="shared" si="799"/>
        <v>-36250</v>
      </c>
      <c r="L3645" s="65">
        <f t="shared" si="800"/>
        <v>-36250</v>
      </c>
      <c r="O3645" s="64">
        <f t="shared" si="801"/>
        <v>0</v>
      </c>
      <c r="Q3645" s="65">
        <f t="shared" si="802"/>
        <v>-36250</v>
      </c>
      <c r="R3645" s="65">
        <f t="shared" si="803"/>
        <v>-6250</v>
      </c>
      <c r="U3645" s="64">
        <f t="shared" si="804"/>
        <v>0</v>
      </c>
      <c r="W3645" s="65">
        <f t="shared" si="805"/>
        <v>-36250</v>
      </c>
      <c r="X3645" s="65">
        <f t="shared" si="796"/>
        <v>13750</v>
      </c>
      <c r="Y3645" s="66"/>
      <c r="AA3645" s="64">
        <f t="shared" si="806"/>
        <v>0</v>
      </c>
      <c r="AC3645" s="65">
        <f t="shared" si="807"/>
        <v>0</v>
      </c>
      <c r="AD3645" s="65">
        <f t="shared" si="797"/>
        <v>470000</v>
      </c>
      <c r="AE3645" s="37">
        <f t="shared" si="808"/>
        <v>-108750</v>
      </c>
      <c r="AF3645" s="67">
        <f t="shared" si="809"/>
        <v>-206772.93217676401</v>
      </c>
    </row>
    <row r="3646" spans="6:32" x14ac:dyDescent="0.2">
      <c r="F3646" s="63">
        <v>3644</v>
      </c>
      <c r="G3646"/>
      <c r="I3646" s="64">
        <f t="shared" si="798"/>
        <v>0</v>
      </c>
      <c r="K3646" s="65">
        <f t="shared" si="799"/>
        <v>-36250</v>
      </c>
      <c r="L3646" s="65">
        <f t="shared" si="800"/>
        <v>-36250</v>
      </c>
      <c r="O3646" s="64">
        <f t="shared" si="801"/>
        <v>0</v>
      </c>
      <c r="Q3646" s="65">
        <f t="shared" si="802"/>
        <v>-36250</v>
      </c>
      <c r="R3646" s="65">
        <f t="shared" si="803"/>
        <v>-6250</v>
      </c>
      <c r="U3646" s="64">
        <f t="shared" si="804"/>
        <v>0</v>
      </c>
      <c r="W3646" s="65">
        <f t="shared" si="805"/>
        <v>-36250</v>
      </c>
      <c r="X3646" s="65">
        <f t="shared" si="796"/>
        <v>13750</v>
      </c>
      <c r="Y3646" s="66"/>
      <c r="AA3646" s="64">
        <f t="shared" si="806"/>
        <v>0</v>
      </c>
      <c r="AC3646" s="65">
        <f t="shared" si="807"/>
        <v>0</v>
      </c>
      <c r="AD3646" s="65">
        <f t="shared" si="797"/>
        <v>470000</v>
      </c>
      <c r="AE3646" s="37">
        <f t="shared" si="808"/>
        <v>-108750</v>
      </c>
      <c r="AF3646" s="67">
        <f t="shared" si="809"/>
        <v>-206772.93217676401</v>
      </c>
    </row>
    <row r="3647" spans="6:32" x14ac:dyDescent="0.2">
      <c r="F3647" s="63">
        <v>3645</v>
      </c>
      <c r="G3647"/>
      <c r="I3647" s="64">
        <f t="shared" si="798"/>
        <v>0</v>
      </c>
      <c r="K3647" s="65">
        <f t="shared" si="799"/>
        <v>-36250</v>
      </c>
      <c r="L3647" s="65">
        <f t="shared" si="800"/>
        <v>-36250</v>
      </c>
      <c r="O3647" s="64">
        <f t="shared" si="801"/>
        <v>0</v>
      </c>
      <c r="Q3647" s="65">
        <f t="shared" si="802"/>
        <v>-36250</v>
      </c>
      <c r="R3647" s="65">
        <f t="shared" si="803"/>
        <v>-6250</v>
      </c>
      <c r="U3647" s="64">
        <f t="shared" si="804"/>
        <v>0</v>
      </c>
      <c r="W3647" s="65">
        <f t="shared" si="805"/>
        <v>-36250</v>
      </c>
      <c r="X3647" s="65">
        <f t="shared" si="796"/>
        <v>13750</v>
      </c>
      <c r="Y3647" s="66"/>
      <c r="AA3647" s="64">
        <f t="shared" si="806"/>
        <v>0</v>
      </c>
      <c r="AC3647" s="65">
        <f t="shared" si="807"/>
        <v>0</v>
      </c>
      <c r="AD3647" s="65">
        <f t="shared" si="797"/>
        <v>470000</v>
      </c>
      <c r="AE3647" s="37">
        <f t="shared" si="808"/>
        <v>-108750</v>
      </c>
      <c r="AF3647" s="67">
        <f t="shared" si="809"/>
        <v>-206772.93217676401</v>
      </c>
    </row>
    <row r="3648" spans="6:32" x14ac:dyDescent="0.2">
      <c r="F3648" s="63">
        <v>3646</v>
      </c>
      <c r="G3648"/>
      <c r="I3648" s="64">
        <f t="shared" si="798"/>
        <v>0</v>
      </c>
      <c r="K3648" s="65">
        <f t="shared" si="799"/>
        <v>-36250</v>
      </c>
      <c r="L3648" s="65">
        <f t="shared" si="800"/>
        <v>-36250</v>
      </c>
      <c r="O3648" s="64">
        <f t="shared" si="801"/>
        <v>0</v>
      </c>
      <c r="Q3648" s="65">
        <f t="shared" si="802"/>
        <v>-36250</v>
      </c>
      <c r="R3648" s="65">
        <f t="shared" si="803"/>
        <v>-6250</v>
      </c>
      <c r="U3648" s="64">
        <f t="shared" si="804"/>
        <v>0</v>
      </c>
      <c r="W3648" s="65">
        <f t="shared" si="805"/>
        <v>-36250</v>
      </c>
      <c r="X3648" s="65">
        <f t="shared" si="796"/>
        <v>13750</v>
      </c>
      <c r="Y3648" s="66"/>
      <c r="AA3648" s="64">
        <f t="shared" si="806"/>
        <v>0</v>
      </c>
      <c r="AC3648" s="65">
        <f t="shared" si="807"/>
        <v>0</v>
      </c>
      <c r="AD3648" s="65">
        <f t="shared" si="797"/>
        <v>470000</v>
      </c>
      <c r="AE3648" s="37">
        <f t="shared" si="808"/>
        <v>-108750</v>
      </c>
      <c r="AF3648" s="67">
        <f t="shared" si="809"/>
        <v>-206772.93217676401</v>
      </c>
    </row>
    <row r="3649" spans="6:32" x14ac:dyDescent="0.2">
      <c r="F3649" s="63">
        <v>3647</v>
      </c>
      <c r="G3649"/>
      <c r="I3649" s="64">
        <f t="shared" si="798"/>
        <v>0</v>
      </c>
      <c r="K3649" s="65">
        <f t="shared" si="799"/>
        <v>-36250</v>
      </c>
      <c r="L3649" s="65">
        <f t="shared" si="800"/>
        <v>-36250</v>
      </c>
      <c r="O3649" s="64">
        <f t="shared" si="801"/>
        <v>0</v>
      </c>
      <c r="Q3649" s="65">
        <f t="shared" si="802"/>
        <v>-36250</v>
      </c>
      <c r="R3649" s="65">
        <f t="shared" si="803"/>
        <v>-6250</v>
      </c>
      <c r="U3649" s="64">
        <f t="shared" si="804"/>
        <v>0</v>
      </c>
      <c r="W3649" s="65">
        <f t="shared" si="805"/>
        <v>-36250</v>
      </c>
      <c r="X3649" s="65">
        <f t="shared" si="796"/>
        <v>13750</v>
      </c>
      <c r="Y3649" s="66"/>
      <c r="AA3649" s="64">
        <f t="shared" si="806"/>
        <v>0</v>
      </c>
      <c r="AC3649" s="65">
        <f t="shared" si="807"/>
        <v>0</v>
      </c>
      <c r="AD3649" s="65">
        <f t="shared" si="797"/>
        <v>470000</v>
      </c>
      <c r="AE3649" s="37">
        <f t="shared" si="808"/>
        <v>-108750</v>
      </c>
      <c r="AF3649" s="67">
        <f t="shared" si="809"/>
        <v>-206772.93217676401</v>
      </c>
    </row>
    <row r="3650" spans="6:32" x14ac:dyDescent="0.2">
      <c r="F3650" s="63">
        <v>3648</v>
      </c>
      <c r="G3650"/>
      <c r="I3650" s="64">
        <f t="shared" si="798"/>
        <v>0</v>
      </c>
      <c r="K3650" s="65">
        <f t="shared" si="799"/>
        <v>-36250</v>
      </c>
      <c r="L3650" s="65">
        <f t="shared" si="800"/>
        <v>-36250</v>
      </c>
      <c r="O3650" s="64">
        <f t="shared" si="801"/>
        <v>0</v>
      </c>
      <c r="Q3650" s="65">
        <f t="shared" si="802"/>
        <v>-36250</v>
      </c>
      <c r="R3650" s="65">
        <f t="shared" si="803"/>
        <v>-6250</v>
      </c>
      <c r="U3650" s="64">
        <f t="shared" si="804"/>
        <v>0</v>
      </c>
      <c r="W3650" s="65">
        <f t="shared" si="805"/>
        <v>-36250</v>
      </c>
      <c r="X3650" s="65">
        <f t="shared" si="796"/>
        <v>13750</v>
      </c>
      <c r="Y3650" s="66"/>
      <c r="AA3650" s="64">
        <f t="shared" si="806"/>
        <v>0</v>
      </c>
      <c r="AC3650" s="65">
        <f t="shared" si="807"/>
        <v>0</v>
      </c>
      <c r="AD3650" s="65">
        <f t="shared" si="797"/>
        <v>470000</v>
      </c>
      <c r="AE3650" s="37">
        <f t="shared" si="808"/>
        <v>-108750</v>
      </c>
      <c r="AF3650" s="67">
        <f t="shared" si="809"/>
        <v>-206772.93217676401</v>
      </c>
    </row>
    <row r="3651" spans="6:32" x14ac:dyDescent="0.2">
      <c r="F3651" s="63">
        <v>3649</v>
      </c>
      <c r="G3651"/>
      <c r="I3651" s="64">
        <f t="shared" si="798"/>
        <v>0</v>
      </c>
      <c r="K3651" s="65">
        <f t="shared" si="799"/>
        <v>-36250</v>
      </c>
      <c r="L3651" s="65">
        <f t="shared" si="800"/>
        <v>-36250</v>
      </c>
      <c r="O3651" s="64">
        <f t="shared" si="801"/>
        <v>0</v>
      </c>
      <c r="Q3651" s="65">
        <f t="shared" si="802"/>
        <v>-36250</v>
      </c>
      <c r="R3651" s="65">
        <f t="shared" si="803"/>
        <v>-6250</v>
      </c>
      <c r="U3651" s="64">
        <f t="shared" si="804"/>
        <v>0</v>
      </c>
      <c r="W3651" s="65">
        <f t="shared" si="805"/>
        <v>-36250</v>
      </c>
      <c r="X3651" s="65">
        <f t="shared" si="796"/>
        <v>13750</v>
      </c>
      <c r="Y3651" s="66"/>
      <c r="AA3651" s="64">
        <f t="shared" si="806"/>
        <v>0</v>
      </c>
      <c r="AC3651" s="65">
        <f t="shared" si="807"/>
        <v>0</v>
      </c>
      <c r="AD3651" s="65">
        <f t="shared" si="797"/>
        <v>470000</v>
      </c>
      <c r="AE3651" s="37">
        <f t="shared" si="808"/>
        <v>-108750</v>
      </c>
      <c r="AF3651" s="67">
        <f t="shared" si="809"/>
        <v>-206772.93217676401</v>
      </c>
    </row>
    <row r="3652" spans="6:32" x14ac:dyDescent="0.2">
      <c r="F3652" s="63">
        <v>3650</v>
      </c>
      <c r="G3652"/>
      <c r="I3652" s="64">
        <f t="shared" si="798"/>
        <v>0</v>
      </c>
      <c r="K3652" s="65">
        <f t="shared" si="799"/>
        <v>-36250</v>
      </c>
      <c r="L3652" s="65">
        <f t="shared" si="800"/>
        <v>-36250</v>
      </c>
      <c r="O3652" s="64">
        <f t="shared" si="801"/>
        <v>0</v>
      </c>
      <c r="Q3652" s="65">
        <f t="shared" si="802"/>
        <v>-36250</v>
      </c>
      <c r="R3652" s="65">
        <f t="shared" si="803"/>
        <v>-6250</v>
      </c>
      <c r="U3652" s="64">
        <f t="shared" si="804"/>
        <v>0</v>
      </c>
      <c r="W3652" s="65">
        <f t="shared" si="805"/>
        <v>-36250</v>
      </c>
      <c r="X3652" s="65">
        <f t="shared" ref="X3652:X3715" si="810">+W3652+$C$30+$D$30</f>
        <v>13750</v>
      </c>
      <c r="Y3652" s="66"/>
      <c r="AA3652" s="64">
        <f t="shared" si="806"/>
        <v>0</v>
      </c>
      <c r="AC3652" s="65">
        <f t="shared" si="807"/>
        <v>0</v>
      </c>
      <c r="AD3652" s="65">
        <f t="shared" ref="AD3652:AD3715" si="811">+AC3652+$C$31+$D$31</f>
        <v>470000</v>
      </c>
      <c r="AE3652" s="37">
        <f t="shared" si="808"/>
        <v>-108750</v>
      </c>
      <c r="AF3652" s="67">
        <f t="shared" si="809"/>
        <v>-206772.93217676401</v>
      </c>
    </row>
    <row r="3653" spans="6:32" x14ac:dyDescent="0.2">
      <c r="F3653" s="63">
        <v>3651</v>
      </c>
      <c r="G3653"/>
      <c r="I3653" s="64">
        <f t="shared" si="798"/>
        <v>0</v>
      </c>
      <c r="K3653" s="65">
        <f t="shared" si="799"/>
        <v>-36250</v>
      </c>
      <c r="L3653" s="65">
        <f t="shared" si="800"/>
        <v>-36250</v>
      </c>
      <c r="O3653" s="64">
        <f t="shared" si="801"/>
        <v>0</v>
      </c>
      <c r="Q3653" s="65">
        <f t="shared" si="802"/>
        <v>-36250</v>
      </c>
      <c r="R3653" s="65">
        <f t="shared" si="803"/>
        <v>-6250</v>
      </c>
      <c r="U3653" s="64">
        <f t="shared" si="804"/>
        <v>0</v>
      </c>
      <c r="W3653" s="65">
        <f t="shared" si="805"/>
        <v>-36250</v>
      </c>
      <c r="X3653" s="65">
        <f t="shared" si="810"/>
        <v>13750</v>
      </c>
      <c r="Y3653" s="66"/>
      <c r="AA3653" s="64">
        <f t="shared" si="806"/>
        <v>0</v>
      </c>
      <c r="AC3653" s="65">
        <f t="shared" si="807"/>
        <v>0</v>
      </c>
      <c r="AD3653" s="65">
        <f t="shared" si="811"/>
        <v>470000</v>
      </c>
      <c r="AE3653" s="37">
        <f t="shared" si="808"/>
        <v>-108750</v>
      </c>
      <c r="AF3653" s="67">
        <f t="shared" si="809"/>
        <v>-206772.93217676401</v>
      </c>
    </row>
    <row r="3654" spans="6:32" x14ac:dyDescent="0.2">
      <c r="F3654" s="63">
        <v>3652</v>
      </c>
      <c r="G3654"/>
      <c r="I3654" s="64">
        <f t="shared" si="798"/>
        <v>0</v>
      </c>
      <c r="K3654" s="65">
        <f t="shared" si="799"/>
        <v>-36250</v>
      </c>
      <c r="L3654" s="65">
        <f t="shared" si="800"/>
        <v>-36250</v>
      </c>
      <c r="O3654" s="64">
        <f t="shared" si="801"/>
        <v>0</v>
      </c>
      <c r="Q3654" s="65">
        <f t="shared" si="802"/>
        <v>-36250</v>
      </c>
      <c r="R3654" s="65">
        <f t="shared" si="803"/>
        <v>-6250</v>
      </c>
      <c r="U3654" s="64">
        <f t="shared" si="804"/>
        <v>0</v>
      </c>
      <c r="W3654" s="65">
        <f t="shared" si="805"/>
        <v>-36250</v>
      </c>
      <c r="X3654" s="65">
        <f t="shared" si="810"/>
        <v>13750</v>
      </c>
      <c r="Y3654" s="66"/>
      <c r="AA3654" s="64">
        <f t="shared" si="806"/>
        <v>0</v>
      </c>
      <c r="AC3654" s="65">
        <f t="shared" si="807"/>
        <v>0</v>
      </c>
      <c r="AD3654" s="65">
        <f t="shared" si="811"/>
        <v>470000</v>
      </c>
      <c r="AE3654" s="37">
        <f t="shared" si="808"/>
        <v>-108750</v>
      </c>
      <c r="AF3654" s="67">
        <f t="shared" si="809"/>
        <v>-206772.93217676401</v>
      </c>
    </row>
    <row r="3655" spans="6:32" x14ac:dyDescent="0.2">
      <c r="F3655" s="63">
        <v>3653</v>
      </c>
      <c r="G3655"/>
      <c r="I3655" s="64">
        <f t="shared" si="798"/>
        <v>0</v>
      </c>
      <c r="K3655" s="65">
        <f t="shared" si="799"/>
        <v>-36250</v>
      </c>
      <c r="L3655" s="65">
        <f t="shared" si="800"/>
        <v>-36250</v>
      </c>
      <c r="O3655" s="64">
        <f t="shared" si="801"/>
        <v>0</v>
      </c>
      <c r="Q3655" s="65">
        <f t="shared" si="802"/>
        <v>-36250</v>
      </c>
      <c r="R3655" s="65">
        <f t="shared" si="803"/>
        <v>-6250</v>
      </c>
      <c r="U3655" s="64">
        <f t="shared" si="804"/>
        <v>0</v>
      </c>
      <c r="W3655" s="65">
        <f t="shared" si="805"/>
        <v>-36250</v>
      </c>
      <c r="X3655" s="65">
        <f t="shared" si="810"/>
        <v>13750</v>
      </c>
      <c r="Y3655" s="66"/>
      <c r="AA3655" s="64">
        <f t="shared" si="806"/>
        <v>0</v>
      </c>
      <c r="AC3655" s="65">
        <f t="shared" si="807"/>
        <v>0</v>
      </c>
      <c r="AD3655" s="65">
        <f t="shared" si="811"/>
        <v>470000</v>
      </c>
      <c r="AE3655" s="37">
        <f t="shared" si="808"/>
        <v>-108750</v>
      </c>
      <c r="AF3655" s="67">
        <f t="shared" si="809"/>
        <v>-206772.93217676401</v>
      </c>
    </row>
    <row r="3656" spans="6:32" x14ac:dyDescent="0.2">
      <c r="F3656" s="63">
        <v>3654</v>
      </c>
      <c r="G3656"/>
      <c r="I3656" s="64">
        <f t="shared" si="798"/>
        <v>0</v>
      </c>
      <c r="K3656" s="65">
        <f t="shared" si="799"/>
        <v>-36250</v>
      </c>
      <c r="L3656" s="65">
        <f t="shared" si="800"/>
        <v>-36250</v>
      </c>
      <c r="O3656" s="64">
        <f t="shared" si="801"/>
        <v>0</v>
      </c>
      <c r="Q3656" s="65">
        <f t="shared" si="802"/>
        <v>-36250</v>
      </c>
      <c r="R3656" s="65">
        <f t="shared" si="803"/>
        <v>-6250</v>
      </c>
      <c r="U3656" s="64">
        <f t="shared" si="804"/>
        <v>0</v>
      </c>
      <c r="W3656" s="65">
        <f t="shared" si="805"/>
        <v>-36250</v>
      </c>
      <c r="X3656" s="65">
        <f t="shared" si="810"/>
        <v>13750</v>
      </c>
      <c r="Y3656" s="66"/>
      <c r="AA3656" s="64">
        <f t="shared" si="806"/>
        <v>0</v>
      </c>
      <c r="AC3656" s="65">
        <f t="shared" si="807"/>
        <v>0</v>
      </c>
      <c r="AD3656" s="65">
        <f t="shared" si="811"/>
        <v>470000</v>
      </c>
      <c r="AE3656" s="37">
        <f t="shared" si="808"/>
        <v>-108750</v>
      </c>
      <c r="AF3656" s="67">
        <f t="shared" si="809"/>
        <v>-206772.93217676401</v>
      </c>
    </row>
    <row r="3657" spans="6:32" x14ac:dyDescent="0.2">
      <c r="F3657" s="63">
        <v>3655</v>
      </c>
      <c r="G3657"/>
      <c r="I3657" s="64">
        <f t="shared" si="798"/>
        <v>0</v>
      </c>
      <c r="K3657" s="65">
        <f t="shared" si="799"/>
        <v>-36250</v>
      </c>
      <c r="L3657" s="65">
        <f t="shared" si="800"/>
        <v>-36250</v>
      </c>
      <c r="O3657" s="64">
        <f t="shared" si="801"/>
        <v>0</v>
      </c>
      <c r="Q3657" s="65">
        <f t="shared" si="802"/>
        <v>-36250</v>
      </c>
      <c r="R3657" s="65">
        <f t="shared" si="803"/>
        <v>-6250</v>
      </c>
      <c r="U3657" s="64">
        <f t="shared" si="804"/>
        <v>0</v>
      </c>
      <c r="W3657" s="65">
        <f t="shared" si="805"/>
        <v>-36250</v>
      </c>
      <c r="X3657" s="65">
        <f t="shared" si="810"/>
        <v>13750</v>
      </c>
      <c r="Y3657" s="66"/>
      <c r="AA3657" s="64">
        <f t="shared" si="806"/>
        <v>0</v>
      </c>
      <c r="AC3657" s="65">
        <f t="shared" si="807"/>
        <v>0</v>
      </c>
      <c r="AD3657" s="65">
        <f t="shared" si="811"/>
        <v>470000</v>
      </c>
      <c r="AE3657" s="37">
        <f t="shared" si="808"/>
        <v>-108750</v>
      </c>
      <c r="AF3657" s="67">
        <f t="shared" si="809"/>
        <v>-206772.93217676401</v>
      </c>
    </row>
    <row r="3658" spans="6:32" x14ac:dyDescent="0.2">
      <c r="F3658" s="63">
        <v>3656</v>
      </c>
      <c r="G3658"/>
      <c r="I3658" s="64">
        <f t="shared" si="798"/>
        <v>0</v>
      </c>
      <c r="K3658" s="65">
        <f t="shared" si="799"/>
        <v>-36250</v>
      </c>
      <c r="L3658" s="65">
        <f t="shared" si="800"/>
        <v>-36250</v>
      </c>
      <c r="O3658" s="64">
        <f t="shared" si="801"/>
        <v>0</v>
      </c>
      <c r="Q3658" s="65">
        <f t="shared" si="802"/>
        <v>-36250</v>
      </c>
      <c r="R3658" s="65">
        <f t="shared" si="803"/>
        <v>-6250</v>
      </c>
      <c r="U3658" s="64">
        <f t="shared" si="804"/>
        <v>0</v>
      </c>
      <c r="W3658" s="65">
        <f t="shared" si="805"/>
        <v>-36250</v>
      </c>
      <c r="X3658" s="65">
        <f t="shared" si="810"/>
        <v>13750</v>
      </c>
      <c r="Y3658" s="66"/>
      <c r="AA3658" s="64">
        <f t="shared" si="806"/>
        <v>0</v>
      </c>
      <c r="AC3658" s="65">
        <f t="shared" si="807"/>
        <v>0</v>
      </c>
      <c r="AD3658" s="65">
        <f t="shared" si="811"/>
        <v>470000</v>
      </c>
      <c r="AE3658" s="37">
        <f t="shared" si="808"/>
        <v>-108750</v>
      </c>
      <c r="AF3658" s="67">
        <f t="shared" si="809"/>
        <v>-206772.93217676401</v>
      </c>
    </row>
    <row r="3659" spans="6:32" x14ac:dyDescent="0.2">
      <c r="F3659" s="63">
        <v>3657</v>
      </c>
      <c r="G3659"/>
      <c r="I3659" s="64">
        <f t="shared" si="798"/>
        <v>0</v>
      </c>
      <c r="K3659" s="65">
        <f t="shared" si="799"/>
        <v>-36250</v>
      </c>
      <c r="L3659" s="65">
        <f t="shared" si="800"/>
        <v>-36250</v>
      </c>
      <c r="O3659" s="64">
        <f t="shared" si="801"/>
        <v>0</v>
      </c>
      <c r="Q3659" s="65">
        <f t="shared" si="802"/>
        <v>-36250</v>
      </c>
      <c r="R3659" s="65">
        <f t="shared" si="803"/>
        <v>-6250</v>
      </c>
      <c r="U3659" s="64">
        <f t="shared" si="804"/>
        <v>0</v>
      </c>
      <c r="W3659" s="65">
        <f t="shared" si="805"/>
        <v>-36250</v>
      </c>
      <c r="X3659" s="65">
        <f t="shared" si="810"/>
        <v>13750</v>
      </c>
      <c r="Y3659" s="66"/>
      <c r="AA3659" s="64">
        <f t="shared" si="806"/>
        <v>0</v>
      </c>
      <c r="AC3659" s="65">
        <f t="shared" si="807"/>
        <v>0</v>
      </c>
      <c r="AD3659" s="65">
        <f t="shared" si="811"/>
        <v>470000</v>
      </c>
      <c r="AE3659" s="37">
        <f t="shared" si="808"/>
        <v>-108750</v>
      </c>
      <c r="AF3659" s="67">
        <f t="shared" si="809"/>
        <v>-206772.93217676401</v>
      </c>
    </row>
    <row r="3660" spans="6:32" x14ac:dyDescent="0.2">
      <c r="F3660" s="63">
        <v>3658</v>
      </c>
      <c r="G3660"/>
      <c r="I3660" s="64">
        <f t="shared" si="798"/>
        <v>0</v>
      </c>
      <c r="K3660" s="65">
        <f t="shared" si="799"/>
        <v>-36250</v>
      </c>
      <c r="L3660" s="65">
        <f t="shared" si="800"/>
        <v>-36250</v>
      </c>
      <c r="O3660" s="64">
        <f t="shared" si="801"/>
        <v>0</v>
      </c>
      <c r="Q3660" s="65">
        <f t="shared" si="802"/>
        <v>-36250</v>
      </c>
      <c r="R3660" s="65">
        <f t="shared" si="803"/>
        <v>-6250</v>
      </c>
      <c r="U3660" s="64">
        <f t="shared" si="804"/>
        <v>0</v>
      </c>
      <c r="W3660" s="65">
        <f t="shared" si="805"/>
        <v>-36250</v>
      </c>
      <c r="X3660" s="65">
        <f t="shared" si="810"/>
        <v>13750</v>
      </c>
      <c r="Y3660" s="66"/>
      <c r="AA3660" s="64">
        <f t="shared" si="806"/>
        <v>0</v>
      </c>
      <c r="AC3660" s="65">
        <f t="shared" si="807"/>
        <v>0</v>
      </c>
      <c r="AD3660" s="65">
        <f t="shared" si="811"/>
        <v>470000</v>
      </c>
      <c r="AE3660" s="37">
        <f t="shared" si="808"/>
        <v>-108750</v>
      </c>
      <c r="AF3660" s="67">
        <f t="shared" si="809"/>
        <v>-206772.93217676401</v>
      </c>
    </row>
    <row r="3661" spans="6:32" x14ac:dyDescent="0.2">
      <c r="F3661" s="63">
        <v>3659</v>
      </c>
      <c r="G3661"/>
      <c r="I3661" s="64">
        <f t="shared" si="798"/>
        <v>0</v>
      </c>
      <c r="K3661" s="65">
        <f t="shared" si="799"/>
        <v>-36250</v>
      </c>
      <c r="L3661" s="65">
        <f t="shared" si="800"/>
        <v>-36250</v>
      </c>
      <c r="O3661" s="64">
        <f t="shared" si="801"/>
        <v>0</v>
      </c>
      <c r="Q3661" s="65">
        <f t="shared" si="802"/>
        <v>-36250</v>
      </c>
      <c r="R3661" s="65">
        <f t="shared" si="803"/>
        <v>-6250</v>
      </c>
      <c r="U3661" s="64">
        <f t="shared" si="804"/>
        <v>0</v>
      </c>
      <c r="W3661" s="65">
        <f t="shared" si="805"/>
        <v>-36250</v>
      </c>
      <c r="X3661" s="65">
        <f t="shared" si="810"/>
        <v>13750</v>
      </c>
      <c r="Y3661" s="66"/>
      <c r="AA3661" s="64">
        <f t="shared" si="806"/>
        <v>0</v>
      </c>
      <c r="AC3661" s="65">
        <f t="shared" si="807"/>
        <v>0</v>
      </c>
      <c r="AD3661" s="65">
        <f t="shared" si="811"/>
        <v>470000</v>
      </c>
      <c r="AE3661" s="37">
        <f t="shared" si="808"/>
        <v>-108750</v>
      </c>
      <c r="AF3661" s="67">
        <f t="shared" si="809"/>
        <v>-206772.93217676401</v>
      </c>
    </row>
    <row r="3662" spans="6:32" x14ac:dyDescent="0.2">
      <c r="F3662" s="63">
        <v>3660</v>
      </c>
      <c r="G3662"/>
      <c r="I3662" s="64">
        <f t="shared" si="798"/>
        <v>0</v>
      </c>
      <c r="K3662" s="65">
        <f t="shared" si="799"/>
        <v>-36250</v>
      </c>
      <c r="L3662" s="65">
        <f t="shared" si="800"/>
        <v>-36250</v>
      </c>
      <c r="O3662" s="64">
        <f t="shared" si="801"/>
        <v>0</v>
      </c>
      <c r="Q3662" s="65">
        <f t="shared" si="802"/>
        <v>-36250</v>
      </c>
      <c r="R3662" s="65">
        <f t="shared" si="803"/>
        <v>-6250</v>
      </c>
      <c r="U3662" s="64">
        <f t="shared" si="804"/>
        <v>0</v>
      </c>
      <c r="W3662" s="65">
        <f t="shared" si="805"/>
        <v>-36250</v>
      </c>
      <c r="X3662" s="65">
        <f t="shared" si="810"/>
        <v>13750</v>
      </c>
      <c r="Y3662" s="66"/>
      <c r="AA3662" s="64">
        <f t="shared" si="806"/>
        <v>0</v>
      </c>
      <c r="AC3662" s="65">
        <f t="shared" si="807"/>
        <v>0</v>
      </c>
      <c r="AD3662" s="65">
        <f t="shared" si="811"/>
        <v>470000</v>
      </c>
      <c r="AE3662" s="37">
        <f t="shared" si="808"/>
        <v>-108750</v>
      </c>
      <c r="AF3662" s="67">
        <f t="shared" si="809"/>
        <v>-206772.93217676401</v>
      </c>
    </row>
    <row r="3663" spans="6:32" x14ac:dyDescent="0.2">
      <c r="F3663" s="63">
        <v>3661</v>
      </c>
      <c r="G3663"/>
      <c r="I3663" s="64">
        <f t="shared" si="798"/>
        <v>0</v>
      </c>
      <c r="K3663" s="65">
        <f t="shared" si="799"/>
        <v>-36250</v>
      </c>
      <c r="L3663" s="65">
        <f t="shared" si="800"/>
        <v>-36250</v>
      </c>
      <c r="O3663" s="64">
        <f t="shared" si="801"/>
        <v>0</v>
      </c>
      <c r="Q3663" s="65">
        <f t="shared" si="802"/>
        <v>-36250</v>
      </c>
      <c r="R3663" s="65">
        <f t="shared" si="803"/>
        <v>-6250</v>
      </c>
      <c r="U3663" s="64">
        <f t="shared" si="804"/>
        <v>0</v>
      </c>
      <c r="W3663" s="65">
        <f t="shared" si="805"/>
        <v>-36250</v>
      </c>
      <c r="X3663" s="65">
        <f t="shared" si="810"/>
        <v>13750</v>
      </c>
      <c r="Y3663" s="66"/>
      <c r="AA3663" s="64">
        <f t="shared" si="806"/>
        <v>0</v>
      </c>
      <c r="AC3663" s="65">
        <f t="shared" si="807"/>
        <v>0</v>
      </c>
      <c r="AD3663" s="65">
        <f t="shared" si="811"/>
        <v>470000</v>
      </c>
      <c r="AE3663" s="37">
        <f t="shared" si="808"/>
        <v>-108750</v>
      </c>
      <c r="AF3663" s="67">
        <f t="shared" si="809"/>
        <v>-206772.93217676401</v>
      </c>
    </row>
    <row r="3664" spans="6:32" x14ac:dyDescent="0.2">
      <c r="F3664" s="63">
        <v>3662</v>
      </c>
      <c r="G3664"/>
      <c r="I3664" s="64">
        <f t="shared" si="798"/>
        <v>0</v>
      </c>
      <c r="K3664" s="65">
        <f t="shared" si="799"/>
        <v>-36250</v>
      </c>
      <c r="L3664" s="65">
        <f t="shared" si="800"/>
        <v>-36250</v>
      </c>
      <c r="O3664" s="64">
        <f t="shared" si="801"/>
        <v>0</v>
      </c>
      <c r="Q3664" s="65">
        <f t="shared" si="802"/>
        <v>-36250</v>
      </c>
      <c r="R3664" s="65">
        <f t="shared" si="803"/>
        <v>-6250</v>
      </c>
      <c r="U3664" s="64">
        <f t="shared" si="804"/>
        <v>0</v>
      </c>
      <c r="W3664" s="65">
        <f t="shared" si="805"/>
        <v>-36250</v>
      </c>
      <c r="X3664" s="65">
        <f t="shared" si="810"/>
        <v>13750</v>
      </c>
      <c r="Y3664" s="66"/>
      <c r="AA3664" s="64">
        <f t="shared" si="806"/>
        <v>0</v>
      </c>
      <c r="AC3664" s="65">
        <f t="shared" si="807"/>
        <v>0</v>
      </c>
      <c r="AD3664" s="65">
        <f t="shared" si="811"/>
        <v>470000</v>
      </c>
      <c r="AE3664" s="37">
        <f t="shared" si="808"/>
        <v>-108750</v>
      </c>
      <c r="AF3664" s="67">
        <f t="shared" si="809"/>
        <v>-206772.93217676401</v>
      </c>
    </row>
    <row r="3665" spans="6:32" x14ac:dyDescent="0.2">
      <c r="F3665" s="63">
        <v>3663</v>
      </c>
      <c r="G3665"/>
      <c r="I3665" s="64">
        <f t="shared" si="798"/>
        <v>0</v>
      </c>
      <c r="K3665" s="65">
        <f t="shared" si="799"/>
        <v>-36250</v>
      </c>
      <c r="L3665" s="65">
        <f t="shared" si="800"/>
        <v>-36250</v>
      </c>
      <c r="O3665" s="64">
        <f t="shared" si="801"/>
        <v>0</v>
      </c>
      <c r="Q3665" s="65">
        <f t="shared" si="802"/>
        <v>-36250</v>
      </c>
      <c r="R3665" s="65">
        <f t="shared" si="803"/>
        <v>-6250</v>
      </c>
      <c r="U3665" s="64">
        <f t="shared" si="804"/>
        <v>0</v>
      </c>
      <c r="W3665" s="65">
        <f t="shared" si="805"/>
        <v>-36250</v>
      </c>
      <c r="X3665" s="65">
        <f t="shared" si="810"/>
        <v>13750</v>
      </c>
      <c r="Y3665" s="66"/>
      <c r="AA3665" s="64">
        <f t="shared" si="806"/>
        <v>0</v>
      </c>
      <c r="AC3665" s="65">
        <f t="shared" si="807"/>
        <v>0</v>
      </c>
      <c r="AD3665" s="65">
        <f t="shared" si="811"/>
        <v>470000</v>
      </c>
      <c r="AE3665" s="37">
        <f t="shared" si="808"/>
        <v>-108750</v>
      </c>
      <c r="AF3665" s="67">
        <f t="shared" si="809"/>
        <v>-206772.93217676401</v>
      </c>
    </row>
    <row r="3666" spans="6:32" x14ac:dyDescent="0.2">
      <c r="F3666" s="63">
        <v>3664</v>
      </c>
      <c r="G3666"/>
      <c r="I3666" s="64">
        <f t="shared" si="798"/>
        <v>0</v>
      </c>
      <c r="K3666" s="65">
        <f t="shared" si="799"/>
        <v>-36250</v>
      </c>
      <c r="L3666" s="65">
        <f t="shared" si="800"/>
        <v>-36250</v>
      </c>
      <c r="O3666" s="64">
        <f t="shared" si="801"/>
        <v>0</v>
      </c>
      <c r="Q3666" s="65">
        <f t="shared" si="802"/>
        <v>-36250</v>
      </c>
      <c r="R3666" s="65">
        <f t="shared" si="803"/>
        <v>-6250</v>
      </c>
      <c r="U3666" s="64">
        <f t="shared" si="804"/>
        <v>0</v>
      </c>
      <c r="W3666" s="65">
        <f t="shared" si="805"/>
        <v>-36250</v>
      </c>
      <c r="X3666" s="65">
        <f t="shared" si="810"/>
        <v>13750</v>
      </c>
      <c r="Y3666" s="66"/>
      <c r="AA3666" s="64">
        <f t="shared" si="806"/>
        <v>0</v>
      </c>
      <c r="AC3666" s="65">
        <f t="shared" si="807"/>
        <v>0</v>
      </c>
      <c r="AD3666" s="65">
        <f t="shared" si="811"/>
        <v>470000</v>
      </c>
      <c r="AE3666" s="37">
        <f t="shared" si="808"/>
        <v>-108750</v>
      </c>
      <c r="AF3666" s="67">
        <f t="shared" si="809"/>
        <v>-206772.93217676401</v>
      </c>
    </row>
    <row r="3667" spans="6:32" x14ac:dyDescent="0.2">
      <c r="F3667" s="63">
        <v>3665</v>
      </c>
      <c r="G3667"/>
      <c r="I3667" s="64">
        <f t="shared" si="798"/>
        <v>0</v>
      </c>
      <c r="K3667" s="65">
        <f t="shared" si="799"/>
        <v>-36250</v>
      </c>
      <c r="L3667" s="65">
        <f t="shared" si="800"/>
        <v>-36250</v>
      </c>
      <c r="O3667" s="64">
        <f t="shared" si="801"/>
        <v>0</v>
      </c>
      <c r="Q3667" s="65">
        <f t="shared" si="802"/>
        <v>-36250</v>
      </c>
      <c r="R3667" s="65">
        <f t="shared" si="803"/>
        <v>-6250</v>
      </c>
      <c r="U3667" s="64">
        <f t="shared" si="804"/>
        <v>0</v>
      </c>
      <c r="W3667" s="65">
        <f t="shared" si="805"/>
        <v>-36250</v>
      </c>
      <c r="X3667" s="65">
        <f t="shared" si="810"/>
        <v>13750</v>
      </c>
      <c r="Y3667" s="66"/>
      <c r="AA3667" s="64">
        <f t="shared" si="806"/>
        <v>0</v>
      </c>
      <c r="AC3667" s="65">
        <f t="shared" si="807"/>
        <v>0</v>
      </c>
      <c r="AD3667" s="65">
        <f t="shared" si="811"/>
        <v>470000</v>
      </c>
      <c r="AE3667" s="37">
        <f t="shared" si="808"/>
        <v>-108750</v>
      </c>
      <c r="AF3667" s="67">
        <f t="shared" si="809"/>
        <v>-206772.93217676401</v>
      </c>
    </row>
    <row r="3668" spans="6:32" x14ac:dyDescent="0.2">
      <c r="F3668" s="63">
        <v>3666</v>
      </c>
      <c r="G3668"/>
      <c r="I3668" s="64">
        <f t="shared" si="798"/>
        <v>0</v>
      </c>
      <c r="K3668" s="65">
        <f t="shared" si="799"/>
        <v>-36250</v>
      </c>
      <c r="L3668" s="65">
        <f t="shared" si="800"/>
        <v>-36250</v>
      </c>
      <c r="O3668" s="64">
        <f t="shared" si="801"/>
        <v>0</v>
      </c>
      <c r="Q3668" s="65">
        <f t="shared" si="802"/>
        <v>-36250</v>
      </c>
      <c r="R3668" s="65">
        <f t="shared" si="803"/>
        <v>-6250</v>
      </c>
      <c r="U3668" s="64">
        <f t="shared" si="804"/>
        <v>0</v>
      </c>
      <c r="W3668" s="65">
        <f t="shared" si="805"/>
        <v>-36250</v>
      </c>
      <c r="X3668" s="65">
        <f t="shared" si="810"/>
        <v>13750</v>
      </c>
      <c r="Y3668" s="66"/>
      <c r="AA3668" s="64">
        <f t="shared" si="806"/>
        <v>0</v>
      </c>
      <c r="AC3668" s="65">
        <f t="shared" si="807"/>
        <v>0</v>
      </c>
      <c r="AD3668" s="65">
        <f t="shared" si="811"/>
        <v>470000</v>
      </c>
      <c r="AE3668" s="37">
        <f t="shared" si="808"/>
        <v>-108750</v>
      </c>
      <c r="AF3668" s="67">
        <f t="shared" si="809"/>
        <v>-206772.93217676401</v>
      </c>
    </row>
    <row r="3669" spans="6:32" x14ac:dyDescent="0.2">
      <c r="F3669" s="63">
        <v>3667</v>
      </c>
      <c r="G3669"/>
      <c r="I3669" s="64">
        <f t="shared" si="798"/>
        <v>0</v>
      </c>
      <c r="K3669" s="65">
        <f t="shared" si="799"/>
        <v>-36250</v>
      </c>
      <c r="L3669" s="65">
        <f t="shared" si="800"/>
        <v>-36250</v>
      </c>
      <c r="O3669" s="64">
        <f t="shared" si="801"/>
        <v>0</v>
      </c>
      <c r="Q3669" s="65">
        <f t="shared" si="802"/>
        <v>-36250</v>
      </c>
      <c r="R3669" s="65">
        <f t="shared" si="803"/>
        <v>-6250</v>
      </c>
      <c r="U3669" s="64">
        <f t="shared" si="804"/>
        <v>0</v>
      </c>
      <c r="W3669" s="65">
        <f t="shared" si="805"/>
        <v>-36250</v>
      </c>
      <c r="X3669" s="65">
        <f t="shared" si="810"/>
        <v>13750</v>
      </c>
      <c r="Y3669" s="66"/>
      <c r="AA3669" s="64">
        <f t="shared" si="806"/>
        <v>0</v>
      </c>
      <c r="AC3669" s="65">
        <f t="shared" si="807"/>
        <v>0</v>
      </c>
      <c r="AD3669" s="65">
        <f t="shared" si="811"/>
        <v>470000</v>
      </c>
      <c r="AE3669" s="37">
        <f t="shared" si="808"/>
        <v>-108750</v>
      </c>
      <c r="AF3669" s="67">
        <f t="shared" si="809"/>
        <v>-206772.93217676401</v>
      </c>
    </row>
    <row r="3670" spans="6:32" x14ac:dyDescent="0.2">
      <c r="F3670" s="63">
        <v>3668</v>
      </c>
      <c r="G3670"/>
      <c r="I3670" s="64">
        <f t="shared" si="798"/>
        <v>0</v>
      </c>
      <c r="K3670" s="65">
        <f t="shared" si="799"/>
        <v>-36250</v>
      </c>
      <c r="L3670" s="65">
        <f t="shared" si="800"/>
        <v>-36250</v>
      </c>
      <c r="O3670" s="64">
        <f t="shared" si="801"/>
        <v>0</v>
      </c>
      <c r="Q3670" s="65">
        <f t="shared" si="802"/>
        <v>-36250</v>
      </c>
      <c r="R3670" s="65">
        <f t="shared" si="803"/>
        <v>-6250</v>
      </c>
      <c r="U3670" s="64">
        <f t="shared" si="804"/>
        <v>0</v>
      </c>
      <c r="W3670" s="65">
        <f t="shared" si="805"/>
        <v>-36250</v>
      </c>
      <c r="X3670" s="65">
        <f t="shared" si="810"/>
        <v>13750</v>
      </c>
      <c r="Y3670" s="66"/>
      <c r="AA3670" s="64">
        <f t="shared" si="806"/>
        <v>0</v>
      </c>
      <c r="AC3670" s="65">
        <f t="shared" si="807"/>
        <v>0</v>
      </c>
      <c r="AD3670" s="65">
        <f t="shared" si="811"/>
        <v>470000</v>
      </c>
      <c r="AE3670" s="37">
        <f t="shared" si="808"/>
        <v>-108750</v>
      </c>
      <c r="AF3670" s="67">
        <f t="shared" si="809"/>
        <v>-206772.93217676401</v>
      </c>
    </row>
    <row r="3671" spans="6:32" x14ac:dyDescent="0.2">
      <c r="F3671" s="63">
        <v>3669</v>
      </c>
      <c r="G3671"/>
      <c r="I3671" s="64">
        <f t="shared" si="798"/>
        <v>0</v>
      </c>
      <c r="K3671" s="65">
        <f t="shared" si="799"/>
        <v>-36250</v>
      </c>
      <c r="L3671" s="65">
        <f t="shared" si="800"/>
        <v>-36250</v>
      </c>
      <c r="O3671" s="64">
        <f t="shared" si="801"/>
        <v>0</v>
      </c>
      <c r="Q3671" s="65">
        <f t="shared" si="802"/>
        <v>-36250</v>
      </c>
      <c r="R3671" s="65">
        <f t="shared" si="803"/>
        <v>-6250</v>
      </c>
      <c r="U3671" s="64">
        <f t="shared" si="804"/>
        <v>0</v>
      </c>
      <c r="W3671" s="65">
        <f t="shared" si="805"/>
        <v>-36250</v>
      </c>
      <c r="X3671" s="65">
        <f t="shared" si="810"/>
        <v>13750</v>
      </c>
      <c r="Y3671" s="66"/>
      <c r="AA3671" s="64">
        <f t="shared" si="806"/>
        <v>0</v>
      </c>
      <c r="AC3671" s="65">
        <f t="shared" si="807"/>
        <v>0</v>
      </c>
      <c r="AD3671" s="65">
        <f t="shared" si="811"/>
        <v>470000</v>
      </c>
      <c r="AE3671" s="37">
        <f t="shared" si="808"/>
        <v>-108750</v>
      </c>
      <c r="AF3671" s="67">
        <f t="shared" si="809"/>
        <v>-206772.93217676401</v>
      </c>
    </row>
    <row r="3672" spans="6:32" x14ac:dyDescent="0.2">
      <c r="F3672" s="63">
        <v>3670</v>
      </c>
      <c r="G3672"/>
      <c r="I3672" s="64">
        <f t="shared" si="798"/>
        <v>0</v>
      </c>
      <c r="K3672" s="65">
        <f t="shared" si="799"/>
        <v>-36250</v>
      </c>
      <c r="L3672" s="65">
        <f t="shared" si="800"/>
        <v>-36250</v>
      </c>
      <c r="O3672" s="64">
        <f t="shared" si="801"/>
        <v>0</v>
      </c>
      <c r="Q3672" s="65">
        <f t="shared" si="802"/>
        <v>-36250</v>
      </c>
      <c r="R3672" s="65">
        <f t="shared" si="803"/>
        <v>-6250</v>
      </c>
      <c r="U3672" s="64">
        <f t="shared" si="804"/>
        <v>0</v>
      </c>
      <c r="W3672" s="65">
        <f t="shared" si="805"/>
        <v>-36250</v>
      </c>
      <c r="X3672" s="65">
        <f t="shared" si="810"/>
        <v>13750</v>
      </c>
      <c r="Y3672" s="66"/>
      <c r="AA3672" s="64">
        <f t="shared" si="806"/>
        <v>0</v>
      </c>
      <c r="AC3672" s="65">
        <f t="shared" si="807"/>
        <v>0</v>
      </c>
      <c r="AD3672" s="65">
        <f t="shared" si="811"/>
        <v>470000</v>
      </c>
      <c r="AE3672" s="37">
        <f t="shared" si="808"/>
        <v>-108750</v>
      </c>
      <c r="AF3672" s="67">
        <f t="shared" si="809"/>
        <v>-206772.93217676401</v>
      </c>
    </row>
    <row r="3673" spans="6:32" x14ac:dyDescent="0.2">
      <c r="F3673" s="63">
        <v>3671</v>
      </c>
      <c r="G3673"/>
      <c r="I3673" s="64">
        <f t="shared" si="798"/>
        <v>0</v>
      </c>
      <c r="K3673" s="65">
        <f t="shared" si="799"/>
        <v>-36250</v>
      </c>
      <c r="L3673" s="65">
        <f t="shared" si="800"/>
        <v>-36250</v>
      </c>
      <c r="O3673" s="64">
        <f t="shared" si="801"/>
        <v>0</v>
      </c>
      <c r="Q3673" s="65">
        <f t="shared" si="802"/>
        <v>-36250</v>
      </c>
      <c r="R3673" s="65">
        <f t="shared" si="803"/>
        <v>-6250</v>
      </c>
      <c r="U3673" s="64">
        <f t="shared" si="804"/>
        <v>0</v>
      </c>
      <c r="W3673" s="65">
        <f t="shared" si="805"/>
        <v>-36250</v>
      </c>
      <c r="X3673" s="65">
        <f t="shared" si="810"/>
        <v>13750</v>
      </c>
      <c r="Y3673" s="66"/>
      <c r="AA3673" s="64">
        <f t="shared" si="806"/>
        <v>0</v>
      </c>
      <c r="AC3673" s="65">
        <f t="shared" si="807"/>
        <v>0</v>
      </c>
      <c r="AD3673" s="65">
        <f t="shared" si="811"/>
        <v>470000</v>
      </c>
      <c r="AE3673" s="37">
        <f t="shared" si="808"/>
        <v>-108750</v>
      </c>
      <c r="AF3673" s="67">
        <f t="shared" si="809"/>
        <v>-206772.93217676401</v>
      </c>
    </row>
    <row r="3674" spans="6:32" x14ac:dyDescent="0.2">
      <c r="F3674" s="63">
        <v>3672</v>
      </c>
      <c r="G3674"/>
      <c r="I3674" s="64">
        <f t="shared" si="798"/>
        <v>0</v>
      </c>
      <c r="K3674" s="65">
        <f t="shared" si="799"/>
        <v>-36250</v>
      </c>
      <c r="L3674" s="65">
        <f t="shared" si="800"/>
        <v>-36250</v>
      </c>
      <c r="O3674" s="64">
        <f t="shared" si="801"/>
        <v>0</v>
      </c>
      <c r="Q3674" s="65">
        <f t="shared" si="802"/>
        <v>-36250</v>
      </c>
      <c r="R3674" s="65">
        <f t="shared" si="803"/>
        <v>-6250</v>
      </c>
      <c r="U3674" s="64">
        <f t="shared" si="804"/>
        <v>0</v>
      </c>
      <c r="W3674" s="65">
        <f t="shared" si="805"/>
        <v>-36250</v>
      </c>
      <c r="X3674" s="65">
        <f t="shared" si="810"/>
        <v>13750</v>
      </c>
      <c r="Y3674" s="66"/>
      <c r="AA3674" s="64">
        <f t="shared" si="806"/>
        <v>0</v>
      </c>
      <c r="AC3674" s="65">
        <f t="shared" si="807"/>
        <v>0</v>
      </c>
      <c r="AD3674" s="65">
        <f t="shared" si="811"/>
        <v>470000</v>
      </c>
      <c r="AE3674" s="37">
        <f t="shared" si="808"/>
        <v>-108750</v>
      </c>
      <c r="AF3674" s="67">
        <f t="shared" si="809"/>
        <v>-206772.93217676401</v>
      </c>
    </row>
    <row r="3675" spans="6:32" x14ac:dyDescent="0.2">
      <c r="F3675" s="63">
        <v>3673</v>
      </c>
      <c r="G3675"/>
      <c r="I3675" s="64">
        <f t="shared" si="798"/>
        <v>0</v>
      </c>
      <c r="K3675" s="65">
        <f t="shared" si="799"/>
        <v>-36250</v>
      </c>
      <c r="L3675" s="65">
        <f t="shared" si="800"/>
        <v>-36250</v>
      </c>
      <c r="O3675" s="64">
        <f t="shared" si="801"/>
        <v>0</v>
      </c>
      <c r="Q3675" s="65">
        <f t="shared" si="802"/>
        <v>-36250</v>
      </c>
      <c r="R3675" s="65">
        <f t="shared" si="803"/>
        <v>-6250</v>
      </c>
      <c r="U3675" s="64">
        <f t="shared" si="804"/>
        <v>0</v>
      </c>
      <c r="W3675" s="65">
        <f t="shared" si="805"/>
        <v>-36250</v>
      </c>
      <c r="X3675" s="65">
        <f t="shared" si="810"/>
        <v>13750</v>
      </c>
      <c r="Y3675" s="66"/>
      <c r="AA3675" s="64">
        <f t="shared" si="806"/>
        <v>0</v>
      </c>
      <c r="AC3675" s="65">
        <f t="shared" si="807"/>
        <v>0</v>
      </c>
      <c r="AD3675" s="65">
        <f t="shared" si="811"/>
        <v>470000</v>
      </c>
      <c r="AE3675" s="37">
        <f t="shared" si="808"/>
        <v>-108750</v>
      </c>
      <c r="AF3675" s="67">
        <f t="shared" si="809"/>
        <v>-206772.93217676401</v>
      </c>
    </row>
    <row r="3676" spans="6:32" x14ac:dyDescent="0.2">
      <c r="F3676" s="63">
        <v>3674</v>
      </c>
      <c r="G3676"/>
      <c r="I3676" s="64">
        <f t="shared" si="798"/>
        <v>0</v>
      </c>
      <c r="K3676" s="65">
        <f t="shared" si="799"/>
        <v>-36250</v>
      </c>
      <c r="L3676" s="65">
        <f t="shared" si="800"/>
        <v>-36250</v>
      </c>
      <c r="O3676" s="64">
        <f t="shared" si="801"/>
        <v>0</v>
      </c>
      <c r="Q3676" s="65">
        <f t="shared" si="802"/>
        <v>-36250</v>
      </c>
      <c r="R3676" s="65">
        <f t="shared" si="803"/>
        <v>-6250</v>
      </c>
      <c r="U3676" s="64">
        <f t="shared" si="804"/>
        <v>0</v>
      </c>
      <c r="W3676" s="65">
        <f t="shared" si="805"/>
        <v>-36250</v>
      </c>
      <c r="X3676" s="65">
        <f t="shared" si="810"/>
        <v>13750</v>
      </c>
      <c r="Y3676" s="66"/>
      <c r="AA3676" s="64">
        <f t="shared" si="806"/>
        <v>0</v>
      </c>
      <c r="AC3676" s="65">
        <f t="shared" si="807"/>
        <v>0</v>
      </c>
      <c r="AD3676" s="65">
        <f t="shared" si="811"/>
        <v>470000</v>
      </c>
      <c r="AE3676" s="37">
        <f t="shared" si="808"/>
        <v>-108750</v>
      </c>
      <c r="AF3676" s="67">
        <f t="shared" si="809"/>
        <v>-206772.93217676401</v>
      </c>
    </row>
    <row r="3677" spans="6:32" x14ac:dyDescent="0.2">
      <c r="F3677" s="63">
        <v>3675</v>
      </c>
      <c r="G3677"/>
      <c r="I3677" s="64">
        <f t="shared" si="798"/>
        <v>0</v>
      </c>
      <c r="K3677" s="65">
        <f t="shared" si="799"/>
        <v>-36250</v>
      </c>
      <c r="L3677" s="65">
        <f t="shared" si="800"/>
        <v>-36250</v>
      </c>
      <c r="O3677" s="64">
        <f t="shared" si="801"/>
        <v>0</v>
      </c>
      <c r="Q3677" s="65">
        <f t="shared" si="802"/>
        <v>-36250</v>
      </c>
      <c r="R3677" s="65">
        <f t="shared" si="803"/>
        <v>-6250</v>
      </c>
      <c r="U3677" s="64">
        <f t="shared" si="804"/>
        <v>0</v>
      </c>
      <c r="W3677" s="65">
        <f t="shared" si="805"/>
        <v>-36250</v>
      </c>
      <c r="X3677" s="65">
        <f t="shared" si="810"/>
        <v>13750</v>
      </c>
      <c r="Y3677" s="66"/>
      <c r="AA3677" s="64">
        <f t="shared" si="806"/>
        <v>0</v>
      </c>
      <c r="AC3677" s="65">
        <f t="shared" si="807"/>
        <v>0</v>
      </c>
      <c r="AD3677" s="65">
        <f t="shared" si="811"/>
        <v>470000</v>
      </c>
      <c r="AE3677" s="37">
        <f t="shared" si="808"/>
        <v>-108750</v>
      </c>
      <c r="AF3677" s="67">
        <f t="shared" si="809"/>
        <v>-206772.93217676401</v>
      </c>
    </row>
    <row r="3678" spans="6:32" x14ac:dyDescent="0.2">
      <c r="F3678" s="63">
        <v>3676</v>
      </c>
      <c r="G3678"/>
      <c r="I3678" s="64">
        <f t="shared" si="798"/>
        <v>0</v>
      </c>
      <c r="K3678" s="65">
        <f t="shared" si="799"/>
        <v>-36250</v>
      </c>
      <c r="L3678" s="65">
        <f t="shared" si="800"/>
        <v>-36250</v>
      </c>
      <c r="O3678" s="64">
        <f t="shared" si="801"/>
        <v>0</v>
      </c>
      <c r="Q3678" s="65">
        <f t="shared" si="802"/>
        <v>-36250</v>
      </c>
      <c r="R3678" s="65">
        <f t="shared" si="803"/>
        <v>-6250</v>
      </c>
      <c r="U3678" s="64">
        <f t="shared" si="804"/>
        <v>0</v>
      </c>
      <c r="W3678" s="65">
        <f t="shared" si="805"/>
        <v>-36250</v>
      </c>
      <c r="X3678" s="65">
        <f t="shared" si="810"/>
        <v>13750</v>
      </c>
      <c r="Y3678" s="66"/>
      <c r="AA3678" s="64">
        <f t="shared" si="806"/>
        <v>0</v>
      </c>
      <c r="AC3678" s="65">
        <f t="shared" si="807"/>
        <v>0</v>
      </c>
      <c r="AD3678" s="65">
        <f t="shared" si="811"/>
        <v>470000</v>
      </c>
      <c r="AE3678" s="37">
        <f t="shared" si="808"/>
        <v>-108750</v>
      </c>
      <c r="AF3678" s="67">
        <f t="shared" si="809"/>
        <v>-206772.93217676401</v>
      </c>
    </row>
    <row r="3679" spans="6:32" x14ac:dyDescent="0.2">
      <c r="F3679" s="63">
        <v>3677</v>
      </c>
      <c r="G3679"/>
      <c r="I3679" s="64">
        <f t="shared" si="798"/>
        <v>0</v>
      </c>
      <c r="K3679" s="65">
        <f t="shared" si="799"/>
        <v>-36250</v>
      </c>
      <c r="L3679" s="65">
        <f t="shared" si="800"/>
        <v>-36250</v>
      </c>
      <c r="O3679" s="64">
        <f t="shared" si="801"/>
        <v>0</v>
      </c>
      <c r="Q3679" s="65">
        <f t="shared" si="802"/>
        <v>-36250</v>
      </c>
      <c r="R3679" s="65">
        <f t="shared" si="803"/>
        <v>-6250</v>
      </c>
      <c r="U3679" s="64">
        <f t="shared" si="804"/>
        <v>0</v>
      </c>
      <c r="W3679" s="65">
        <f t="shared" si="805"/>
        <v>-36250</v>
      </c>
      <c r="X3679" s="65">
        <f t="shared" si="810"/>
        <v>13750</v>
      </c>
      <c r="Y3679" s="66"/>
      <c r="AA3679" s="64">
        <f t="shared" si="806"/>
        <v>0</v>
      </c>
      <c r="AC3679" s="65">
        <f t="shared" si="807"/>
        <v>0</v>
      </c>
      <c r="AD3679" s="65">
        <f t="shared" si="811"/>
        <v>470000</v>
      </c>
      <c r="AE3679" s="37">
        <f t="shared" si="808"/>
        <v>-108750</v>
      </c>
      <c r="AF3679" s="67">
        <f t="shared" si="809"/>
        <v>-206772.93217676401</v>
      </c>
    </row>
    <row r="3680" spans="6:32" x14ac:dyDescent="0.2">
      <c r="F3680" s="63">
        <v>3678</v>
      </c>
      <c r="G3680"/>
      <c r="I3680" s="64">
        <f t="shared" si="798"/>
        <v>0</v>
      </c>
      <c r="K3680" s="65">
        <f t="shared" si="799"/>
        <v>-36250</v>
      </c>
      <c r="L3680" s="65">
        <f t="shared" si="800"/>
        <v>-36250</v>
      </c>
      <c r="O3680" s="64">
        <f t="shared" si="801"/>
        <v>0</v>
      </c>
      <c r="Q3680" s="65">
        <f t="shared" si="802"/>
        <v>-36250</v>
      </c>
      <c r="R3680" s="65">
        <f t="shared" si="803"/>
        <v>-6250</v>
      </c>
      <c r="U3680" s="64">
        <f t="shared" si="804"/>
        <v>0</v>
      </c>
      <c r="W3680" s="65">
        <f t="shared" si="805"/>
        <v>-36250</v>
      </c>
      <c r="X3680" s="65">
        <f t="shared" si="810"/>
        <v>13750</v>
      </c>
      <c r="Y3680" s="66"/>
      <c r="AA3680" s="64">
        <f t="shared" si="806"/>
        <v>0</v>
      </c>
      <c r="AC3680" s="65">
        <f t="shared" si="807"/>
        <v>0</v>
      </c>
      <c r="AD3680" s="65">
        <f t="shared" si="811"/>
        <v>470000</v>
      </c>
      <c r="AE3680" s="37">
        <f t="shared" si="808"/>
        <v>-108750</v>
      </c>
      <c r="AF3680" s="67">
        <f t="shared" si="809"/>
        <v>-206772.93217676401</v>
      </c>
    </row>
    <row r="3681" spans="6:32" x14ac:dyDescent="0.2">
      <c r="F3681" s="63">
        <v>3679</v>
      </c>
      <c r="G3681"/>
      <c r="I3681" s="64">
        <f t="shared" si="798"/>
        <v>0</v>
      </c>
      <c r="K3681" s="65">
        <f t="shared" si="799"/>
        <v>-36250</v>
      </c>
      <c r="L3681" s="65">
        <f t="shared" si="800"/>
        <v>-36250</v>
      </c>
      <c r="O3681" s="64">
        <f t="shared" si="801"/>
        <v>0</v>
      </c>
      <c r="Q3681" s="65">
        <f t="shared" si="802"/>
        <v>-36250</v>
      </c>
      <c r="R3681" s="65">
        <f t="shared" si="803"/>
        <v>-6250</v>
      </c>
      <c r="U3681" s="64">
        <f t="shared" si="804"/>
        <v>0</v>
      </c>
      <c r="W3681" s="65">
        <f t="shared" si="805"/>
        <v>-36250</v>
      </c>
      <c r="X3681" s="65">
        <f t="shared" si="810"/>
        <v>13750</v>
      </c>
      <c r="Y3681" s="66"/>
      <c r="AA3681" s="64">
        <f t="shared" si="806"/>
        <v>0</v>
      </c>
      <c r="AC3681" s="65">
        <f t="shared" si="807"/>
        <v>0</v>
      </c>
      <c r="AD3681" s="65">
        <f t="shared" si="811"/>
        <v>470000</v>
      </c>
      <c r="AE3681" s="37">
        <f t="shared" si="808"/>
        <v>-108750</v>
      </c>
      <c r="AF3681" s="67">
        <f t="shared" si="809"/>
        <v>-206772.93217676401</v>
      </c>
    </row>
    <row r="3682" spans="6:32" x14ac:dyDescent="0.2">
      <c r="F3682" s="63">
        <v>3680</v>
      </c>
      <c r="G3682"/>
      <c r="I3682" s="64">
        <f t="shared" si="798"/>
        <v>0</v>
      </c>
      <c r="K3682" s="65">
        <f t="shared" si="799"/>
        <v>-36250</v>
      </c>
      <c r="L3682" s="65">
        <f t="shared" si="800"/>
        <v>-36250</v>
      </c>
      <c r="O3682" s="64">
        <f t="shared" si="801"/>
        <v>0</v>
      </c>
      <c r="Q3682" s="65">
        <f t="shared" si="802"/>
        <v>-36250</v>
      </c>
      <c r="R3682" s="65">
        <f t="shared" si="803"/>
        <v>-6250</v>
      </c>
      <c r="U3682" s="64">
        <f t="shared" si="804"/>
        <v>0</v>
      </c>
      <c r="W3682" s="65">
        <f t="shared" si="805"/>
        <v>-36250</v>
      </c>
      <c r="X3682" s="65">
        <f t="shared" si="810"/>
        <v>13750</v>
      </c>
      <c r="Y3682" s="66"/>
      <c r="AA3682" s="64">
        <f t="shared" si="806"/>
        <v>0</v>
      </c>
      <c r="AC3682" s="65">
        <f t="shared" si="807"/>
        <v>0</v>
      </c>
      <c r="AD3682" s="65">
        <f t="shared" si="811"/>
        <v>470000</v>
      </c>
      <c r="AE3682" s="37">
        <f t="shared" si="808"/>
        <v>-108750</v>
      </c>
      <c r="AF3682" s="67">
        <f t="shared" si="809"/>
        <v>-206772.93217676401</v>
      </c>
    </row>
    <row r="3683" spans="6:32" x14ac:dyDescent="0.2">
      <c r="F3683" s="63">
        <v>3681</v>
      </c>
      <c r="G3683"/>
      <c r="I3683" s="64">
        <f t="shared" si="798"/>
        <v>0</v>
      </c>
      <c r="K3683" s="65">
        <f t="shared" si="799"/>
        <v>-36250</v>
      </c>
      <c r="L3683" s="65">
        <f t="shared" si="800"/>
        <v>-36250</v>
      </c>
      <c r="O3683" s="64">
        <f t="shared" si="801"/>
        <v>0</v>
      </c>
      <c r="Q3683" s="65">
        <f t="shared" si="802"/>
        <v>-36250</v>
      </c>
      <c r="R3683" s="65">
        <f t="shared" si="803"/>
        <v>-6250</v>
      </c>
      <c r="U3683" s="64">
        <f t="shared" si="804"/>
        <v>0</v>
      </c>
      <c r="W3683" s="65">
        <f t="shared" si="805"/>
        <v>-36250</v>
      </c>
      <c r="X3683" s="65">
        <f t="shared" si="810"/>
        <v>13750</v>
      </c>
      <c r="Y3683" s="66"/>
      <c r="AA3683" s="64">
        <f t="shared" si="806"/>
        <v>0</v>
      </c>
      <c r="AC3683" s="65">
        <f t="shared" si="807"/>
        <v>0</v>
      </c>
      <c r="AD3683" s="65">
        <f t="shared" si="811"/>
        <v>470000</v>
      </c>
      <c r="AE3683" s="37">
        <f t="shared" si="808"/>
        <v>-108750</v>
      </c>
      <c r="AF3683" s="67">
        <f t="shared" si="809"/>
        <v>-206772.93217676401</v>
      </c>
    </row>
    <row r="3684" spans="6:32" x14ac:dyDescent="0.2">
      <c r="F3684" s="63">
        <v>3682</v>
      </c>
      <c r="G3684"/>
      <c r="I3684" s="64">
        <f t="shared" si="798"/>
        <v>0</v>
      </c>
      <c r="K3684" s="65">
        <f t="shared" si="799"/>
        <v>-36250</v>
      </c>
      <c r="L3684" s="65">
        <f t="shared" si="800"/>
        <v>-36250</v>
      </c>
      <c r="O3684" s="64">
        <f t="shared" si="801"/>
        <v>0</v>
      </c>
      <c r="Q3684" s="65">
        <f t="shared" si="802"/>
        <v>-36250</v>
      </c>
      <c r="R3684" s="65">
        <f t="shared" si="803"/>
        <v>-6250</v>
      </c>
      <c r="U3684" s="64">
        <f t="shared" si="804"/>
        <v>0</v>
      </c>
      <c r="W3684" s="65">
        <f t="shared" si="805"/>
        <v>-36250</v>
      </c>
      <c r="X3684" s="65">
        <f t="shared" si="810"/>
        <v>13750</v>
      </c>
      <c r="Y3684" s="66"/>
      <c r="AA3684" s="64">
        <f t="shared" si="806"/>
        <v>0</v>
      </c>
      <c r="AC3684" s="65">
        <f t="shared" si="807"/>
        <v>0</v>
      </c>
      <c r="AD3684" s="65">
        <f t="shared" si="811"/>
        <v>470000</v>
      </c>
      <c r="AE3684" s="37">
        <f t="shared" si="808"/>
        <v>-108750</v>
      </c>
      <c r="AF3684" s="67">
        <f t="shared" si="809"/>
        <v>-206772.93217676401</v>
      </c>
    </row>
    <row r="3685" spans="6:32" x14ac:dyDescent="0.2">
      <c r="F3685" s="63">
        <v>3683</v>
      </c>
      <c r="G3685"/>
      <c r="I3685" s="64">
        <f t="shared" si="798"/>
        <v>0</v>
      </c>
      <c r="K3685" s="65">
        <f t="shared" si="799"/>
        <v>-36250</v>
      </c>
      <c r="L3685" s="65">
        <f t="shared" si="800"/>
        <v>-36250</v>
      </c>
      <c r="O3685" s="64">
        <f t="shared" si="801"/>
        <v>0</v>
      </c>
      <c r="Q3685" s="65">
        <f t="shared" si="802"/>
        <v>-36250</v>
      </c>
      <c r="R3685" s="65">
        <f t="shared" si="803"/>
        <v>-6250</v>
      </c>
      <c r="U3685" s="64">
        <f t="shared" si="804"/>
        <v>0</v>
      </c>
      <c r="W3685" s="65">
        <f t="shared" si="805"/>
        <v>-36250</v>
      </c>
      <c r="X3685" s="65">
        <f t="shared" si="810"/>
        <v>13750</v>
      </c>
      <c r="Y3685" s="66"/>
      <c r="AA3685" s="64">
        <f t="shared" si="806"/>
        <v>0</v>
      </c>
      <c r="AC3685" s="65">
        <f t="shared" si="807"/>
        <v>0</v>
      </c>
      <c r="AD3685" s="65">
        <f t="shared" si="811"/>
        <v>470000</v>
      </c>
      <c r="AE3685" s="37">
        <f t="shared" si="808"/>
        <v>-108750</v>
      </c>
      <c r="AF3685" s="67">
        <f t="shared" si="809"/>
        <v>-206772.93217676401</v>
      </c>
    </row>
    <row r="3686" spans="6:32" x14ac:dyDescent="0.2">
      <c r="F3686" s="63">
        <v>3684</v>
      </c>
      <c r="G3686"/>
      <c r="I3686" s="64">
        <f t="shared" si="798"/>
        <v>0</v>
      </c>
      <c r="K3686" s="65">
        <f t="shared" si="799"/>
        <v>-36250</v>
      </c>
      <c r="L3686" s="65">
        <f t="shared" si="800"/>
        <v>-36250</v>
      </c>
      <c r="O3686" s="64">
        <f t="shared" si="801"/>
        <v>0</v>
      </c>
      <c r="Q3686" s="65">
        <f t="shared" si="802"/>
        <v>-36250</v>
      </c>
      <c r="R3686" s="65">
        <f t="shared" si="803"/>
        <v>-6250</v>
      </c>
      <c r="U3686" s="64">
        <f t="shared" si="804"/>
        <v>0</v>
      </c>
      <c r="W3686" s="65">
        <f t="shared" si="805"/>
        <v>-36250</v>
      </c>
      <c r="X3686" s="65">
        <f t="shared" si="810"/>
        <v>13750</v>
      </c>
      <c r="Y3686" s="66"/>
      <c r="AA3686" s="64">
        <f t="shared" si="806"/>
        <v>0</v>
      </c>
      <c r="AC3686" s="65">
        <f t="shared" si="807"/>
        <v>0</v>
      </c>
      <c r="AD3686" s="65">
        <f t="shared" si="811"/>
        <v>470000</v>
      </c>
      <c r="AE3686" s="37">
        <f t="shared" si="808"/>
        <v>-108750</v>
      </c>
      <c r="AF3686" s="67">
        <f t="shared" si="809"/>
        <v>-206772.93217676401</v>
      </c>
    </row>
    <row r="3687" spans="6:32" x14ac:dyDescent="0.2">
      <c r="F3687" s="63">
        <v>3685</v>
      </c>
      <c r="G3687"/>
      <c r="I3687" s="64">
        <f t="shared" si="798"/>
        <v>0</v>
      </c>
      <c r="K3687" s="65">
        <f t="shared" si="799"/>
        <v>-36250</v>
      </c>
      <c r="L3687" s="65">
        <f t="shared" si="800"/>
        <v>-36250</v>
      </c>
      <c r="O3687" s="64">
        <f t="shared" si="801"/>
        <v>0</v>
      </c>
      <c r="Q3687" s="65">
        <f t="shared" si="802"/>
        <v>-36250</v>
      </c>
      <c r="R3687" s="65">
        <f t="shared" si="803"/>
        <v>-6250</v>
      </c>
      <c r="U3687" s="64">
        <f t="shared" si="804"/>
        <v>0</v>
      </c>
      <c r="W3687" s="65">
        <f t="shared" si="805"/>
        <v>-36250</v>
      </c>
      <c r="X3687" s="65">
        <f t="shared" si="810"/>
        <v>13750</v>
      </c>
      <c r="Y3687" s="66"/>
      <c r="AA3687" s="64">
        <f t="shared" si="806"/>
        <v>0</v>
      </c>
      <c r="AC3687" s="65">
        <f t="shared" si="807"/>
        <v>0</v>
      </c>
      <c r="AD3687" s="65">
        <f t="shared" si="811"/>
        <v>470000</v>
      </c>
      <c r="AE3687" s="37">
        <f t="shared" si="808"/>
        <v>-108750</v>
      </c>
      <c r="AF3687" s="67">
        <f t="shared" si="809"/>
        <v>-206772.93217676401</v>
      </c>
    </row>
    <row r="3688" spans="6:32" x14ac:dyDescent="0.2">
      <c r="F3688" s="63">
        <v>3686</v>
      </c>
      <c r="G3688"/>
      <c r="I3688" s="64">
        <f t="shared" si="798"/>
        <v>0</v>
      </c>
      <c r="K3688" s="65">
        <f t="shared" si="799"/>
        <v>-36250</v>
      </c>
      <c r="L3688" s="65">
        <f t="shared" si="800"/>
        <v>-36250</v>
      </c>
      <c r="O3688" s="64">
        <f t="shared" si="801"/>
        <v>0</v>
      </c>
      <c r="Q3688" s="65">
        <f t="shared" si="802"/>
        <v>-36250</v>
      </c>
      <c r="R3688" s="65">
        <f t="shared" si="803"/>
        <v>-6250</v>
      </c>
      <c r="U3688" s="64">
        <f t="shared" si="804"/>
        <v>0</v>
      </c>
      <c r="W3688" s="65">
        <f t="shared" si="805"/>
        <v>-36250</v>
      </c>
      <c r="X3688" s="65">
        <f t="shared" si="810"/>
        <v>13750</v>
      </c>
      <c r="Y3688" s="66"/>
      <c r="AA3688" s="64">
        <f t="shared" si="806"/>
        <v>0</v>
      </c>
      <c r="AC3688" s="65">
        <f t="shared" si="807"/>
        <v>0</v>
      </c>
      <c r="AD3688" s="65">
        <f t="shared" si="811"/>
        <v>470000</v>
      </c>
      <c r="AE3688" s="37">
        <f t="shared" si="808"/>
        <v>-108750</v>
      </c>
      <c r="AF3688" s="67">
        <f t="shared" si="809"/>
        <v>-206772.93217676401</v>
      </c>
    </row>
    <row r="3689" spans="6:32" x14ac:dyDescent="0.2">
      <c r="F3689" s="63">
        <v>3687</v>
      </c>
      <c r="G3689"/>
      <c r="I3689" s="64">
        <f t="shared" si="798"/>
        <v>0</v>
      </c>
      <c r="K3689" s="65">
        <f t="shared" si="799"/>
        <v>-36250</v>
      </c>
      <c r="L3689" s="65">
        <f t="shared" si="800"/>
        <v>-36250</v>
      </c>
      <c r="O3689" s="64">
        <f t="shared" si="801"/>
        <v>0</v>
      </c>
      <c r="Q3689" s="65">
        <f t="shared" si="802"/>
        <v>-36250</v>
      </c>
      <c r="R3689" s="65">
        <f t="shared" si="803"/>
        <v>-6250</v>
      </c>
      <c r="U3689" s="64">
        <f t="shared" si="804"/>
        <v>0</v>
      </c>
      <c r="W3689" s="65">
        <f t="shared" si="805"/>
        <v>-36250</v>
      </c>
      <c r="X3689" s="65">
        <f t="shared" si="810"/>
        <v>13750</v>
      </c>
      <c r="Y3689" s="66"/>
      <c r="AA3689" s="64">
        <f t="shared" si="806"/>
        <v>0</v>
      </c>
      <c r="AC3689" s="65">
        <f t="shared" si="807"/>
        <v>0</v>
      </c>
      <c r="AD3689" s="65">
        <f t="shared" si="811"/>
        <v>470000</v>
      </c>
      <c r="AE3689" s="37">
        <f t="shared" si="808"/>
        <v>-108750</v>
      </c>
      <c r="AF3689" s="67">
        <f t="shared" si="809"/>
        <v>-206772.93217676401</v>
      </c>
    </row>
    <row r="3690" spans="6:32" x14ac:dyDescent="0.2">
      <c r="F3690" s="63">
        <v>3688</v>
      </c>
      <c r="G3690"/>
      <c r="I3690" s="64">
        <f t="shared" si="798"/>
        <v>0</v>
      </c>
      <c r="K3690" s="65">
        <f t="shared" si="799"/>
        <v>-36250</v>
      </c>
      <c r="L3690" s="65">
        <f t="shared" si="800"/>
        <v>-36250</v>
      </c>
      <c r="O3690" s="64">
        <f t="shared" si="801"/>
        <v>0</v>
      </c>
      <c r="Q3690" s="65">
        <f t="shared" si="802"/>
        <v>-36250</v>
      </c>
      <c r="R3690" s="65">
        <f t="shared" si="803"/>
        <v>-6250</v>
      </c>
      <c r="U3690" s="64">
        <f t="shared" si="804"/>
        <v>0</v>
      </c>
      <c r="W3690" s="65">
        <f t="shared" si="805"/>
        <v>-36250</v>
      </c>
      <c r="X3690" s="65">
        <f t="shared" si="810"/>
        <v>13750</v>
      </c>
      <c r="Y3690" s="66"/>
      <c r="AA3690" s="64">
        <f t="shared" si="806"/>
        <v>0</v>
      </c>
      <c r="AC3690" s="65">
        <f t="shared" si="807"/>
        <v>0</v>
      </c>
      <c r="AD3690" s="65">
        <f t="shared" si="811"/>
        <v>470000</v>
      </c>
      <c r="AE3690" s="37">
        <f t="shared" si="808"/>
        <v>-108750</v>
      </c>
      <c r="AF3690" s="67">
        <f t="shared" si="809"/>
        <v>-206772.93217676401</v>
      </c>
    </row>
    <row r="3691" spans="6:32" x14ac:dyDescent="0.2">
      <c r="F3691" s="63">
        <v>3689</v>
      </c>
      <c r="G3691"/>
      <c r="I3691" s="64">
        <f t="shared" ref="I3691:I3754" si="812">+G3691*H3691</f>
        <v>0</v>
      </c>
      <c r="K3691" s="65">
        <f t="shared" ref="K3691:K3754" si="813">(I3691-(G3691*J3691)-$C$28)*(1-0.275)</f>
        <v>-36250</v>
      </c>
      <c r="L3691" s="65">
        <f t="shared" ref="L3691:L3754" si="814">+K3691+$C$28+$D$28</f>
        <v>-36250</v>
      </c>
      <c r="O3691" s="64">
        <f t="shared" ref="O3691:O3754" si="815">+M3691*N3691</f>
        <v>0</v>
      </c>
      <c r="Q3691" s="65">
        <f t="shared" ref="Q3691:Q3754" si="816">(O3691-(M3691*P3691)-$C$29)*(1-0.275)</f>
        <v>-36250</v>
      </c>
      <c r="R3691" s="65">
        <f t="shared" ref="R3691:R3754" si="817">+Q3691+$C$29+$D$29</f>
        <v>-6250</v>
      </c>
      <c r="U3691" s="64">
        <f t="shared" ref="U3691:U3754" si="818">+S3691*T3691</f>
        <v>0</v>
      </c>
      <c r="W3691" s="65">
        <f t="shared" ref="W3691:W3754" si="819">(U3691-(S3691*V3691)-$C$30)*(1-0.275)</f>
        <v>-36250</v>
      </c>
      <c r="X3691" s="65">
        <f t="shared" si="810"/>
        <v>13750</v>
      </c>
      <c r="Y3691" s="66"/>
      <c r="AA3691" s="64">
        <f t="shared" ref="AA3691:AA3754" si="820">+Y3691*Z3691</f>
        <v>0</v>
      </c>
      <c r="AC3691" s="65">
        <f t="shared" ref="AC3691:AC3754" si="821">(AA3691-(Y3691*AB3691)-$C$32)*(1-0.275)</f>
        <v>0</v>
      </c>
      <c r="AD3691" s="65">
        <f t="shared" si="811"/>
        <v>470000</v>
      </c>
      <c r="AE3691" s="37">
        <f t="shared" ref="AE3691:AE3754" si="822">+K3691+Q3691+W3691+AC3691</f>
        <v>-108750</v>
      </c>
      <c r="AF3691" s="67">
        <f t="shared" ref="AF3691:AF3754" si="823">NPV(0.1,L3691,R3691,X3691,AD3691)+$D$4</f>
        <v>-206772.93217676401</v>
      </c>
    </row>
    <row r="3692" spans="6:32" x14ac:dyDescent="0.2">
      <c r="F3692" s="63">
        <v>3690</v>
      </c>
      <c r="G3692"/>
      <c r="I3692" s="64">
        <f t="shared" si="812"/>
        <v>0</v>
      </c>
      <c r="K3692" s="65">
        <f t="shared" si="813"/>
        <v>-36250</v>
      </c>
      <c r="L3692" s="65">
        <f t="shared" si="814"/>
        <v>-36250</v>
      </c>
      <c r="O3692" s="64">
        <f t="shared" si="815"/>
        <v>0</v>
      </c>
      <c r="Q3692" s="65">
        <f t="shared" si="816"/>
        <v>-36250</v>
      </c>
      <c r="R3692" s="65">
        <f t="shared" si="817"/>
        <v>-6250</v>
      </c>
      <c r="U3692" s="64">
        <f t="shared" si="818"/>
        <v>0</v>
      </c>
      <c r="W3692" s="65">
        <f t="shared" si="819"/>
        <v>-36250</v>
      </c>
      <c r="X3692" s="65">
        <f t="shared" si="810"/>
        <v>13750</v>
      </c>
      <c r="Y3692" s="66"/>
      <c r="AA3692" s="64">
        <f t="shared" si="820"/>
        <v>0</v>
      </c>
      <c r="AC3692" s="65">
        <f t="shared" si="821"/>
        <v>0</v>
      </c>
      <c r="AD3692" s="65">
        <f t="shared" si="811"/>
        <v>470000</v>
      </c>
      <c r="AE3692" s="37">
        <f t="shared" si="822"/>
        <v>-108750</v>
      </c>
      <c r="AF3692" s="67">
        <f t="shared" si="823"/>
        <v>-206772.93217676401</v>
      </c>
    </row>
    <row r="3693" spans="6:32" x14ac:dyDescent="0.2">
      <c r="F3693" s="63">
        <v>3691</v>
      </c>
      <c r="G3693"/>
      <c r="I3693" s="64">
        <f t="shared" si="812"/>
        <v>0</v>
      </c>
      <c r="K3693" s="65">
        <f t="shared" si="813"/>
        <v>-36250</v>
      </c>
      <c r="L3693" s="65">
        <f t="shared" si="814"/>
        <v>-36250</v>
      </c>
      <c r="O3693" s="64">
        <f t="shared" si="815"/>
        <v>0</v>
      </c>
      <c r="Q3693" s="65">
        <f t="shared" si="816"/>
        <v>-36250</v>
      </c>
      <c r="R3693" s="65">
        <f t="shared" si="817"/>
        <v>-6250</v>
      </c>
      <c r="U3693" s="64">
        <f t="shared" si="818"/>
        <v>0</v>
      </c>
      <c r="W3693" s="65">
        <f t="shared" si="819"/>
        <v>-36250</v>
      </c>
      <c r="X3693" s="65">
        <f t="shared" si="810"/>
        <v>13750</v>
      </c>
      <c r="Y3693" s="66"/>
      <c r="AA3693" s="64">
        <f t="shared" si="820"/>
        <v>0</v>
      </c>
      <c r="AC3693" s="65">
        <f t="shared" si="821"/>
        <v>0</v>
      </c>
      <c r="AD3693" s="65">
        <f t="shared" si="811"/>
        <v>470000</v>
      </c>
      <c r="AE3693" s="37">
        <f t="shared" si="822"/>
        <v>-108750</v>
      </c>
      <c r="AF3693" s="67">
        <f t="shared" si="823"/>
        <v>-206772.93217676401</v>
      </c>
    </row>
    <row r="3694" spans="6:32" x14ac:dyDescent="0.2">
      <c r="F3694" s="63">
        <v>3692</v>
      </c>
      <c r="G3694"/>
      <c r="I3694" s="64">
        <f t="shared" si="812"/>
        <v>0</v>
      </c>
      <c r="K3694" s="65">
        <f t="shared" si="813"/>
        <v>-36250</v>
      </c>
      <c r="L3694" s="65">
        <f t="shared" si="814"/>
        <v>-36250</v>
      </c>
      <c r="O3694" s="64">
        <f t="shared" si="815"/>
        <v>0</v>
      </c>
      <c r="Q3694" s="65">
        <f t="shared" si="816"/>
        <v>-36250</v>
      </c>
      <c r="R3694" s="65">
        <f t="shared" si="817"/>
        <v>-6250</v>
      </c>
      <c r="U3694" s="64">
        <f t="shared" si="818"/>
        <v>0</v>
      </c>
      <c r="W3694" s="65">
        <f t="shared" si="819"/>
        <v>-36250</v>
      </c>
      <c r="X3694" s="65">
        <f t="shared" si="810"/>
        <v>13750</v>
      </c>
      <c r="Y3694" s="66"/>
      <c r="AA3694" s="64">
        <f t="shared" si="820"/>
        <v>0</v>
      </c>
      <c r="AC3694" s="65">
        <f t="shared" si="821"/>
        <v>0</v>
      </c>
      <c r="AD3694" s="65">
        <f t="shared" si="811"/>
        <v>470000</v>
      </c>
      <c r="AE3694" s="37">
        <f t="shared" si="822"/>
        <v>-108750</v>
      </c>
      <c r="AF3694" s="67">
        <f t="shared" si="823"/>
        <v>-206772.93217676401</v>
      </c>
    </row>
    <row r="3695" spans="6:32" x14ac:dyDescent="0.2">
      <c r="F3695" s="63">
        <v>3693</v>
      </c>
      <c r="G3695"/>
      <c r="I3695" s="64">
        <f t="shared" si="812"/>
        <v>0</v>
      </c>
      <c r="K3695" s="65">
        <f t="shared" si="813"/>
        <v>-36250</v>
      </c>
      <c r="L3695" s="65">
        <f t="shared" si="814"/>
        <v>-36250</v>
      </c>
      <c r="O3695" s="64">
        <f t="shared" si="815"/>
        <v>0</v>
      </c>
      <c r="Q3695" s="65">
        <f t="shared" si="816"/>
        <v>-36250</v>
      </c>
      <c r="R3695" s="65">
        <f t="shared" si="817"/>
        <v>-6250</v>
      </c>
      <c r="U3695" s="64">
        <f t="shared" si="818"/>
        <v>0</v>
      </c>
      <c r="W3695" s="65">
        <f t="shared" si="819"/>
        <v>-36250</v>
      </c>
      <c r="X3695" s="65">
        <f t="shared" si="810"/>
        <v>13750</v>
      </c>
      <c r="Y3695" s="66"/>
      <c r="AA3695" s="64">
        <f t="shared" si="820"/>
        <v>0</v>
      </c>
      <c r="AC3695" s="65">
        <f t="shared" si="821"/>
        <v>0</v>
      </c>
      <c r="AD3695" s="65">
        <f t="shared" si="811"/>
        <v>470000</v>
      </c>
      <c r="AE3695" s="37">
        <f t="shared" si="822"/>
        <v>-108750</v>
      </c>
      <c r="AF3695" s="67">
        <f t="shared" si="823"/>
        <v>-206772.93217676401</v>
      </c>
    </row>
    <row r="3696" spans="6:32" x14ac:dyDescent="0.2">
      <c r="F3696" s="63">
        <v>3694</v>
      </c>
      <c r="G3696"/>
      <c r="I3696" s="64">
        <f t="shared" si="812"/>
        <v>0</v>
      </c>
      <c r="K3696" s="65">
        <f t="shared" si="813"/>
        <v>-36250</v>
      </c>
      <c r="L3696" s="65">
        <f t="shared" si="814"/>
        <v>-36250</v>
      </c>
      <c r="O3696" s="64">
        <f t="shared" si="815"/>
        <v>0</v>
      </c>
      <c r="Q3696" s="65">
        <f t="shared" si="816"/>
        <v>-36250</v>
      </c>
      <c r="R3696" s="65">
        <f t="shared" si="817"/>
        <v>-6250</v>
      </c>
      <c r="U3696" s="64">
        <f t="shared" si="818"/>
        <v>0</v>
      </c>
      <c r="W3696" s="65">
        <f t="shared" si="819"/>
        <v>-36250</v>
      </c>
      <c r="X3696" s="65">
        <f t="shared" si="810"/>
        <v>13750</v>
      </c>
      <c r="Y3696" s="66"/>
      <c r="AA3696" s="64">
        <f t="shared" si="820"/>
        <v>0</v>
      </c>
      <c r="AC3696" s="65">
        <f t="shared" si="821"/>
        <v>0</v>
      </c>
      <c r="AD3696" s="65">
        <f t="shared" si="811"/>
        <v>470000</v>
      </c>
      <c r="AE3696" s="37">
        <f t="shared" si="822"/>
        <v>-108750</v>
      </c>
      <c r="AF3696" s="67">
        <f t="shared" si="823"/>
        <v>-206772.93217676401</v>
      </c>
    </row>
    <row r="3697" spans="6:32" x14ac:dyDescent="0.2">
      <c r="F3697" s="63">
        <v>3695</v>
      </c>
      <c r="G3697"/>
      <c r="I3697" s="64">
        <f t="shared" si="812"/>
        <v>0</v>
      </c>
      <c r="K3697" s="65">
        <f t="shared" si="813"/>
        <v>-36250</v>
      </c>
      <c r="L3697" s="65">
        <f t="shared" si="814"/>
        <v>-36250</v>
      </c>
      <c r="O3697" s="64">
        <f t="shared" si="815"/>
        <v>0</v>
      </c>
      <c r="Q3697" s="65">
        <f t="shared" si="816"/>
        <v>-36250</v>
      </c>
      <c r="R3697" s="65">
        <f t="shared" si="817"/>
        <v>-6250</v>
      </c>
      <c r="U3697" s="64">
        <f t="shared" si="818"/>
        <v>0</v>
      </c>
      <c r="W3697" s="65">
        <f t="shared" si="819"/>
        <v>-36250</v>
      </c>
      <c r="X3697" s="65">
        <f t="shared" si="810"/>
        <v>13750</v>
      </c>
      <c r="Y3697" s="66"/>
      <c r="AA3697" s="64">
        <f t="shared" si="820"/>
        <v>0</v>
      </c>
      <c r="AC3697" s="65">
        <f t="shared" si="821"/>
        <v>0</v>
      </c>
      <c r="AD3697" s="65">
        <f t="shared" si="811"/>
        <v>470000</v>
      </c>
      <c r="AE3697" s="37">
        <f t="shared" si="822"/>
        <v>-108750</v>
      </c>
      <c r="AF3697" s="67">
        <f t="shared" si="823"/>
        <v>-206772.93217676401</v>
      </c>
    </row>
    <row r="3698" spans="6:32" x14ac:dyDescent="0.2">
      <c r="F3698" s="63">
        <v>3696</v>
      </c>
      <c r="G3698"/>
      <c r="I3698" s="64">
        <f t="shared" si="812"/>
        <v>0</v>
      </c>
      <c r="K3698" s="65">
        <f t="shared" si="813"/>
        <v>-36250</v>
      </c>
      <c r="L3698" s="65">
        <f t="shared" si="814"/>
        <v>-36250</v>
      </c>
      <c r="O3698" s="64">
        <f t="shared" si="815"/>
        <v>0</v>
      </c>
      <c r="Q3698" s="65">
        <f t="shared" si="816"/>
        <v>-36250</v>
      </c>
      <c r="R3698" s="65">
        <f t="shared" si="817"/>
        <v>-6250</v>
      </c>
      <c r="U3698" s="64">
        <f t="shared" si="818"/>
        <v>0</v>
      </c>
      <c r="W3698" s="65">
        <f t="shared" si="819"/>
        <v>-36250</v>
      </c>
      <c r="X3698" s="65">
        <f t="shared" si="810"/>
        <v>13750</v>
      </c>
      <c r="Y3698" s="66"/>
      <c r="AA3698" s="64">
        <f t="shared" si="820"/>
        <v>0</v>
      </c>
      <c r="AC3698" s="65">
        <f t="shared" si="821"/>
        <v>0</v>
      </c>
      <c r="AD3698" s="65">
        <f t="shared" si="811"/>
        <v>470000</v>
      </c>
      <c r="AE3698" s="37">
        <f t="shared" si="822"/>
        <v>-108750</v>
      </c>
      <c r="AF3698" s="67">
        <f t="shared" si="823"/>
        <v>-206772.93217676401</v>
      </c>
    </row>
    <row r="3699" spans="6:32" x14ac:dyDescent="0.2">
      <c r="F3699" s="63">
        <v>3697</v>
      </c>
      <c r="G3699"/>
      <c r="I3699" s="64">
        <f t="shared" si="812"/>
        <v>0</v>
      </c>
      <c r="K3699" s="65">
        <f t="shared" si="813"/>
        <v>-36250</v>
      </c>
      <c r="L3699" s="65">
        <f t="shared" si="814"/>
        <v>-36250</v>
      </c>
      <c r="O3699" s="64">
        <f t="shared" si="815"/>
        <v>0</v>
      </c>
      <c r="Q3699" s="65">
        <f t="shared" si="816"/>
        <v>-36250</v>
      </c>
      <c r="R3699" s="65">
        <f t="shared" si="817"/>
        <v>-6250</v>
      </c>
      <c r="U3699" s="64">
        <f t="shared" si="818"/>
        <v>0</v>
      </c>
      <c r="W3699" s="65">
        <f t="shared" si="819"/>
        <v>-36250</v>
      </c>
      <c r="X3699" s="65">
        <f t="shared" si="810"/>
        <v>13750</v>
      </c>
      <c r="Y3699" s="66"/>
      <c r="AA3699" s="64">
        <f t="shared" si="820"/>
        <v>0</v>
      </c>
      <c r="AC3699" s="65">
        <f t="shared" si="821"/>
        <v>0</v>
      </c>
      <c r="AD3699" s="65">
        <f t="shared" si="811"/>
        <v>470000</v>
      </c>
      <c r="AE3699" s="37">
        <f t="shared" si="822"/>
        <v>-108750</v>
      </c>
      <c r="AF3699" s="67">
        <f t="shared" si="823"/>
        <v>-206772.93217676401</v>
      </c>
    </row>
    <row r="3700" spans="6:32" x14ac:dyDescent="0.2">
      <c r="F3700" s="63">
        <v>3698</v>
      </c>
      <c r="G3700"/>
      <c r="I3700" s="64">
        <f t="shared" si="812"/>
        <v>0</v>
      </c>
      <c r="K3700" s="65">
        <f t="shared" si="813"/>
        <v>-36250</v>
      </c>
      <c r="L3700" s="65">
        <f t="shared" si="814"/>
        <v>-36250</v>
      </c>
      <c r="O3700" s="64">
        <f t="shared" si="815"/>
        <v>0</v>
      </c>
      <c r="Q3700" s="65">
        <f t="shared" si="816"/>
        <v>-36250</v>
      </c>
      <c r="R3700" s="65">
        <f t="shared" si="817"/>
        <v>-6250</v>
      </c>
      <c r="U3700" s="64">
        <f t="shared" si="818"/>
        <v>0</v>
      </c>
      <c r="W3700" s="65">
        <f t="shared" si="819"/>
        <v>-36250</v>
      </c>
      <c r="X3700" s="65">
        <f t="shared" si="810"/>
        <v>13750</v>
      </c>
      <c r="Y3700" s="66"/>
      <c r="AA3700" s="64">
        <f t="shared" si="820"/>
        <v>0</v>
      </c>
      <c r="AC3700" s="65">
        <f t="shared" si="821"/>
        <v>0</v>
      </c>
      <c r="AD3700" s="65">
        <f t="shared" si="811"/>
        <v>470000</v>
      </c>
      <c r="AE3700" s="37">
        <f t="shared" si="822"/>
        <v>-108750</v>
      </c>
      <c r="AF3700" s="67">
        <f t="shared" si="823"/>
        <v>-206772.93217676401</v>
      </c>
    </row>
    <row r="3701" spans="6:32" x14ac:dyDescent="0.2">
      <c r="F3701" s="63">
        <v>3699</v>
      </c>
      <c r="G3701"/>
      <c r="I3701" s="64">
        <f t="shared" si="812"/>
        <v>0</v>
      </c>
      <c r="K3701" s="65">
        <f t="shared" si="813"/>
        <v>-36250</v>
      </c>
      <c r="L3701" s="65">
        <f t="shared" si="814"/>
        <v>-36250</v>
      </c>
      <c r="O3701" s="64">
        <f t="shared" si="815"/>
        <v>0</v>
      </c>
      <c r="Q3701" s="65">
        <f t="shared" si="816"/>
        <v>-36250</v>
      </c>
      <c r="R3701" s="65">
        <f t="shared" si="817"/>
        <v>-6250</v>
      </c>
      <c r="U3701" s="64">
        <f t="shared" si="818"/>
        <v>0</v>
      </c>
      <c r="W3701" s="65">
        <f t="shared" si="819"/>
        <v>-36250</v>
      </c>
      <c r="X3701" s="65">
        <f t="shared" si="810"/>
        <v>13750</v>
      </c>
      <c r="Y3701" s="66"/>
      <c r="AA3701" s="64">
        <f t="shared" si="820"/>
        <v>0</v>
      </c>
      <c r="AC3701" s="65">
        <f t="shared" si="821"/>
        <v>0</v>
      </c>
      <c r="AD3701" s="65">
        <f t="shared" si="811"/>
        <v>470000</v>
      </c>
      <c r="AE3701" s="37">
        <f t="shared" si="822"/>
        <v>-108750</v>
      </c>
      <c r="AF3701" s="67">
        <f t="shared" si="823"/>
        <v>-206772.93217676401</v>
      </c>
    </row>
    <row r="3702" spans="6:32" x14ac:dyDescent="0.2">
      <c r="F3702" s="63">
        <v>3700</v>
      </c>
      <c r="G3702"/>
      <c r="I3702" s="64">
        <f t="shared" si="812"/>
        <v>0</v>
      </c>
      <c r="K3702" s="65">
        <f t="shared" si="813"/>
        <v>-36250</v>
      </c>
      <c r="L3702" s="65">
        <f t="shared" si="814"/>
        <v>-36250</v>
      </c>
      <c r="O3702" s="64">
        <f t="shared" si="815"/>
        <v>0</v>
      </c>
      <c r="Q3702" s="65">
        <f t="shared" si="816"/>
        <v>-36250</v>
      </c>
      <c r="R3702" s="65">
        <f t="shared" si="817"/>
        <v>-6250</v>
      </c>
      <c r="U3702" s="64">
        <f t="shared" si="818"/>
        <v>0</v>
      </c>
      <c r="W3702" s="65">
        <f t="shared" si="819"/>
        <v>-36250</v>
      </c>
      <c r="X3702" s="65">
        <f t="shared" si="810"/>
        <v>13750</v>
      </c>
      <c r="Y3702" s="66"/>
      <c r="AA3702" s="64">
        <f t="shared" si="820"/>
        <v>0</v>
      </c>
      <c r="AC3702" s="65">
        <f t="shared" si="821"/>
        <v>0</v>
      </c>
      <c r="AD3702" s="65">
        <f t="shared" si="811"/>
        <v>470000</v>
      </c>
      <c r="AE3702" s="37">
        <f t="shared" si="822"/>
        <v>-108750</v>
      </c>
      <c r="AF3702" s="67">
        <f t="shared" si="823"/>
        <v>-206772.93217676401</v>
      </c>
    </row>
    <row r="3703" spans="6:32" x14ac:dyDescent="0.2">
      <c r="F3703" s="63">
        <v>3701</v>
      </c>
      <c r="G3703"/>
      <c r="I3703" s="64">
        <f t="shared" si="812"/>
        <v>0</v>
      </c>
      <c r="K3703" s="65">
        <f t="shared" si="813"/>
        <v>-36250</v>
      </c>
      <c r="L3703" s="65">
        <f t="shared" si="814"/>
        <v>-36250</v>
      </c>
      <c r="O3703" s="64">
        <f t="shared" si="815"/>
        <v>0</v>
      </c>
      <c r="Q3703" s="65">
        <f t="shared" si="816"/>
        <v>-36250</v>
      </c>
      <c r="R3703" s="65">
        <f t="shared" si="817"/>
        <v>-6250</v>
      </c>
      <c r="U3703" s="64">
        <f t="shared" si="818"/>
        <v>0</v>
      </c>
      <c r="W3703" s="65">
        <f t="shared" si="819"/>
        <v>-36250</v>
      </c>
      <c r="X3703" s="65">
        <f t="shared" si="810"/>
        <v>13750</v>
      </c>
      <c r="Y3703" s="66"/>
      <c r="AA3703" s="64">
        <f t="shared" si="820"/>
        <v>0</v>
      </c>
      <c r="AC3703" s="65">
        <f t="shared" si="821"/>
        <v>0</v>
      </c>
      <c r="AD3703" s="65">
        <f t="shared" si="811"/>
        <v>470000</v>
      </c>
      <c r="AE3703" s="37">
        <f t="shared" si="822"/>
        <v>-108750</v>
      </c>
      <c r="AF3703" s="67">
        <f t="shared" si="823"/>
        <v>-206772.93217676401</v>
      </c>
    </row>
    <row r="3704" spans="6:32" x14ac:dyDescent="0.2">
      <c r="F3704" s="63">
        <v>3702</v>
      </c>
      <c r="G3704"/>
      <c r="I3704" s="64">
        <f t="shared" si="812"/>
        <v>0</v>
      </c>
      <c r="K3704" s="65">
        <f t="shared" si="813"/>
        <v>-36250</v>
      </c>
      <c r="L3704" s="65">
        <f t="shared" si="814"/>
        <v>-36250</v>
      </c>
      <c r="O3704" s="64">
        <f t="shared" si="815"/>
        <v>0</v>
      </c>
      <c r="Q3704" s="65">
        <f t="shared" si="816"/>
        <v>-36250</v>
      </c>
      <c r="R3704" s="65">
        <f t="shared" si="817"/>
        <v>-6250</v>
      </c>
      <c r="U3704" s="64">
        <f t="shared" si="818"/>
        <v>0</v>
      </c>
      <c r="W3704" s="65">
        <f t="shared" si="819"/>
        <v>-36250</v>
      </c>
      <c r="X3704" s="65">
        <f t="shared" si="810"/>
        <v>13750</v>
      </c>
      <c r="Y3704" s="66"/>
      <c r="AA3704" s="64">
        <f t="shared" si="820"/>
        <v>0</v>
      </c>
      <c r="AC3704" s="65">
        <f t="shared" si="821"/>
        <v>0</v>
      </c>
      <c r="AD3704" s="65">
        <f t="shared" si="811"/>
        <v>470000</v>
      </c>
      <c r="AE3704" s="37">
        <f t="shared" si="822"/>
        <v>-108750</v>
      </c>
      <c r="AF3704" s="67">
        <f t="shared" si="823"/>
        <v>-206772.93217676401</v>
      </c>
    </row>
    <row r="3705" spans="6:32" x14ac:dyDescent="0.2">
      <c r="F3705" s="63">
        <v>3703</v>
      </c>
      <c r="G3705"/>
      <c r="I3705" s="64">
        <f t="shared" si="812"/>
        <v>0</v>
      </c>
      <c r="K3705" s="65">
        <f t="shared" si="813"/>
        <v>-36250</v>
      </c>
      <c r="L3705" s="65">
        <f t="shared" si="814"/>
        <v>-36250</v>
      </c>
      <c r="O3705" s="64">
        <f t="shared" si="815"/>
        <v>0</v>
      </c>
      <c r="Q3705" s="65">
        <f t="shared" si="816"/>
        <v>-36250</v>
      </c>
      <c r="R3705" s="65">
        <f t="shared" si="817"/>
        <v>-6250</v>
      </c>
      <c r="U3705" s="64">
        <f t="shared" si="818"/>
        <v>0</v>
      </c>
      <c r="W3705" s="65">
        <f t="shared" si="819"/>
        <v>-36250</v>
      </c>
      <c r="X3705" s="65">
        <f t="shared" si="810"/>
        <v>13750</v>
      </c>
      <c r="Y3705" s="66"/>
      <c r="AA3705" s="64">
        <f t="shared" si="820"/>
        <v>0</v>
      </c>
      <c r="AC3705" s="65">
        <f t="shared" si="821"/>
        <v>0</v>
      </c>
      <c r="AD3705" s="65">
        <f t="shared" si="811"/>
        <v>470000</v>
      </c>
      <c r="AE3705" s="37">
        <f t="shared" si="822"/>
        <v>-108750</v>
      </c>
      <c r="AF3705" s="67">
        <f t="shared" si="823"/>
        <v>-206772.93217676401</v>
      </c>
    </row>
    <row r="3706" spans="6:32" x14ac:dyDescent="0.2">
      <c r="F3706" s="63">
        <v>3704</v>
      </c>
      <c r="G3706"/>
      <c r="I3706" s="64">
        <f t="shared" si="812"/>
        <v>0</v>
      </c>
      <c r="K3706" s="65">
        <f t="shared" si="813"/>
        <v>-36250</v>
      </c>
      <c r="L3706" s="65">
        <f t="shared" si="814"/>
        <v>-36250</v>
      </c>
      <c r="O3706" s="64">
        <f t="shared" si="815"/>
        <v>0</v>
      </c>
      <c r="Q3706" s="65">
        <f t="shared" si="816"/>
        <v>-36250</v>
      </c>
      <c r="R3706" s="65">
        <f t="shared" si="817"/>
        <v>-6250</v>
      </c>
      <c r="U3706" s="64">
        <f t="shared" si="818"/>
        <v>0</v>
      </c>
      <c r="W3706" s="65">
        <f t="shared" si="819"/>
        <v>-36250</v>
      </c>
      <c r="X3706" s="65">
        <f t="shared" si="810"/>
        <v>13750</v>
      </c>
      <c r="Y3706" s="66"/>
      <c r="AA3706" s="64">
        <f t="shared" si="820"/>
        <v>0</v>
      </c>
      <c r="AC3706" s="65">
        <f t="shared" si="821"/>
        <v>0</v>
      </c>
      <c r="AD3706" s="65">
        <f t="shared" si="811"/>
        <v>470000</v>
      </c>
      <c r="AE3706" s="37">
        <f t="shared" si="822"/>
        <v>-108750</v>
      </c>
      <c r="AF3706" s="67">
        <f t="shared" si="823"/>
        <v>-206772.93217676401</v>
      </c>
    </row>
    <row r="3707" spans="6:32" x14ac:dyDescent="0.2">
      <c r="F3707" s="63">
        <v>3705</v>
      </c>
      <c r="G3707"/>
      <c r="I3707" s="64">
        <f t="shared" si="812"/>
        <v>0</v>
      </c>
      <c r="K3707" s="65">
        <f t="shared" si="813"/>
        <v>-36250</v>
      </c>
      <c r="L3707" s="65">
        <f t="shared" si="814"/>
        <v>-36250</v>
      </c>
      <c r="O3707" s="64">
        <f t="shared" si="815"/>
        <v>0</v>
      </c>
      <c r="Q3707" s="65">
        <f t="shared" si="816"/>
        <v>-36250</v>
      </c>
      <c r="R3707" s="65">
        <f t="shared" si="817"/>
        <v>-6250</v>
      </c>
      <c r="U3707" s="64">
        <f t="shared" si="818"/>
        <v>0</v>
      </c>
      <c r="W3707" s="65">
        <f t="shared" si="819"/>
        <v>-36250</v>
      </c>
      <c r="X3707" s="65">
        <f t="shared" si="810"/>
        <v>13750</v>
      </c>
      <c r="Y3707" s="66"/>
      <c r="AA3707" s="64">
        <f t="shared" si="820"/>
        <v>0</v>
      </c>
      <c r="AC3707" s="65">
        <f t="shared" si="821"/>
        <v>0</v>
      </c>
      <c r="AD3707" s="65">
        <f t="shared" si="811"/>
        <v>470000</v>
      </c>
      <c r="AE3707" s="37">
        <f t="shared" si="822"/>
        <v>-108750</v>
      </c>
      <c r="AF3707" s="67">
        <f t="shared" si="823"/>
        <v>-206772.93217676401</v>
      </c>
    </row>
    <row r="3708" spans="6:32" x14ac:dyDescent="0.2">
      <c r="F3708" s="63">
        <v>3706</v>
      </c>
      <c r="G3708"/>
      <c r="I3708" s="64">
        <f t="shared" si="812"/>
        <v>0</v>
      </c>
      <c r="K3708" s="65">
        <f t="shared" si="813"/>
        <v>-36250</v>
      </c>
      <c r="L3708" s="65">
        <f t="shared" si="814"/>
        <v>-36250</v>
      </c>
      <c r="O3708" s="64">
        <f t="shared" si="815"/>
        <v>0</v>
      </c>
      <c r="Q3708" s="65">
        <f t="shared" si="816"/>
        <v>-36250</v>
      </c>
      <c r="R3708" s="65">
        <f t="shared" si="817"/>
        <v>-6250</v>
      </c>
      <c r="U3708" s="64">
        <f t="shared" si="818"/>
        <v>0</v>
      </c>
      <c r="W3708" s="65">
        <f t="shared" si="819"/>
        <v>-36250</v>
      </c>
      <c r="X3708" s="65">
        <f t="shared" si="810"/>
        <v>13750</v>
      </c>
      <c r="Y3708" s="66"/>
      <c r="AA3708" s="64">
        <f t="shared" si="820"/>
        <v>0</v>
      </c>
      <c r="AC3708" s="65">
        <f t="shared" si="821"/>
        <v>0</v>
      </c>
      <c r="AD3708" s="65">
        <f t="shared" si="811"/>
        <v>470000</v>
      </c>
      <c r="AE3708" s="37">
        <f t="shared" si="822"/>
        <v>-108750</v>
      </c>
      <c r="AF3708" s="67">
        <f t="shared" si="823"/>
        <v>-206772.93217676401</v>
      </c>
    </row>
    <row r="3709" spans="6:32" x14ac:dyDescent="0.2">
      <c r="F3709" s="63">
        <v>3707</v>
      </c>
      <c r="G3709"/>
      <c r="I3709" s="64">
        <f t="shared" si="812"/>
        <v>0</v>
      </c>
      <c r="K3709" s="65">
        <f t="shared" si="813"/>
        <v>-36250</v>
      </c>
      <c r="L3709" s="65">
        <f t="shared" si="814"/>
        <v>-36250</v>
      </c>
      <c r="O3709" s="64">
        <f t="shared" si="815"/>
        <v>0</v>
      </c>
      <c r="Q3709" s="65">
        <f t="shared" si="816"/>
        <v>-36250</v>
      </c>
      <c r="R3709" s="65">
        <f t="shared" si="817"/>
        <v>-6250</v>
      </c>
      <c r="U3709" s="64">
        <f t="shared" si="818"/>
        <v>0</v>
      </c>
      <c r="W3709" s="65">
        <f t="shared" si="819"/>
        <v>-36250</v>
      </c>
      <c r="X3709" s="65">
        <f t="shared" si="810"/>
        <v>13750</v>
      </c>
      <c r="Y3709" s="66"/>
      <c r="AA3709" s="64">
        <f t="shared" si="820"/>
        <v>0</v>
      </c>
      <c r="AC3709" s="65">
        <f t="shared" si="821"/>
        <v>0</v>
      </c>
      <c r="AD3709" s="65">
        <f t="shared" si="811"/>
        <v>470000</v>
      </c>
      <c r="AE3709" s="37">
        <f t="shared" si="822"/>
        <v>-108750</v>
      </c>
      <c r="AF3709" s="67">
        <f t="shared" si="823"/>
        <v>-206772.93217676401</v>
      </c>
    </row>
    <row r="3710" spans="6:32" x14ac:dyDescent="0.2">
      <c r="F3710" s="63">
        <v>3708</v>
      </c>
      <c r="G3710"/>
      <c r="I3710" s="64">
        <f t="shared" si="812"/>
        <v>0</v>
      </c>
      <c r="K3710" s="65">
        <f t="shared" si="813"/>
        <v>-36250</v>
      </c>
      <c r="L3710" s="65">
        <f t="shared" si="814"/>
        <v>-36250</v>
      </c>
      <c r="O3710" s="64">
        <f t="shared" si="815"/>
        <v>0</v>
      </c>
      <c r="Q3710" s="65">
        <f t="shared" si="816"/>
        <v>-36250</v>
      </c>
      <c r="R3710" s="65">
        <f t="shared" si="817"/>
        <v>-6250</v>
      </c>
      <c r="U3710" s="64">
        <f t="shared" si="818"/>
        <v>0</v>
      </c>
      <c r="W3710" s="65">
        <f t="shared" si="819"/>
        <v>-36250</v>
      </c>
      <c r="X3710" s="65">
        <f t="shared" si="810"/>
        <v>13750</v>
      </c>
      <c r="Y3710" s="66"/>
      <c r="AA3710" s="64">
        <f t="shared" si="820"/>
        <v>0</v>
      </c>
      <c r="AC3710" s="65">
        <f t="shared" si="821"/>
        <v>0</v>
      </c>
      <c r="AD3710" s="65">
        <f t="shared" si="811"/>
        <v>470000</v>
      </c>
      <c r="AE3710" s="37">
        <f t="shared" si="822"/>
        <v>-108750</v>
      </c>
      <c r="AF3710" s="67">
        <f t="shared" si="823"/>
        <v>-206772.93217676401</v>
      </c>
    </row>
    <row r="3711" spans="6:32" x14ac:dyDescent="0.2">
      <c r="F3711" s="63">
        <v>3709</v>
      </c>
      <c r="G3711"/>
      <c r="I3711" s="64">
        <f t="shared" si="812"/>
        <v>0</v>
      </c>
      <c r="K3711" s="65">
        <f t="shared" si="813"/>
        <v>-36250</v>
      </c>
      <c r="L3711" s="65">
        <f t="shared" si="814"/>
        <v>-36250</v>
      </c>
      <c r="O3711" s="64">
        <f t="shared" si="815"/>
        <v>0</v>
      </c>
      <c r="Q3711" s="65">
        <f t="shared" si="816"/>
        <v>-36250</v>
      </c>
      <c r="R3711" s="65">
        <f t="shared" si="817"/>
        <v>-6250</v>
      </c>
      <c r="U3711" s="64">
        <f t="shared" si="818"/>
        <v>0</v>
      </c>
      <c r="W3711" s="65">
        <f t="shared" si="819"/>
        <v>-36250</v>
      </c>
      <c r="X3711" s="65">
        <f t="shared" si="810"/>
        <v>13750</v>
      </c>
      <c r="Y3711" s="66"/>
      <c r="AA3711" s="64">
        <f t="shared" si="820"/>
        <v>0</v>
      </c>
      <c r="AC3711" s="65">
        <f t="shared" si="821"/>
        <v>0</v>
      </c>
      <c r="AD3711" s="65">
        <f t="shared" si="811"/>
        <v>470000</v>
      </c>
      <c r="AE3711" s="37">
        <f t="shared" si="822"/>
        <v>-108750</v>
      </c>
      <c r="AF3711" s="67">
        <f t="shared" si="823"/>
        <v>-206772.93217676401</v>
      </c>
    </row>
    <row r="3712" spans="6:32" x14ac:dyDescent="0.2">
      <c r="F3712" s="63">
        <v>3710</v>
      </c>
      <c r="G3712"/>
      <c r="I3712" s="64">
        <f t="shared" si="812"/>
        <v>0</v>
      </c>
      <c r="K3712" s="65">
        <f t="shared" si="813"/>
        <v>-36250</v>
      </c>
      <c r="L3712" s="65">
        <f t="shared" si="814"/>
        <v>-36250</v>
      </c>
      <c r="O3712" s="64">
        <f t="shared" si="815"/>
        <v>0</v>
      </c>
      <c r="Q3712" s="65">
        <f t="shared" si="816"/>
        <v>-36250</v>
      </c>
      <c r="R3712" s="65">
        <f t="shared" si="817"/>
        <v>-6250</v>
      </c>
      <c r="U3712" s="64">
        <f t="shared" si="818"/>
        <v>0</v>
      </c>
      <c r="W3712" s="65">
        <f t="shared" si="819"/>
        <v>-36250</v>
      </c>
      <c r="X3712" s="65">
        <f t="shared" si="810"/>
        <v>13750</v>
      </c>
      <c r="Y3712" s="66"/>
      <c r="AA3712" s="64">
        <f t="shared" si="820"/>
        <v>0</v>
      </c>
      <c r="AC3712" s="65">
        <f t="shared" si="821"/>
        <v>0</v>
      </c>
      <c r="AD3712" s="65">
        <f t="shared" si="811"/>
        <v>470000</v>
      </c>
      <c r="AE3712" s="37">
        <f t="shared" si="822"/>
        <v>-108750</v>
      </c>
      <c r="AF3712" s="67">
        <f t="shared" si="823"/>
        <v>-206772.93217676401</v>
      </c>
    </row>
    <row r="3713" spans="6:32" x14ac:dyDescent="0.2">
      <c r="F3713" s="63">
        <v>3711</v>
      </c>
      <c r="G3713"/>
      <c r="I3713" s="64">
        <f t="shared" si="812"/>
        <v>0</v>
      </c>
      <c r="K3713" s="65">
        <f t="shared" si="813"/>
        <v>-36250</v>
      </c>
      <c r="L3713" s="65">
        <f t="shared" si="814"/>
        <v>-36250</v>
      </c>
      <c r="O3713" s="64">
        <f t="shared" si="815"/>
        <v>0</v>
      </c>
      <c r="Q3713" s="65">
        <f t="shared" si="816"/>
        <v>-36250</v>
      </c>
      <c r="R3713" s="65">
        <f t="shared" si="817"/>
        <v>-6250</v>
      </c>
      <c r="U3713" s="64">
        <f t="shared" si="818"/>
        <v>0</v>
      </c>
      <c r="W3713" s="65">
        <f t="shared" si="819"/>
        <v>-36250</v>
      </c>
      <c r="X3713" s="65">
        <f t="shared" si="810"/>
        <v>13750</v>
      </c>
      <c r="Y3713" s="66"/>
      <c r="AA3713" s="64">
        <f t="shared" si="820"/>
        <v>0</v>
      </c>
      <c r="AC3713" s="65">
        <f t="shared" si="821"/>
        <v>0</v>
      </c>
      <c r="AD3713" s="65">
        <f t="shared" si="811"/>
        <v>470000</v>
      </c>
      <c r="AE3713" s="37">
        <f t="shared" si="822"/>
        <v>-108750</v>
      </c>
      <c r="AF3713" s="67">
        <f t="shared" si="823"/>
        <v>-206772.93217676401</v>
      </c>
    </row>
    <row r="3714" spans="6:32" x14ac:dyDescent="0.2">
      <c r="F3714" s="63">
        <v>3712</v>
      </c>
      <c r="G3714"/>
      <c r="I3714" s="64">
        <f t="shared" si="812"/>
        <v>0</v>
      </c>
      <c r="K3714" s="65">
        <f t="shared" si="813"/>
        <v>-36250</v>
      </c>
      <c r="L3714" s="65">
        <f t="shared" si="814"/>
        <v>-36250</v>
      </c>
      <c r="O3714" s="64">
        <f t="shared" si="815"/>
        <v>0</v>
      </c>
      <c r="Q3714" s="65">
        <f t="shared" si="816"/>
        <v>-36250</v>
      </c>
      <c r="R3714" s="65">
        <f t="shared" si="817"/>
        <v>-6250</v>
      </c>
      <c r="U3714" s="64">
        <f t="shared" si="818"/>
        <v>0</v>
      </c>
      <c r="W3714" s="65">
        <f t="shared" si="819"/>
        <v>-36250</v>
      </c>
      <c r="X3714" s="65">
        <f t="shared" si="810"/>
        <v>13750</v>
      </c>
      <c r="Y3714" s="66"/>
      <c r="AA3714" s="64">
        <f t="shared" si="820"/>
        <v>0</v>
      </c>
      <c r="AC3714" s="65">
        <f t="shared" si="821"/>
        <v>0</v>
      </c>
      <c r="AD3714" s="65">
        <f t="shared" si="811"/>
        <v>470000</v>
      </c>
      <c r="AE3714" s="37">
        <f t="shared" si="822"/>
        <v>-108750</v>
      </c>
      <c r="AF3714" s="67">
        <f t="shared" si="823"/>
        <v>-206772.93217676401</v>
      </c>
    </row>
    <row r="3715" spans="6:32" x14ac:dyDescent="0.2">
      <c r="F3715" s="63">
        <v>3713</v>
      </c>
      <c r="G3715"/>
      <c r="I3715" s="64">
        <f t="shared" si="812"/>
        <v>0</v>
      </c>
      <c r="K3715" s="65">
        <f t="shared" si="813"/>
        <v>-36250</v>
      </c>
      <c r="L3715" s="65">
        <f t="shared" si="814"/>
        <v>-36250</v>
      </c>
      <c r="O3715" s="64">
        <f t="shared" si="815"/>
        <v>0</v>
      </c>
      <c r="Q3715" s="65">
        <f t="shared" si="816"/>
        <v>-36250</v>
      </c>
      <c r="R3715" s="65">
        <f t="shared" si="817"/>
        <v>-6250</v>
      </c>
      <c r="U3715" s="64">
        <f t="shared" si="818"/>
        <v>0</v>
      </c>
      <c r="W3715" s="65">
        <f t="shared" si="819"/>
        <v>-36250</v>
      </c>
      <c r="X3715" s="65">
        <f t="shared" si="810"/>
        <v>13750</v>
      </c>
      <c r="Y3715" s="66"/>
      <c r="AA3715" s="64">
        <f t="shared" si="820"/>
        <v>0</v>
      </c>
      <c r="AC3715" s="65">
        <f t="shared" si="821"/>
        <v>0</v>
      </c>
      <c r="AD3715" s="65">
        <f t="shared" si="811"/>
        <v>470000</v>
      </c>
      <c r="AE3715" s="37">
        <f t="shared" si="822"/>
        <v>-108750</v>
      </c>
      <c r="AF3715" s="67">
        <f t="shared" si="823"/>
        <v>-206772.93217676401</v>
      </c>
    </row>
    <row r="3716" spans="6:32" x14ac:dyDescent="0.2">
      <c r="F3716" s="63">
        <v>3714</v>
      </c>
      <c r="G3716"/>
      <c r="I3716" s="64">
        <f t="shared" si="812"/>
        <v>0</v>
      </c>
      <c r="K3716" s="65">
        <f t="shared" si="813"/>
        <v>-36250</v>
      </c>
      <c r="L3716" s="65">
        <f t="shared" si="814"/>
        <v>-36250</v>
      </c>
      <c r="O3716" s="64">
        <f t="shared" si="815"/>
        <v>0</v>
      </c>
      <c r="Q3716" s="65">
        <f t="shared" si="816"/>
        <v>-36250</v>
      </c>
      <c r="R3716" s="65">
        <f t="shared" si="817"/>
        <v>-6250</v>
      </c>
      <c r="U3716" s="64">
        <f t="shared" si="818"/>
        <v>0</v>
      </c>
      <c r="W3716" s="65">
        <f t="shared" si="819"/>
        <v>-36250</v>
      </c>
      <c r="X3716" s="65">
        <f t="shared" ref="X3716:X3779" si="824">+W3716+$C$30+$D$30</f>
        <v>13750</v>
      </c>
      <c r="Y3716" s="66"/>
      <c r="AA3716" s="64">
        <f t="shared" si="820"/>
        <v>0</v>
      </c>
      <c r="AC3716" s="65">
        <f t="shared" si="821"/>
        <v>0</v>
      </c>
      <c r="AD3716" s="65">
        <f t="shared" ref="AD3716:AD3779" si="825">+AC3716+$C$31+$D$31</f>
        <v>470000</v>
      </c>
      <c r="AE3716" s="37">
        <f t="shared" si="822"/>
        <v>-108750</v>
      </c>
      <c r="AF3716" s="67">
        <f t="shared" si="823"/>
        <v>-206772.93217676401</v>
      </c>
    </row>
    <row r="3717" spans="6:32" x14ac:dyDescent="0.2">
      <c r="F3717" s="63">
        <v>3715</v>
      </c>
      <c r="G3717"/>
      <c r="I3717" s="64">
        <f t="shared" si="812"/>
        <v>0</v>
      </c>
      <c r="K3717" s="65">
        <f t="shared" si="813"/>
        <v>-36250</v>
      </c>
      <c r="L3717" s="65">
        <f t="shared" si="814"/>
        <v>-36250</v>
      </c>
      <c r="O3717" s="64">
        <f t="shared" si="815"/>
        <v>0</v>
      </c>
      <c r="Q3717" s="65">
        <f t="shared" si="816"/>
        <v>-36250</v>
      </c>
      <c r="R3717" s="65">
        <f t="shared" si="817"/>
        <v>-6250</v>
      </c>
      <c r="U3717" s="64">
        <f t="shared" si="818"/>
        <v>0</v>
      </c>
      <c r="W3717" s="65">
        <f t="shared" si="819"/>
        <v>-36250</v>
      </c>
      <c r="X3717" s="65">
        <f t="shared" si="824"/>
        <v>13750</v>
      </c>
      <c r="Y3717" s="66"/>
      <c r="AA3717" s="64">
        <f t="shared" si="820"/>
        <v>0</v>
      </c>
      <c r="AC3717" s="65">
        <f t="shared" si="821"/>
        <v>0</v>
      </c>
      <c r="AD3717" s="65">
        <f t="shared" si="825"/>
        <v>470000</v>
      </c>
      <c r="AE3717" s="37">
        <f t="shared" si="822"/>
        <v>-108750</v>
      </c>
      <c r="AF3717" s="67">
        <f t="shared" si="823"/>
        <v>-206772.93217676401</v>
      </c>
    </row>
    <row r="3718" spans="6:32" x14ac:dyDescent="0.2">
      <c r="F3718" s="63">
        <v>3716</v>
      </c>
      <c r="G3718"/>
      <c r="I3718" s="64">
        <f t="shared" si="812"/>
        <v>0</v>
      </c>
      <c r="K3718" s="65">
        <f t="shared" si="813"/>
        <v>-36250</v>
      </c>
      <c r="L3718" s="65">
        <f t="shared" si="814"/>
        <v>-36250</v>
      </c>
      <c r="O3718" s="64">
        <f t="shared" si="815"/>
        <v>0</v>
      </c>
      <c r="Q3718" s="65">
        <f t="shared" si="816"/>
        <v>-36250</v>
      </c>
      <c r="R3718" s="65">
        <f t="shared" si="817"/>
        <v>-6250</v>
      </c>
      <c r="U3718" s="64">
        <f t="shared" si="818"/>
        <v>0</v>
      </c>
      <c r="W3718" s="65">
        <f t="shared" si="819"/>
        <v>-36250</v>
      </c>
      <c r="X3718" s="65">
        <f t="shared" si="824"/>
        <v>13750</v>
      </c>
      <c r="Y3718" s="66"/>
      <c r="AA3718" s="64">
        <f t="shared" si="820"/>
        <v>0</v>
      </c>
      <c r="AC3718" s="65">
        <f t="shared" si="821"/>
        <v>0</v>
      </c>
      <c r="AD3718" s="65">
        <f t="shared" si="825"/>
        <v>470000</v>
      </c>
      <c r="AE3718" s="37">
        <f t="shared" si="822"/>
        <v>-108750</v>
      </c>
      <c r="AF3718" s="67">
        <f t="shared" si="823"/>
        <v>-206772.93217676401</v>
      </c>
    </row>
    <row r="3719" spans="6:32" x14ac:dyDescent="0.2">
      <c r="F3719" s="63">
        <v>3717</v>
      </c>
      <c r="G3719"/>
      <c r="I3719" s="64">
        <f t="shared" si="812"/>
        <v>0</v>
      </c>
      <c r="K3719" s="65">
        <f t="shared" si="813"/>
        <v>-36250</v>
      </c>
      <c r="L3719" s="65">
        <f t="shared" si="814"/>
        <v>-36250</v>
      </c>
      <c r="O3719" s="64">
        <f t="shared" si="815"/>
        <v>0</v>
      </c>
      <c r="Q3719" s="65">
        <f t="shared" si="816"/>
        <v>-36250</v>
      </c>
      <c r="R3719" s="65">
        <f t="shared" si="817"/>
        <v>-6250</v>
      </c>
      <c r="U3719" s="64">
        <f t="shared" si="818"/>
        <v>0</v>
      </c>
      <c r="W3719" s="65">
        <f t="shared" si="819"/>
        <v>-36250</v>
      </c>
      <c r="X3719" s="65">
        <f t="shared" si="824"/>
        <v>13750</v>
      </c>
      <c r="Y3719" s="66"/>
      <c r="AA3719" s="64">
        <f t="shared" si="820"/>
        <v>0</v>
      </c>
      <c r="AC3719" s="65">
        <f t="shared" si="821"/>
        <v>0</v>
      </c>
      <c r="AD3719" s="65">
        <f t="shared" si="825"/>
        <v>470000</v>
      </c>
      <c r="AE3719" s="37">
        <f t="shared" si="822"/>
        <v>-108750</v>
      </c>
      <c r="AF3719" s="67">
        <f t="shared" si="823"/>
        <v>-206772.93217676401</v>
      </c>
    </row>
    <row r="3720" spans="6:32" x14ac:dyDescent="0.2">
      <c r="F3720" s="63">
        <v>3718</v>
      </c>
      <c r="G3720"/>
      <c r="I3720" s="64">
        <f t="shared" si="812"/>
        <v>0</v>
      </c>
      <c r="K3720" s="65">
        <f t="shared" si="813"/>
        <v>-36250</v>
      </c>
      <c r="L3720" s="65">
        <f t="shared" si="814"/>
        <v>-36250</v>
      </c>
      <c r="O3720" s="64">
        <f t="shared" si="815"/>
        <v>0</v>
      </c>
      <c r="Q3720" s="65">
        <f t="shared" si="816"/>
        <v>-36250</v>
      </c>
      <c r="R3720" s="65">
        <f t="shared" si="817"/>
        <v>-6250</v>
      </c>
      <c r="U3720" s="64">
        <f t="shared" si="818"/>
        <v>0</v>
      </c>
      <c r="W3720" s="65">
        <f t="shared" si="819"/>
        <v>-36250</v>
      </c>
      <c r="X3720" s="65">
        <f t="shared" si="824"/>
        <v>13750</v>
      </c>
      <c r="Y3720" s="66"/>
      <c r="AA3720" s="64">
        <f t="shared" si="820"/>
        <v>0</v>
      </c>
      <c r="AC3720" s="65">
        <f t="shared" si="821"/>
        <v>0</v>
      </c>
      <c r="AD3720" s="65">
        <f t="shared" si="825"/>
        <v>470000</v>
      </c>
      <c r="AE3720" s="37">
        <f t="shared" si="822"/>
        <v>-108750</v>
      </c>
      <c r="AF3720" s="67">
        <f t="shared" si="823"/>
        <v>-206772.93217676401</v>
      </c>
    </row>
    <row r="3721" spans="6:32" x14ac:dyDescent="0.2">
      <c r="F3721" s="63">
        <v>3719</v>
      </c>
      <c r="G3721"/>
      <c r="I3721" s="64">
        <f t="shared" si="812"/>
        <v>0</v>
      </c>
      <c r="K3721" s="65">
        <f t="shared" si="813"/>
        <v>-36250</v>
      </c>
      <c r="L3721" s="65">
        <f t="shared" si="814"/>
        <v>-36250</v>
      </c>
      <c r="O3721" s="64">
        <f t="shared" si="815"/>
        <v>0</v>
      </c>
      <c r="Q3721" s="65">
        <f t="shared" si="816"/>
        <v>-36250</v>
      </c>
      <c r="R3721" s="65">
        <f t="shared" si="817"/>
        <v>-6250</v>
      </c>
      <c r="U3721" s="64">
        <f t="shared" si="818"/>
        <v>0</v>
      </c>
      <c r="W3721" s="65">
        <f t="shared" si="819"/>
        <v>-36250</v>
      </c>
      <c r="X3721" s="65">
        <f t="shared" si="824"/>
        <v>13750</v>
      </c>
      <c r="Y3721" s="66"/>
      <c r="AA3721" s="64">
        <f t="shared" si="820"/>
        <v>0</v>
      </c>
      <c r="AC3721" s="65">
        <f t="shared" si="821"/>
        <v>0</v>
      </c>
      <c r="AD3721" s="65">
        <f t="shared" si="825"/>
        <v>470000</v>
      </c>
      <c r="AE3721" s="37">
        <f t="shared" si="822"/>
        <v>-108750</v>
      </c>
      <c r="AF3721" s="67">
        <f t="shared" si="823"/>
        <v>-206772.93217676401</v>
      </c>
    </row>
    <row r="3722" spans="6:32" x14ac:dyDescent="0.2">
      <c r="F3722" s="63">
        <v>3720</v>
      </c>
      <c r="G3722"/>
      <c r="I3722" s="64">
        <f t="shared" si="812"/>
        <v>0</v>
      </c>
      <c r="K3722" s="65">
        <f t="shared" si="813"/>
        <v>-36250</v>
      </c>
      <c r="L3722" s="65">
        <f t="shared" si="814"/>
        <v>-36250</v>
      </c>
      <c r="O3722" s="64">
        <f t="shared" si="815"/>
        <v>0</v>
      </c>
      <c r="Q3722" s="65">
        <f t="shared" si="816"/>
        <v>-36250</v>
      </c>
      <c r="R3722" s="65">
        <f t="shared" si="817"/>
        <v>-6250</v>
      </c>
      <c r="U3722" s="64">
        <f t="shared" si="818"/>
        <v>0</v>
      </c>
      <c r="W3722" s="65">
        <f t="shared" si="819"/>
        <v>-36250</v>
      </c>
      <c r="X3722" s="65">
        <f t="shared" si="824"/>
        <v>13750</v>
      </c>
      <c r="Y3722" s="66"/>
      <c r="AA3722" s="64">
        <f t="shared" si="820"/>
        <v>0</v>
      </c>
      <c r="AC3722" s="65">
        <f t="shared" si="821"/>
        <v>0</v>
      </c>
      <c r="AD3722" s="65">
        <f t="shared" si="825"/>
        <v>470000</v>
      </c>
      <c r="AE3722" s="37">
        <f t="shared" si="822"/>
        <v>-108750</v>
      </c>
      <c r="AF3722" s="67">
        <f t="shared" si="823"/>
        <v>-206772.93217676401</v>
      </c>
    </row>
    <row r="3723" spans="6:32" x14ac:dyDescent="0.2">
      <c r="F3723" s="63">
        <v>3721</v>
      </c>
      <c r="G3723"/>
      <c r="I3723" s="64">
        <f t="shared" si="812"/>
        <v>0</v>
      </c>
      <c r="K3723" s="65">
        <f t="shared" si="813"/>
        <v>-36250</v>
      </c>
      <c r="L3723" s="65">
        <f t="shared" si="814"/>
        <v>-36250</v>
      </c>
      <c r="O3723" s="64">
        <f t="shared" si="815"/>
        <v>0</v>
      </c>
      <c r="Q3723" s="65">
        <f t="shared" si="816"/>
        <v>-36250</v>
      </c>
      <c r="R3723" s="65">
        <f t="shared" si="817"/>
        <v>-6250</v>
      </c>
      <c r="U3723" s="64">
        <f t="shared" si="818"/>
        <v>0</v>
      </c>
      <c r="W3723" s="65">
        <f t="shared" si="819"/>
        <v>-36250</v>
      </c>
      <c r="X3723" s="65">
        <f t="shared" si="824"/>
        <v>13750</v>
      </c>
      <c r="Y3723" s="66"/>
      <c r="AA3723" s="64">
        <f t="shared" si="820"/>
        <v>0</v>
      </c>
      <c r="AC3723" s="65">
        <f t="shared" si="821"/>
        <v>0</v>
      </c>
      <c r="AD3723" s="65">
        <f t="shared" si="825"/>
        <v>470000</v>
      </c>
      <c r="AE3723" s="37">
        <f t="shared" si="822"/>
        <v>-108750</v>
      </c>
      <c r="AF3723" s="67">
        <f t="shared" si="823"/>
        <v>-206772.93217676401</v>
      </c>
    </row>
    <row r="3724" spans="6:32" x14ac:dyDescent="0.2">
      <c r="F3724" s="63">
        <v>3722</v>
      </c>
      <c r="G3724"/>
      <c r="I3724" s="64">
        <f t="shared" si="812"/>
        <v>0</v>
      </c>
      <c r="K3724" s="65">
        <f t="shared" si="813"/>
        <v>-36250</v>
      </c>
      <c r="L3724" s="65">
        <f t="shared" si="814"/>
        <v>-36250</v>
      </c>
      <c r="O3724" s="64">
        <f t="shared" si="815"/>
        <v>0</v>
      </c>
      <c r="Q3724" s="65">
        <f t="shared" si="816"/>
        <v>-36250</v>
      </c>
      <c r="R3724" s="65">
        <f t="shared" si="817"/>
        <v>-6250</v>
      </c>
      <c r="U3724" s="64">
        <f t="shared" si="818"/>
        <v>0</v>
      </c>
      <c r="W3724" s="65">
        <f t="shared" si="819"/>
        <v>-36250</v>
      </c>
      <c r="X3724" s="65">
        <f t="shared" si="824"/>
        <v>13750</v>
      </c>
      <c r="Y3724" s="66"/>
      <c r="AA3724" s="64">
        <f t="shared" si="820"/>
        <v>0</v>
      </c>
      <c r="AC3724" s="65">
        <f t="shared" si="821"/>
        <v>0</v>
      </c>
      <c r="AD3724" s="65">
        <f t="shared" si="825"/>
        <v>470000</v>
      </c>
      <c r="AE3724" s="37">
        <f t="shared" si="822"/>
        <v>-108750</v>
      </c>
      <c r="AF3724" s="67">
        <f t="shared" si="823"/>
        <v>-206772.93217676401</v>
      </c>
    </row>
    <row r="3725" spans="6:32" x14ac:dyDescent="0.2">
      <c r="F3725" s="63">
        <v>3723</v>
      </c>
      <c r="G3725"/>
      <c r="I3725" s="64">
        <f t="shared" si="812"/>
        <v>0</v>
      </c>
      <c r="K3725" s="65">
        <f t="shared" si="813"/>
        <v>-36250</v>
      </c>
      <c r="L3725" s="65">
        <f t="shared" si="814"/>
        <v>-36250</v>
      </c>
      <c r="O3725" s="64">
        <f t="shared" si="815"/>
        <v>0</v>
      </c>
      <c r="Q3725" s="65">
        <f t="shared" si="816"/>
        <v>-36250</v>
      </c>
      <c r="R3725" s="65">
        <f t="shared" si="817"/>
        <v>-6250</v>
      </c>
      <c r="U3725" s="64">
        <f t="shared" si="818"/>
        <v>0</v>
      </c>
      <c r="W3725" s="65">
        <f t="shared" si="819"/>
        <v>-36250</v>
      </c>
      <c r="X3725" s="65">
        <f t="shared" si="824"/>
        <v>13750</v>
      </c>
      <c r="Y3725" s="66"/>
      <c r="AA3725" s="64">
        <f t="shared" si="820"/>
        <v>0</v>
      </c>
      <c r="AC3725" s="65">
        <f t="shared" si="821"/>
        <v>0</v>
      </c>
      <c r="AD3725" s="65">
        <f t="shared" si="825"/>
        <v>470000</v>
      </c>
      <c r="AE3725" s="37">
        <f t="shared" si="822"/>
        <v>-108750</v>
      </c>
      <c r="AF3725" s="67">
        <f t="shared" si="823"/>
        <v>-206772.93217676401</v>
      </c>
    </row>
    <row r="3726" spans="6:32" x14ac:dyDescent="0.2">
      <c r="F3726" s="63">
        <v>3724</v>
      </c>
      <c r="G3726"/>
      <c r="I3726" s="64">
        <f t="shared" si="812"/>
        <v>0</v>
      </c>
      <c r="K3726" s="65">
        <f t="shared" si="813"/>
        <v>-36250</v>
      </c>
      <c r="L3726" s="65">
        <f t="shared" si="814"/>
        <v>-36250</v>
      </c>
      <c r="O3726" s="64">
        <f t="shared" si="815"/>
        <v>0</v>
      </c>
      <c r="Q3726" s="65">
        <f t="shared" si="816"/>
        <v>-36250</v>
      </c>
      <c r="R3726" s="65">
        <f t="shared" si="817"/>
        <v>-6250</v>
      </c>
      <c r="U3726" s="64">
        <f t="shared" si="818"/>
        <v>0</v>
      </c>
      <c r="W3726" s="65">
        <f t="shared" si="819"/>
        <v>-36250</v>
      </c>
      <c r="X3726" s="65">
        <f t="shared" si="824"/>
        <v>13750</v>
      </c>
      <c r="Y3726" s="66"/>
      <c r="AA3726" s="64">
        <f t="shared" si="820"/>
        <v>0</v>
      </c>
      <c r="AC3726" s="65">
        <f t="shared" si="821"/>
        <v>0</v>
      </c>
      <c r="AD3726" s="65">
        <f t="shared" si="825"/>
        <v>470000</v>
      </c>
      <c r="AE3726" s="37">
        <f t="shared" si="822"/>
        <v>-108750</v>
      </c>
      <c r="AF3726" s="67">
        <f t="shared" si="823"/>
        <v>-206772.93217676401</v>
      </c>
    </row>
    <row r="3727" spans="6:32" x14ac:dyDescent="0.2">
      <c r="F3727" s="63">
        <v>3725</v>
      </c>
      <c r="G3727"/>
      <c r="I3727" s="64">
        <f t="shared" si="812"/>
        <v>0</v>
      </c>
      <c r="K3727" s="65">
        <f t="shared" si="813"/>
        <v>-36250</v>
      </c>
      <c r="L3727" s="65">
        <f t="shared" si="814"/>
        <v>-36250</v>
      </c>
      <c r="O3727" s="64">
        <f t="shared" si="815"/>
        <v>0</v>
      </c>
      <c r="Q3727" s="65">
        <f t="shared" si="816"/>
        <v>-36250</v>
      </c>
      <c r="R3727" s="65">
        <f t="shared" si="817"/>
        <v>-6250</v>
      </c>
      <c r="U3727" s="64">
        <f t="shared" si="818"/>
        <v>0</v>
      </c>
      <c r="W3727" s="65">
        <f t="shared" si="819"/>
        <v>-36250</v>
      </c>
      <c r="X3727" s="65">
        <f t="shared" si="824"/>
        <v>13750</v>
      </c>
      <c r="Y3727" s="66"/>
      <c r="AA3727" s="64">
        <f t="shared" si="820"/>
        <v>0</v>
      </c>
      <c r="AC3727" s="65">
        <f t="shared" si="821"/>
        <v>0</v>
      </c>
      <c r="AD3727" s="65">
        <f t="shared" si="825"/>
        <v>470000</v>
      </c>
      <c r="AE3727" s="37">
        <f t="shared" si="822"/>
        <v>-108750</v>
      </c>
      <c r="AF3727" s="67">
        <f t="shared" si="823"/>
        <v>-206772.93217676401</v>
      </c>
    </row>
    <row r="3728" spans="6:32" x14ac:dyDescent="0.2">
      <c r="F3728" s="63">
        <v>3726</v>
      </c>
      <c r="G3728"/>
      <c r="I3728" s="64">
        <f t="shared" si="812"/>
        <v>0</v>
      </c>
      <c r="K3728" s="65">
        <f t="shared" si="813"/>
        <v>-36250</v>
      </c>
      <c r="L3728" s="65">
        <f t="shared" si="814"/>
        <v>-36250</v>
      </c>
      <c r="O3728" s="64">
        <f t="shared" si="815"/>
        <v>0</v>
      </c>
      <c r="Q3728" s="65">
        <f t="shared" si="816"/>
        <v>-36250</v>
      </c>
      <c r="R3728" s="65">
        <f t="shared" si="817"/>
        <v>-6250</v>
      </c>
      <c r="U3728" s="64">
        <f t="shared" si="818"/>
        <v>0</v>
      </c>
      <c r="W3728" s="65">
        <f t="shared" si="819"/>
        <v>-36250</v>
      </c>
      <c r="X3728" s="65">
        <f t="shared" si="824"/>
        <v>13750</v>
      </c>
      <c r="Y3728" s="66"/>
      <c r="AA3728" s="64">
        <f t="shared" si="820"/>
        <v>0</v>
      </c>
      <c r="AC3728" s="65">
        <f t="shared" si="821"/>
        <v>0</v>
      </c>
      <c r="AD3728" s="65">
        <f t="shared" si="825"/>
        <v>470000</v>
      </c>
      <c r="AE3728" s="37">
        <f t="shared" si="822"/>
        <v>-108750</v>
      </c>
      <c r="AF3728" s="67">
        <f t="shared" si="823"/>
        <v>-206772.93217676401</v>
      </c>
    </row>
    <row r="3729" spans="6:32" x14ac:dyDescent="0.2">
      <c r="F3729" s="63">
        <v>3727</v>
      </c>
      <c r="G3729"/>
      <c r="I3729" s="64">
        <f t="shared" si="812"/>
        <v>0</v>
      </c>
      <c r="K3729" s="65">
        <f t="shared" si="813"/>
        <v>-36250</v>
      </c>
      <c r="L3729" s="65">
        <f t="shared" si="814"/>
        <v>-36250</v>
      </c>
      <c r="O3729" s="64">
        <f t="shared" si="815"/>
        <v>0</v>
      </c>
      <c r="Q3729" s="65">
        <f t="shared" si="816"/>
        <v>-36250</v>
      </c>
      <c r="R3729" s="65">
        <f t="shared" si="817"/>
        <v>-6250</v>
      </c>
      <c r="U3729" s="64">
        <f t="shared" si="818"/>
        <v>0</v>
      </c>
      <c r="W3729" s="65">
        <f t="shared" si="819"/>
        <v>-36250</v>
      </c>
      <c r="X3729" s="65">
        <f t="shared" si="824"/>
        <v>13750</v>
      </c>
      <c r="Y3729" s="66"/>
      <c r="AA3729" s="64">
        <f t="shared" si="820"/>
        <v>0</v>
      </c>
      <c r="AC3729" s="65">
        <f t="shared" si="821"/>
        <v>0</v>
      </c>
      <c r="AD3729" s="65">
        <f t="shared" si="825"/>
        <v>470000</v>
      </c>
      <c r="AE3729" s="37">
        <f t="shared" si="822"/>
        <v>-108750</v>
      </c>
      <c r="AF3729" s="67">
        <f t="shared" si="823"/>
        <v>-206772.93217676401</v>
      </c>
    </row>
    <row r="3730" spans="6:32" x14ac:dyDescent="0.2">
      <c r="F3730" s="63">
        <v>3728</v>
      </c>
      <c r="G3730"/>
      <c r="I3730" s="64">
        <f t="shared" si="812"/>
        <v>0</v>
      </c>
      <c r="K3730" s="65">
        <f t="shared" si="813"/>
        <v>-36250</v>
      </c>
      <c r="L3730" s="65">
        <f t="shared" si="814"/>
        <v>-36250</v>
      </c>
      <c r="O3730" s="64">
        <f t="shared" si="815"/>
        <v>0</v>
      </c>
      <c r="Q3730" s="65">
        <f t="shared" si="816"/>
        <v>-36250</v>
      </c>
      <c r="R3730" s="65">
        <f t="shared" si="817"/>
        <v>-6250</v>
      </c>
      <c r="U3730" s="64">
        <f t="shared" si="818"/>
        <v>0</v>
      </c>
      <c r="W3730" s="65">
        <f t="shared" si="819"/>
        <v>-36250</v>
      </c>
      <c r="X3730" s="65">
        <f t="shared" si="824"/>
        <v>13750</v>
      </c>
      <c r="Y3730" s="66"/>
      <c r="AA3730" s="64">
        <f t="shared" si="820"/>
        <v>0</v>
      </c>
      <c r="AC3730" s="65">
        <f t="shared" si="821"/>
        <v>0</v>
      </c>
      <c r="AD3730" s="65">
        <f t="shared" si="825"/>
        <v>470000</v>
      </c>
      <c r="AE3730" s="37">
        <f t="shared" si="822"/>
        <v>-108750</v>
      </c>
      <c r="AF3730" s="67">
        <f t="shared" si="823"/>
        <v>-206772.93217676401</v>
      </c>
    </row>
    <row r="3731" spans="6:32" x14ac:dyDescent="0.2">
      <c r="F3731" s="63">
        <v>3729</v>
      </c>
      <c r="G3731"/>
      <c r="I3731" s="64">
        <f t="shared" si="812"/>
        <v>0</v>
      </c>
      <c r="K3731" s="65">
        <f t="shared" si="813"/>
        <v>-36250</v>
      </c>
      <c r="L3731" s="65">
        <f t="shared" si="814"/>
        <v>-36250</v>
      </c>
      <c r="O3731" s="64">
        <f t="shared" si="815"/>
        <v>0</v>
      </c>
      <c r="Q3731" s="65">
        <f t="shared" si="816"/>
        <v>-36250</v>
      </c>
      <c r="R3731" s="65">
        <f t="shared" si="817"/>
        <v>-6250</v>
      </c>
      <c r="U3731" s="64">
        <f t="shared" si="818"/>
        <v>0</v>
      </c>
      <c r="W3731" s="65">
        <f t="shared" si="819"/>
        <v>-36250</v>
      </c>
      <c r="X3731" s="65">
        <f t="shared" si="824"/>
        <v>13750</v>
      </c>
      <c r="Y3731" s="66"/>
      <c r="AA3731" s="64">
        <f t="shared" si="820"/>
        <v>0</v>
      </c>
      <c r="AC3731" s="65">
        <f t="shared" si="821"/>
        <v>0</v>
      </c>
      <c r="AD3731" s="65">
        <f t="shared" si="825"/>
        <v>470000</v>
      </c>
      <c r="AE3731" s="37">
        <f t="shared" si="822"/>
        <v>-108750</v>
      </c>
      <c r="AF3731" s="67">
        <f t="shared" si="823"/>
        <v>-206772.93217676401</v>
      </c>
    </row>
    <row r="3732" spans="6:32" x14ac:dyDescent="0.2">
      <c r="F3732" s="63">
        <v>3730</v>
      </c>
      <c r="G3732"/>
      <c r="I3732" s="64">
        <f t="shared" si="812"/>
        <v>0</v>
      </c>
      <c r="K3732" s="65">
        <f t="shared" si="813"/>
        <v>-36250</v>
      </c>
      <c r="L3732" s="65">
        <f t="shared" si="814"/>
        <v>-36250</v>
      </c>
      <c r="O3732" s="64">
        <f t="shared" si="815"/>
        <v>0</v>
      </c>
      <c r="Q3732" s="65">
        <f t="shared" si="816"/>
        <v>-36250</v>
      </c>
      <c r="R3732" s="65">
        <f t="shared" si="817"/>
        <v>-6250</v>
      </c>
      <c r="U3732" s="64">
        <f t="shared" si="818"/>
        <v>0</v>
      </c>
      <c r="W3732" s="65">
        <f t="shared" si="819"/>
        <v>-36250</v>
      </c>
      <c r="X3732" s="65">
        <f t="shared" si="824"/>
        <v>13750</v>
      </c>
      <c r="Y3732" s="66"/>
      <c r="AA3732" s="64">
        <f t="shared" si="820"/>
        <v>0</v>
      </c>
      <c r="AC3732" s="65">
        <f t="shared" si="821"/>
        <v>0</v>
      </c>
      <c r="AD3732" s="65">
        <f t="shared" si="825"/>
        <v>470000</v>
      </c>
      <c r="AE3732" s="37">
        <f t="shared" si="822"/>
        <v>-108750</v>
      </c>
      <c r="AF3732" s="67">
        <f t="shared" si="823"/>
        <v>-206772.93217676401</v>
      </c>
    </row>
    <row r="3733" spans="6:32" x14ac:dyDescent="0.2">
      <c r="F3733" s="63">
        <v>3731</v>
      </c>
      <c r="G3733"/>
      <c r="I3733" s="64">
        <f t="shared" si="812"/>
        <v>0</v>
      </c>
      <c r="K3733" s="65">
        <f t="shared" si="813"/>
        <v>-36250</v>
      </c>
      <c r="L3733" s="65">
        <f t="shared" si="814"/>
        <v>-36250</v>
      </c>
      <c r="O3733" s="64">
        <f t="shared" si="815"/>
        <v>0</v>
      </c>
      <c r="Q3733" s="65">
        <f t="shared" si="816"/>
        <v>-36250</v>
      </c>
      <c r="R3733" s="65">
        <f t="shared" si="817"/>
        <v>-6250</v>
      </c>
      <c r="U3733" s="64">
        <f t="shared" si="818"/>
        <v>0</v>
      </c>
      <c r="W3733" s="65">
        <f t="shared" si="819"/>
        <v>-36250</v>
      </c>
      <c r="X3733" s="65">
        <f t="shared" si="824"/>
        <v>13750</v>
      </c>
      <c r="Y3733" s="66"/>
      <c r="AA3733" s="64">
        <f t="shared" si="820"/>
        <v>0</v>
      </c>
      <c r="AC3733" s="65">
        <f t="shared" si="821"/>
        <v>0</v>
      </c>
      <c r="AD3733" s="65">
        <f t="shared" si="825"/>
        <v>470000</v>
      </c>
      <c r="AE3733" s="37">
        <f t="shared" si="822"/>
        <v>-108750</v>
      </c>
      <c r="AF3733" s="67">
        <f t="shared" si="823"/>
        <v>-206772.93217676401</v>
      </c>
    </row>
    <row r="3734" spans="6:32" x14ac:dyDescent="0.2">
      <c r="F3734" s="63">
        <v>3732</v>
      </c>
      <c r="G3734"/>
      <c r="I3734" s="64">
        <f t="shared" si="812"/>
        <v>0</v>
      </c>
      <c r="K3734" s="65">
        <f t="shared" si="813"/>
        <v>-36250</v>
      </c>
      <c r="L3734" s="65">
        <f t="shared" si="814"/>
        <v>-36250</v>
      </c>
      <c r="O3734" s="64">
        <f t="shared" si="815"/>
        <v>0</v>
      </c>
      <c r="Q3734" s="65">
        <f t="shared" si="816"/>
        <v>-36250</v>
      </c>
      <c r="R3734" s="65">
        <f t="shared" si="817"/>
        <v>-6250</v>
      </c>
      <c r="U3734" s="64">
        <f t="shared" si="818"/>
        <v>0</v>
      </c>
      <c r="W3734" s="65">
        <f t="shared" si="819"/>
        <v>-36250</v>
      </c>
      <c r="X3734" s="65">
        <f t="shared" si="824"/>
        <v>13750</v>
      </c>
      <c r="Y3734" s="66"/>
      <c r="AA3734" s="64">
        <f t="shared" si="820"/>
        <v>0</v>
      </c>
      <c r="AC3734" s="65">
        <f t="shared" si="821"/>
        <v>0</v>
      </c>
      <c r="AD3734" s="65">
        <f t="shared" si="825"/>
        <v>470000</v>
      </c>
      <c r="AE3734" s="37">
        <f t="shared" si="822"/>
        <v>-108750</v>
      </c>
      <c r="AF3734" s="67">
        <f t="shared" si="823"/>
        <v>-206772.93217676401</v>
      </c>
    </row>
    <row r="3735" spans="6:32" x14ac:dyDescent="0.2">
      <c r="F3735" s="63">
        <v>3733</v>
      </c>
      <c r="G3735"/>
      <c r="I3735" s="64">
        <f t="shared" si="812"/>
        <v>0</v>
      </c>
      <c r="K3735" s="65">
        <f t="shared" si="813"/>
        <v>-36250</v>
      </c>
      <c r="L3735" s="65">
        <f t="shared" si="814"/>
        <v>-36250</v>
      </c>
      <c r="O3735" s="64">
        <f t="shared" si="815"/>
        <v>0</v>
      </c>
      <c r="Q3735" s="65">
        <f t="shared" si="816"/>
        <v>-36250</v>
      </c>
      <c r="R3735" s="65">
        <f t="shared" si="817"/>
        <v>-6250</v>
      </c>
      <c r="U3735" s="64">
        <f t="shared" si="818"/>
        <v>0</v>
      </c>
      <c r="W3735" s="65">
        <f t="shared" si="819"/>
        <v>-36250</v>
      </c>
      <c r="X3735" s="65">
        <f t="shared" si="824"/>
        <v>13750</v>
      </c>
      <c r="Y3735" s="66"/>
      <c r="AA3735" s="64">
        <f t="shared" si="820"/>
        <v>0</v>
      </c>
      <c r="AC3735" s="65">
        <f t="shared" si="821"/>
        <v>0</v>
      </c>
      <c r="AD3735" s="65">
        <f t="shared" si="825"/>
        <v>470000</v>
      </c>
      <c r="AE3735" s="37">
        <f t="shared" si="822"/>
        <v>-108750</v>
      </c>
      <c r="AF3735" s="67">
        <f t="shared" si="823"/>
        <v>-206772.93217676401</v>
      </c>
    </row>
    <row r="3736" spans="6:32" x14ac:dyDescent="0.2">
      <c r="F3736" s="63">
        <v>3734</v>
      </c>
      <c r="G3736"/>
      <c r="I3736" s="64">
        <f t="shared" si="812"/>
        <v>0</v>
      </c>
      <c r="K3736" s="65">
        <f t="shared" si="813"/>
        <v>-36250</v>
      </c>
      <c r="L3736" s="65">
        <f t="shared" si="814"/>
        <v>-36250</v>
      </c>
      <c r="O3736" s="64">
        <f t="shared" si="815"/>
        <v>0</v>
      </c>
      <c r="Q3736" s="65">
        <f t="shared" si="816"/>
        <v>-36250</v>
      </c>
      <c r="R3736" s="65">
        <f t="shared" si="817"/>
        <v>-6250</v>
      </c>
      <c r="U3736" s="64">
        <f t="shared" si="818"/>
        <v>0</v>
      </c>
      <c r="W3736" s="65">
        <f t="shared" si="819"/>
        <v>-36250</v>
      </c>
      <c r="X3736" s="65">
        <f t="shared" si="824"/>
        <v>13750</v>
      </c>
      <c r="Y3736" s="66"/>
      <c r="AA3736" s="64">
        <f t="shared" si="820"/>
        <v>0</v>
      </c>
      <c r="AC3736" s="65">
        <f t="shared" si="821"/>
        <v>0</v>
      </c>
      <c r="AD3736" s="65">
        <f t="shared" si="825"/>
        <v>470000</v>
      </c>
      <c r="AE3736" s="37">
        <f t="shared" si="822"/>
        <v>-108750</v>
      </c>
      <c r="AF3736" s="67">
        <f t="shared" si="823"/>
        <v>-206772.93217676401</v>
      </c>
    </row>
    <row r="3737" spans="6:32" x14ac:dyDescent="0.2">
      <c r="F3737" s="63">
        <v>3735</v>
      </c>
      <c r="G3737"/>
      <c r="I3737" s="64">
        <f t="shared" si="812"/>
        <v>0</v>
      </c>
      <c r="K3737" s="65">
        <f t="shared" si="813"/>
        <v>-36250</v>
      </c>
      <c r="L3737" s="65">
        <f t="shared" si="814"/>
        <v>-36250</v>
      </c>
      <c r="O3737" s="64">
        <f t="shared" si="815"/>
        <v>0</v>
      </c>
      <c r="Q3737" s="65">
        <f t="shared" si="816"/>
        <v>-36250</v>
      </c>
      <c r="R3737" s="65">
        <f t="shared" si="817"/>
        <v>-6250</v>
      </c>
      <c r="U3737" s="64">
        <f t="shared" si="818"/>
        <v>0</v>
      </c>
      <c r="W3737" s="65">
        <f t="shared" si="819"/>
        <v>-36250</v>
      </c>
      <c r="X3737" s="65">
        <f t="shared" si="824"/>
        <v>13750</v>
      </c>
      <c r="Y3737" s="66"/>
      <c r="AA3737" s="64">
        <f t="shared" si="820"/>
        <v>0</v>
      </c>
      <c r="AC3737" s="65">
        <f t="shared" si="821"/>
        <v>0</v>
      </c>
      <c r="AD3737" s="65">
        <f t="shared" si="825"/>
        <v>470000</v>
      </c>
      <c r="AE3737" s="37">
        <f t="shared" si="822"/>
        <v>-108750</v>
      </c>
      <c r="AF3737" s="67">
        <f t="shared" si="823"/>
        <v>-206772.93217676401</v>
      </c>
    </row>
    <row r="3738" spans="6:32" x14ac:dyDescent="0.2">
      <c r="F3738" s="63">
        <v>3736</v>
      </c>
      <c r="G3738"/>
      <c r="I3738" s="64">
        <f t="shared" si="812"/>
        <v>0</v>
      </c>
      <c r="K3738" s="65">
        <f t="shared" si="813"/>
        <v>-36250</v>
      </c>
      <c r="L3738" s="65">
        <f t="shared" si="814"/>
        <v>-36250</v>
      </c>
      <c r="O3738" s="64">
        <f t="shared" si="815"/>
        <v>0</v>
      </c>
      <c r="Q3738" s="65">
        <f t="shared" si="816"/>
        <v>-36250</v>
      </c>
      <c r="R3738" s="65">
        <f t="shared" si="817"/>
        <v>-6250</v>
      </c>
      <c r="U3738" s="64">
        <f t="shared" si="818"/>
        <v>0</v>
      </c>
      <c r="W3738" s="65">
        <f t="shared" si="819"/>
        <v>-36250</v>
      </c>
      <c r="X3738" s="65">
        <f t="shared" si="824"/>
        <v>13750</v>
      </c>
      <c r="Y3738" s="66"/>
      <c r="AA3738" s="64">
        <f t="shared" si="820"/>
        <v>0</v>
      </c>
      <c r="AC3738" s="65">
        <f t="shared" si="821"/>
        <v>0</v>
      </c>
      <c r="AD3738" s="65">
        <f t="shared" si="825"/>
        <v>470000</v>
      </c>
      <c r="AE3738" s="37">
        <f t="shared" si="822"/>
        <v>-108750</v>
      </c>
      <c r="AF3738" s="67">
        <f t="shared" si="823"/>
        <v>-206772.93217676401</v>
      </c>
    </row>
    <row r="3739" spans="6:32" x14ac:dyDescent="0.2">
      <c r="F3739" s="63">
        <v>3737</v>
      </c>
      <c r="G3739"/>
      <c r="I3739" s="64">
        <f t="shared" si="812"/>
        <v>0</v>
      </c>
      <c r="K3739" s="65">
        <f t="shared" si="813"/>
        <v>-36250</v>
      </c>
      <c r="L3739" s="65">
        <f t="shared" si="814"/>
        <v>-36250</v>
      </c>
      <c r="O3739" s="64">
        <f t="shared" si="815"/>
        <v>0</v>
      </c>
      <c r="Q3739" s="65">
        <f t="shared" si="816"/>
        <v>-36250</v>
      </c>
      <c r="R3739" s="65">
        <f t="shared" si="817"/>
        <v>-6250</v>
      </c>
      <c r="U3739" s="64">
        <f t="shared" si="818"/>
        <v>0</v>
      </c>
      <c r="W3739" s="65">
        <f t="shared" si="819"/>
        <v>-36250</v>
      </c>
      <c r="X3739" s="65">
        <f t="shared" si="824"/>
        <v>13750</v>
      </c>
      <c r="Y3739" s="66"/>
      <c r="AA3739" s="64">
        <f t="shared" si="820"/>
        <v>0</v>
      </c>
      <c r="AC3739" s="65">
        <f t="shared" si="821"/>
        <v>0</v>
      </c>
      <c r="AD3739" s="65">
        <f t="shared" si="825"/>
        <v>470000</v>
      </c>
      <c r="AE3739" s="37">
        <f t="shared" si="822"/>
        <v>-108750</v>
      </c>
      <c r="AF3739" s="67">
        <f t="shared" si="823"/>
        <v>-206772.93217676401</v>
      </c>
    </row>
    <row r="3740" spans="6:32" x14ac:dyDescent="0.2">
      <c r="F3740" s="63">
        <v>3738</v>
      </c>
      <c r="G3740"/>
      <c r="I3740" s="64">
        <f t="shared" si="812"/>
        <v>0</v>
      </c>
      <c r="K3740" s="65">
        <f t="shared" si="813"/>
        <v>-36250</v>
      </c>
      <c r="L3740" s="65">
        <f t="shared" si="814"/>
        <v>-36250</v>
      </c>
      <c r="O3740" s="64">
        <f t="shared" si="815"/>
        <v>0</v>
      </c>
      <c r="Q3740" s="65">
        <f t="shared" si="816"/>
        <v>-36250</v>
      </c>
      <c r="R3740" s="65">
        <f t="shared" si="817"/>
        <v>-6250</v>
      </c>
      <c r="U3740" s="64">
        <f t="shared" si="818"/>
        <v>0</v>
      </c>
      <c r="W3740" s="65">
        <f t="shared" si="819"/>
        <v>-36250</v>
      </c>
      <c r="X3740" s="65">
        <f t="shared" si="824"/>
        <v>13750</v>
      </c>
      <c r="Y3740" s="66"/>
      <c r="AA3740" s="64">
        <f t="shared" si="820"/>
        <v>0</v>
      </c>
      <c r="AC3740" s="65">
        <f t="shared" si="821"/>
        <v>0</v>
      </c>
      <c r="AD3740" s="65">
        <f t="shared" si="825"/>
        <v>470000</v>
      </c>
      <c r="AE3740" s="37">
        <f t="shared" si="822"/>
        <v>-108750</v>
      </c>
      <c r="AF3740" s="67">
        <f t="shared" si="823"/>
        <v>-206772.93217676401</v>
      </c>
    </row>
    <row r="3741" spans="6:32" x14ac:dyDescent="0.2">
      <c r="F3741" s="63">
        <v>3739</v>
      </c>
      <c r="G3741"/>
      <c r="I3741" s="64">
        <f t="shared" si="812"/>
        <v>0</v>
      </c>
      <c r="K3741" s="65">
        <f t="shared" si="813"/>
        <v>-36250</v>
      </c>
      <c r="L3741" s="65">
        <f t="shared" si="814"/>
        <v>-36250</v>
      </c>
      <c r="O3741" s="64">
        <f t="shared" si="815"/>
        <v>0</v>
      </c>
      <c r="Q3741" s="65">
        <f t="shared" si="816"/>
        <v>-36250</v>
      </c>
      <c r="R3741" s="65">
        <f t="shared" si="817"/>
        <v>-6250</v>
      </c>
      <c r="U3741" s="64">
        <f t="shared" si="818"/>
        <v>0</v>
      </c>
      <c r="W3741" s="65">
        <f t="shared" si="819"/>
        <v>-36250</v>
      </c>
      <c r="X3741" s="65">
        <f t="shared" si="824"/>
        <v>13750</v>
      </c>
      <c r="Y3741" s="66"/>
      <c r="AA3741" s="64">
        <f t="shared" si="820"/>
        <v>0</v>
      </c>
      <c r="AC3741" s="65">
        <f t="shared" si="821"/>
        <v>0</v>
      </c>
      <c r="AD3741" s="65">
        <f t="shared" si="825"/>
        <v>470000</v>
      </c>
      <c r="AE3741" s="37">
        <f t="shared" si="822"/>
        <v>-108750</v>
      </c>
      <c r="AF3741" s="67">
        <f t="shared" si="823"/>
        <v>-206772.93217676401</v>
      </c>
    </row>
    <row r="3742" spans="6:32" x14ac:dyDescent="0.2">
      <c r="F3742" s="63">
        <v>3740</v>
      </c>
      <c r="G3742"/>
      <c r="I3742" s="64">
        <f t="shared" si="812"/>
        <v>0</v>
      </c>
      <c r="K3742" s="65">
        <f t="shared" si="813"/>
        <v>-36250</v>
      </c>
      <c r="L3742" s="65">
        <f t="shared" si="814"/>
        <v>-36250</v>
      </c>
      <c r="O3742" s="64">
        <f t="shared" si="815"/>
        <v>0</v>
      </c>
      <c r="Q3742" s="65">
        <f t="shared" si="816"/>
        <v>-36250</v>
      </c>
      <c r="R3742" s="65">
        <f t="shared" si="817"/>
        <v>-6250</v>
      </c>
      <c r="U3742" s="64">
        <f t="shared" si="818"/>
        <v>0</v>
      </c>
      <c r="W3742" s="65">
        <f t="shared" si="819"/>
        <v>-36250</v>
      </c>
      <c r="X3742" s="65">
        <f t="shared" si="824"/>
        <v>13750</v>
      </c>
      <c r="Y3742" s="66"/>
      <c r="AA3742" s="64">
        <f t="shared" si="820"/>
        <v>0</v>
      </c>
      <c r="AC3742" s="65">
        <f t="shared" si="821"/>
        <v>0</v>
      </c>
      <c r="AD3742" s="65">
        <f t="shared" si="825"/>
        <v>470000</v>
      </c>
      <c r="AE3742" s="37">
        <f t="shared" si="822"/>
        <v>-108750</v>
      </c>
      <c r="AF3742" s="67">
        <f t="shared" si="823"/>
        <v>-206772.93217676401</v>
      </c>
    </row>
    <row r="3743" spans="6:32" x14ac:dyDescent="0.2">
      <c r="F3743" s="63">
        <v>3741</v>
      </c>
      <c r="G3743"/>
      <c r="I3743" s="64">
        <f t="shared" si="812"/>
        <v>0</v>
      </c>
      <c r="K3743" s="65">
        <f t="shared" si="813"/>
        <v>-36250</v>
      </c>
      <c r="L3743" s="65">
        <f t="shared" si="814"/>
        <v>-36250</v>
      </c>
      <c r="O3743" s="64">
        <f t="shared" si="815"/>
        <v>0</v>
      </c>
      <c r="Q3743" s="65">
        <f t="shared" si="816"/>
        <v>-36250</v>
      </c>
      <c r="R3743" s="65">
        <f t="shared" si="817"/>
        <v>-6250</v>
      </c>
      <c r="U3743" s="64">
        <f t="shared" si="818"/>
        <v>0</v>
      </c>
      <c r="W3743" s="65">
        <f t="shared" si="819"/>
        <v>-36250</v>
      </c>
      <c r="X3743" s="65">
        <f t="shared" si="824"/>
        <v>13750</v>
      </c>
      <c r="Y3743" s="66"/>
      <c r="AA3743" s="64">
        <f t="shared" si="820"/>
        <v>0</v>
      </c>
      <c r="AC3743" s="65">
        <f t="shared" si="821"/>
        <v>0</v>
      </c>
      <c r="AD3743" s="65">
        <f t="shared" si="825"/>
        <v>470000</v>
      </c>
      <c r="AE3743" s="37">
        <f t="shared" si="822"/>
        <v>-108750</v>
      </c>
      <c r="AF3743" s="67">
        <f t="shared" si="823"/>
        <v>-206772.93217676401</v>
      </c>
    </row>
    <row r="3744" spans="6:32" x14ac:dyDescent="0.2">
      <c r="F3744" s="63">
        <v>3742</v>
      </c>
      <c r="G3744"/>
      <c r="I3744" s="64">
        <f t="shared" si="812"/>
        <v>0</v>
      </c>
      <c r="K3744" s="65">
        <f t="shared" si="813"/>
        <v>-36250</v>
      </c>
      <c r="L3744" s="65">
        <f t="shared" si="814"/>
        <v>-36250</v>
      </c>
      <c r="O3744" s="64">
        <f t="shared" si="815"/>
        <v>0</v>
      </c>
      <c r="Q3744" s="65">
        <f t="shared" si="816"/>
        <v>-36250</v>
      </c>
      <c r="R3744" s="65">
        <f t="shared" si="817"/>
        <v>-6250</v>
      </c>
      <c r="U3744" s="64">
        <f t="shared" si="818"/>
        <v>0</v>
      </c>
      <c r="W3744" s="65">
        <f t="shared" si="819"/>
        <v>-36250</v>
      </c>
      <c r="X3744" s="65">
        <f t="shared" si="824"/>
        <v>13750</v>
      </c>
      <c r="Y3744" s="66"/>
      <c r="AA3744" s="64">
        <f t="shared" si="820"/>
        <v>0</v>
      </c>
      <c r="AC3744" s="65">
        <f t="shared" si="821"/>
        <v>0</v>
      </c>
      <c r="AD3744" s="65">
        <f t="shared" si="825"/>
        <v>470000</v>
      </c>
      <c r="AE3744" s="37">
        <f t="shared" si="822"/>
        <v>-108750</v>
      </c>
      <c r="AF3744" s="67">
        <f t="shared" si="823"/>
        <v>-206772.93217676401</v>
      </c>
    </row>
    <row r="3745" spans="6:32" x14ac:dyDescent="0.2">
      <c r="F3745" s="63">
        <v>3743</v>
      </c>
      <c r="G3745"/>
      <c r="I3745" s="64">
        <f t="shared" si="812"/>
        <v>0</v>
      </c>
      <c r="K3745" s="65">
        <f t="shared" si="813"/>
        <v>-36250</v>
      </c>
      <c r="L3745" s="65">
        <f t="shared" si="814"/>
        <v>-36250</v>
      </c>
      <c r="O3745" s="64">
        <f t="shared" si="815"/>
        <v>0</v>
      </c>
      <c r="Q3745" s="65">
        <f t="shared" si="816"/>
        <v>-36250</v>
      </c>
      <c r="R3745" s="65">
        <f t="shared" si="817"/>
        <v>-6250</v>
      </c>
      <c r="U3745" s="64">
        <f t="shared" si="818"/>
        <v>0</v>
      </c>
      <c r="W3745" s="65">
        <f t="shared" si="819"/>
        <v>-36250</v>
      </c>
      <c r="X3745" s="65">
        <f t="shared" si="824"/>
        <v>13750</v>
      </c>
      <c r="Y3745" s="66"/>
      <c r="AA3745" s="64">
        <f t="shared" si="820"/>
        <v>0</v>
      </c>
      <c r="AC3745" s="65">
        <f t="shared" si="821"/>
        <v>0</v>
      </c>
      <c r="AD3745" s="65">
        <f t="shared" si="825"/>
        <v>470000</v>
      </c>
      <c r="AE3745" s="37">
        <f t="shared" si="822"/>
        <v>-108750</v>
      </c>
      <c r="AF3745" s="67">
        <f t="shared" si="823"/>
        <v>-206772.93217676401</v>
      </c>
    </row>
    <row r="3746" spans="6:32" x14ac:dyDescent="0.2">
      <c r="F3746" s="63">
        <v>3744</v>
      </c>
      <c r="G3746"/>
      <c r="I3746" s="64">
        <f t="shared" si="812"/>
        <v>0</v>
      </c>
      <c r="K3746" s="65">
        <f t="shared" si="813"/>
        <v>-36250</v>
      </c>
      <c r="L3746" s="65">
        <f t="shared" si="814"/>
        <v>-36250</v>
      </c>
      <c r="O3746" s="64">
        <f t="shared" si="815"/>
        <v>0</v>
      </c>
      <c r="Q3746" s="65">
        <f t="shared" si="816"/>
        <v>-36250</v>
      </c>
      <c r="R3746" s="65">
        <f t="shared" si="817"/>
        <v>-6250</v>
      </c>
      <c r="U3746" s="64">
        <f t="shared" si="818"/>
        <v>0</v>
      </c>
      <c r="W3746" s="65">
        <f t="shared" si="819"/>
        <v>-36250</v>
      </c>
      <c r="X3746" s="65">
        <f t="shared" si="824"/>
        <v>13750</v>
      </c>
      <c r="Y3746" s="66"/>
      <c r="AA3746" s="64">
        <f t="shared" si="820"/>
        <v>0</v>
      </c>
      <c r="AC3746" s="65">
        <f t="shared" si="821"/>
        <v>0</v>
      </c>
      <c r="AD3746" s="65">
        <f t="shared" si="825"/>
        <v>470000</v>
      </c>
      <c r="AE3746" s="37">
        <f t="shared" si="822"/>
        <v>-108750</v>
      </c>
      <c r="AF3746" s="67">
        <f t="shared" si="823"/>
        <v>-206772.93217676401</v>
      </c>
    </row>
    <row r="3747" spans="6:32" x14ac:dyDescent="0.2">
      <c r="F3747" s="63">
        <v>3745</v>
      </c>
      <c r="G3747"/>
      <c r="I3747" s="64">
        <f t="shared" si="812"/>
        <v>0</v>
      </c>
      <c r="K3747" s="65">
        <f t="shared" si="813"/>
        <v>-36250</v>
      </c>
      <c r="L3747" s="65">
        <f t="shared" si="814"/>
        <v>-36250</v>
      </c>
      <c r="O3747" s="64">
        <f t="shared" si="815"/>
        <v>0</v>
      </c>
      <c r="Q3747" s="65">
        <f t="shared" si="816"/>
        <v>-36250</v>
      </c>
      <c r="R3747" s="65">
        <f t="shared" si="817"/>
        <v>-6250</v>
      </c>
      <c r="U3747" s="64">
        <f t="shared" si="818"/>
        <v>0</v>
      </c>
      <c r="W3747" s="65">
        <f t="shared" si="819"/>
        <v>-36250</v>
      </c>
      <c r="X3747" s="65">
        <f t="shared" si="824"/>
        <v>13750</v>
      </c>
      <c r="Y3747" s="66"/>
      <c r="AA3747" s="64">
        <f t="shared" si="820"/>
        <v>0</v>
      </c>
      <c r="AC3747" s="65">
        <f t="shared" si="821"/>
        <v>0</v>
      </c>
      <c r="AD3747" s="65">
        <f t="shared" si="825"/>
        <v>470000</v>
      </c>
      <c r="AE3747" s="37">
        <f t="shared" si="822"/>
        <v>-108750</v>
      </c>
      <c r="AF3747" s="67">
        <f t="shared" si="823"/>
        <v>-206772.93217676401</v>
      </c>
    </row>
    <row r="3748" spans="6:32" x14ac:dyDescent="0.2">
      <c r="F3748" s="63">
        <v>3746</v>
      </c>
      <c r="G3748"/>
      <c r="I3748" s="64">
        <f t="shared" si="812"/>
        <v>0</v>
      </c>
      <c r="K3748" s="65">
        <f t="shared" si="813"/>
        <v>-36250</v>
      </c>
      <c r="L3748" s="65">
        <f t="shared" si="814"/>
        <v>-36250</v>
      </c>
      <c r="O3748" s="64">
        <f t="shared" si="815"/>
        <v>0</v>
      </c>
      <c r="Q3748" s="65">
        <f t="shared" si="816"/>
        <v>-36250</v>
      </c>
      <c r="R3748" s="65">
        <f t="shared" si="817"/>
        <v>-6250</v>
      </c>
      <c r="U3748" s="64">
        <f t="shared" si="818"/>
        <v>0</v>
      </c>
      <c r="W3748" s="65">
        <f t="shared" si="819"/>
        <v>-36250</v>
      </c>
      <c r="X3748" s="65">
        <f t="shared" si="824"/>
        <v>13750</v>
      </c>
      <c r="Y3748" s="66"/>
      <c r="AA3748" s="64">
        <f t="shared" si="820"/>
        <v>0</v>
      </c>
      <c r="AC3748" s="65">
        <f t="shared" si="821"/>
        <v>0</v>
      </c>
      <c r="AD3748" s="65">
        <f t="shared" si="825"/>
        <v>470000</v>
      </c>
      <c r="AE3748" s="37">
        <f t="shared" si="822"/>
        <v>-108750</v>
      </c>
      <c r="AF3748" s="67">
        <f t="shared" si="823"/>
        <v>-206772.93217676401</v>
      </c>
    </row>
    <row r="3749" spans="6:32" x14ac:dyDescent="0.2">
      <c r="F3749" s="63">
        <v>3747</v>
      </c>
      <c r="G3749"/>
      <c r="I3749" s="64">
        <f t="shared" si="812"/>
        <v>0</v>
      </c>
      <c r="K3749" s="65">
        <f t="shared" si="813"/>
        <v>-36250</v>
      </c>
      <c r="L3749" s="65">
        <f t="shared" si="814"/>
        <v>-36250</v>
      </c>
      <c r="O3749" s="64">
        <f t="shared" si="815"/>
        <v>0</v>
      </c>
      <c r="Q3749" s="65">
        <f t="shared" si="816"/>
        <v>-36250</v>
      </c>
      <c r="R3749" s="65">
        <f t="shared" si="817"/>
        <v>-6250</v>
      </c>
      <c r="U3749" s="64">
        <f t="shared" si="818"/>
        <v>0</v>
      </c>
      <c r="W3749" s="65">
        <f t="shared" si="819"/>
        <v>-36250</v>
      </c>
      <c r="X3749" s="65">
        <f t="shared" si="824"/>
        <v>13750</v>
      </c>
      <c r="Y3749" s="66"/>
      <c r="AA3749" s="64">
        <f t="shared" si="820"/>
        <v>0</v>
      </c>
      <c r="AC3749" s="65">
        <f t="shared" si="821"/>
        <v>0</v>
      </c>
      <c r="AD3749" s="65">
        <f t="shared" si="825"/>
        <v>470000</v>
      </c>
      <c r="AE3749" s="37">
        <f t="shared" si="822"/>
        <v>-108750</v>
      </c>
      <c r="AF3749" s="67">
        <f t="shared" si="823"/>
        <v>-206772.93217676401</v>
      </c>
    </row>
    <row r="3750" spans="6:32" x14ac:dyDescent="0.2">
      <c r="F3750" s="63">
        <v>3748</v>
      </c>
      <c r="G3750"/>
      <c r="I3750" s="64">
        <f t="shared" si="812"/>
        <v>0</v>
      </c>
      <c r="K3750" s="65">
        <f t="shared" si="813"/>
        <v>-36250</v>
      </c>
      <c r="L3750" s="65">
        <f t="shared" si="814"/>
        <v>-36250</v>
      </c>
      <c r="O3750" s="64">
        <f t="shared" si="815"/>
        <v>0</v>
      </c>
      <c r="Q3750" s="65">
        <f t="shared" si="816"/>
        <v>-36250</v>
      </c>
      <c r="R3750" s="65">
        <f t="shared" si="817"/>
        <v>-6250</v>
      </c>
      <c r="U3750" s="64">
        <f t="shared" si="818"/>
        <v>0</v>
      </c>
      <c r="W3750" s="65">
        <f t="shared" si="819"/>
        <v>-36250</v>
      </c>
      <c r="X3750" s="65">
        <f t="shared" si="824"/>
        <v>13750</v>
      </c>
      <c r="Y3750" s="66"/>
      <c r="AA3750" s="64">
        <f t="shared" si="820"/>
        <v>0</v>
      </c>
      <c r="AC3750" s="65">
        <f t="shared" si="821"/>
        <v>0</v>
      </c>
      <c r="AD3750" s="65">
        <f t="shared" si="825"/>
        <v>470000</v>
      </c>
      <c r="AE3750" s="37">
        <f t="shared" si="822"/>
        <v>-108750</v>
      </c>
      <c r="AF3750" s="67">
        <f t="shared" si="823"/>
        <v>-206772.93217676401</v>
      </c>
    </row>
    <row r="3751" spans="6:32" x14ac:dyDescent="0.2">
      <c r="F3751" s="63">
        <v>3749</v>
      </c>
      <c r="G3751"/>
      <c r="I3751" s="64">
        <f t="shared" si="812"/>
        <v>0</v>
      </c>
      <c r="K3751" s="65">
        <f t="shared" si="813"/>
        <v>-36250</v>
      </c>
      <c r="L3751" s="65">
        <f t="shared" si="814"/>
        <v>-36250</v>
      </c>
      <c r="O3751" s="64">
        <f t="shared" si="815"/>
        <v>0</v>
      </c>
      <c r="Q3751" s="65">
        <f t="shared" si="816"/>
        <v>-36250</v>
      </c>
      <c r="R3751" s="65">
        <f t="shared" si="817"/>
        <v>-6250</v>
      </c>
      <c r="U3751" s="64">
        <f t="shared" si="818"/>
        <v>0</v>
      </c>
      <c r="W3751" s="65">
        <f t="shared" si="819"/>
        <v>-36250</v>
      </c>
      <c r="X3751" s="65">
        <f t="shared" si="824"/>
        <v>13750</v>
      </c>
      <c r="Y3751" s="66"/>
      <c r="AA3751" s="64">
        <f t="shared" si="820"/>
        <v>0</v>
      </c>
      <c r="AC3751" s="65">
        <f t="shared" si="821"/>
        <v>0</v>
      </c>
      <c r="AD3751" s="65">
        <f t="shared" si="825"/>
        <v>470000</v>
      </c>
      <c r="AE3751" s="37">
        <f t="shared" si="822"/>
        <v>-108750</v>
      </c>
      <c r="AF3751" s="67">
        <f t="shared" si="823"/>
        <v>-206772.93217676401</v>
      </c>
    </row>
    <row r="3752" spans="6:32" x14ac:dyDescent="0.2">
      <c r="F3752" s="63">
        <v>3750</v>
      </c>
      <c r="G3752"/>
      <c r="I3752" s="64">
        <f t="shared" si="812"/>
        <v>0</v>
      </c>
      <c r="K3752" s="65">
        <f t="shared" si="813"/>
        <v>-36250</v>
      </c>
      <c r="L3752" s="65">
        <f t="shared" si="814"/>
        <v>-36250</v>
      </c>
      <c r="O3752" s="64">
        <f t="shared" si="815"/>
        <v>0</v>
      </c>
      <c r="Q3752" s="65">
        <f t="shared" si="816"/>
        <v>-36250</v>
      </c>
      <c r="R3752" s="65">
        <f t="shared" si="817"/>
        <v>-6250</v>
      </c>
      <c r="U3752" s="64">
        <f t="shared" si="818"/>
        <v>0</v>
      </c>
      <c r="W3752" s="65">
        <f t="shared" si="819"/>
        <v>-36250</v>
      </c>
      <c r="X3752" s="65">
        <f t="shared" si="824"/>
        <v>13750</v>
      </c>
      <c r="Y3752" s="66"/>
      <c r="AA3752" s="64">
        <f t="shared" si="820"/>
        <v>0</v>
      </c>
      <c r="AC3752" s="65">
        <f t="shared" si="821"/>
        <v>0</v>
      </c>
      <c r="AD3752" s="65">
        <f t="shared" si="825"/>
        <v>470000</v>
      </c>
      <c r="AE3752" s="37">
        <f t="shared" si="822"/>
        <v>-108750</v>
      </c>
      <c r="AF3752" s="67">
        <f t="shared" si="823"/>
        <v>-206772.93217676401</v>
      </c>
    </row>
    <row r="3753" spans="6:32" x14ac:dyDescent="0.2">
      <c r="F3753" s="63">
        <v>3751</v>
      </c>
      <c r="G3753"/>
      <c r="I3753" s="64">
        <f t="shared" si="812"/>
        <v>0</v>
      </c>
      <c r="K3753" s="65">
        <f t="shared" si="813"/>
        <v>-36250</v>
      </c>
      <c r="L3753" s="65">
        <f t="shared" si="814"/>
        <v>-36250</v>
      </c>
      <c r="O3753" s="64">
        <f t="shared" si="815"/>
        <v>0</v>
      </c>
      <c r="Q3753" s="65">
        <f t="shared" si="816"/>
        <v>-36250</v>
      </c>
      <c r="R3753" s="65">
        <f t="shared" si="817"/>
        <v>-6250</v>
      </c>
      <c r="U3753" s="64">
        <f t="shared" si="818"/>
        <v>0</v>
      </c>
      <c r="W3753" s="65">
        <f t="shared" si="819"/>
        <v>-36250</v>
      </c>
      <c r="X3753" s="65">
        <f t="shared" si="824"/>
        <v>13750</v>
      </c>
      <c r="Y3753" s="66"/>
      <c r="AA3753" s="64">
        <f t="shared" si="820"/>
        <v>0</v>
      </c>
      <c r="AC3753" s="65">
        <f t="shared" si="821"/>
        <v>0</v>
      </c>
      <c r="AD3753" s="65">
        <f t="shared" si="825"/>
        <v>470000</v>
      </c>
      <c r="AE3753" s="37">
        <f t="shared" si="822"/>
        <v>-108750</v>
      </c>
      <c r="AF3753" s="67">
        <f t="shared" si="823"/>
        <v>-206772.93217676401</v>
      </c>
    </row>
    <row r="3754" spans="6:32" x14ac:dyDescent="0.2">
      <c r="F3754" s="63">
        <v>3752</v>
      </c>
      <c r="G3754"/>
      <c r="I3754" s="64">
        <f t="shared" si="812"/>
        <v>0</v>
      </c>
      <c r="K3754" s="65">
        <f t="shared" si="813"/>
        <v>-36250</v>
      </c>
      <c r="L3754" s="65">
        <f t="shared" si="814"/>
        <v>-36250</v>
      </c>
      <c r="O3754" s="64">
        <f t="shared" si="815"/>
        <v>0</v>
      </c>
      <c r="Q3754" s="65">
        <f t="shared" si="816"/>
        <v>-36250</v>
      </c>
      <c r="R3754" s="65">
        <f t="shared" si="817"/>
        <v>-6250</v>
      </c>
      <c r="U3754" s="64">
        <f t="shared" si="818"/>
        <v>0</v>
      </c>
      <c r="W3754" s="65">
        <f t="shared" si="819"/>
        <v>-36250</v>
      </c>
      <c r="X3754" s="65">
        <f t="shared" si="824"/>
        <v>13750</v>
      </c>
      <c r="Y3754" s="66"/>
      <c r="AA3754" s="64">
        <f t="shared" si="820"/>
        <v>0</v>
      </c>
      <c r="AC3754" s="65">
        <f t="shared" si="821"/>
        <v>0</v>
      </c>
      <c r="AD3754" s="65">
        <f t="shared" si="825"/>
        <v>470000</v>
      </c>
      <c r="AE3754" s="37">
        <f t="shared" si="822"/>
        <v>-108750</v>
      </c>
      <c r="AF3754" s="67">
        <f t="shared" si="823"/>
        <v>-206772.93217676401</v>
      </c>
    </row>
    <row r="3755" spans="6:32" x14ac:dyDescent="0.2">
      <c r="F3755" s="63">
        <v>3753</v>
      </c>
      <c r="G3755"/>
      <c r="I3755" s="64">
        <f t="shared" ref="I3755:I3818" si="826">+G3755*H3755</f>
        <v>0</v>
      </c>
      <c r="K3755" s="65">
        <f t="shared" ref="K3755:K3818" si="827">(I3755-(G3755*J3755)-$C$28)*(1-0.275)</f>
        <v>-36250</v>
      </c>
      <c r="L3755" s="65">
        <f t="shared" ref="L3755:L3818" si="828">+K3755+$C$28+$D$28</f>
        <v>-36250</v>
      </c>
      <c r="O3755" s="64">
        <f t="shared" ref="O3755:O3818" si="829">+M3755*N3755</f>
        <v>0</v>
      </c>
      <c r="Q3755" s="65">
        <f t="shared" ref="Q3755:Q3818" si="830">(O3755-(M3755*P3755)-$C$29)*(1-0.275)</f>
        <v>-36250</v>
      </c>
      <c r="R3755" s="65">
        <f t="shared" ref="R3755:R3818" si="831">+Q3755+$C$29+$D$29</f>
        <v>-6250</v>
      </c>
      <c r="U3755" s="64">
        <f t="shared" ref="U3755:U3818" si="832">+S3755*T3755</f>
        <v>0</v>
      </c>
      <c r="W3755" s="65">
        <f t="shared" ref="W3755:W3818" si="833">(U3755-(S3755*V3755)-$C$30)*(1-0.275)</f>
        <v>-36250</v>
      </c>
      <c r="X3755" s="65">
        <f t="shared" si="824"/>
        <v>13750</v>
      </c>
      <c r="Y3755" s="66"/>
      <c r="AA3755" s="64">
        <f t="shared" ref="AA3755:AA3818" si="834">+Y3755*Z3755</f>
        <v>0</v>
      </c>
      <c r="AC3755" s="65">
        <f t="shared" ref="AC3755:AC3818" si="835">(AA3755-(Y3755*AB3755)-$C$32)*(1-0.275)</f>
        <v>0</v>
      </c>
      <c r="AD3755" s="65">
        <f t="shared" si="825"/>
        <v>470000</v>
      </c>
      <c r="AE3755" s="37">
        <f t="shared" ref="AE3755:AE3818" si="836">+K3755+Q3755+W3755+AC3755</f>
        <v>-108750</v>
      </c>
      <c r="AF3755" s="67">
        <f t="shared" ref="AF3755:AF3818" si="837">NPV(0.1,L3755,R3755,X3755,AD3755)+$D$4</f>
        <v>-206772.93217676401</v>
      </c>
    </row>
    <row r="3756" spans="6:32" x14ac:dyDescent="0.2">
      <c r="F3756" s="63">
        <v>3754</v>
      </c>
      <c r="G3756"/>
      <c r="I3756" s="64">
        <f t="shared" si="826"/>
        <v>0</v>
      </c>
      <c r="K3756" s="65">
        <f t="shared" si="827"/>
        <v>-36250</v>
      </c>
      <c r="L3756" s="65">
        <f t="shared" si="828"/>
        <v>-36250</v>
      </c>
      <c r="O3756" s="64">
        <f t="shared" si="829"/>
        <v>0</v>
      </c>
      <c r="Q3756" s="65">
        <f t="shared" si="830"/>
        <v>-36250</v>
      </c>
      <c r="R3756" s="65">
        <f t="shared" si="831"/>
        <v>-6250</v>
      </c>
      <c r="U3756" s="64">
        <f t="shared" si="832"/>
        <v>0</v>
      </c>
      <c r="W3756" s="65">
        <f t="shared" si="833"/>
        <v>-36250</v>
      </c>
      <c r="X3756" s="65">
        <f t="shared" si="824"/>
        <v>13750</v>
      </c>
      <c r="Y3756" s="66"/>
      <c r="AA3756" s="64">
        <f t="shared" si="834"/>
        <v>0</v>
      </c>
      <c r="AC3756" s="65">
        <f t="shared" si="835"/>
        <v>0</v>
      </c>
      <c r="AD3756" s="65">
        <f t="shared" si="825"/>
        <v>470000</v>
      </c>
      <c r="AE3756" s="37">
        <f t="shared" si="836"/>
        <v>-108750</v>
      </c>
      <c r="AF3756" s="67">
        <f t="shared" si="837"/>
        <v>-206772.93217676401</v>
      </c>
    </row>
    <row r="3757" spans="6:32" x14ac:dyDescent="0.2">
      <c r="F3757" s="63">
        <v>3755</v>
      </c>
      <c r="G3757"/>
      <c r="I3757" s="64">
        <f t="shared" si="826"/>
        <v>0</v>
      </c>
      <c r="K3757" s="65">
        <f t="shared" si="827"/>
        <v>-36250</v>
      </c>
      <c r="L3757" s="65">
        <f t="shared" si="828"/>
        <v>-36250</v>
      </c>
      <c r="O3757" s="64">
        <f t="shared" si="829"/>
        <v>0</v>
      </c>
      <c r="Q3757" s="65">
        <f t="shared" si="830"/>
        <v>-36250</v>
      </c>
      <c r="R3757" s="65">
        <f t="shared" si="831"/>
        <v>-6250</v>
      </c>
      <c r="U3757" s="64">
        <f t="shared" si="832"/>
        <v>0</v>
      </c>
      <c r="W3757" s="65">
        <f t="shared" si="833"/>
        <v>-36250</v>
      </c>
      <c r="X3757" s="65">
        <f t="shared" si="824"/>
        <v>13750</v>
      </c>
      <c r="Y3757" s="66"/>
      <c r="AA3757" s="64">
        <f t="shared" si="834"/>
        <v>0</v>
      </c>
      <c r="AC3757" s="65">
        <f t="shared" si="835"/>
        <v>0</v>
      </c>
      <c r="AD3757" s="65">
        <f t="shared" si="825"/>
        <v>470000</v>
      </c>
      <c r="AE3757" s="37">
        <f t="shared" si="836"/>
        <v>-108750</v>
      </c>
      <c r="AF3757" s="67">
        <f t="shared" si="837"/>
        <v>-206772.93217676401</v>
      </c>
    </row>
    <row r="3758" spans="6:32" x14ac:dyDescent="0.2">
      <c r="F3758" s="63">
        <v>3756</v>
      </c>
      <c r="G3758"/>
      <c r="I3758" s="64">
        <f t="shared" si="826"/>
        <v>0</v>
      </c>
      <c r="K3758" s="65">
        <f t="shared" si="827"/>
        <v>-36250</v>
      </c>
      <c r="L3758" s="65">
        <f t="shared" si="828"/>
        <v>-36250</v>
      </c>
      <c r="O3758" s="64">
        <f t="shared" si="829"/>
        <v>0</v>
      </c>
      <c r="Q3758" s="65">
        <f t="shared" si="830"/>
        <v>-36250</v>
      </c>
      <c r="R3758" s="65">
        <f t="shared" si="831"/>
        <v>-6250</v>
      </c>
      <c r="U3758" s="64">
        <f t="shared" si="832"/>
        <v>0</v>
      </c>
      <c r="W3758" s="65">
        <f t="shared" si="833"/>
        <v>-36250</v>
      </c>
      <c r="X3758" s="65">
        <f t="shared" si="824"/>
        <v>13750</v>
      </c>
      <c r="Y3758" s="66"/>
      <c r="AA3758" s="64">
        <f t="shared" si="834"/>
        <v>0</v>
      </c>
      <c r="AC3758" s="65">
        <f t="shared" si="835"/>
        <v>0</v>
      </c>
      <c r="AD3758" s="65">
        <f t="shared" si="825"/>
        <v>470000</v>
      </c>
      <c r="AE3758" s="37">
        <f t="shared" si="836"/>
        <v>-108750</v>
      </c>
      <c r="AF3758" s="67">
        <f t="shared" si="837"/>
        <v>-206772.93217676401</v>
      </c>
    </row>
    <row r="3759" spans="6:32" x14ac:dyDescent="0.2">
      <c r="F3759" s="63">
        <v>3757</v>
      </c>
      <c r="G3759"/>
      <c r="I3759" s="64">
        <f t="shared" si="826"/>
        <v>0</v>
      </c>
      <c r="K3759" s="65">
        <f t="shared" si="827"/>
        <v>-36250</v>
      </c>
      <c r="L3759" s="65">
        <f t="shared" si="828"/>
        <v>-36250</v>
      </c>
      <c r="O3759" s="64">
        <f t="shared" si="829"/>
        <v>0</v>
      </c>
      <c r="Q3759" s="65">
        <f t="shared" si="830"/>
        <v>-36250</v>
      </c>
      <c r="R3759" s="65">
        <f t="shared" si="831"/>
        <v>-6250</v>
      </c>
      <c r="U3759" s="64">
        <f t="shared" si="832"/>
        <v>0</v>
      </c>
      <c r="W3759" s="65">
        <f t="shared" si="833"/>
        <v>-36250</v>
      </c>
      <c r="X3759" s="65">
        <f t="shared" si="824"/>
        <v>13750</v>
      </c>
      <c r="Y3759" s="66"/>
      <c r="AA3759" s="64">
        <f t="shared" si="834"/>
        <v>0</v>
      </c>
      <c r="AC3759" s="65">
        <f t="shared" si="835"/>
        <v>0</v>
      </c>
      <c r="AD3759" s="65">
        <f t="shared" si="825"/>
        <v>470000</v>
      </c>
      <c r="AE3759" s="37">
        <f t="shared" si="836"/>
        <v>-108750</v>
      </c>
      <c r="AF3759" s="67">
        <f t="shared" si="837"/>
        <v>-206772.93217676401</v>
      </c>
    </row>
    <row r="3760" spans="6:32" x14ac:dyDescent="0.2">
      <c r="F3760" s="63">
        <v>3758</v>
      </c>
      <c r="G3760"/>
      <c r="I3760" s="64">
        <f t="shared" si="826"/>
        <v>0</v>
      </c>
      <c r="K3760" s="65">
        <f t="shared" si="827"/>
        <v>-36250</v>
      </c>
      <c r="L3760" s="65">
        <f t="shared" si="828"/>
        <v>-36250</v>
      </c>
      <c r="O3760" s="64">
        <f t="shared" si="829"/>
        <v>0</v>
      </c>
      <c r="Q3760" s="65">
        <f t="shared" si="830"/>
        <v>-36250</v>
      </c>
      <c r="R3760" s="65">
        <f t="shared" si="831"/>
        <v>-6250</v>
      </c>
      <c r="U3760" s="64">
        <f t="shared" si="832"/>
        <v>0</v>
      </c>
      <c r="W3760" s="65">
        <f t="shared" si="833"/>
        <v>-36250</v>
      </c>
      <c r="X3760" s="65">
        <f t="shared" si="824"/>
        <v>13750</v>
      </c>
      <c r="Y3760" s="66"/>
      <c r="AA3760" s="64">
        <f t="shared" si="834"/>
        <v>0</v>
      </c>
      <c r="AC3760" s="65">
        <f t="shared" si="835"/>
        <v>0</v>
      </c>
      <c r="AD3760" s="65">
        <f t="shared" si="825"/>
        <v>470000</v>
      </c>
      <c r="AE3760" s="37">
        <f t="shared" si="836"/>
        <v>-108750</v>
      </c>
      <c r="AF3760" s="67">
        <f t="shared" si="837"/>
        <v>-206772.93217676401</v>
      </c>
    </row>
    <row r="3761" spans="6:32" x14ac:dyDescent="0.2">
      <c r="F3761" s="63">
        <v>3759</v>
      </c>
      <c r="G3761"/>
      <c r="I3761" s="64">
        <f t="shared" si="826"/>
        <v>0</v>
      </c>
      <c r="K3761" s="65">
        <f t="shared" si="827"/>
        <v>-36250</v>
      </c>
      <c r="L3761" s="65">
        <f t="shared" si="828"/>
        <v>-36250</v>
      </c>
      <c r="O3761" s="64">
        <f t="shared" si="829"/>
        <v>0</v>
      </c>
      <c r="Q3761" s="65">
        <f t="shared" si="830"/>
        <v>-36250</v>
      </c>
      <c r="R3761" s="65">
        <f t="shared" si="831"/>
        <v>-6250</v>
      </c>
      <c r="U3761" s="64">
        <f t="shared" si="832"/>
        <v>0</v>
      </c>
      <c r="W3761" s="65">
        <f t="shared" si="833"/>
        <v>-36250</v>
      </c>
      <c r="X3761" s="65">
        <f t="shared" si="824"/>
        <v>13750</v>
      </c>
      <c r="Y3761" s="66"/>
      <c r="AA3761" s="64">
        <f t="shared" si="834"/>
        <v>0</v>
      </c>
      <c r="AC3761" s="65">
        <f t="shared" si="835"/>
        <v>0</v>
      </c>
      <c r="AD3761" s="65">
        <f t="shared" si="825"/>
        <v>470000</v>
      </c>
      <c r="AE3761" s="37">
        <f t="shared" si="836"/>
        <v>-108750</v>
      </c>
      <c r="AF3761" s="67">
        <f t="shared" si="837"/>
        <v>-206772.93217676401</v>
      </c>
    </row>
    <row r="3762" spans="6:32" x14ac:dyDescent="0.2">
      <c r="F3762" s="63">
        <v>3760</v>
      </c>
      <c r="G3762"/>
      <c r="I3762" s="64">
        <f t="shared" si="826"/>
        <v>0</v>
      </c>
      <c r="K3762" s="65">
        <f t="shared" si="827"/>
        <v>-36250</v>
      </c>
      <c r="L3762" s="65">
        <f t="shared" si="828"/>
        <v>-36250</v>
      </c>
      <c r="O3762" s="64">
        <f t="shared" si="829"/>
        <v>0</v>
      </c>
      <c r="Q3762" s="65">
        <f t="shared" si="830"/>
        <v>-36250</v>
      </c>
      <c r="R3762" s="65">
        <f t="shared" si="831"/>
        <v>-6250</v>
      </c>
      <c r="U3762" s="64">
        <f t="shared" si="832"/>
        <v>0</v>
      </c>
      <c r="W3762" s="65">
        <f t="shared" si="833"/>
        <v>-36250</v>
      </c>
      <c r="X3762" s="65">
        <f t="shared" si="824"/>
        <v>13750</v>
      </c>
      <c r="Y3762" s="66"/>
      <c r="AA3762" s="64">
        <f t="shared" si="834"/>
        <v>0</v>
      </c>
      <c r="AC3762" s="65">
        <f t="shared" si="835"/>
        <v>0</v>
      </c>
      <c r="AD3762" s="65">
        <f t="shared" si="825"/>
        <v>470000</v>
      </c>
      <c r="AE3762" s="37">
        <f t="shared" si="836"/>
        <v>-108750</v>
      </c>
      <c r="AF3762" s="67">
        <f t="shared" si="837"/>
        <v>-206772.93217676401</v>
      </c>
    </row>
    <row r="3763" spans="6:32" x14ac:dyDescent="0.2">
      <c r="F3763" s="63">
        <v>3761</v>
      </c>
      <c r="G3763"/>
      <c r="I3763" s="64">
        <f t="shared" si="826"/>
        <v>0</v>
      </c>
      <c r="K3763" s="65">
        <f t="shared" si="827"/>
        <v>-36250</v>
      </c>
      <c r="L3763" s="65">
        <f t="shared" si="828"/>
        <v>-36250</v>
      </c>
      <c r="O3763" s="64">
        <f t="shared" si="829"/>
        <v>0</v>
      </c>
      <c r="Q3763" s="65">
        <f t="shared" si="830"/>
        <v>-36250</v>
      </c>
      <c r="R3763" s="65">
        <f t="shared" si="831"/>
        <v>-6250</v>
      </c>
      <c r="U3763" s="64">
        <f t="shared" si="832"/>
        <v>0</v>
      </c>
      <c r="W3763" s="65">
        <f t="shared" si="833"/>
        <v>-36250</v>
      </c>
      <c r="X3763" s="65">
        <f t="shared" si="824"/>
        <v>13750</v>
      </c>
      <c r="Y3763" s="66"/>
      <c r="AA3763" s="64">
        <f t="shared" si="834"/>
        <v>0</v>
      </c>
      <c r="AC3763" s="65">
        <f t="shared" si="835"/>
        <v>0</v>
      </c>
      <c r="AD3763" s="65">
        <f t="shared" si="825"/>
        <v>470000</v>
      </c>
      <c r="AE3763" s="37">
        <f t="shared" si="836"/>
        <v>-108750</v>
      </c>
      <c r="AF3763" s="67">
        <f t="shared" si="837"/>
        <v>-206772.93217676401</v>
      </c>
    </row>
    <row r="3764" spans="6:32" x14ac:dyDescent="0.2">
      <c r="F3764" s="63">
        <v>3762</v>
      </c>
      <c r="G3764"/>
      <c r="I3764" s="64">
        <f t="shared" si="826"/>
        <v>0</v>
      </c>
      <c r="K3764" s="65">
        <f t="shared" si="827"/>
        <v>-36250</v>
      </c>
      <c r="L3764" s="65">
        <f t="shared" si="828"/>
        <v>-36250</v>
      </c>
      <c r="O3764" s="64">
        <f t="shared" si="829"/>
        <v>0</v>
      </c>
      <c r="Q3764" s="65">
        <f t="shared" si="830"/>
        <v>-36250</v>
      </c>
      <c r="R3764" s="65">
        <f t="shared" si="831"/>
        <v>-6250</v>
      </c>
      <c r="U3764" s="64">
        <f t="shared" si="832"/>
        <v>0</v>
      </c>
      <c r="W3764" s="65">
        <f t="shared" si="833"/>
        <v>-36250</v>
      </c>
      <c r="X3764" s="65">
        <f t="shared" si="824"/>
        <v>13750</v>
      </c>
      <c r="Y3764" s="66"/>
      <c r="AA3764" s="64">
        <f t="shared" si="834"/>
        <v>0</v>
      </c>
      <c r="AC3764" s="65">
        <f t="shared" si="835"/>
        <v>0</v>
      </c>
      <c r="AD3764" s="65">
        <f t="shared" si="825"/>
        <v>470000</v>
      </c>
      <c r="AE3764" s="37">
        <f t="shared" si="836"/>
        <v>-108750</v>
      </c>
      <c r="AF3764" s="67">
        <f t="shared" si="837"/>
        <v>-206772.93217676401</v>
      </c>
    </row>
    <row r="3765" spans="6:32" x14ac:dyDescent="0.2">
      <c r="F3765" s="63">
        <v>3763</v>
      </c>
      <c r="G3765"/>
      <c r="I3765" s="64">
        <f t="shared" si="826"/>
        <v>0</v>
      </c>
      <c r="K3765" s="65">
        <f t="shared" si="827"/>
        <v>-36250</v>
      </c>
      <c r="L3765" s="65">
        <f t="shared" si="828"/>
        <v>-36250</v>
      </c>
      <c r="O3765" s="64">
        <f t="shared" si="829"/>
        <v>0</v>
      </c>
      <c r="Q3765" s="65">
        <f t="shared" si="830"/>
        <v>-36250</v>
      </c>
      <c r="R3765" s="65">
        <f t="shared" si="831"/>
        <v>-6250</v>
      </c>
      <c r="U3765" s="64">
        <f t="shared" si="832"/>
        <v>0</v>
      </c>
      <c r="W3765" s="65">
        <f t="shared" si="833"/>
        <v>-36250</v>
      </c>
      <c r="X3765" s="65">
        <f t="shared" si="824"/>
        <v>13750</v>
      </c>
      <c r="Y3765" s="66"/>
      <c r="AA3765" s="64">
        <f t="shared" si="834"/>
        <v>0</v>
      </c>
      <c r="AC3765" s="65">
        <f t="shared" si="835"/>
        <v>0</v>
      </c>
      <c r="AD3765" s="65">
        <f t="shared" si="825"/>
        <v>470000</v>
      </c>
      <c r="AE3765" s="37">
        <f t="shared" si="836"/>
        <v>-108750</v>
      </c>
      <c r="AF3765" s="67">
        <f t="shared" si="837"/>
        <v>-206772.93217676401</v>
      </c>
    </row>
    <row r="3766" spans="6:32" x14ac:dyDescent="0.2">
      <c r="F3766" s="63">
        <v>3764</v>
      </c>
      <c r="G3766"/>
      <c r="I3766" s="64">
        <f t="shared" si="826"/>
        <v>0</v>
      </c>
      <c r="K3766" s="65">
        <f t="shared" si="827"/>
        <v>-36250</v>
      </c>
      <c r="L3766" s="65">
        <f t="shared" si="828"/>
        <v>-36250</v>
      </c>
      <c r="O3766" s="64">
        <f t="shared" si="829"/>
        <v>0</v>
      </c>
      <c r="Q3766" s="65">
        <f t="shared" si="830"/>
        <v>-36250</v>
      </c>
      <c r="R3766" s="65">
        <f t="shared" si="831"/>
        <v>-6250</v>
      </c>
      <c r="U3766" s="64">
        <f t="shared" si="832"/>
        <v>0</v>
      </c>
      <c r="W3766" s="65">
        <f t="shared" si="833"/>
        <v>-36250</v>
      </c>
      <c r="X3766" s="65">
        <f t="shared" si="824"/>
        <v>13750</v>
      </c>
      <c r="Y3766" s="66"/>
      <c r="AA3766" s="64">
        <f t="shared" si="834"/>
        <v>0</v>
      </c>
      <c r="AC3766" s="65">
        <f t="shared" si="835"/>
        <v>0</v>
      </c>
      <c r="AD3766" s="65">
        <f t="shared" si="825"/>
        <v>470000</v>
      </c>
      <c r="AE3766" s="37">
        <f t="shared" si="836"/>
        <v>-108750</v>
      </c>
      <c r="AF3766" s="67">
        <f t="shared" si="837"/>
        <v>-206772.93217676401</v>
      </c>
    </row>
    <row r="3767" spans="6:32" x14ac:dyDescent="0.2">
      <c r="F3767" s="63">
        <v>3765</v>
      </c>
      <c r="G3767"/>
      <c r="I3767" s="64">
        <f t="shared" si="826"/>
        <v>0</v>
      </c>
      <c r="K3767" s="65">
        <f t="shared" si="827"/>
        <v>-36250</v>
      </c>
      <c r="L3767" s="65">
        <f t="shared" si="828"/>
        <v>-36250</v>
      </c>
      <c r="O3767" s="64">
        <f t="shared" si="829"/>
        <v>0</v>
      </c>
      <c r="Q3767" s="65">
        <f t="shared" si="830"/>
        <v>-36250</v>
      </c>
      <c r="R3767" s="65">
        <f t="shared" si="831"/>
        <v>-6250</v>
      </c>
      <c r="U3767" s="64">
        <f t="shared" si="832"/>
        <v>0</v>
      </c>
      <c r="W3767" s="65">
        <f t="shared" si="833"/>
        <v>-36250</v>
      </c>
      <c r="X3767" s="65">
        <f t="shared" si="824"/>
        <v>13750</v>
      </c>
      <c r="Y3767" s="66"/>
      <c r="AA3767" s="64">
        <f t="shared" si="834"/>
        <v>0</v>
      </c>
      <c r="AC3767" s="65">
        <f t="shared" si="835"/>
        <v>0</v>
      </c>
      <c r="AD3767" s="65">
        <f t="shared" si="825"/>
        <v>470000</v>
      </c>
      <c r="AE3767" s="37">
        <f t="shared" si="836"/>
        <v>-108750</v>
      </c>
      <c r="AF3767" s="67">
        <f t="shared" si="837"/>
        <v>-206772.93217676401</v>
      </c>
    </row>
    <row r="3768" spans="6:32" x14ac:dyDescent="0.2">
      <c r="F3768" s="63">
        <v>3766</v>
      </c>
      <c r="G3768"/>
      <c r="I3768" s="64">
        <f t="shared" si="826"/>
        <v>0</v>
      </c>
      <c r="K3768" s="65">
        <f t="shared" si="827"/>
        <v>-36250</v>
      </c>
      <c r="L3768" s="65">
        <f t="shared" si="828"/>
        <v>-36250</v>
      </c>
      <c r="O3768" s="64">
        <f t="shared" si="829"/>
        <v>0</v>
      </c>
      <c r="Q3768" s="65">
        <f t="shared" si="830"/>
        <v>-36250</v>
      </c>
      <c r="R3768" s="65">
        <f t="shared" si="831"/>
        <v>-6250</v>
      </c>
      <c r="U3768" s="64">
        <f t="shared" si="832"/>
        <v>0</v>
      </c>
      <c r="W3768" s="65">
        <f t="shared" si="833"/>
        <v>-36250</v>
      </c>
      <c r="X3768" s="65">
        <f t="shared" si="824"/>
        <v>13750</v>
      </c>
      <c r="Y3768" s="66"/>
      <c r="AA3768" s="64">
        <f t="shared" si="834"/>
        <v>0</v>
      </c>
      <c r="AC3768" s="65">
        <f t="shared" si="835"/>
        <v>0</v>
      </c>
      <c r="AD3768" s="65">
        <f t="shared" si="825"/>
        <v>470000</v>
      </c>
      <c r="AE3768" s="37">
        <f t="shared" si="836"/>
        <v>-108750</v>
      </c>
      <c r="AF3768" s="67">
        <f t="shared" si="837"/>
        <v>-206772.93217676401</v>
      </c>
    </row>
    <row r="3769" spans="6:32" x14ac:dyDescent="0.2">
      <c r="F3769" s="63">
        <v>3767</v>
      </c>
      <c r="G3769"/>
      <c r="I3769" s="64">
        <f t="shared" si="826"/>
        <v>0</v>
      </c>
      <c r="K3769" s="65">
        <f t="shared" si="827"/>
        <v>-36250</v>
      </c>
      <c r="L3769" s="65">
        <f t="shared" si="828"/>
        <v>-36250</v>
      </c>
      <c r="O3769" s="64">
        <f t="shared" si="829"/>
        <v>0</v>
      </c>
      <c r="Q3769" s="65">
        <f t="shared" si="830"/>
        <v>-36250</v>
      </c>
      <c r="R3769" s="65">
        <f t="shared" si="831"/>
        <v>-6250</v>
      </c>
      <c r="U3769" s="64">
        <f t="shared" si="832"/>
        <v>0</v>
      </c>
      <c r="W3769" s="65">
        <f t="shared" si="833"/>
        <v>-36250</v>
      </c>
      <c r="X3769" s="65">
        <f t="shared" si="824"/>
        <v>13750</v>
      </c>
      <c r="Y3769" s="66"/>
      <c r="AA3769" s="64">
        <f t="shared" si="834"/>
        <v>0</v>
      </c>
      <c r="AC3769" s="65">
        <f t="shared" si="835"/>
        <v>0</v>
      </c>
      <c r="AD3769" s="65">
        <f t="shared" si="825"/>
        <v>470000</v>
      </c>
      <c r="AE3769" s="37">
        <f t="shared" si="836"/>
        <v>-108750</v>
      </c>
      <c r="AF3769" s="67">
        <f t="shared" si="837"/>
        <v>-206772.93217676401</v>
      </c>
    </row>
    <row r="3770" spans="6:32" x14ac:dyDescent="0.2">
      <c r="F3770" s="63">
        <v>3768</v>
      </c>
      <c r="G3770"/>
      <c r="I3770" s="64">
        <f t="shared" si="826"/>
        <v>0</v>
      </c>
      <c r="K3770" s="65">
        <f t="shared" si="827"/>
        <v>-36250</v>
      </c>
      <c r="L3770" s="65">
        <f t="shared" si="828"/>
        <v>-36250</v>
      </c>
      <c r="O3770" s="64">
        <f t="shared" si="829"/>
        <v>0</v>
      </c>
      <c r="Q3770" s="65">
        <f t="shared" si="830"/>
        <v>-36250</v>
      </c>
      <c r="R3770" s="65">
        <f t="shared" si="831"/>
        <v>-6250</v>
      </c>
      <c r="U3770" s="64">
        <f t="shared" si="832"/>
        <v>0</v>
      </c>
      <c r="W3770" s="65">
        <f t="shared" si="833"/>
        <v>-36250</v>
      </c>
      <c r="X3770" s="65">
        <f t="shared" si="824"/>
        <v>13750</v>
      </c>
      <c r="Y3770" s="66"/>
      <c r="AA3770" s="64">
        <f t="shared" si="834"/>
        <v>0</v>
      </c>
      <c r="AC3770" s="65">
        <f t="shared" si="835"/>
        <v>0</v>
      </c>
      <c r="AD3770" s="65">
        <f t="shared" si="825"/>
        <v>470000</v>
      </c>
      <c r="AE3770" s="37">
        <f t="shared" si="836"/>
        <v>-108750</v>
      </c>
      <c r="AF3770" s="67">
        <f t="shared" si="837"/>
        <v>-206772.93217676401</v>
      </c>
    </row>
    <row r="3771" spans="6:32" x14ac:dyDescent="0.2">
      <c r="F3771" s="63">
        <v>3769</v>
      </c>
      <c r="G3771"/>
      <c r="I3771" s="64">
        <f t="shared" si="826"/>
        <v>0</v>
      </c>
      <c r="K3771" s="65">
        <f t="shared" si="827"/>
        <v>-36250</v>
      </c>
      <c r="L3771" s="65">
        <f t="shared" si="828"/>
        <v>-36250</v>
      </c>
      <c r="O3771" s="64">
        <f t="shared" si="829"/>
        <v>0</v>
      </c>
      <c r="Q3771" s="65">
        <f t="shared" si="830"/>
        <v>-36250</v>
      </c>
      <c r="R3771" s="65">
        <f t="shared" si="831"/>
        <v>-6250</v>
      </c>
      <c r="U3771" s="64">
        <f t="shared" si="832"/>
        <v>0</v>
      </c>
      <c r="W3771" s="65">
        <f t="shared" si="833"/>
        <v>-36250</v>
      </c>
      <c r="X3771" s="65">
        <f t="shared" si="824"/>
        <v>13750</v>
      </c>
      <c r="Y3771" s="66"/>
      <c r="AA3771" s="64">
        <f t="shared" si="834"/>
        <v>0</v>
      </c>
      <c r="AC3771" s="65">
        <f t="shared" si="835"/>
        <v>0</v>
      </c>
      <c r="AD3771" s="65">
        <f t="shared" si="825"/>
        <v>470000</v>
      </c>
      <c r="AE3771" s="37">
        <f t="shared" si="836"/>
        <v>-108750</v>
      </c>
      <c r="AF3771" s="67">
        <f t="shared" si="837"/>
        <v>-206772.93217676401</v>
      </c>
    </row>
    <row r="3772" spans="6:32" x14ac:dyDescent="0.2">
      <c r="F3772" s="63">
        <v>3770</v>
      </c>
      <c r="G3772"/>
      <c r="I3772" s="64">
        <f t="shared" si="826"/>
        <v>0</v>
      </c>
      <c r="K3772" s="65">
        <f t="shared" si="827"/>
        <v>-36250</v>
      </c>
      <c r="L3772" s="65">
        <f t="shared" si="828"/>
        <v>-36250</v>
      </c>
      <c r="O3772" s="64">
        <f t="shared" si="829"/>
        <v>0</v>
      </c>
      <c r="Q3772" s="65">
        <f t="shared" si="830"/>
        <v>-36250</v>
      </c>
      <c r="R3772" s="65">
        <f t="shared" si="831"/>
        <v>-6250</v>
      </c>
      <c r="U3772" s="64">
        <f t="shared" si="832"/>
        <v>0</v>
      </c>
      <c r="W3772" s="65">
        <f t="shared" si="833"/>
        <v>-36250</v>
      </c>
      <c r="X3772" s="65">
        <f t="shared" si="824"/>
        <v>13750</v>
      </c>
      <c r="Y3772" s="66"/>
      <c r="AA3772" s="64">
        <f t="shared" si="834"/>
        <v>0</v>
      </c>
      <c r="AC3772" s="65">
        <f t="shared" si="835"/>
        <v>0</v>
      </c>
      <c r="AD3772" s="65">
        <f t="shared" si="825"/>
        <v>470000</v>
      </c>
      <c r="AE3772" s="37">
        <f t="shared" si="836"/>
        <v>-108750</v>
      </c>
      <c r="AF3772" s="67">
        <f t="shared" si="837"/>
        <v>-206772.93217676401</v>
      </c>
    </row>
    <row r="3773" spans="6:32" x14ac:dyDescent="0.2">
      <c r="F3773" s="63">
        <v>3771</v>
      </c>
      <c r="G3773"/>
      <c r="I3773" s="64">
        <f t="shared" si="826"/>
        <v>0</v>
      </c>
      <c r="K3773" s="65">
        <f t="shared" si="827"/>
        <v>-36250</v>
      </c>
      <c r="L3773" s="65">
        <f t="shared" si="828"/>
        <v>-36250</v>
      </c>
      <c r="O3773" s="64">
        <f t="shared" si="829"/>
        <v>0</v>
      </c>
      <c r="Q3773" s="65">
        <f t="shared" si="830"/>
        <v>-36250</v>
      </c>
      <c r="R3773" s="65">
        <f t="shared" si="831"/>
        <v>-6250</v>
      </c>
      <c r="U3773" s="64">
        <f t="shared" si="832"/>
        <v>0</v>
      </c>
      <c r="W3773" s="65">
        <f t="shared" si="833"/>
        <v>-36250</v>
      </c>
      <c r="X3773" s="65">
        <f t="shared" si="824"/>
        <v>13750</v>
      </c>
      <c r="Y3773" s="66"/>
      <c r="AA3773" s="64">
        <f t="shared" si="834"/>
        <v>0</v>
      </c>
      <c r="AC3773" s="65">
        <f t="shared" si="835"/>
        <v>0</v>
      </c>
      <c r="AD3773" s="65">
        <f t="shared" si="825"/>
        <v>470000</v>
      </c>
      <c r="AE3773" s="37">
        <f t="shared" si="836"/>
        <v>-108750</v>
      </c>
      <c r="AF3773" s="67">
        <f t="shared" si="837"/>
        <v>-206772.93217676401</v>
      </c>
    </row>
    <row r="3774" spans="6:32" x14ac:dyDescent="0.2">
      <c r="F3774" s="63">
        <v>3772</v>
      </c>
      <c r="G3774"/>
      <c r="I3774" s="64">
        <f t="shared" si="826"/>
        <v>0</v>
      </c>
      <c r="K3774" s="65">
        <f t="shared" si="827"/>
        <v>-36250</v>
      </c>
      <c r="L3774" s="65">
        <f t="shared" si="828"/>
        <v>-36250</v>
      </c>
      <c r="O3774" s="64">
        <f t="shared" si="829"/>
        <v>0</v>
      </c>
      <c r="Q3774" s="65">
        <f t="shared" si="830"/>
        <v>-36250</v>
      </c>
      <c r="R3774" s="65">
        <f t="shared" si="831"/>
        <v>-6250</v>
      </c>
      <c r="U3774" s="64">
        <f t="shared" si="832"/>
        <v>0</v>
      </c>
      <c r="W3774" s="65">
        <f t="shared" si="833"/>
        <v>-36250</v>
      </c>
      <c r="X3774" s="65">
        <f t="shared" si="824"/>
        <v>13750</v>
      </c>
      <c r="Y3774" s="66"/>
      <c r="AA3774" s="64">
        <f t="shared" si="834"/>
        <v>0</v>
      </c>
      <c r="AC3774" s="65">
        <f t="shared" si="835"/>
        <v>0</v>
      </c>
      <c r="AD3774" s="65">
        <f t="shared" si="825"/>
        <v>470000</v>
      </c>
      <c r="AE3774" s="37">
        <f t="shared" si="836"/>
        <v>-108750</v>
      </c>
      <c r="AF3774" s="67">
        <f t="shared" si="837"/>
        <v>-206772.93217676401</v>
      </c>
    </row>
    <row r="3775" spans="6:32" x14ac:dyDescent="0.2">
      <c r="F3775" s="63">
        <v>3773</v>
      </c>
      <c r="G3775"/>
      <c r="I3775" s="64">
        <f t="shared" si="826"/>
        <v>0</v>
      </c>
      <c r="K3775" s="65">
        <f t="shared" si="827"/>
        <v>-36250</v>
      </c>
      <c r="L3775" s="65">
        <f t="shared" si="828"/>
        <v>-36250</v>
      </c>
      <c r="O3775" s="64">
        <f t="shared" si="829"/>
        <v>0</v>
      </c>
      <c r="Q3775" s="65">
        <f t="shared" si="830"/>
        <v>-36250</v>
      </c>
      <c r="R3775" s="65">
        <f t="shared" si="831"/>
        <v>-6250</v>
      </c>
      <c r="U3775" s="64">
        <f t="shared" si="832"/>
        <v>0</v>
      </c>
      <c r="W3775" s="65">
        <f t="shared" si="833"/>
        <v>-36250</v>
      </c>
      <c r="X3775" s="65">
        <f t="shared" si="824"/>
        <v>13750</v>
      </c>
      <c r="Y3775" s="66"/>
      <c r="AA3775" s="64">
        <f t="shared" si="834"/>
        <v>0</v>
      </c>
      <c r="AC3775" s="65">
        <f t="shared" si="835"/>
        <v>0</v>
      </c>
      <c r="AD3775" s="65">
        <f t="shared" si="825"/>
        <v>470000</v>
      </c>
      <c r="AE3775" s="37">
        <f t="shared" si="836"/>
        <v>-108750</v>
      </c>
      <c r="AF3775" s="67">
        <f t="shared" si="837"/>
        <v>-206772.93217676401</v>
      </c>
    </row>
    <row r="3776" spans="6:32" x14ac:dyDescent="0.2">
      <c r="F3776" s="63">
        <v>3774</v>
      </c>
      <c r="G3776"/>
      <c r="I3776" s="64">
        <f t="shared" si="826"/>
        <v>0</v>
      </c>
      <c r="K3776" s="65">
        <f t="shared" si="827"/>
        <v>-36250</v>
      </c>
      <c r="L3776" s="65">
        <f t="shared" si="828"/>
        <v>-36250</v>
      </c>
      <c r="O3776" s="64">
        <f t="shared" si="829"/>
        <v>0</v>
      </c>
      <c r="Q3776" s="65">
        <f t="shared" si="830"/>
        <v>-36250</v>
      </c>
      <c r="R3776" s="65">
        <f t="shared" si="831"/>
        <v>-6250</v>
      </c>
      <c r="U3776" s="64">
        <f t="shared" si="832"/>
        <v>0</v>
      </c>
      <c r="W3776" s="65">
        <f t="shared" si="833"/>
        <v>-36250</v>
      </c>
      <c r="X3776" s="65">
        <f t="shared" si="824"/>
        <v>13750</v>
      </c>
      <c r="Y3776" s="66"/>
      <c r="AA3776" s="64">
        <f t="shared" si="834"/>
        <v>0</v>
      </c>
      <c r="AC3776" s="65">
        <f t="shared" si="835"/>
        <v>0</v>
      </c>
      <c r="AD3776" s="65">
        <f t="shared" si="825"/>
        <v>470000</v>
      </c>
      <c r="AE3776" s="37">
        <f t="shared" si="836"/>
        <v>-108750</v>
      </c>
      <c r="AF3776" s="67">
        <f t="shared" si="837"/>
        <v>-206772.93217676401</v>
      </c>
    </row>
    <row r="3777" spans="6:32" x14ac:dyDescent="0.2">
      <c r="F3777" s="63">
        <v>3775</v>
      </c>
      <c r="G3777"/>
      <c r="I3777" s="64">
        <f t="shared" si="826"/>
        <v>0</v>
      </c>
      <c r="K3777" s="65">
        <f t="shared" si="827"/>
        <v>-36250</v>
      </c>
      <c r="L3777" s="65">
        <f t="shared" si="828"/>
        <v>-36250</v>
      </c>
      <c r="O3777" s="64">
        <f t="shared" si="829"/>
        <v>0</v>
      </c>
      <c r="Q3777" s="65">
        <f t="shared" si="830"/>
        <v>-36250</v>
      </c>
      <c r="R3777" s="65">
        <f t="shared" si="831"/>
        <v>-6250</v>
      </c>
      <c r="U3777" s="64">
        <f t="shared" si="832"/>
        <v>0</v>
      </c>
      <c r="W3777" s="65">
        <f t="shared" si="833"/>
        <v>-36250</v>
      </c>
      <c r="X3777" s="65">
        <f t="shared" si="824"/>
        <v>13750</v>
      </c>
      <c r="Y3777" s="66"/>
      <c r="AA3777" s="64">
        <f t="shared" si="834"/>
        <v>0</v>
      </c>
      <c r="AC3777" s="65">
        <f t="shared" si="835"/>
        <v>0</v>
      </c>
      <c r="AD3777" s="65">
        <f t="shared" si="825"/>
        <v>470000</v>
      </c>
      <c r="AE3777" s="37">
        <f t="shared" si="836"/>
        <v>-108750</v>
      </c>
      <c r="AF3777" s="67">
        <f t="shared" si="837"/>
        <v>-206772.93217676401</v>
      </c>
    </row>
    <row r="3778" spans="6:32" x14ac:dyDescent="0.2">
      <c r="F3778" s="63">
        <v>3776</v>
      </c>
      <c r="G3778"/>
      <c r="I3778" s="64">
        <f t="shared" si="826"/>
        <v>0</v>
      </c>
      <c r="K3778" s="65">
        <f t="shared" si="827"/>
        <v>-36250</v>
      </c>
      <c r="L3778" s="65">
        <f t="shared" si="828"/>
        <v>-36250</v>
      </c>
      <c r="O3778" s="64">
        <f t="shared" si="829"/>
        <v>0</v>
      </c>
      <c r="Q3778" s="65">
        <f t="shared" si="830"/>
        <v>-36250</v>
      </c>
      <c r="R3778" s="65">
        <f t="shared" si="831"/>
        <v>-6250</v>
      </c>
      <c r="U3778" s="64">
        <f t="shared" si="832"/>
        <v>0</v>
      </c>
      <c r="W3778" s="65">
        <f t="shared" si="833"/>
        <v>-36250</v>
      </c>
      <c r="X3778" s="65">
        <f t="shared" si="824"/>
        <v>13750</v>
      </c>
      <c r="Y3778" s="66"/>
      <c r="AA3778" s="64">
        <f t="shared" si="834"/>
        <v>0</v>
      </c>
      <c r="AC3778" s="65">
        <f t="shared" si="835"/>
        <v>0</v>
      </c>
      <c r="AD3778" s="65">
        <f t="shared" si="825"/>
        <v>470000</v>
      </c>
      <c r="AE3778" s="37">
        <f t="shared" si="836"/>
        <v>-108750</v>
      </c>
      <c r="AF3778" s="67">
        <f t="shared" si="837"/>
        <v>-206772.93217676401</v>
      </c>
    </row>
    <row r="3779" spans="6:32" x14ac:dyDescent="0.2">
      <c r="F3779" s="63">
        <v>3777</v>
      </c>
      <c r="G3779"/>
      <c r="I3779" s="64">
        <f t="shared" si="826"/>
        <v>0</v>
      </c>
      <c r="K3779" s="65">
        <f t="shared" si="827"/>
        <v>-36250</v>
      </c>
      <c r="L3779" s="65">
        <f t="shared" si="828"/>
        <v>-36250</v>
      </c>
      <c r="O3779" s="64">
        <f t="shared" si="829"/>
        <v>0</v>
      </c>
      <c r="Q3779" s="65">
        <f t="shared" si="830"/>
        <v>-36250</v>
      </c>
      <c r="R3779" s="65">
        <f t="shared" si="831"/>
        <v>-6250</v>
      </c>
      <c r="U3779" s="64">
        <f t="shared" si="832"/>
        <v>0</v>
      </c>
      <c r="W3779" s="65">
        <f t="shared" si="833"/>
        <v>-36250</v>
      </c>
      <c r="X3779" s="65">
        <f t="shared" si="824"/>
        <v>13750</v>
      </c>
      <c r="Y3779" s="66"/>
      <c r="AA3779" s="64">
        <f t="shared" si="834"/>
        <v>0</v>
      </c>
      <c r="AC3779" s="65">
        <f t="shared" si="835"/>
        <v>0</v>
      </c>
      <c r="AD3779" s="65">
        <f t="shared" si="825"/>
        <v>470000</v>
      </c>
      <c r="AE3779" s="37">
        <f t="shared" si="836"/>
        <v>-108750</v>
      </c>
      <c r="AF3779" s="67">
        <f t="shared" si="837"/>
        <v>-206772.93217676401</v>
      </c>
    </row>
    <row r="3780" spans="6:32" x14ac:dyDescent="0.2">
      <c r="F3780" s="63">
        <v>3778</v>
      </c>
      <c r="G3780"/>
      <c r="I3780" s="64">
        <f t="shared" si="826"/>
        <v>0</v>
      </c>
      <c r="K3780" s="65">
        <f t="shared" si="827"/>
        <v>-36250</v>
      </c>
      <c r="L3780" s="65">
        <f t="shared" si="828"/>
        <v>-36250</v>
      </c>
      <c r="O3780" s="64">
        <f t="shared" si="829"/>
        <v>0</v>
      </c>
      <c r="Q3780" s="65">
        <f t="shared" si="830"/>
        <v>-36250</v>
      </c>
      <c r="R3780" s="65">
        <f t="shared" si="831"/>
        <v>-6250</v>
      </c>
      <c r="U3780" s="64">
        <f t="shared" si="832"/>
        <v>0</v>
      </c>
      <c r="W3780" s="65">
        <f t="shared" si="833"/>
        <v>-36250</v>
      </c>
      <c r="X3780" s="65">
        <f t="shared" ref="X3780:X3843" si="838">+W3780+$C$30+$D$30</f>
        <v>13750</v>
      </c>
      <c r="Y3780" s="66"/>
      <c r="AA3780" s="64">
        <f t="shared" si="834"/>
        <v>0</v>
      </c>
      <c r="AC3780" s="65">
        <f t="shared" si="835"/>
        <v>0</v>
      </c>
      <c r="AD3780" s="65">
        <f t="shared" ref="AD3780:AD3843" si="839">+AC3780+$C$31+$D$31</f>
        <v>470000</v>
      </c>
      <c r="AE3780" s="37">
        <f t="shared" si="836"/>
        <v>-108750</v>
      </c>
      <c r="AF3780" s="67">
        <f t="shared" si="837"/>
        <v>-206772.93217676401</v>
      </c>
    </row>
    <row r="3781" spans="6:32" x14ac:dyDescent="0.2">
      <c r="F3781" s="63">
        <v>3779</v>
      </c>
      <c r="G3781"/>
      <c r="I3781" s="64">
        <f t="shared" si="826"/>
        <v>0</v>
      </c>
      <c r="K3781" s="65">
        <f t="shared" si="827"/>
        <v>-36250</v>
      </c>
      <c r="L3781" s="65">
        <f t="shared" si="828"/>
        <v>-36250</v>
      </c>
      <c r="O3781" s="64">
        <f t="shared" si="829"/>
        <v>0</v>
      </c>
      <c r="Q3781" s="65">
        <f t="shared" si="830"/>
        <v>-36250</v>
      </c>
      <c r="R3781" s="65">
        <f t="shared" si="831"/>
        <v>-6250</v>
      </c>
      <c r="U3781" s="64">
        <f t="shared" si="832"/>
        <v>0</v>
      </c>
      <c r="W3781" s="65">
        <f t="shared" si="833"/>
        <v>-36250</v>
      </c>
      <c r="X3781" s="65">
        <f t="shared" si="838"/>
        <v>13750</v>
      </c>
      <c r="Y3781" s="66"/>
      <c r="AA3781" s="64">
        <f t="shared" si="834"/>
        <v>0</v>
      </c>
      <c r="AC3781" s="65">
        <f t="shared" si="835"/>
        <v>0</v>
      </c>
      <c r="AD3781" s="65">
        <f t="shared" si="839"/>
        <v>470000</v>
      </c>
      <c r="AE3781" s="37">
        <f t="shared" si="836"/>
        <v>-108750</v>
      </c>
      <c r="AF3781" s="67">
        <f t="shared" si="837"/>
        <v>-206772.93217676401</v>
      </c>
    </row>
    <row r="3782" spans="6:32" x14ac:dyDescent="0.2">
      <c r="F3782" s="63">
        <v>3780</v>
      </c>
      <c r="G3782"/>
      <c r="I3782" s="64">
        <f t="shared" si="826"/>
        <v>0</v>
      </c>
      <c r="K3782" s="65">
        <f t="shared" si="827"/>
        <v>-36250</v>
      </c>
      <c r="L3782" s="65">
        <f t="shared" si="828"/>
        <v>-36250</v>
      </c>
      <c r="O3782" s="64">
        <f t="shared" si="829"/>
        <v>0</v>
      </c>
      <c r="Q3782" s="65">
        <f t="shared" si="830"/>
        <v>-36250</v>
      </c>
      <c r="R3782" s="65">
        <f t="shared" si="831"/>
        <v>-6250</v>
      </c>
      <c r="U3782" s="64">
        <f t="shared" si="832"/>
        <v>0</v>
      </c>
      <c r="W3782" s="65">
        <f t="shared" si="833"/>
        <v>-36250</v>
      </c>
      <c r="X3782" s="65">
        <f t="shared" si="838"/>
        <v>13750</v>
      </c>
      <c r="Y3782" s="66"/>
      <c r="AA3782" s="64">
        <f t="shared" si="834"/>
        <v>0</v>
      </c>
      <c r="AC3782" s="65">
        <f t="shared" si="835"/>
        <v>0</v>
      </c>
      <c r="AD3782" s="65">
        <f t="shared" si="839"/>
        <v>470000</v>
      </c>
      <c r="AE3782" s="37">
        <f t="shared" si="836"/>
        <v>-108750</v>
      </c>
      <c r="AF3782" s="67">
        <f t="shared" si="837"/>
        <v>-206772.93217676401</v>
      </c>
    </row>
    <row r="3783" spans="6:32" x14ac:dyDescent="0.2">
      <c r="F3783" s="63">
        <v>3781</v>
      </c>
      <c r="G3783"/>
      <c r="I3783" s="64">
        <f t="shared" si="826"/>
        <v>0</v>
      </c>
      <c r="K3783" s="65">
        <f t="shared" si="827"/>
        <v>-36250</v>
      </c>
      <c r="L3783" s="65">
        <f t="shared" si="828"/>
        <v>-36250</v>
      </c>
      <c r="O3783" s="64">
        <f t="shared" si="829"/>
        <v>0</v>
      </c>
      <c r="Q3783" s="65">
        <f t="shared" si="830"/>
        <v>-36250</v>
      </c>
      <c r="R3783" s="65">
        <f t="shared" si="831"/>
        <v>-6250</v>
      </c>
      <c r="U3783" s="64">
        <f t="shared" si="832"/>
        <v>0</v>
      </c>
      <c r="W3783" s="65">
        <f t="shared" si="833"/>
        <v>-36250</v>
      </c>
      <c r="X3783" s="65">
        <f t="shared" si="838"/>
        <v>13750</v>
      </c>
      <c r="Y3783" s="66"/>
      <c r="AA3783" s="64">
        <f t="shared" si="834"/>
        <v>0</v>
      </c>
      <c r="AC3783" s="65">
        <f t="shared" si="835"/>
        <v>0</v>
      </c>
      <c r="AD3783" s="65">
        <f t="shared" si="839"/>
        <v>470000</v>
      </c>
      <c r="AE3783" s="37">
        <f t="shared" si="836"/>
        <v>-108750</v>
      </c>
      <c r="AF3783" s="67">
        <f t="shared" si="837"/>
        <v>-206772.93217676401</v>
      </c>
    </row>
    <row r="3784" spans="6:32" x14ac:dyDescent="0.2">
      <c r="F3784" s="63">
        <v>3782</v>
      </c>
      <c r="G3784"/>
      <c r="I3784" s="64">
        <f t="shared" si="826"/>
        <v>0</v>
      </c>
      <c r="K3784" s="65">
        <f t="shared" si="827"/>
        <v>-36250</v>
      </c>
      <c r="L3784" s="65">
        <f t="shared" si="828"/>
        <v>-36250</v>
      </c>
      <c r="O3784" s="64">
        <f t="shared" si="829"/>
        <v>0</v>
      </c>
      <c r="Q3784" s="65">
        <f t="shared" si="830"/>
        <v>-36250</v>
      </c>
      <c r="R3784" s="65">
        <f t="shared" si="831"/>
        <v>-6250</v>
      </c>
      <c r="U3784" s="64">
        <f t="shared" si="832"/>
        <v>0</v>
      </c>
      <c r="W3784" s="65">
        <f t="shared" si="833"/>
        <v>-36250</v>
      </c>
      <c r="X3784" s="65">
        <f t="shared" si="838"/>
        <v>13750</v>
      </c>
      <c r="Y3784" s="66"/>
      <c r="AA3784" s="64">
        <f t="shared" si="834"/>
        <v>0</v>
      </c>
      <c r="AC3784" s="65">
        <f t="shared" si="835"/>
        <v>0</v>
      </c>
      <c r="AD3784" s="65">
        <f t="shared" si="839"/>
        <v>470000</v>
      </c>
      <c r="AE3784" s="37">
        <f t="shared" si="836"/>
        <v>-108750</v>
      </c>
      <c r="AF3784" s="67">
        <f t="shared" si="837"/>
        <v>-206772.93217676401</v>
      </c>
    </row>
    <row r="3785" spans="6:32" x14ac:dyDescent="0.2">
      <c r="F3785" s="63">
        <v>3783</v>
      </c>
      <c r="G3785"/>
      <c r="I3785" s="64">
        <f t="shared" si="826"/>
        <v>0</v>
      </c>
      <c r="K3785" s="65">
        <f t="shared" si="827"/>
        <v>-36250</v>
      </c>
      <c r="L3785" s="65">
        <f t="shared" si="828"/>
        <v>-36250</v>
      </c>
      <c r="O3785" s="64">
        <f t="shared" si="829"/>
        <v>0</v>
      </c>
      <c r="Q3785" s="65">
        <f t="shared" si="830"/>
        <v>-36250</v>
      </c>
      <c r="R3785" s="65">
        <f t="shared" si="831"/>
        <v>-6250</v>
      </c>
      <c r="U3785" s="64">
        <f t="shared" si="832"/>
        <v>0</v>
      </c>
      <c r="W3785" s="65">
        <f t="shared" si="833"/>
        <v>-36250</v>
      </c>
      <c r="X3785" s="65">
        <f t="shared" si="838"/>
        <v>13750</v>
      </c>
      <c r="Y3785" s="66"/>
      <c r="AA3785" s="64">
        <f t="shared" si="834"/>
        <v>0</v>
      </c>
      <c r="AC3785" s="65">
        <f t="shared" si="835"/>
        <v>0</v>
      </c>
      <c r="AD3785" s="65">
        <f t="shared" si="839"/>
        <v>470000</v>
      </c>
      <c r="AE3785" s="37">
        <f t="shared" si="836"/>
        <v>-108750</v>
      </c>
      <c r="AF3785" s="67">
        <f t="shared" si="837"/>
        <v>-206772.93217676401</v>
      </c>
    </row>
    <row r="3786" spans="6:32" x14ac:dyDescent="0.2">
      <c r="F3786" s="63">
        <v>3784</v>
      </c>
      <c r="G3786"/>
      <c r="I3786" s="64">
        <f t="shared" si="826"/>
        <v>0</v>
      </c>
      <c r="K3786" s="65">
        <f t="shared" si="827"/>
        <v>-36250</v>
      </c>
      <c r="L3786" s="65">
        <f t="shared" si="828"/>
        <v>-36250</v>
      </c>
      <c r="O3786" s="64">
        <f t="shared" si="829"/>
        <v>0</v>
      </c>
      <c r="Q3786" s="65">
        <f t="shared" si="830"/>
        <v>-36250</v>
      </c>
      <c r="R3786" s="65">
        <f t="shared" si="831"/>
        <v>-6250</v>
      </c>
      <c r="U3786" s="64">
        <f t="shared" si="832"/>
        <v>0</v>
      </c>
      <c r="W3786" s="65">
        <f t="shared" si="833"/>
        <v>-36250</v>
      </c>
      <c r="X3786" s="65">
        <f t="shared" si="838"/>
        <v>13750</v>
      </c>
      <c r="Y3786" s="66"/>
      <c r="AA3786" s="64">
        <f t="shared" si="834"/>
        <v>0</v>
      </c>
      <c r="AC3786" s="65">
        <f t="shared" si="835"/>
        <v>0</v>
      </c>
      <c r="AD3786" s="65">
        <f t="shared" si="839"/>
        <v>470000</v>
      </c>
      <c r="AE3786" s="37">
        <f t="shared" si="836"/>
        <v>-108750</v>
      </c>
      <c r="AF3786" s="67">
        <f t="shared" si="837"/>
        <v>-206772.93217676401</v>
      </c>
    </row>
    <row r="3787" spans="6:32" x14ac:dyDescent="0.2">
      <c r="F3787" s="63">
        <v>3785</v>
      </c>
      <c r="G3787"/>
      <c r="I3787" s="64">
        <f t="shared" si="826"/>
        <v>0</v>
      </c>
      <c r="K3787" s="65">
        <f t="shared" si="827"/>
        <v>-36250</v>
      </c>
      <c r="L3787" s="65">
        <f t="shared" si="828"/>
        <v>-36250</v>
      </c>
      <c r="O3787" s="64">
        <f t="shared" si="829"/>
        <v>0</v>
      </c>
      <c r="Q3787" s="65">
        <f t="shared" si="830"/>
        <v>-36250</v>
      </c>
      <c r="R3787" s="65">
        <f t="shared" si="831"/>
        <v>-6250</v>
      </c>
      <c r="U3787" s="64">
        <f t="shared" si="832"/>
        <v>0</v>
      </c>
      <c r="W3787" s="65">
        <f t="shared" si="833"/>
        <v>-36250</v>
      </c>
      <c r="X3787" s="65">
        <f t="shared" si="838"/>
        <v>13750</v>
      </c>
      <c r="Y3787" s="66"/>
      <c r="AA3787" s="64">
        <f t="shared" si="834"/>
        <v>0</v>
      </c>
      <c r="AC3787" s="65">
        <f t="shared" si="835"/>
        <v>0</v>
      </c>
      <c r="AD3787" s="65">
        <f t="shared" si="839"/>
        <v>470000</v>
      </c>
      <c r="AE3787" s="37">
        <f t="shared" si="836"/>
        <v>-108750</v>
      </c>
      <c r="AF3787" s="67">
        <f t="shared" si="837"/>
        <v>-206772.93217676401</v>
      </c>
    </row>
    <row r="3788" spans="6:32" x14ac:dyDescent="0.2">
      <c r="F3788" s="63">
        <v>3786</v>
      </c>
      <c r="G3788"/>
      <c r="I3788" s="64">
        <f t="shared" si="826"/>
        <v>0</v>
      </c>
      <c r="K3788" s="65">
        <f t="shared" si="827"/>
        <v>-36250</v>
      </c>
      <c r="L3788" s="65">
        <f t="shared" si="828"/>
        <v>-36250</v>
      </c>
      <c r="O3788" s="64">
        <f t="shared" si="829"/>
        <v>0</v>
      </c>
      <c r="Q3788" s="65">
        <f t="shared" si="830"/>
        <v>-36250</v>
      </c>
      <c r="R3788" s="65">
        <f t="shared" si="831"/>
        <v>-6250</v>
      </c>
      <c r="U3788" s="64">
        <f t="shared" si="832"/>
        <v>0</v>
      </c>
      <c r="W3788" s="65">
        <f t="shared" si="833"/>
        <v>-36250</v>
      </c>
      <c r="X3788" s="65">
        <f t="shared" si="838"/>
        <v>13750</v>
      </c>
      <c r="Y3788" s="66"/>
      <c r="AA3788" s="64">
        <f t="shared" si="834"/>
        <v>0</v>
      </c>
      <c r="AC3788" s="65">
        <f t="shared" si="835"/>
        <v>0</v>
      </c>
      <c r="AD3788" s="65">
        <f t="shared" si="839"/>
        <v>470000</v>
      </c>
      <c r="AE3788" s="37">
        <f t="shared" si="836"/>
        <v>-108750</v>
      </c>
      <c r="AF3788" s="67">
        <f t="shared" si="837"/>
        <v>-206772.93217676401</v>
      </c>
    </row>
    <row r="3789" spans="6:32" x14ac:dyDescent="0.2">
      <c r="F3789" s="63">
        <v>3787</v>
      </c>
      <c r="G3789"/>
      <c r="I3789" s="64">
        <f t="shared" si="826"/>
        <v>0</v>
      </c>
      <c r="K3789" s="65">
        <f t="shared" si="827"/>
        <v>-36250</v>
      </c>
      <c r="L3789" s="65">
        <f t="shared" si="828"/>
        <v>-36250</v>
      </c>
      <c r="O3789" s="64">
        <f t="shared" si="829"/>
        <v>0</v>
      </c>
      <c r="Q3789" s="65">
        <f t="shared" si="830"/>
        <v>-36250</v>
      </c>
      <c r="R3789" s="65">
        <f t="shared" si="831"/>
        <v>-6250</v>
      </c>
      <c r="U3789" s="64">
        <f t="shared" si="832"/>
        <v>0</v>
      </c>
      <c r="W3789" s="65">
        <f t="shared" si="833"/>
        <v>-36250</v>
      </c>
      <c r="X3789" s="65">
        <f t="shared" si="838"/>
        <v>13750</v>
      </c>
      <c r="Y3789" s="66"/>
      <c r="AA3789" s="64">
        <f t="shared" si="834"/>
        <v>0</v>
      </c>
      <c r="AC3789" s="65">
        <f t="shared" si="835"/>
        <v>0</v>
      </c>
      <c r="AD3789" s="65">
        <f t="shared" si="839"/>
        <v>470000</v>
      </c>
      <c r="AE3789" s="37">
        <f t="shared" si="836"/>
        <v>-108750</v>
      </c>
      <c r="AF3789" s="67">
        <f t="shared" si="837"/>
        <v>-206772.93217676401</v>
      </c>
    </row>
    <row r="3790" spans="6:32" x14ac:dyDescent="0.2">
      <c r="F3790" s="63">
        <v>3788</v>
      </c>
      <c r="G3790"/>
      <c r="I3790" s="64">
        <f t="shared" si="826"/>
        <v>0</v>
      </c>
      <c r="K3790" s="65">
        <f t="shared" si="827"/>
        <v>-36250</v>
      </c>
      <c r="L3790" s="65">
        <f t="shared" si="828"/>
        <v>-36250</v>
      </c>
      <c r="O3790" s="64">
        <f t="shared" si="829"/>
        <v>0</v>
      </c>
      <c r="Q3790" s="65">
        <f t="shared" si="830"/>
        <v>-36250</v>
      </c>
      <c r="R3790" s="65">
        <f t="shared" si="831"/>
        <v>-6250</v>
      </c>
      <c r="U3790" s="64">
        <f t="shared" si="832"/>
        <v>0</v>
      </c>
      <c r="W3790" s="65">
        <f t="shared" si="833"/>
        <v>-36250</v>
      </c>
      <c r="X3790" s="65">
        <f t="shared" si="838"/>
        <v>13750</v>
      </c>
      <c r="Y3790" s="66"/>
      <c r="AA3790" s="64">
        <f t="shared" si="834"/>
        <v>0</v>
      </c>
      <c r="AC3790" s="65">
        <f t="shared" si="835"/>
        <v>0</v>
      </c>
      <c r="AD3790" s="65">
        <f t="shared" si="839"/>
        <v>470000</v>
      </c>
      <c r="AE3790" s="37">
        <f t="shared" si="836"/>
        <v>-108750</v>
      </c>
      <c r="AF3790" s="67">
        <f t="shared" si="837"/>
        <v>-206772.93217676401</v>
      </c>
    </row>
    <row r="3791" spans="6:32" x14ac:dyDescent="0.2">
      <c r="F3791" s="63">
        <v>3789</v>
      </c>
      <c r="G3791"/>
      <c r="I3791" s="64">
        <f t="shared" si="826"/>
        <v>0</v>
      </c>
      <c r="K3791" s="65">
        <f t="shared" si="827"/>
        <v>-36250</v>
      </c>
      <c r="L3791" s="65">
        <f t="shared" si="828"/>
        <v>-36250</v>
      </c>
      <c r="O3791" s="64">
        <f t="shared" si="829"/>
        <v>0</v>
      </c>
      <c r="Q3791" s="65">
        <f t="shared" si="830"/>
        <v>-36250</v>
      </c>
      <c r="R3791" s="65">
        <f t="shared" si="831"/>
        <v>-6250</v>
      </c>
      <c r="U3791" s="64">
        <f t="shared" si="832"/>
        <v>0</v>
      </c>
      <c r="W3791" s="65">
        <f t="shared" si="833"/>
        <v>-36250</v>
      </c>
      <c r="X3791" s="65">
        <f t="shared" si="838"/>
        <v>13750</v>
      </c>
      <c r="Y3791" s="66"/>
      <c r="AA3791" s="64">
        <f t="shared" si="834"/>
        <v>0</v>
      </c>
      <c r="AC3791" s="65">
        <f t="shared" si="835"/>
        <v>0</v>
      </c>
      <c r="AD3791" s="65">
        <f t="shared" si="839"/>
        <v>470000</v>
      </c>
      <c r="AE3791" s="37">
        <f t="shared" si="836"/>
        <v>-108750</v>
      </c>
      <c r="AF3791" s="67">
        <f t="shared" si="837"/>
        <v>-206772.93217676401</v>
      </c>
    </row>
    <row r="3792" spans="6:32" x14ac:dyDescent="0.2">
      <c r="F3792" s="63">
        <v>3790</v>
      </c>
      <c r="G3792"/>
      <c r="I3792" s="64">
        <f t="shared" si="826"/>
        <v>0</v>
      </c>
      <c r="K3792" s="65">
        <f t="shared" si="827"/>
        <v>-36250</v>
      </c>
      <c r="L3792" s="65">
        <f t="shared" si="828"/>
        <v>-36250</v>
      </c>
      <c r="O3792" s="64">
        <f t="shared" si="829"/>
        <v>0</v>
      </c>
      <c r="Q3792" s="65">
        <f t="shared" si="830"/>
        <v>-36250</v>
      </c>
      <c r="R3792" s="65">
        <f t="shared" si="831"/>
        <v>-6250</v>
      </c>
      <c r="U3792" s="64">
        <f t="shared" si="832"/>
        <v>0</v>
      </c>
      <c r="W3792" s="65">
        <f t="shared" si="833"/>
        <v>-36250</v>
      </c>
      <c r="X3792" s="65">
        <f t="shared" si="838"/>
        <v>13750</v>
      </c>
      <c r="Y3792" s="66"/>
      <c r="AA3792" s="64">
        <f t="shared" si="834"/>
        <v>0</v>
      </c>
      <c r="AC3792" s="65">
        <f t="shared" si="835"/>
        <v>0</v>
      </c>
      <c r="AD3792" s="65">
        <f t="shared" si="839"/>
        <v>470000</v>
      </c>
      <c r="AE3792" s="37">
        <f t="shared" si="836"/>
        <v>-108750</v>
      </c>
      <c r="AF3792" s="67">
        <f t="shared" si="837"/>
        <v>-206772.93217676401</v>
      </c>
    </row>
    <row r="3793" spans="6:32" x14ac:dyDescent="0.2">
      <c r="F3793" s="63">
        <v>3791</v>
      </c>
      <c r="G3793"/>
      <c r="I3793" s="64">
        <f t="shared" si="826"/>
        <v>0</v>
      </c>
      <c r="K3793" s="65">
        <f t="shared" si="827"/>
        <v>-36250</v>
      </c>
      <c r="L3793" s="65">
        <f t="shared" si="828"/>
        <v>-36250</v>
      </c>
      <c r="O3793" s="64">
        <f t="shared" si="829"/>
        <v>0</v>
      </c>
      <c r="Q3793" s="65">
        <f t="shared" si="830"/>
        <v>-36250</v>
      </c>
      <c r="R3793" s="65">
        <f t="shared" si="831"/>
        <v>-6250</v>
      </c>
      <c r="U3793" s="64">
        <f t="shared" si="832"/>
        <v>0</v>
      </c>
      <c r="W3793" s="65">
        <f t="shared" si="833"/>
        <v>-36250</v>
      </c>
      <c r="X3793" s="65">
        <f t="shared" si="838"/>
        <v>13750</v>
      </c>
      <c r="Y3793" s="66"/>
      <c r="AA3793" s="64">
        <f t="shared" si="834"/>
        <v>0</v>
      </c>
      <c r="AC3793" s="65">
        <f t="shared" si="835"/>
        <v>0</v>
      </c>
      <c r="AD3793" s="65">
        <f t="shared" si="839"/>
        <v>470000</v>
      </c>
      <c r="AE3793" s="37">
        <f t="shared" si="836"/>
        <v>-108750</v>
      </c>
      <c r="AF3793" s="67">
        <f t="shared" si="837"/>
        <v>-206772.93217676401</v>
      </c>
    </row>
    <row r="3794" spans="6:32" x14ac:dyDescent="0.2">
      <c r="F3794" s="63">
        <v>3792</v>
      </c>
      <c r="G3794"/>
      <c r="I3794" s="64">
        <f t="shared" si="826"/>
        <v>0</v>
      </c>
      <c r="K3794" s="65">
        <f t="shared" si="827"/>
        <v>-36250</v>
      </c>
      <c r="L3794" s="65">
        <f t="shared" si="828"/>
        <v>-36250</v>
      </c>
      <c r="O3794" s="64">
        <f t="shared" si="829"/>
        <v>0</v>
      </c>
      <c r="Q3794" s="65">
        <f t="shared" si="830"/>
        <v>-36250</v>
      </c>
      <c r="R3794" s="65">
        <f t="shared" si="831"/>
        <v>-6250</v>
      </c>
      <c r="U3794" s="64">
        <f t="shared" si="832"/>
        <v>0</v>
      </c>
      <c r="W3794" s="65">
        <f t="shared" si="833"/>
        <v>-36250</v>
      </c>
      <c r="X3794" s="65">
        <f t="shared" si="838"/>
        <v>13750</v>
      </c>
      <c r="Y3794" s="66"/>
      <c r="AA3794" s="64">
        <f t="shared" si="834"/>
        <v>0</v>
      </c>
      <c r="AC3794" s="65">
        <f t="shared" si="835"/>
        <v>0</v>
      </c>
      <c r="AD3794" s="65">
        <f t="shared" si="839"/>
        <v>470000</v>
      </c>
      <c r="AE3794" s="37">
        <f t="shared" si="836"/>
        <v>-108750</v>
      </c>
      <c r="AF3794" s="67">
        <f t="shared" si="837"/>
        <v>-206772.93217676401</v>
      </c>
    </row>
    <row r="3795" spans="6:32" x14ac:dyDescent="0.2">
      <c r="F3795" s="63">
        <v>3793</v>
      </c>
      <c r="G3795"/>
      <c r="I3795" s="64">
        <f t="shared" si="826"/>
        <v>0</v>
      </c>
      <c r="K3795" s="65">
        <f t="shared" si="827"/>
        <v>-36250</v>
      </c>
      <c r="L3795" s="65">
        <f t="shared" si="828"/>
        <v>-36250</v>
      </c>
      <c r="O3795" s="64">
        <f t="shared" si="829"/>
        <v>0</v>
      </c>
      <c r="Q3795" s="65">
        <f t="shared" si="830"/>
        <v>-36250</v>
      </c>
      <c r="R3795" s="65">
        <f t="shared" si="831"/>
        <v>-6250</v>
      </c>
      <c r="U3795" s="64">
        <f t="shared" si="832"/>
        <v>0</v>
      </c>
      <c r="W3795" s="65">
        <f t="shared" si="833"/>
        <v>-36250</v>
      </c>
      <c r="X3795" s="65">
        <f t="shared" si="838"/>
        <v>13750</v>
      </c>
      <c r="Y3795" s="66"/>
      <c r="AA3795" s="64">
        <f t="shared" si="834"/>
        <v>0</v>
      </c>
      <c r="AC3795" s="65">
        <f t="shared" si="835"/>
        <v>0</v>
      </c>
      <c r="AD3795" s="65">
        <f t="shared" si="839"/>
        <v>470000</v>
      </c>
      <c r="AE3795" s="37">
        <f t="shared" si="836"/>
        <v>-108750</v>
      </c>
      <c r="AF3795" s="67">
        <f t="shared" si="837"/>
        <v>-206772.93217676401</v>
      </c>
    </row>
    <row r="3796" spans="6:32" x14ac:dyDescent="0.2">
      <c r="F3796" s="63">
        <v>3794</v>
      </c>
      <c r="G3796"/>
      <c r="I3796" s="64">
        <f t="shared" si="826"/>
        <v>0</v>
      </c>
      <c r="K3796" s="65">
        <f t="shared" si="827"/>
        <v>-36250</v>
      </c>
      <c r="L3796" s="65">
        <f t="shared" si="828"/>
        <v>-36250</v>
      </c>
      <c r="O3796" s="64">
        <f t="shared" si="829"/>
        <v>0</v>
      </c>
      <c r="Q3796" s="65">
        <f t="shared" si="830"/>
        <v>-36250</v>
      </c>
      <c r="R3796" s="65">
        <f t="shared" si="831"/>
        <v>-6250</v>
      </c>
      <c r="U3796" s="64">
        <f t="shared" si="832"/>
        <v>0</v>
      </c>
      <c r="W3796" s="65">
        <f t="shared" si="833"/>
        <v>-36250</v>
      </c>
      <c r="X3796" s="65">
        <f t="shared" si="838"/>
        <v>13750</v>
      </c>
      <c r="Y3796" s="66"/>
      <c r="AA3796" s="64">
        <f t="shared" si="834"/>
        <v>0</v>
      </c>
      <c r="AC3796" s="65">
        <f t="shared" si="835"/>
        <v>0</v>
      </c>
      <c r="AD3796" s="65">
        <f t="shared" si="839"/>
        <v>470000</v>
      </c>
      <c r="AE3796" s="37">
        <f t="shared" si="836"/>
        <v>-108750</v>
      </c>
      <c r="AF3796" s="67">
        <f t="shared" si="837"/>
        <v>-206772.93217676401</v>
      </c>
    </row>
    <row r="3797" spans="6:32" x14ac:dyDescent="0.2">
      <c r="F3797" s="63">
        <v>3795</v>
      </c>
      <c r="G3797"/>
      <c r="I3797" s="64">
        <f t="shared" si="826"/>
        <v>0</v>
      </c>
      <c r="K3797" s="65">
        <f t="shared" si="827"/>
        <v>-36250</v>
      </c>
      <c r="L3797" s="65">
        <f t="shared" si="828"/>
        <v>-36250</v>
      </c>
      <c r="O3797" s="64">
        <f t="shared" si="829"/>
        <v>0</v>
      </c>
      <c r="Q3797" s="65">
        <f t="shared" si="830"/>
        <v>-36250</v>
      </c>
      <c r="R3797" s="65">
        <f t="shared" si="831"/>
        <v>-6250</v>
      </c>
      <c r="U3797" s="64">
        <f t="shared" si="832"/>
        <v>0</v>
      </c>
      <c r="W3797" s="65">
        <f t="shared" si="833"/>
        <v>-36250</v>
      </c>
      <c r="X3797" s="65">
        <f t="shared" si="838"/>
        <v>13750</v>
      </c>
      <c r="Y3797" s="66"/>
      <c r="AA3797" s="64">
        <f t="shared" si="834"/>
        <v>0</v>
      </c>
      <c r="AC3797" s="65">
        <f t="shared" si="835"/>
        <v>0</v>
      </c>
      <c r="AD3797" s="65">
        <f t="shared" si="839"/>
        <v>470000</v>
      </c>
      <c r="AE3797" s="37">
        <f t="shared" si="836"/>
        <v>-108750</v>
      </c>
      <c r="AF3797" s="67">
        <f t="shared" si="837"/>
        <v>-206772.93217676401</v>
      </c>
    </row>
    <row r="3798" spans="6:32" x14ac:dyDescent="0.2">
      <c r="F3798" s="63">
        <v>3796</v>
      </c>
      <c r="G3798"/>
      <c r="I3798" s="64">
        <f t="shared" si="826"/>
        <v>0</v>
      </c>
      <c r="K3798" s="65">
        <f t="shared" si="827"/>
        <v>-36250</v>
      </c>
      <c r="L3798" s="65">
        <f t="shared" si="828"/>
        <v>-36250</v>
      </c>
      <c r="O3798" s="64">
        <f t="shared" si="829"/>
        <v>0</v>
      </c>
      <c r="Q3798" s="65">
        <f t="shared" si="830"/>
        <v>-36250</v>
      </c>
      <c r="R3798" s="65">
        <f t="shared" si="831"/>
        <v>-6250</v>
      </c>
      <c r="U3798" s="64">
        <f t="shared" si="832"/>
        <v>0</v>
      </c>
      <c r="W3798" s="65">
        <f t="shared" si="833"/>
        <v>-36250</v>
      </c>
      <c r="X3798" s="65">
        <f t="shared" si="838"/>
        <v>13750</v>
      </c>
      <c r="Y3798" s="66"/>
      <c r="AA3798" s="64">
        <f t="shared" si="834"/>
        <v>0</v>
      </c>
      <c r="AC3798" s="65">
        <f t="shared" si="835"/>
        <v>0</v>
      </c>
      <c r="AD3798" s="65">
        <f t="shared" si="839"/>
        <v>470000</v>
      </c>
      <c r="AE3798" s="37">
        <f t="shared" si="836"/>
        <v>-108750</v>
      </c>
      <c r="AF3798" s="67">
        <f t="shared" si="837"/>
        <v>-206772.93217676401</v>
      </c>
    </row>
    <row r="3799" spans="6:32" x14ac:dyDescent="0.2">
      <c r="F3799" s="63">
        <v>3797</v>
      </c>
      <c r="G3799"/>
      <c r="I3799" s="64">
        <f t="shared" si="826"/>
        <v>0</v>
      </c>
      <c r="K3799" s="65">
        <f t="shared" si="827"/>
        <v>-36250</v>
      </c>
      <c r="L3799" s="65">
        <f t="shared" si="828"/>
        <v>-36250</v>
      </c>
      <c r="O3799" s="64">
        <f t="shared" si="829"/>
        <v>0</v>
      </c>
      <c r="Q3799" s="65">
        <f t="shared" si="830"/>
        <v>-36250</v>
      </c>
      <c r="R3799" s="65">
        <f t="shared" si="831"/>
        <v>-6250</v>
      </c>
      <c r="U3799" s="64">
        <f t="shared" si="832"/>
        <v>0</v>
      </c>
      <c r="W3799" s="65">
        <f t="shared" si="833"/>
        <v>-36250</v>
      </c>
      <c r="X3799" s="65">
        <f t="shared" si="838"/>
        <v>13750</v>
      </c>
      <c r="Y3799" s="66"/>
      <c r="AA3799" s="64">
        <f t="shared" si="834"/>
        <v>0</v>
      </c>
      <c r="AC3799" s="65">
        <f t="shared" si="835"/>
        <v>0</v>
      </c>
      <c r="AD3799" s="65">
        <f t="shared" si="839"/>
        <v>470000</v>
      </c>
      <c r="AE3799" s="37">
        <f t="shared" si="836"/>
        <v>-108750</v>
      </c>
      <c r="AF3799" s="67">
        <f t="shared" si="837"/>
        <v>-206772.93217676401</v>
      </c>
    </row>
    <row r="3800" spans="6:32" x14ac:dyDescent="0.2">
      <c r="F3800" s="63">
        <v>3798</v>
      </c>
      <c r="G3800"/>
      <c r="I3800" s="64">
        <f t="shared" si="826"/>
        <v>0</v>
      </c>
      <c r="K3800" s="65">
        <f t="shared" si="827"/>
        <v>-36250</v>
      </c>
      <c r="L3800" s="65">
        <f t="shared" si="828"/>
        <v>-36250</v>
      </c>
      <c r="O3800" s="64">
        <f t="shared" si="829"/>
        <v>0</v>
      </c>
      <c r="Q3800" s="65">
        <f t="shared" si="830"/>
        <v>-36250</v>
      </c>
      <c r="R3800" s="65">
        <f t="shared" si="831"/>
        <v>-6250</v>
      </c>
      <c r="U3800" s="64">
        <f t="shared" si="832"/>
        <v>0</v>
      </c>
      <c r="W3800" s="65">
        <f t="shared" si="833"/>
        <v>-36250</v>
      </c>
      <c r="X3800" s="65">
        <f t="shared" si="838"/>
        <v>13750</v>
      </c>
      <c r="Y3800" s="66"/>
      <c r="AA3800" s="64">
        <f t="shared" si="834"/>
        <v>0</v>
      </c>
      <c r="AC3800" s="65">
        <f t="shared" si="835"/>
        <v>0</v>
      </c>
      <c r="AD3800" s="65">
        <f t="shared" si="839"/>
        <v>470000</v>
      </c>
      <c r="AE3800" s="37">
        <f t="shared" si="836"/>
        <v>-108750</v>
      </c>
      <c r="AF3800" s="67">
        <f t="shared" si="837"/>
        <v>-206772.93217676401</v>
      </c>
    </row>
    <row r="3801" spans="6:32" x14ac:dyDescent="0.2">
      <c r="F3801" s="63">
        <v>3799</v>
      </c>
      <c r="G3801"/>
      <c r="I3801" s="64">
        <f t="shared" si="826"/>
        <v>0</v>
      </c>
      <c r="K3801" s="65">
        <f t="shared" si="827"/>
        <v>-36250</v>
      </c>
      <c r="L3801" s="65">
        <f t="shared" si="828"/>
        <v>-36250</v>
      </c>
      <c r="O3801" s="64">
        <f t="shared" si="829"/>
        <v>0</v>
      </c>
      <c r="Q3801" s="65">
        <f t="shared" si="830"/>
        <v>-36250</v>
      </c>
      <c r="R3801" s="65">
        <f t="shared" si="831"/>
        <v>-6250</v>
      </c>
      <c r="U3801" s="64">
        <f t="shared" si="832"/>
        <v>0</v>
      </c>
      <c r="W3801" s="65">
        <f t="shared" si="833"/>
        <v>-36250</v>
      </c>
      <c r="X3801" s="65">
        <f t="shared" si="838"/>
        <v>13750</v>
      </c>
      <c r="Y3801" s="66"/>
      <c r="AA3801" s="64">
        <f t="shared" si="834"/>
        <v>0</v>
      </c>
      <c r="AC3801" s="65">
        <f t="shared" si="835"/>
        <v>0</v>
      </c>
      <c r="AD3801" s="65">
        <f t="shared" si="839"/>
        <v>470000</v>
      </c>
      <c r="AE3801" s="37">
        <f t="shared" si="836"/>
        <v>-108750</v>
      </c>
      <c r="AF3801" s="67">
        <f t="shared" si="837"/>
        <v>-206772.93217676401</v>
      </c>
    </row>
    <row r="3802" spans="6:32" x14ac:dyDescent="0.2">
      <c r="F3802" s="63">
        <v>3800</v>
      </c>
      <c r="G3802"/>
      <c r="I3802" s="64">
        <f t="shared" si="826"/>
        <v>0</v>
      </c>
      <c r="K3802" s="65">
        <f t="shared" si="827"/>
        <v>-36250</v>
      </c>
      <c r="L3802" s="65">
        <f t="shared" si="828"/>
        <v>-36250</v>
      </c>
      <c r="O3802" s="64">
        <f t="shared" si="829"/>
        <v>0</v>
      </c>
      <c r="Q3802" s="65">
        <f t="shared" si="830"/>
        <v>-36250</v>
      </c>
      <c r="R3802" s="65">
        <f t="shared" si="831"/>
        <v>-6250</v>
      </c>
      <c r="U3802" s="64">
        <f t="shared" si="832"/>
        <v>0</v>
      </c>
      <c r="W3802" s="65">
        <f t="shared" si="833"/>
        <v>-36250</v>
      </c>
      <c r="X3802" s="65">
        <f t="shared" si="838"/>
        <v>13750</v>
      </c>
      <c r="Y3802" s="66"/>
      <c r="AA3802" s="64">
        <f t="shared" si="834"/>
        <v>0</v>
      </c>
      <c r="AC3802" s="65">
        <f t="shared" si="835"/>
        <v>0</v>
      </c>
      <c r="AD3802" s="65">
        <f t="shared" si="839"/>
        <v>470000</v>
      </c>
      <c r="AE3802" s="37">
        <f t="shared" si="836"/>
        <v>-108750</v>
      </c>
      <c r="AF3802" s="67">
        <f t="shared" si="837"/>
        <v>-206772.93217676401</v>
      </c>
    </row>
    <row r="3803" spans="6:32" x14ac:dyDescent="0.2">
      <c r="F3803" s="63">
        <v>3801</v>
      </c>
      <c r="G3803"/>
      <c r="I3803" s="64">
        <f t="shared" si="826"/>
        <v>0</v>
      </c>
      <c r="K3803" s="65">
        <f t="shared" si="827"/>
        <v>-36250</v>
      </c>
      <c r="L3803" s="65">
        <f t="shared" si="828"/>
        <v>-36250</v>
      </c>
      <c r="O3803" s="64">
        <f t="shared" si="829"/>
        <v>0</v>
      </c>
      <c r="Q3803" s="65">
        <f t="shared" si="830"/>
        <v>-36250</v>
      </c>
      <c r="R3803" s="65">
        <f t="shared" si="831"/>
        <v>-6250</v>
      </c>
      <c r="U3803" s="64">
        <f t="shared" si="832"/>
        <v>0</v>
      </c>
      <c r="W3803" s="65">
        <f t="shared" si="833"/>
        <v>-36250</v>
      </c>
      <c r="X3803" s="65">
        <f t="shared" si="838"/>
        <v>13750</v>
      </c>
      <c r="Y3803" s="66"/>
      <c r="AA3803" s="64">
        <f t="shared" si="834"/>
        <v>0</v>
      </c>
      <c r="AC3803" s="65">
        <f t="shared" si="835"/>
        <v>0</v>
      </c>
      <c r="AD3803" s="65">
        <f t="shared" si="839"/>
        <v>470000</v>
      </c>
      <c r="AE3803" s="37">
        <f t="shared" si="836"/>
        <v>-108750</v>
      </c>
      <c r="AF3803" s="67">
        <f t="shared" si="837"/>
        <v>-206772.93217676401</v>
      </c>
    </row>
    <row r="3804" spans="6:32" x14ac:dyDescent="0.2">
      <c r="F3804" s="63">
        <v>3802</v>
      </c>
      <c r="G3804"/>
      <c r="I3804" s="64">
        <f t="shared" si="826"/>
        <v>0</v>
      </c>
      <c r="K3804" s="65">
        <f t="shared" si="827"/>
        <v>-36250</v>
      </c>
      <c r="L3804" s="65">
        <f t="shared" si="828"/>
        <v>-36250</v>
      </c>
      <c r="O3804" s="64">
        <f t="shared" si="829"/>
        <v>0</v>
      </c>
      <c r="Q3804" s="65">
        <f t="shared" si="830"/>
        <v>-36250</v>
      </c>
      <c r="R3804" s="65">
        <f t="shared" si="831"/>
        <v>-6250</v>
      </c>
      <c r="U3804" s="64">
        <f t="shared" si="832"/>
        <v>0</v>
      </c>
      <c r="W3804" s="65">
        <f t="shared" si="833"/>
        <v>-36250</v>
      </c>
      <c r="X3804" s="65">
        <f t="shared" si="838"/>
        <v>13750</v>
      </c>
      <c r="Y3804" s="66"/>
      <c r="AA3804" s="64">
        <f t="shared" si="834"/>
        <v>0</v>
      </c>
      <c r="AC3804" s="65">
        <f t="shared" si="835"/>
        <v>0</v>
      </c>
      <c r="AD3804" s="65">
        <f t="shared" si="839"/>
        <v>470000</v>
      </c>
      <c r="AE3804" s="37">
        <f t="shared" si="836"/>
        <v>-108750</v>
      </c>
      <c r="AF3804" s="67">
        <f t="shared" si="837"/>
        <v>-206772.93217676401</v>
      </c>
    </row>
    <row r="3805" spans="6:32" x14ac:dyDescent="0.2">
      <c r="F3805" s="63">
        <v>3803</v>
      </c>
      <c r="G3805"/>
      <c r="I3805" s="64">
        <f t="shared" si="826"/>
        <v>0</v>
      </c>
      <c r="K3805" s="65">
        <f t="shared" si="827"/>
        <v>-36250</v>
      </c>
      <c r="L3805" s="65">
        <f t="shared" si="828"/>
        <v>-36250</v>
      </c>
      <c r="O3805" s="64">
        <f t="shared" si="829"/>
        <v>0</v>
      </c>
      <c r="Q3805" s="65">
        <f t="shared" si="830"/>
        <v>-36250</v>
      </c>
      <c r="R3805" s="65">
        <f t="shared" si="831"/>
        <v>-6250</v>
      </c>
      <c r="U3805" s="64">
        <f t="shared" si="832"/>
        <v>0</v>
      </c>
      <c r="W3805" s="65">
        <f t="shared" si="833"/>
        <v>-36250</v>
      </c>
      <c r="X3805" s="65">
        <f t="shared" si="838"/>
        <v>13750</v>
      </c>
      <c r="Y3805" s="66"/>
      <c r="AA3805" s="64">
        <f t="shared" si="834"/>
        <v>0</v>
      </c>
      <c r="AC3805" s="65">
        <f t="shared" si="835"/>
        <v>0</v>
      </c>
      <c r="AD3805" s="65">
        <f t="shared" si="839"/>
        <v>470000</v>
      </c>
      <c r="AE3805" s="37">
        <f t="shared" si="836"/>
        <v>-108750</v>
      </c>
      <c r="AF3805" s="67">
        <f t="shared" si="837"/>
        <v>-206772.93217676401</v>
      </c>
    </row>
    <row r="3806" spans="6:32" x14ac:dyDescent="0.2">
      <c r="F3806" s="63">
        <v>3804</v>
      </c>
      <c r="G3806"/>
      <c r="I3806" s="64">
        <f t="shared" si="826"/>
        <v>0</v>
      </c>
      <c r="K3806" s="65">
        <f t="shared" si="827"/>
        <v>-36250</v>
      </c>
      <c r="L3806" s="65">
        <f t="shared" si="828"/>
        <v>-36250</v>
      </c>
      <c r="O3806" s="64">
        <f t="shared" si="829"/>
        <v>0</v>
      </c>
      <c r="Q3806" s="65">
        <f t="shared" si="830"/>
        <v>-36250</v>
      </c>
      <c r="R3806" s="65">
        <f t="shared" si="831"/>
        <v>-6250</v>
      </c>
      <c r="U3806" s="64">
        <f t="shared" si="832"/>
        <v>0</v>
      </c>
      <c r="W3806" s="65">
        <f t="shared" si="833"/>
        <v>-36250</v>
      </c>
      <c r="X3806" s="65">
        <f t="shared" si="838"/>
        <v>13750</v>
      </c>
      <c r="Y3806" s="66"/>
      <c r="AA3806" s="64">
        <f t="shared" si="834"/>
        <v>0</v>
      </c>
      <c r="AC3806" s="65">
        <f t="shared" si="835"/>
        <v>0</v>
      </c>
      <c r="AD3806" s="65">
        <f t="shared" si="839"/>
        <v>470000</v>
      </c>
      <c r="AE3806" s="37">
        <f t="shared" si="836"/>
        <v>-108750</v>
      </c>
      <c r="AF3806" s="67">
        <f t="shared" si="837"/>
        <v>-206772.93217676401</v>
      </c>
    </row>
    <row r="3807" spans="6:32" x14ac:dyDescent="0.2">
      <c r="F3807" s="63">
        <v>3805</v>
      </c>
      <c r="G3807"/>
      <c r="I3807" s="64">
        <f t="shared" si="826"/>
        <v>0</v>
      </c>
      <c r="K3807" s="65">
        <f t="shared" si="827"/>
        <v>-36250</v>
      </c>
      <c r="L3807" s="65">
        <f t="shared" si="828"/>
        <v>-36250</v>
      </c>
      <c r="O3807" s="64">
        <f t="shared" si="829"/>
        <v>0</v>
      </c>
      <c r="Q3807" s="65">
        <f t="shared" si="830"/>
        <v>-36250</v>
      </c>
      <c r="R3807" s="65">
        <f t="shared" si="831"/>
        <v>-6250</v>
      </c>
      <c r="U3807" s="64">
        <f t="shared" si="832"/>
        <v>0</v>
      </c>
      <c r="W3807" s="65">
        <f t="shared" si="833"/>
        <v>-36250</v>
      </c>
      <c r="X3807" s="65">
        <f t="shared" si="838"/>
        <v>13750</v>
      </c>
      <c r="Y3807" s="66"/>
      <c r="AA3807" s="64">
        <f t="shared" si="834"/>
        <v>0</v>
      </c>
      <c r="AC3807" s="65">
        <f t="shared" si="835"/>
        <v>0</v>
      </c>
      <c r="AD3807" s="65">
        <f t="shared" si="839"/>
        <v>470000</v>
      </c>
      <c r="AE3807" s="37">
        <f t="shared" si="836"/>
        <v>-108750</v>
      </c>
      <c r="AF3807" s="67">
        <f t="shared" si="837"/>
        <v>-206772.93217676401</v>
      </c>
    </row>
    <row r="3808" spans="6:32" x14ac:dyDescent="0.2">
      <c r="F3808" s="63">
        <v>3806</v>
      </c>
      <c r="G3808"/>
      <c r="I3808" s="64">
        <f t="shared" si="826"/>
        <v>0</v>
      </c>
      <c r="K3808" s="65">
        <f t="shared" si="827"/>
        <v>-36250</v>
      </c>
      <c r="L3808" s="65">
        <f t="shared" si="828"/>
        <v>-36250</v>
      </c>
      <c r="O3808" s="64">
        <f t="shared" si="829"/>
        <v>0</v>
      </c>
      <c r="Q3808" s="65">
        <f t="shared" si="830"/>
        <v>-36250</v>
      </c>
      <c r="R3808" s="65">
        <f t="shared" si="831"/>
        <v>-6250</v>
      </c>
      <c r="U3808" s="64">
        <f t="shared" si="832"/>
        <v>0</v>
      </c>
      <c r="W3808" s="65">
        <f t="shared" si="833"/>
        <v>-36250</v>
      </c>
      <c r="X3808" s="65">
        <f t="shared" si="838"/>
        <v>13750</v>
      </c>
      <c r="Y3808" s="66"/>
      <c r="AA3808" s="64">
        <f t="shared" si="834"/>
        <v>0</v>
      </c>
      <c r="AC3808" s="65">
        <f t="shared" si="835"/>
        <v>0</v>
      </c>
      <c r="AD3808" s="65">
        <f t="shared" si="839"/>
        <v>470000</v>
      </c>
      <c r="AE3808" s="37">
        <f t="shared" si="836"/>
        <v>-108750</v>
      </c>
      <c r="AF3808" s="67">
        <f t="shared" si="837"/>
        <v>-206772.93217676401</v>
      </c>
    </row>
    <row r="3809" spans="6:32" x14ac:dyDescent="0.2">
      <c r="F3809" s="63">
        <v>3807</v>
      </c>
      <c r="G3809"/>
      <c r="I3809" s="64">
        <f t="shared" si="826"/>
        <v>0</v>
      </c>
      <c r="K3809" s="65">
        <f t="shared" si="827"/>
        <v>-36250</v>
      </c>
      <c r="L3809" s="65">
        <f t="shared" si="828"/>
        <v>-36250</v>
      </c>
      <c r="O3809" s="64">
        <f t="shared" si="829"/>
        <v>0</v>
      </c>
      <c r="Q3809" s="65">
        <f t="shared" si="830"/>
        <v>-36250</v>
      </c>
      <c r="R3809" s="65">
        <f t="shared" si="831"/>
        <v>-6250</v>
      </c>
      <c r="U3809" s="64">
        <f t="shared" si="832"/>
        <v>0</v>
      </c>
      <c r="W3809" s="65">
        <f t="shared" si="833"/>
        <v>-36250</v>
      </c>
      <c r="X3809" s="65">
        <f t="shared" si="838"/>
        <v>13750</v>
      </c>
      <c r="Y3809" s="66"/>
      <c r="AA3809" s="64">
        <f t="shared" si="834"/>
        <v>0</v>
      </c>
      <c r="AC3809" s="65">
        <f t="shared" si="835"/>
        <v>0</v>
      </c>
      <c r="AD3809" s="65">
        <f t="shared" si="839"/>
        <v>470000</v>
      </c>
      <c r="AE3809" s="37">
        <f t="shared" si="836"/>
        <v>-108750</v>
      </c>
      <c r="AF3809" s="67">
        <f t="shared" si="837"/>
        <v>-206772.93217676401</v>
      </c>
    </row>
    <row r="3810" spans="6:32" x14ac:dyDescent="0.2">
      <c r="F3810" s="63">
        <v>3808</v>
      </c>
      <c r="G3810"/>
      <c r="I3810" s="64">
        <f t="shared" si="826"/>
        <v>0</v>
      </c>
      <c r="K3810" s="65">
        <f t="shared" si="827"/>
        <v>-36250</v>
      </c>
      <c r="L3810" s="65">
        <f t="shared" si="828"/>
        <v>-36250</v>
      </c>
      <c r="O3810" s="64">
        <f t="shared" si="829"/>
        <v>0</v>
      </c>
      <c r="Q3810" s="65">
        <f t="shared" si="830"/>
        <v>-36250</v>
      </c>
      <c r="R3810" s="65">
        <f t="shared" si="831"/>
        <v>-6250</v>
      </c>
      <c r="U3810" s="64">
        <f t="shared" si="832"/>
        <v>0</v>
      </c>
      <c r="W3810" s="65">
        <f t="shared" si="833"/>
        <v>-36250</v>
      </c>
      <c r="X3810" s="65">
        <f t="shared" si="838"/>
        <v>13750</v>
      </c>
      <c r="Y3810" s="66"/>
      <c r="AA3810" s="64">
        <f t="shared" si="834"/>
        <v>0</v>
      </c>
      <c r="AC3810" s="65">
        <f t="shared" si="835"/>
        <v>0</v>
      </c>
      <c r="AD3810" s="65">
        <f t="shared" si="839"/>
        <v>470000</v>
      </c>
      <c r="AE3810" s="37">
        <f t="shared" si="836"/>
        <v>-108750</v>
      </c>
      <c r="AF3810" s="67">
        <f t="shared" si="837"/>
        <v>-206772.93217676401</v>
      </c>
    </row>
    <row r="3811" spans="6:32" x14ac:dyDescent="0.2">
      <c r="F3811" s="63">
        <v>3809</v>
      </c>
      <c r="G3811"/>
      <c r="I3811" s="64">
        <f t="shared" si="826"/>
        <v>0</v>
      </c>
      <c r="K3811" s="65">
        <f t="shared" si="827"/>
        <v>-36250</v>
      </c>
      <c r="L3811" s="65">
        <f t="shared" si="828"/>
        <v>-36250</v>
      </c>
      <c r="O3811" s="64">
        <f t="shared" si="829"/>
        <v>0</v>
      </c>
      <c r="Q3811" s="65">
        <f t="shared" si="830"/>
        <v>-36250</v>
      </c>
      <c r="R3811" s="65">
        <f t="shared" si="831"/>
        <v>-6250</v>
      </c>
      <c r="U3811" s="64">
        <f t="shared" si="832"/>
        <v>0</v>
      </c>
      <c r="W3811" s="65">
        <f t="shared" si="833"/>
        <v>-36250</v>
      </c>
      <c r="X3811" s="65">
        <f t="shared" si="838"/>
        <v>13750</v>
      </c>
      <c r="Y3811" s="66"/>
      <c r="AA3811" s="64">
        <f t="shared" si="834"/>
        <v>0</v>
      </c>
      <c r="AC3811" s="65">
        <f t="shared" si="835"/>
        <v>0</v>
      </c>
      <c r="AD3811" s="65">
        <f t="shared" si="839"/>
        <v>470000</v>
      </c>
      <c r="AE3811" s="37">
        <f t="shared" si="836"/>
        <v>-108750</v>
      </c>
      <c r="AF3811" s="67">
        <f t="shared" si="837"/>
        <v>-206772.93217676401</v>
      </c>
    </row>
    <row r="3812" spans="6:32" x14ac:dyDescent="0.2">
      <c r="F3812" s="63">
        <v>3810</v>
      </c>
      <c r="G3812"/>
      <c r="I3812" s="64">
        <f t="shared" si="826"/>
        <v>0</v>
      </c>
      <c r="K3812" s="65">
        <f t="shared" si="827"/>
        <v>-36250</v>
      </c>
      <c r="L3812" s="65">
        <f t="shared" si="828"/>
        <v>-36250</v>
      </c>
      <c r="O3812" s="64">
        <f t="shared" si="829"/>
        <v>0</v>
      </c>
      <c r="Q3812" s="65">
        <f t="shared" si="830"/>
        <v>-36250</v>
      </c>
      <c r="R3812" s="65">
        <f t="shared" si="831"/>
        <v>-6250</v>
      </c>
      <c r="U3812" s="64">
        <f t="shared" si="832"/>
        <v>0</v>
      </c>
      <c r="W3812" s="65">
        <f t="shared" si="833"/>
        <v>-36250</v>
      </c>
      <c r="X3812" s="65">
        <f t="shared" si="838"/>
        <v>13750</v>
      </c>
      <c r="Y3812" s="66"/>
      <c r="AA3812" s="64">
        <f t="shared" si="834"/>
        <v>0</v>
      </c>
      <c r="AC3812" s="65">
        <f t="shared" si="835"/>
        <v>0</v>
      </c>
      <c r="AD3812" s="65">
        <f t="shared" si="839"/>
        <v>470000</v>
      </c>
      <c r="AE3812" s="37">
        <f t="shared" si="836"/>
        <v>-108750</v>
      </c>
      <c r="AF3812" s="67">
        <f t="shared" si="837"/>
        <v>-206772.93217676401</v>
      </c>
    </row>
    <row r="3813" spans="6:32" x14ac:dyDescent="0.2">
      <c r="F3813" s="63">
        <v>3811</v>
      </c>
      <c r="G3813"/>
      <c r="I3813" s="64">
        <f t="shared" si="826"/>
        <v>0</v>
      </c>
      <c r="K3813" s="65">
        <f t="shared" si="827"/>
        <v>-36250</v>
      </c>
      <c r="L3813" s="65">
        <f t="shared" si="828"/>
        <v>-36250</v>
      </c>
      <c r="O3813" s="64">
        <f t="shared" si="829"/>
        <v>0</v>
      </c>
      <c r="Q3813" s="65">
        <f t="shared" si="830"/>
        <v>-36250</v>
      </c>
      <c r="R3813" s="65">
        <f t="shared" si="831"/>
        <v>-6250</v>
      </c>
      <c r="U3813" s="64">
        <f t="shared" si="832"/>
        <v>0</v>
      </c>
      <c r="W3813" s="65">
        <f t="shared" si="833"/>
        <v>-36250</v>
      </c>
      <c r="X3813" s="65">
        <f t="shared" si="838"/>
        <v>13750</v>
      </c>
      <c r="Y3813" s="66"/>
      <c r="AA3813" s="64">
        <f t="shared" si="834"/>
        <v>0</v>
      </c>
      <c r="AC3813" s="65">
        <f t="shared" si="835"/>
        <v>0</v>
      </c>
      <c r="AD3813" s="65">
        <f t="shared" si="839"/>
        <v>470000</v>
      </c>
      <c r="AE3813" s="37">
        <f t="shared" si="836"/>
        <v>-108750</v>
      </c>
      <c r="AF3813" s="67">
        <f t="shared" si="837"/>
        <v>-206772.93217676401</v>
      </c>
    </row>
    <row r="3814" spans="6:32" x14ac:dyDescent="0.2">
      <c r="F3814" s="63">
        <v>3812</v>
      </c>
      <c r="G3814"/>
      <c r="I3814" s="64">
        <f t="shared" si="826"/>
        <v>0</v>
      </c>
      <c r="K3814" s="65">
        <f t="shared" si="827"/>
        <v>-36250</v>
      </c>
      <c r="L3814" s="65">
        <f t="shared" si="828"/>
        <v>-36250</v>
      </c>
      <c r="O3814" s="64">
        <f t="shared" si="829"/>
        <v>0</v>
      </c>
      <c r="Q3814" s="65">
        <f t="shared" si="830"/>
        <v>-36250</v>
      </c>
      <c r="R3814" s="65">
        <f t="shared" si="831"/>
        <v>-6250</v>
      </c>
      <c r="U3814" s="64">
        <f t="shared" si="832"/>
        <v>0</v>
      </c>
      <c r="W3814" s="65">
        <f t="shared" si="833"/>
        <v>-36250</v>
      </c>
      <c r="X3814" s="65">
        <f t="shared" si="838"/>
        <v>13750</v>
      </c>
      <c r="Y3814" s="66"/>
      <c r="AA3814" s="64">
        <f t="shared" si="834"/>
        <v>0</v>
      </c>
      <c r="AC3814" s="65">
        <f t="shared" si="835"/>
        <v>0</v>
      </c>
      <c r="AD3814" s="65">
        <f t="shared" si="839"/>
        <v>470000</v>
      </c>
      <c r="AE3814" s="37">
        <f t="shared" si="836"/>
        <v>-108750</v>
      </c>
      <c r="AF3814" s="67">
        <f t="shared" si="837"/>
        <v>-206772.93217676401</v>
      </c>
    </row>
    <row r="3815" spans="6:32" x14ac:dyDescent="0.2">
      <c r="F3815" s="63">
        <v>3813</v>
      </c>
      <c r="G3815"/>
      <c r="I3815" s="64">
        <f t="shared" si="826"/>
        <v>0</v>
      </c>
      <c r="K3815" s="65">
        <f t="shared" si="827"/>
        <v>-36250</v>
      </c>
      <c r="L3815" s="65">
        <f t="shared" si="828"/>
        <v>-36250</v>
      </c>
      <c r="O3815" s="64">
        <f t="shared" si="829"/>
        <v>0</v>
      </c>
      <c r="Q3815" s="65">
        <f t="shared" si="830"/>
        <v>-36250</v>
      </c>
      <c r="R3815" s="65">
        <f t="shared" si="831"/>
        <v>-6250</v>
      </c>
      <c r="U3815" s="64">
        <f t="shared" si="832"/>
        <v>0</v>
      </c>
      <c r="W3815" s="65">
        <f t="shared" si="833"/>
        <v>-36250</v>
      </c>
      <c r="X3815" s="65">
        <f t="shared" si="838"/>
        <v>13750</v>
      </c>
      <c r="Y3815" s="66"/>
      <c r="AA3815" s="64">
        <f t="shared" si="834"/>
        <v>0</v>
      </c>
      <c r="AC3815" s="65">
        <f t="shared" si="835"/>
        <v>0</v>
      </c>
      <c r="AD3815" s="65">
        <f t="shared" si="839"/>
        <v>470000</v>
      </c>
      <c r="AE3815" s="37">
        <f t="shared" si="836"/>
        <v>-108750</v>
      </c>
      <c r="AF3815" s="67">
        <f t="shared" si="837"/>
        <v>-206772.93217676401</v>
      </c>
    </row>
    <row r="3816" spans="6:32" x14ac:dyDescent="0.2">
      <c r="F3816" s="63">
        <v>3814</v>
      </c>
      <c r="G3816"/>
      <c r="I3816" s="64">
        <f t="shared" si="826"/>
        <v>0</v>
      </c>
      <c r="K3816" s="65">
        <f t="shared" si="827"/>
        <v>-36250</v>
      </c>
      <c r="L3816" s="65">
        <f t="shared" si="828"/>
        <v>-36250</v>
      </c>
      <c r="O3816" s="64">
        <f t="shared" si="829"/>
        <v>0</v>
      </c>
      <c r="Q3816" s="65">
        <f t="shared" si="830"/>
        <v>-36250</v>
      </c>
      <c r="R3816" s="65">
        <f t="shared" si="831"/>
        <v>-6250</v>
      </c>
      <c r="U3816" s="64">
        <f t="shared" si="832"/>
        <v>0</v>
      </c>
      <c r="W3816" s="65">
        <f t="shared" si="833"/>
        <v>-36250</v>
      </c>
      <c r="X3816" s="65">
        <f t="shared" si="838"/>
        <v>13750</v>
      </c>
      <c r="Y3816" s="66"/>
      <c r="AA3816" s="64">
        <f t="shared" si="834"/>
        <v>0</v>
      </c>
      <c r="AC3816" s="65">
        <f t="shared" si="835"/>
        <v>0</v>
      </c>
      <c r="AD3816" s="65">
        <f t="shared" si="839"/>
        <v>470000</v>
      </c>
      <c r="AE3816" s="37">
        <f t="shared" si="836"/>
        <v>-108750</v>
      </c>
      <c r="AF3816" s="67">
        <f t="shared" si="837"/>
        <v>-206772.93217676401</v>
      </c>
    </row>
    <row r="3817" spans="6:32" x14ac:dyDescent="0.2">
      <c r="F3817" s="63">
        <v>3815</v>
      </c>
      <c r="G3817"/>
      <c r="I3817" s="64">
        <f t="shared" si="826"/>
        <v>0</v>
      </c>
      <c r="K3817" s="65">
        <f t="shared" si="827"/>
        <v>-36250</v>
      </c>
      <c r="L3817" s="65">
        <f t="shared" si="828"/>
        <v>-36250</v>
      </c>
      <c r="O3817" s="64">
        <f t="shared" si="829"/>
        <v>0</v>
      </c>
      <c r="Q3817" s="65">
        <f t="shared" si="830"/>
        <v>-36250</v>
      </c>
      <c r="R3817" s="65">
        <f t="shared" si="831"/>
        <v>-6250</v>
      </c>
      <c r="U3817" s="64">
        <f t="shared" si="832"/>
        <v>0</v>
      </c>
      <c r="W3817" s="65">
        <f t="shared" si="833"/>
        <v>-36250</v>
      </c>
      <c r="X3817" s="65">
        <f t="shared" si="838"/>
        <v>13750</v>
      </c>
      <c r="Y3817" s="66"/>
      <c r="AA3817" s="64">
        <f t="shared" si="834"/>
        <v>0</v>
      </c>
      <c r="AC3817" s="65">
        <f t="shared" si="835"/>
        <v>0</v>
      </c>
      <c r="AD3817" s="65">
        <f t="shared" si="839"/>
        <v>470000</v>
      </c>
      <c r="AE3817" s="37">
        <f t="shared" si="836"/>
        <v>-108750</v>
      </c>
      <c r="AF3817" s="67">
        <f t="shared" si="837"/>
        <v>-206772.93217676401</v>
      </c>
    </row>
    <row r="3818" spans="6:32" x14ac:dyDescent="0.2">
      <c r="F3818" s="63">
        <v>3816</v>
      </c>
      <c r="G3818"/>
      <c r="I3818" s="64">
        <f t="shared" si="826"/>
        <v>0</v>
      </c>
      <c r="K3818" s="65">
        <f t="shared" si="827"/>
        <v>-36250</v>
      </c>
      <c r="L3818" s="65">
        <f t="shared" si="828"/>
        <v>-36250</v>
      </c>
      <c r="O3818" s="64">
        <f t="shared" si="829"/>
        <v>0</v>
      </c>
      <c r="Q3818" s="65">
        <f t="shared" si="830"/>
        <v>-36250</v>
      </c>
      <c r="R3818" s="65">
        <f t="shared" si="831"/>
        <v>-6250</v>
      </c>
      <c r="U3818" s="64">
        <f t="shared" si="832"/>
        <v>0</v>
      </c>
      <c r="W3818" s="65">
        <f t="shared" si="833"/>
        <v>-36250</v>
      </c>
      <c r="X3818" s="65">
        <f t="shared" si="838"/>
        <v>13750</v>
      </c>
      <c r="Y3818" s="66"/>
      <c r="AA3818" s="64">
        <f t="shared" si="834"/>
        <v>0</v>
      </c>
      <c r="AC3818" s="65">
        <f t="shared" si="835"/>
        <v>0</v>
      </c>
      <c r="AD3818" s="65">
        <f t="shared" si="839"/>
        <v>470000</v>
      </c>
      <c r="AE3818" s="37">
        <f t="shared" si="836"/>
        <v>-108750</v>
      </c>
      <c r="AF3818" s="67">
        <f t="shared" si="837"/>
        <v>-206772.93217676401</v>
      </c>
    </row>
    <row r="3819" spans="6:32" x14ac:dyDescent="0.2">
      <c r="F3819" s="63">
        <v>3817</v>
      </c>
      <c r="G3819"/>
      <c r="I3819" s="64">
        <f t="shared" ref="I3819:I3882" si="840">+G3819*H3819</f>
        <v>0</v>
      </c>
      <c r="K3819" s="65">
        <f t="shared" ref="K3819:K3882" si="841">(I3819-(G3819*J3819)-$C$28)*(1-0.275)</f>
        <v>-36250</v>
      </c>
      <c r="L3819" s="65">
        <f t="shared" ref="L3819:L3882" si="842">+K3819+$C$28+$D$28</f>
        <v>-36250</v>
      </c>
      <c r="O3819" s="64">
        <f t="shared" ref="O3819:O3882" si="843">+M3819*N3819</f>
        <v>0</v>
      </c>
      <c r="Q3819" s="65">
        <f t="shared" ref="Q3819:Q3882" si="844">(O3819-(M3819*P3819)-$C$29)*(1-0.275)</f>
        <v>-36250</v>
      </c>
      <c r="R3819" s="65">
        <f t="shared" ref="R3819:R3882" si="845">+Q3819+$C$29+$D$29</f>
        <v>-6250</v>
      </c>
      <c r="U3819" s="64">
        <f t="shared" ref="U3819:U3882" si="846">+S3819*T3819</f>
        <v>0</v>
      </c>
      <c r="W3819" s="65">
        <f t="shared" ref="W3819:W3882" si="847">(U3819-(S3819*V3819)-$C$30)*(1-0.275)</f>
        <v>-36250</v>
      </c>
      <c r="X3819" s="65">
        <f t="shared" si="838"/>
        <v>13750</v>
      </c>
      <c r="Y3819" s="66"/>
      <c r="AA3819" s="64">
        <f t="shared" ref="AA3819:AA3882" si="848">+Y3819*Z3819</f>
        <v>0</v>
      </c>
      <c r="AC3819" s="65">
        <f t="shared" ref="AC3819:AC3882" si="849">(AA3819-(Y3819*AB3819)-$C$32)*(1-0.275)</f>
        <v>0</v>
      </c>
      <c r="AD3819" s="65">
        <f t="shared" si="839"/>
        <v>470000</v>
      </c>
      <c r="AE3819" s="37">
        <f t="shared" ref="AE3819:AE3882" si="850">+K3819+Q3819+W3819+AC3819</f>
        <v>-108750</v>
      </c>
      <c r="AF3819" s="67">
        <f t="shared" ref="AF3819:AF3882" si="851">NPV(0.1,L3819,R3819,X3819,AD3819)+$D$4</f>
        <v>-206772.93217676401</v>
      </c>
    </row>
    <row r="3820" spans="6:32" x14ac:dyDescent="0.2">
      <c r="F3820" s="63">
        <v>3818</v>
      </c>
      <c r="G3820"/>
      <c r="I3820" s="64">
        <f t="shared" si="840"/>
        <v>0</v>
      </c>
      <c r="K3820" s="65">
        <f t="shared" si="841"/>
        <v>-36250</v>
      </c>
      <c r="L3820" s="65">
        <f t="shared" si="842"/>
        <v>-36250</v>
      </c>
      <c r="O3820" s="64">
        <f t="shared" si="843"/>
        <v>0</v>
      </c>
      <c r="Q3820" s="65">
        <f t="shared" si="844"/>
        <v>-36250</v>
      </c>
      <c r="R3820" s="65">
        <f t="shared" si="845"/>
        <v>-6250</v>
      </c>
      <c r="U3820" s="64">
        <f t="shared" si="846"/>
        <v>0</v>
      </c>
      <c r="W3820" s="65">
        <f t="shared" si="847"/>
        <v>-36250</v>
      </c>
      <c r="X3820" s="65">
        <f t="shared" si="838"/>
        <v>13750</v>
      </c>
      <c r="Y3820" s="66"/>
      <c r="AA3820" s="64">
        <f t="shared" si="848"/>
        <v>0</v>
      </c>
      <c r="AC3820" s="65">
        <f t="shared" si="849"/>
        <v>0</v>
      </c>
      <c r="AD3820" s="65">
        <f t="shared" si="839"/>
        <v>470000</v>
      </c>
      <c r="AE3820" s="37">
        <f t="shared" si="850"/>
        <v>-108750</v>
      </c>
      <c r="AF3820" s="67">
        <f t="shared" si="851"/>
        <v>-206772.93217676401</v>
      </c>
    </row>
    <row r="3821" spans="6:32" x14ac:dyDescent="0.2">
      <c r="F3821" s="63">
        <v>3819</v>
      </c>
      <c r="G3821"/>
      <c r="I3821" s="64">
        <f t="shared" si="840"/>
        <v>0</v>
      </c>
      <c r="K3821" s="65">
        <f t="shared" si="841"/>
        <v>-36250</v>
      </c>
      <c r="L3821" s="65">
        <f t="shared" si="842"/>
        <v>-36250</v>
      </c>
      <c r="O3821" s="64">
        <f t="shared" si="843"/>
        <v>0</v>
      </c>
      <c r="Q3821" s="65">
        <f t="shared" si="844"/>
        <v>-36250</v>
      </c>
      <c r="R3821" s="65">
        <f t="shared" si="845"/>
        <v>-6250</v>
      </c>
      <c r="U3821" s="64">
        <f t="shared" si="846"/>
        <v>0</v>
      </c>
      <c r="W3821" s="65">
        <f t="shared" si="847"/>
        <v>-36250</v>
      </c>
      <c r="X3821" s="65">
        <f t="shared" si="838"/>
        <v>13750</v>
      </c>
      <c r="Y3821" s="66"/>
      <c r="AA3821" s="64">
        <f t="shared" si="848"/>
        <v>0</v>
      </c>
      <c r="AC3821" s="65">
        <f t="shared" si="849"/>
        <v>0</v>
      </c>
      <c r="AD3821" s="65">
        <f t="shared" si="839"/>
        <v>470000</v>
      </c>
      <c r="AE3821" s="37">
        <f t="shared" si="850"/>
        <v>-108750</v>
      </c>
      <c r="AF3821" s="67">
        <f t="shared" si="851"/>
        <v>-206772.93217676401</v>
      </c>
    </row>
    <row r="3822" spans="6:32" x14ac:dyDescent="0.2">
      <c r="F3822" s="63">
        <v>3820</v>
      </c>
      <c r="G3822"/>
      <c r="I3822" s="64">
        <f t="shared" si="840"/>
        <v>0</v>
      </c>
      <c r="K3822" s="65">
        <f t="shared" si="841"/>
        <v>-36250</v>
      </c>
      <c r="L3822" s="65">
        <f t="shared" si="842"/>
        <v>-36250</v>
      </c>
      <c r="O3822" s="64">
        <f t="shared" si="843"/>
        <v>0</v>
      </c>
      <c r="Q3822" s="65">
        <f t="shared" si="844"/>
        <v>-36250</v>
      </c>
      <c r="R3822" s="65">
        <f t="shared" si="845"/>
        <v>-6250</v>
      </c>
      <c r="U3822" s="64">
        <f t="shared" si="846"/>
        <v>0</v>
      </c>
      <c r="W3822" s="65">
        <f t="shared" si="847"/>
        <v>-36250</v>
      </c>
      <c r="X3822" s="65">
        <f t="shared" si="838"/>
        <v>13750</v>
      </c>
      <c r="Y3822" s="66"/>
      <c r="AA3822" s="64">
        <f t="shared" si="848"/>
        <v>0</v>
      </c>
      <c r="AC3822" s="65">
        <f t="shared" si="849"/>
        <v>0</v>
      </c>
      <c r="AD3822" s="65">
        <f t="shared" si="839"/>
        <v>470000</v>
      </c>
      <c r="AE3822" s="37">
        <f t="shared" si="850"/>
        <v>-108750</v>
      </c>
      <c r="AF3822" s="67">
        <f t="shared" si="851"/>
        <v>-206772.93217676401</v>
      </c>
    </row>
    <row r="3823" spans="6:32" x14ac:dyDescent="0.2">
      <c r="F3823" s="63">
        <v>3821</v>
      </c>
      <c r="G3823"/>
      <c r="I3823" s="64">
        <f t="shared" si="840"/>
        <v>0</v>
      </c>
      <c r="K3823" s="65">
        <f t="shared" si="841"/>
        <v>-36250</v>
      </c>
      <c r="L3823" s="65">
        <f t="shared" si="842"/>
        <v>-36250</v>
      </c>
      <c r="O3823" s="64">
        <f t="shared" si="843"/>
        <v>0</v>
      </c>
      <c r="Q3823" s="65">
        <f t="shared" si="844"/>
        <v>-36250</v>
      </c>
      <c r="R3823" s="65">
        <f t="shared" si="845"/>
        <v>-6250</v>
      </c>
      <c r="U3823" s="64">
        <f t="shared" si="846"/>
        <v>0</v>
      </c>
      <c r="W3823" s="65">
        <f t="shared" si="847"/>
        <v>-36250</v>
      </c>
      <c r="X3823" s="65">
        <f t="shared" si="838"/>
        <v>13750</v>
      </c>
      <c r="Y3823" s="66"/>
      <c r="AA3823" s="64">
        <f t="shared" si="848"/>
        <v>0</v>
      </c>
      <c r="AC3823" s="65">
        <f t="shared" si="849"/>
        <v>0</v>
      </c>
      <c r="AD3823" s="65">
        <f t="shared" si="839"/>
        <v>470000</v>
      </c>
      <c r="AE3823" s="37">
        <f t="shared" si="850"/>
        <v>-108750</v>
      </c>
      <c r="AF3823" s="67">
        <f t="shared" si="851"/>
        <v>-206772.93217676401</v>
      </c>
    </row>
    <row r="3824" spans="6:32" x14ac:dyDescent="0.2">
      <c r="F3824" s="63">
        <v>3822</v>
      </c>
      <c r="G3824"/>
      <c r="I3824" s="64">
        <f t="shared" si="840"/>
        <v>0</v>
      </c>
      <c r="K3824" s="65">
        <f t="shared" si="841"/>
        <v>-36250</v>
      </c>
      <c r="L3824" s="65">
        <f t="shared" si="842"/>
        <v>-36250</v>
      </c>
      <c r="O3824" s="64">
        <f t="shared" si="843"/>
        <v>0</v>
      </c>
      <c r="Q3824" s="65">
        <f t="shared" si="844"/>
        <v>-36250</v>
      </c>
      <c r="R3824" s="65">
        <f t="shared" si="845"/>
        <v>-6250</v>
      </c>
      <c r="U3824" s="64">
        <f t="shared" si="846"/>
        <v>0</v>
      </c>
      <c r="W3824" s="65">
        <f t="shared" si="847"/>
        <v>-36250</v>
      </c>
      <c r="X3824" s="65">
        <f t="shared" si="838"/>
        <v>13750</v>
      </c>
      <c r="Y3824" s="66"/>
      <c r="AA3824" s="64">
        <f t="shared" si="848"/>
        <v>0</v>
      </c>
      <c r="AC3824" s="65">
        <f t="shared" si="849"/>
        <v>0</v>
      </c>
      <c r="AD3824" s="65">
        <f t="shared" si="839"/>
        <v>470000</v>
      </c>
      <c r="AE3824" s="37">
        <f t="shared" si="850"/>
        <v>-108750</v>
      </c>
      <c r="AF3824" s="67">
        <f t="shared" si="851"/>
        <v>-206772.93217676401</v>
      </c>
    </row>
    <row r="3825" spans="6:32" x14ac:dyDescent="0.2">
      <c r="F3825" s="63">
        <v>3823</v>
      </c>
      <c r="G3825"/>
      <c r="I3825" s="64">
        <f t="shared" si="840"/>
        <v>0</v>
      </c>
      <c r="K3825" s="65">
        <f t="shared" si="841"/>
        <v>-36250</v>
      </c>
      <c r="L3825" s="65">
        <f t="shared" si="842"/>
        <v>-36250</v>
      </c>
      <c r="O3825" s="64">
        <f t="shared" si="843"/>
        <v>0</v>
      </c>
      <c r="Q3825" s="65">
        <f t="shared" si="844"/>
        <v>-36250</v>
      </c>
      <c r="R3825" s="65">
        <f t="shared" si="845"/>
        <v>-6250</v>
      </c>
      <c r="U3825" s="64">
        <f t="shared" si="846"/>
        <v>0</v>
      </c>
      <c r="W3825" s="65">
        <f t="shared" si="847"/>
        <v>-36250</v>
      </c>
      <c r="X3825" s="65">
        <f t="shared" si="838"/>
        <v>13750</v>
      </c>
      <c r="Y3825" s="66"/>
      <c r="AA3825" s="64">
        <f t="shared" si="848"/>
        <v>0</v>
      </c>
      <c r="AC3825" s="65">
        <f t="shared" si="849"/>
        <v>0</v>
      </c>
      <c r="AD3825" s="65">
        <f t="shared" si="839"/>
        <v>470000</v>
      </c>
      <c r="AE3825" s="37">
        <f t="shared" si="850"/>
        <v>-108750</v>
      </c>
      <c r="AF3825" s="67">
        <f t="shared" si="851"/>
        <v>-206772.93217676401</v>
      </c>
    </row>
    <row r="3826" spans="6:32" x14ac:dyDescent="0.2">
      <c r="F3826" s="63">
        <v>3824</v>
      </c>
      <c r="G3826"/>
      <c r="I3826" s="64">
        <f t="shared" si="840"/>
        <v>0</v>
      </c>
      <c r="K3826" s="65">
        <f t="shared" si="841"/>
        <v>-36250</v>
      </c>
      <c r="L3826" s="65">
        <f t="shared" si="842"/>
        <v>-36250</v>
      </c>
      <c r="O3826" s="64">
        <f t="shared" si="843"/>
        <v>0</v>
      </c>
      <c r="Q3826" s="65">
        <f t="shared" si="844"/>
        <v>-36250</v>
      </c>
      <c r="R3826" s="65">
        <f t="shared" si="845"/>
        <v>-6250</v>
      </c>
      <c r="U3826" s="64">
        <f t="shared" si="846"/>
        <v>0</v>
      </c>
      <c r="W3826" s="65">
        <f t="shared" si="847"/>
        <v>-36250</v>
      </c>
      <c r="X3826" s="65">
        <f t="shared" si="838"/>
        <v>13750</v>
      </c>
      <c r="Y3826" s="66"/>
      <c r="AA3826" s="64">
        <f t="shared" si="848"/>
        <v>0</v>
      </c>
      <c r="AC3826" s="65">
        <f t="shared" si="849"/>
        <v>0</v>
      </c>
      <c r="AD3826" s="65">
        <f t="shared" si="839"/>
        <v>470000</v>
      </c>
      <c r="AE3826" s="37">
        <f t="shared" si="850"/>
        <v>-108750</v>
      </c>
      <c r="AF3826" s="67">
        <f t="shared" si="851"/>
        <v>-206772.93217676401</v>
      </c>
    </row>
    <row r="3827" spans="6:32" x14ac:dyDescent="0.2">
      <c r="F3827" s="63">
        <v>3825</v>
      </c>
      <c r="G3827"/>
      <c r="I3827" s="64">
        <f t="shared" si="840"/>
        <v>0</v>
      </c>
      <c r="K3827" s="65">
        <f t="shared" si="841"/>
        <v>-36250</v>
      </c>
      <c r="L3827" s="65">
        <f t="shared" si="842"/>
        <v>-36250</v>
      </c>
      <c r="O3827" s="64">
        <f t="shared" si="843"/>
        <v>0</v>
      </c>
      <c r="Q3827" s="65">
        <f t="shared" si="844"/>
        <v>-36250</v>
      </c>
      <c r="R3827" s="65">
        <f t="shared" si="845"/>
        <v>-6250</v>
      </c>
      <c r="U3827" s="64">
        <f t="shared" si="846"/>
        <v>0</v>
      </c>
      <c r="W3827" s="65">
        <f t="shared" si="847"/>
        <v>-36250</v>
      </c>
      <c r="X3827" s="65">
        <f t="shared" si="838"/>
        <v>13750</v>
      </c>
      <c r="Y3827" s="66"/>
      <c r="AA3827" s="64">
        <f t="shared" si="848"/>
        <v>0</v>
      </c>
      <c r="AC3827" s="65">
        <f t="shared" si="849"/>
        <v>0</v>
      </c>
      <c r="AD3827" s="65">
        <f t="shared" si="839"/>
        <v>470000</v>
      </c>
      <c r="AE3827" s="37">
        <f t="shared" si="850"/>
        <v>-108750</v>
      </c>
      <c r="AF3827" s="67">
        <f t="shared" si="851"/>
        <v>-206772.93217676401</v>
      </c>
    </row>
    <row r="3828" spans="6:32" x14ac:dyDescent="0.2">
      <c r="F3828" s="63">
        <v>3826</v>
      </c>
      <c r="G3828"/>
      <c r="I3828" s="64">
        <f t="shared" si="840"/>
        <v>0</v>
      </c>
      <c r="K3828" s="65">
        <f t="shared" si="841"/>
        <v>-36250</v>
      </c>
      <c r="L3828" s="65">
        <f t="shared" si="842"/>
        <v>-36250</v>
      </c>
      <c r="O3828" s="64">
        <f t="shared" si="843"/>
        <v>0</v>
      </c>
      <c r="Q3828" s="65">
        <f t="shared" si="844"/>
        <v>-36250</v>
      </c>
      <c r="R3828" s="65">
        <f t="shared" si="845"/>
        <v>-6250</v>
      </c>
      <c r="U3828" s="64">
        <f t="shared" si="846"/>
        <v>0</v>
      </c>
      <c r="W3828" s="65">
        <f t="shared" si="847"/>
        <v>-36250</v>
      </c>
      <c r="X3828" s="65">
        <f t="shared" si="838"/>
        <v>13750</v>
      </c>
      <c r="Y3828" s="66"/>
      <c r="AA3828" s="64">
        <f t="shared" si="848"/>
        <v>0</v>
      </c>
      <c r="AC3828" s="65">
        <f t="shared" si="849"/>
        <v>0</v>
      </c>
      <c r="AD3828" s="65">
        <f t="shared" si="839"/>
        <v>470000</v>
      </c>
      <c r="AE3828" s="37">
        <f t="shared" si="850"/>
        <v>-108750</v>
      </c>
      <c r="AF3828" s="67">
        <f t="shared" si="851"/>
        <v>-206772.93217676401</v>
      </c>
    </row>
    <row r="3829" spans="6:32" x14ac:dyDescent="0.2">
      <c r="F3829" s="63">
        <v>3827</v>
      </c>
      <c r="G3829"/>
      <c r="I3829" s="64">
        <f t="shared" si="840"/>
        <v>0</v>
      </c>
      <c r="K3829" s="65">
        <f t="shared" si="841"/>
        <v>-36250</v>
      </c>
      <c r="L3829" s="65">
        <f t="shared" si="842"/>
        <v>-36250</v>
      </c>
      <c r="O3829" s="64">
        <f t="shared" si="843"/>
        <v>0</v>
      </c>
      <c r="Q3829" s="65">
        <f t="shared" si="844"/>
        <v>-36250</v>
      </c>
      <c r="R3829" s="65">
        <f t="shared" si="845"/>
        <v>-6250</v>
      </c>
      <c r="U3829" s="64">
        <f t="shared" si="846"/>
        <v>0</v>
      </c>
      <c r="W3829" s="65">
        <f t="shared" si="847"/>
        <v>-36250</v>
      </c>
      <c r="X3829" s="65">
        <f t="shared" si="838"/>
        <v>13750</v>
      </c>
      <c r="Y3829" s="66"/>
      <c r="AA3829" s="64">
        <f t="shared" si="848"/>
        <v>0</v>
      </c>
      <c r="AC3829" s="65">
        <f t="shared" si="849"/>
        <v>0</v>
      </c>
      <c r="AD3829" s="65">
        <f t="shared" si="839"/>
        <v>470000</v>
      </c>
      <c r="AE3829" s="37">
        <f t="shared" si="850"/>
        <v>-108750</v>
      </c>
      <c r="AF3829" s="67">
        <f t="shared" si="851"/>
        <v>-206772.93217676401</v>
      </c>
    </row>
    <row r="3830" spans="6:32" x14ac:dyDescent="0.2">
      <c r="F3830" s="63">
        <v>3828</v>
      </c>
      <c r="G3830"/>
      <c r="I3830" s="64">
        <f t="shared" si="840"/>
        <v>0</v>
      </c>
      <c r="K3830" s="65">
        <f t="shared" si="841"/>
        <v>-36250</v>
      </c>
      <c r="L3830" s="65">
        <f t="shared" si="842"/>
        <v>-36250</v>
      </c>
      <c r="O3830" s="64">
        <f t="shared" si="843"/>
        <v>0</v>
      </c>
      <c r="Q3830" s="65">
        <f t="shared" si="844"/>
        <v>-36250</v>
      </c>
      <c r="R3830" s="65">
        <f t="shared" si="845"/>
        <v>-6250</v>
      </c>
      <c r="U3830" s="64">
        <f t="shared" si="846"/>
        <v>0</v>
      </c>
      <c r="W3830" s="65">
        <f t="shared" si="847"/>
        <v>-36250</v>
      </c>
      <c r="X3830" s="65">
        <f t="shared" si="838"/>
        <v>13750</v>
      </c>
      <c r="Y3830" s="66"/>
      <c r="AA3830" s="64">
        <f t="shared" si="848"/>
        <v>0</v>
      </c>
      <c r="AC3830" s="65">
        <f t="shared" si="849"/>
        <v>0</v>
      </c>
      <c r="AD3830" s="65">
        <f t="shared" si="839"/>
        <v>470000</v>
      </c>
      <c r="AE3830" s="37">
        <f t="shared" si="850"/>
        <v>-108750</v>
      </c>
      <c r="AF3830" s="67">
        <f t="shared" si="851"/>
        <v>-206772.93217676401</v>
      </c>
    </row>
    <row r="3831" spans="6:32" x14ac:dyDescent="0.2">
      <c r="F3831" s="63">
        <v>3829</v>
      </c>
      <c r="G3831"/>
      <c r="I3831" s="64">
        <f t="shared" si="840"/>
        <v>0</v>
      </c>
      <c r="K3831" s="65">
        <f t="shared" si="841"/>
        <v>-36250</v>
      </c>
      <c r="L3831" s="65">
        <f t="shared" si="842"/>
        <v>-36250</v>
      </c>
      <c r="O3831" s="64">
        <f t="shared" si="843"/>
        <v>0</v>
      </c>
      <c r="Q3831" s="65">
        <f t="shared" si="844"/>
        <v>-36250</v>
      </c>
      <c r="R3831" s="65">
        <f t="shared" si="845"/>
        <v>-6250</v>
      </c>
      <c r="U3831" s="64">
        <f t="shared" si="846"/>
        <v>0</v>
      </c>
      <c r="W3831" s="65">
        <f t="shared" si="847"/>
        <v>-36250</v>
      </c>
      <c r="X3831" s="65">
        <f t="shared" si="838"/>
        <v>13750</v>
      </c>
      <c r="Y3831" s="66"/>
      <c r="AA3831" s="64">
        <f t="shared" si="848"/>
        <v>0</v>
      </c>
      <c r="AC3831" s="65">
        <f t="shared" si="849"/>
        <v>0</v>
      </c>
      <c r="AD3831" s="65">
        <f t="shared" si="839"/>
        <v>470000</v>
      </c>
      <c r="AE3831" s="37">
        <f t="shared" si="850"/>
        <v>-108750</v>
      </c>
      <c r="AF3831" s="67">
        <f t="shared" si="851"/>
        <v>-206772.93217676401</v>
      </c>
    </row>
    <row r="3832" spans="6:32" x14ac:dyDescent="0.2">
      <c r="F3832" s="63">
        <v>3830</v>
      </c>
      <c r="G3832"/>
      <c r="I3832" s="64">
        <f t="shared" si="840"/>
        <v>0</v>
      </c>
      <c r="K3832" s="65">
        <f t="shared" si="841"/>
        <v>-36250</v>
      </c>
      <c r="L3832" s="65">
        <f t="shared" si="842"/>
        <v>-36250</v>
      </c>
      <c r="O3832" s="64">
        <f t="shared" si="843"/>
        <v>0</v>
      </c>
      <c r="Q3832" s="65">
        <f t="shared" si="844"/>
        <v>-36250</v>
      </c>
      <c r="R3832" s="65">
        <f t="shared" si="845"/>
        <v>-6250</v>
      </c>
      <c r="U3832" s="64">
        <f t="shared" si="846"/>
        <v>0</v>
      </c>
      <c r="W3832" s="65">
        <f t="shared" si="847"/>
        <v>-36250</v>
      </c>
      <c r="X3832" s="65">
        <f t="shared" si="838"/>
        <v>13750</v>
      </c>
      <c r="Y3832" s="66"/>
      <c r="AA3832" s="64">
        <f t="shared" si="848"/>
        <v>0</v>
      </c>
      <c r="AC3832" s="65">
        <f t="shared" si="849"/>
        <v>0</v>
      </c>
      <c r="AD3832" s="65">
        <f t="shared" si="839"/>
        <v>470000</v>
      </c>
      <c r="AE3832" s="37">
        <f t="shared" si="850"/>
        <v>-108750</v>
      </c>
      <c r="AF3832" s="67">
        <f t="shared" si="851"/>
        <v>-206772.93217676401</v>
      </c>
    </row>
    <row r="3833" spans="6:32" x14ac:dyDescent="0.2">
      <c r="F3833" s="63">
        <v>3831</v>
      </c>
      <c r="G3833"/>
      <c r="I3833" s="64">
        <f t="shared" si="840"/>
        <v>0</v>
      </c>
      <c r="K3833" s="65">
        <f t="shared" si="841"/>
        <v>-36250</v>
      </c>
      <c r="L3833" s="65">
        <f t="shared" si="842"/>
        <v>-36250</v>
      </c>
      <c r="O3833" s="64">
        <f t="shared" si="843"/>
        <v>0</v>
      </c>
      <c r="Q3833" s="65">
        <f t="shared" si="844"/>
        <v>-36250</v>
      </c>
      <c r="R3833" s="65">
        <f t="shared" si="845"/>
        <v>-6250</v>
      </c>
      <c r="U3833" s="64">
        <f t="shared" si="846"/>
        <v>0</v>
      </c>
      <c r="W3833" s="65">
        <f t="shared" si="847"/>
        <v>-36250</v>
      </c>
      <c r="X3833" s="65">
        <f t="shared" si="838"/>
        <v>13750</v>
      </c>
      <c r="Y3833" s="66"/>
      <c r="AA3833" s="64">
        <f t="shared" si="848"/>
        <v>0</v>
      </c>
      <c r="AC3833" s="65">
        <f t="shared" si="849"/>
        <v>0</v>
      </c>
      <c r="AD3833" s="65">
        <f t="shared" si="839"/>
        <v>470000</v>
      </c>
      <c r="AE3833" s="37">
        <f t="shared" si="850"/>
        <v>-108750</v>
      </c>
      <c r="AF3833" s="67">
        <f t="shared" si="851"/>
        <v>-206772.93217676401</v>
      </c>
    </row>
    <row r="3834" spans="6:32" x14ac:dyDescent="0.2">
      <c r="F3834" s="63">
        <v>3832</v>
      </c>
      <c r="G3834"/>
      <c r="I3834" s="64">
        <f t="shared" si="840"/>
        <v>0</v>
      </c>
      <c r="K3834" s="65">
        <f t="shared" si="841"/>
        <v>-36250</v>
      </c>
      <c r="L3834" s="65">
        <f t="shared" si="842"/>
        <v>-36250</v>
      </c>
      <c r="O3834" s="64">
        <f t="shared" si="843"/>
        <v>0</v>
      </c>
      <c r="Q3834" s="65">
        <f t="shared" si="844"/>
        <v>-36250</v>
      </c>
      <c r="R3834" s="65">
        <f t="shared" si="845"/>
        <v>-6250</v>
      </c>
      <c r="U3834" s="64">
        <f t="shared" si="846"/>
        <v>0</v>
      </c>
      <c r="W3834" s="65">
        <f t="shared" si="847"/>
        <v>-36250</v>
      </c>
      <c r="X3834" s="65">
        <f t="shared" si="838"/>
        <v>13750</v>
      </c>
      <c r="Y3834" s="66"/>
      <c r="AA3834" s="64">
        <f t="shared" si="848"/>
        <v>0</v>
      </c>
      <c r="AC3834" s="65">
        <f t="shared" si="849"/>
        <v>0</v>
      </c>
      <c r="AD3834" s="65">
        <f t="shared" si="839"/>
        <v>470000</v>
      </c>
      <c r="AE3834" s="37">
        <f t="shared" si="850"/>
        <v>-108750</v>
      </c>
      <c r="AF3834" s="67">
        <f t="shared" si="851"/>
        <v>-206772.93217676401</v>
      </c>
    </row>
    <row r="3835" spans="6:32" x14ac:dyDescent="0.2">
      <c r="F3835" s="63">
        <v>3833</v>
      </c>
      <c r="G3835"/>
      <c r="I3835" s="64">
        <f t="shared" si="840"/>
        <v>0</v>
      </c>
      <c r="K3835" s="65">
        <f t="shared" si="841"/>
        <v>-36250</v>
      </c>
      <c r="L3835" s="65">
        <f t="shared" si="842"/>
        <v>-36250</v>
      </c>
      <c r="O3835" s="64">
        <f t="shared" si="843"/>
        <v>0</v>
      </c>
      <c r="Q3835" s="65">
        <f t="shared" si="844"/>
        <v>-36250</v>
      </c>
      <c r="R3835" s="65">
        <f t="shared" si="845"/>
        <v>-6250</v>
      </c>
      <c r="U3835" s="64">
        <f t="shared" si="846"/>
        <v>0</v>
      </c>
      <c r="W3835" s="65">
        <f t="shared" si="847"/>
        <v>-36250</v>
      </c>
      <c r="X3835" s="65">
        <f t="shared" si="838"/>
        <v>13750</v>
      </c>
      <c r="Y3835" s="66"/>
      <c r="AA3835" s="64">
        <f t="shared" si="848"/>
        <v>0</v>
      </c>
      <c r="AC3835" s="65">
        <f t="shared" si="849"/>
        <v>0</v>
      </c>
      <c r="AD3835" s="65">
        <f t="shared" si="839"/>
        <v>470000</v>
      </c>
      <c r="AE3835" s="37">
        <f t="shared" si="850"/>
        <v>-108750</v>
      </c>
      <c r="AF3835" s="67">
        <f t="shared" si="851"/>
        <v>-206772.93217676401</v>
      </c>
    </row>
    <row r="3836" spans="6:32" x14ac:dyDescent="0.2">
      <c r="F3836" s="63">
        <v>3834</v>
      </c>
      <c r="G3836"/>
      <c r="I3836" s="64">
        <f t="shared" si="840"/>
        <v>0</v>
      </c>
      <c r="K3836" s="65">
        <f t="shared" si="841"/>
        <v>-36250</v>
      </c>
      <c r="L3836" s="65">
        <f t="shared" si="842"/>
        <v>-36250</v>
      </c>
      <c r="O3836" s="64">
        <f t="shared" si="843"/>
        <v>0</v>
      </c>
      <c r="Q3836" s="65">
        <f t="shared" si="844"/>
        <v>-36250</v>
      </c>
      <c r="R3836" s="65">
        <f t="shared" si="845"/>
        <v>-6250</v>
      </c>
      <c r="U3836" s="64">
        <f t="shared" si="846"/>
        <v>0</v>
      </c>
      <c r="W3836" s="65">
        <f t="shared" si="847"/>
        <v>-36250</v>
      </c>
      <c r="X3836" s="65">
        <f t="shared" si="838"/>
        <v>13750</v>
      </c>
      <c r="Y3836" s="66"/>
      <c r="AA3836" s="64">
        <f t="shared" si="848"/>
        <v>0</v>
      </c>
      <c r="AC3836" s="65">
        <f t="shared" si="849"/>
        <v>0</v>
      </c>
      <c r="AD3836" s="65">
        <f t="shared" si="839"/>
        <v>470000</v>
      </c>
      <c r="AE3836" s="37">
        <f t="shared" si="850"/>
        <v>-108750</v>
      </c>
      <c r="AF3836" s="67">
        <f t="shared" si="851"/>
        <v>-206772.93217676401</v>
      </c>
    </row>
    <row r="3837" spans="6:32" x14ac:dyDescent="0.2">
      <c r="F3837" s="63">
        <v>3835</v>
      </c>
      <c r="G3837"/>
      <c r="I3837" s="64">
        <f t="shared" si="840"/>
        <v>0</v>
      </c>
      <c r="K3837" s="65">
        <f t="shared" si="841"/>
        <v>-36250</v>
      </c>
      <c r="L3837" s="65">
        <f t="shared" si="842"/>
        <v>-36250</v>
      </c>
      <c r="O3837" s="64">
        <f t="shared" si="843"/>
        <v>0</v>
      </c>
      <c r="Q3837" s="65">
        <f t="shared" si="844"/>
        <v>-36250</v>
      </c>
      <c r="R3837" s="65">
        <f t="shared" si="845"/>
        <v>-6250</v>
      </c>
      <c r="U3837" s="64">
        <f t="shared" si="846"/>
        <v>0</v>
      </c>
      <c r="W3837" s="65">
        <f t="shared" si="847"/>
        <v>-36250</v>
      </c>
      <c r="X3837" s="65">
        <f t="shared" si="838"/>
        <v>13750</v>
      </c>
      <c r="Y3837" s="66"/>
      <c r="AA3837" s="64">
        <f t="shared" si="848"/>
        <v>0</v>
      </c>
      <c r="AC3837" s="65">
        <f t="shared" si="849"/>
        <v>0</v>
      </c>
      <c r="AD3837" s="65">
        <f t="shared" si="839"/>
        <v>470000</v>
      </c>
      <c r="AE3837" s="37">
        <f t="shared" si="850"/>
        <v>-108750</v>
      </c>
      <c r="AF3837" s="67">
        <f t="shared" si="851"/>
        <v>-206772.93217676401</v>
      </c>
    </row>
    <row r="3838" spans="6:32" x14ac:dyDescent="0.2">
      <c r="F3838" s="63">
        <v>3836</v>
      </c>
      <c r="G3838"/>
      <c r="I3838" s="64">
        <f t="shared" si="840"/>
        <v>0</v>
      </c>
      <c r="K3838" s="65">
        <f t="shared" si="841"/>
        <v>-36250</v>
      </c>
      <c r="L3838" s="65">
        <f t="shared" si="842"/>
        <v>-36250</v>
      </c>
      <c r="O3838" s="64">
        <f t="shared" si="843"/>
        <v>0</v>
      </c>
      <c r="Q3838" s="65">
        <f t="shared" si="844"/>
        <v>-36250</v>
      </c>
      <c r="R3838" s="65">
        <f t="shared" si="845"/>
        <v>-6250</v>
      </c>
      <c r="U3838" s="64">
        <f t="shared" si="846"/>
        <v>0</v>
      </c>
      <c r="W3838" s="65">
        <f t="shared" si="847"/>
        <v>-36250</v>
      </c>
      <c r="X3838" s="65">
        <f t="shared" si="838"/>
        <v>13750</v>
      </c>
      <c r="Y3838" s="66"/>
      <c r="AA3838" s="64">
        <f t="shared" si="848"/>
        <v>0</v>
      </c>
      <c r="AC3838" s="65">
        <f t="shared" si="849"/>
        <v>0</v>
      </c>
      <c r="AD3838" s="65">
        <f t="shared" si="839"/>
        <v>470000</v>
      </c>
      <c r="AE3838" s="37">
        <f t="shared" si="850"/>
        <v>-108750</v>
      </c>
      <c r="AF3838" s="67">
        <f t="shared" si="851"/>
        <v>-206772.93217676401</v>
      </c>
    </row>
    <row r="3839" spans="6:32" x14ac:dyDescent="0.2">
      <c r="F3839" s="63">
        <v>3837</v>
      </c>
      <c r="G3839"/>
      <c r="I3839" s="64">
        <f t="shared" si="840"/>
        <v>0</v>
      </c>
      <c r="K3839" s="65">
        <f t="shared" si="841"/>
        <v>-36250</v>
      </c>
      <c r="L3839" s="65">
        <f t="shared" si="842"/>
        <v>-36250</v>
      </c>
      <c r="O3839" s="64">
        <f t="shared" si="843"/>
        <v>0</v>
      </c>
      <c r="Q3839" s="65">
        <f t="shared" si="844"/>
        <v>-36250</v>
      </c>
      <c r="R3839" s="65">
        <f t="shared" si="845"/>
        <v>-6250</v>
      </c>
      <c r="U3839" s="64">
        <f t="shared" si="846"/>
        <v>0</v>
      </c>
      <c r="W3839" s="65">
        <f t="shared" si="847"/>
        <v>-36250</v>
      </c>
      <c r="X3839" s="65">
        <f t="shared" si="838"/>
        <v>13750</v>
      </c>
      <c r="Y3839" s="66"/>
      <c r="AA3839" s="64">
        <f t="shared" si="848"/>
        <v>0</v>
      </c>
      <c r="AC3839" s="65">
        <f t="shared" si="849"/>
        <v>0</v>
      </c>
      <c r="AD3839" s="65">
        <f t="shared" si="839"/>
        <v>470000</v>
      </c>
      <c r="AE3839" s="37">
        <f t="shared" si="850"/>
        <v>-108750</v>
      </c>
      <c r="AF3839" s="67">
        <f t="shared" si="851"/>
        <v>-206772.93217676401</v>
      </c>
    </row>
    <row r="3840" spans="6:32" x14ac:dyDescent="0.2">
      <c r="F3840" s="63">
        <v>3838</v>
      </c>
      <c r="G3840"/>
      <c r="I3840" s="64">
        <f t="shared" si="840"/>
        <v>0</v>
      </c>
      <c r="K3840" s="65">
        <f t="shared" si="841"/>
        <v>-36250</v>
      </c>
      <c r="L3840" s="65">
        <f t="shared" si="842"/>
        <v>-36250</v>
      </c>
      <c r="O3840" s="64">
        <f t="shared" si="843"/>
        <v>0</v>
      </c>
      <c r="Q3840" s="65">
        <f t="shared" si="844"/>
        <v>-36250</v>
      </c>
      <c r="R3840" s="65">
        <f t="shared" si="845"/>
        <v>-6250</v>
      </c>
      <c r="U3840" s="64">
        <f t="shared" si="846"/>
        <v>0</v>
      </c>
      <c r="W3840" s="65">
        <f t="shared" si="847"/>
        <v>-36250</v>
      </c>
      <c r="X3840" s="65">
        <f t="shared" si="838"/>
        <v>13750</v>
      </c>
      <c r="Y3840" s="66"/>
      <c r="AA3840" s="64">
        <f t="shared" si="848"/>
        <v>0</v>
      </c>
      <c r="AC3840" s="65">
        <f t="shared" si="849"/>
        <v>0</v>
      </c>
      <c r="AD3840" s="65">
        <f t="shared" si="839"/>
        <v>470000</v>
      </c>
      <c r="AE3840" s="37">
        <f t="shared" si="850"/>
        <v>-108750</v>
      </c>
      <c r="AF3840" s="67">
        <f t="shared" si="851"/>
        <v>-206772.93217676401</v>
      </c>
    </row>
    <row r="3841" spans="6:32" x14ac:dyDescent="0.2">
      <c r="F3841" s="63">
        <v>3839</v>
      </c>
      <c r="G3841"/>
      <c r="I3841" s="64">
        <f t="shared" si="840"/>
        <v>0</v>
      </c>
      <c r="K3841" s="65">
        <f t="shared" si="841"/>
        <v>-36250</v>
      </c>
      <c r="L3841" s="65">
        <f t="shared" si="842"/>
        <v>-36250</v>
      </c>
      <c r="O3841" s="64">
        <f t="shared" si="843"/>
        <v>0</v>
      </c>
      <c r="Q3841" s="65">
        <f t="shared" si="844"/>
        <v>-36250</v>
      </c>
      <c r="R3841" s="65">
        <f t="shared" si="845"/>
        <v>-6250</v>
      </c>
      <c r="U3841" s="64">
        <f t="shared" si="846"/>
        <v>0</v>
      </c>
      <c r="W3841" s="65">
        <f t="shared" si="847"/>
        <v>-36250</v>
      </c>
      <c r="X3841" s="65">
        <f t="shared" si="838"/>
        <v>13750</v>
      </c>
      <c r="Y3841" s="66"/>
      <c r="AA3841" s="64">
        <f t="shared" si="848"/>
        <v>0</v>
      </c>
      <c r="AC3841" s="65">
        <f t="shared" si="849"/>
        <v>0</v>
      </c>
      <c r="AD3841" s="65">
        <f t="shared" si="839"/>
        <v>470000</v>
      </c>
      <c r="AE3841" s="37">
        <f t="shared" si="850"/>
        <v>-108750</v>
      </c>
      <c r="AF3841" s="67">
        <f t="shared" si="851"/>
        <v>-206772.93217676401</v>
      </c>
    </row>
    <row r="3842" spans="6:32" x14ac:dyDescent="0.2">
      <c r="F3842" s="63">
        <v>3840</v>
      </c>
      <c r="G3842"/>
      <c r="I3842" s="64">
        <f t="shared" si="840"/>
        <v>0</v>
      </c>
      <c r="K3842" s="65">
        <f t="shared" si="841"/>
        <v>-36250</v>
      </c>
      <c r="L3842" s="65">
        <f t="shared" si="842"/>
        <v>-36250</v>
      </c>
      <c r="O3842" s="64">
        <f t="shared" si="843"/>
        <v>0</v>
      </c>
      <c r="Q3842" s="65">
        <f t="shared" si="844"/>
        <v>-36250</v>
      </c>
      <c r="R3842" s="65">
        <f t="shared" si="845"/>
        <v>-6250</v>
      </c>
      <c r="U3842" s="64">
        <f t="shared" si="846"/>
        <v>0</v>
      </c>
      <c r="W3842" s="65">
        <f t="shared" si="847"/>
        <v>-36250</v>
      </c>
      <c r="X3842" s="65">
        <f t="shared" si="838"/>
        <v>13750</v>
      </c>
      <c r="Y3842" s="66"/>
      <c r="AA3842" s="64">
        <f t="shared" si="848"/>
        <v>0</v>
      </c>
      <c r="AC3842" s="65">
        <f t="shared" si="849"/>
        <v>0</v>
      </c>
      <c r="AD3842" s="65">
        <f t="shared" si="839"/>
        <v>470000</v>
      </c>
      <c r="AE3842" s="37">
        <f t="shared" si="850"/>
        <v>-108750</v>
      </c>
      <c r="AF3842" s="67">
        <f t="shared" si="851"/>
        <v>-206772.93217676401</v>
      </c>
    </row>
    <row r="3843" spans="6:32" x14ac:dyDescent="0.2">
      <c r="F3843" s="63">
        <v>3841</v>
      </c>
      <c r="G3843"/>
      <c r="I3843" s="64">
        <f t="shared" si="840"/>
        <v>0</v>
      </c>
      <c r="K3843" s="65">
        <f t="shared" si="841"/>
        <v>-36250</v>
      </c>
      <c r="L3843" s="65">
        <f t="shared" si="842"/>
        <v>-36250</v>
      </c>
      <c r="O3843" s="64">
        <f t="shared" si="843"/>
        <v>0</v>
      </c>
      <c r="Q3843" s="65">
        <f t="shared" si="844"/>
        <v>-36250</v>
      </c>
      <c r="R3843" s="65">
        <f t="shared" si="845"/>
        <v>-6250</v>
      </c>
      <c r="U3843" s="64">
        <f t="shared" si="846"/>
        <v>0</v>
      </c>
      <c r="W3843" s="65">
        <f t="shared" si="847"/>
        <v>-36250</v>
      </c>
      <c r="X3843" s="65">
        <f t="shared" si="838"/>
        <v>13750</v>
      </c>
      <c r="Y3843" s="66"/>
      <c r="AA3843" s="64">
        <f t="shared" si="848"/>
        <v>0</v>
      </c>
      <c r="AC3843" s="65">
        <f t="shared" si="849"/>
        <v>0</v>
      </c>
      <c r="AD3843" s="65">
        <f t="shared" si="839"/>
        <v>470000</v>
      </c>
      <c r="AE3843" s="37">
        <f t="shared" si="850"/>
        <v>-108750</v>
      </c>
      <c r="AF3843" s="67">
        <f t="shared" si="851"/>
        <v>-206772.93217676401</v>
      </c>
    </row>
    <row r="3844" spans="6:32" x14ac:dyDescent="0.2">
      <c r="F3844" s="63">
        <v>3842</v>
      </c>
      <c r="G3844"/>
      <c r="I3844" s="64">
        <f t="shared" si="840"/>
        <v>0</v>
      </c>
      <c r="K3844" s="65">
        <f t="shared" si="841"/>
        <v>-36250</v>
      </c>
      <c r="L3844" s="65">
        <f t="shared" si="842"/>
        <v>-36250</v>
      </c>
      <c r="O3844" s="64">
        <f t="shared" si="843"/>
        <v>0</v>
      </c>
      <c r="Q3844" s="65">
        <f t="shared" si="844"/>
        <v>-36250</v>
      </c>
      <c r="R3844" s="65">
        <f t="shared" si="845"/>
        <v>-6250</v>
      </c>
      <c r="U3844" s="64">
        <f t="shared" si="846"/>
        <v>0</v>
      </c>
      <c r="W3844" s="65">
        <f t="shared" si="847"/>
        <v>-36250</v>
      </c>
      <c r="X3844" s="65">
        <f t="shared" ref="X3844:X3907" si="852">+W3844+$C$30+$D$30</f>
        <v>13750</v>
      </c>
      <c r="Y3844" s="66"/>
      <c r="AA3844" s="64">
        <f t="shared" si="848"/>
        <v>0</v>
      </c>
      <c r="AC3844" s="65">
        <f t="shared" si="849"/>
        <v>0</v>
      </c>
      <c r="AD3844" s="65">
        <f t="shared" ref="AD3844:AD3907" si="853">+AC3844+$C$31+$D$31</f>
        <v>470000</v>
      </c>
      <c r="AE3844" s="37">
        <f t="shared" si="850"/>
        <v>-108750</v>
      </c>
      <c r="AF3844" s="67">
        <f t="shared" si="851"/>
        <v>-206772.93217676401</v>
      </c>
    </row>
    <row r="3845" spans="6:32" x14ac:dyDescent="0.2">
      <c r="F3845" s="63">
        <v>3843</v>
      </c>
      <c r="G3845"/>
      <c r="I3845" s="64">
        <f t="shared" si="840"/>
        <v>0</v>
      </c>
      <c r="K3845" s="65">
        <f t="shared" si="841"/>
        <v>-36250</v>
      </c>
      <c r="L3845" s="65">
        <f t="shared" si="842"/>
        <v>-36250</v>
      </c>
      <c r="O3845" s="64">
        <f t="shared" si="843"/>
        <v>0</v>
      </c>
      <c r="Q3845" s="65">
        <f t="shared" si="844"/>
        <v>-36250</v>
      </c>
      <c r="R3845" s="65">
        <f t="shared" si="845"/>
        <v>-6250</v>
      </c>
      <c r="U3845" s="64">
        <f t="shared" si="846"/>
        <v>0</v>
      </c>
      <c r="W3845" s="65">
        <f t="shared" si="847"/>
        <v>-36250</v>
      </c>
      <c r="X3845" s="65">
        <f t="shared" si="852"/>
        <v>13750</v>
      </c>
      <c r="Y3845" s="66"/>
      <c r="AA3845" s="64">
        <f t="shared" si="848"/>
        <v>0</v>
      </c>
      <c r="AC3845" s="65">
        <f t="shared" si="849"/>
        <v>0</v>
      </c>
      <c r="AD3845" s="65">
        <f t="shared" si="853"/>
        <v>470000</v>
      </c>
      <c r="AE3845" s="37">
        <f t="shared" si="850"/>
        <v>-108750</v>
      </c>
      <c r="AF3845" s="67">
        <f t="shared" si="851"/>
        <v>-206772.93217676401</v>
      </c>
    </row>
    <row r="3846" spans="6:32" x14ac:dyDescent="0.2">
      <c r="F3846" s="63">
        <v>3844</v>
      </c>
      <c r="G3846"/>
      <c r="I3846" s="64">
        <f t="shared" si="840"/>
        <v>0</v>
      </c>
      <c r="K3846" s="65">
        <f t="shared" si="841"/>
        <v>-36250</v>
      </c>
      <c r="L3846" s="65">
        <f t="shared" si="842"/>
        <v>-36250</v>
      </c>
      <c r="O3846" s="64">
        <f t="shared" si="843"/>
        <v>0</v>
      </c>
      <c r="Q3846" s="65">
        <f t="shared" si="844"/>
        <v>-36250</v>
      </c>
      <c r="R3846" s="65">
        <f t="shared" si="845"/>
        <v>-6250</v>
      </c>
      <c r="U3846" s="64">
        <f t="shared" si="846"/>
        <v>0</v>
      </c>
      <c r="W3846" s="65">
        <f t="shared" si="847"/>
        <v>-36250</v>
      </c>
      <c r="X3846" s="65">
        <f t="shared" si="852"/>
        <v>13750</v>
      </c>
      <c r="Y3846" s="66"/>
      <c r="AA3846" s="64">
        <f t="shared" si="848"/>
        <v>0</v>
      </c>
      <c r="AC3846" s="65">
        <f t="shared" si="849"/>
        <v>0</v>
      </c>
      <c r="AD3846" s="65">
        <f t="shared" si="853"/>
        <v>470000</v>
      </c>
      <c r="AE3846" s="37">
        <f t="shared" si="850"/>
        <v>-108750</v>
      </c>
      <c r="AF3846" s="67">
        <f t="shared" si="851"/>
        <v>-206772.93217676401</v>
      </c>
    </row>
    <row r="3847" spans="6:32" x14ac:dyDescent="0.2">
      <c r="F3847" s="63">
        <v>3845</v>
      </c>
      <c r="G3847"/>
      <c r="I3847" s="64">
        <f t="shared" si="840"/>
        <v>0</v>
      </c>
      <c r="K3847" s="65">
        <f t="shared" si="841"/>
        <v>-36250</v>
      </c>
      <c r="L3847" s="65">
        <f t="shared" si="842"/>
        <v>-36250</v>
      </c>
      <c r="O3847" s="64">
        <f t="shared" si="843"/>
        <v>0</v>
      </c>
      <c r="Q3847" s="65">
        <f t="shared" si="844"/>
        <v>-36250</v>
      </c>
      <c r="R3847" s="65">
        <f t="shared" si="845"/>
        <v>-6250</v>
      </c>
      <c r="U3847" s="64">
        <f t="shared" si="846"/>
        <v>0</v>
      </c>
      <c r="W3847" s="65">
        <f t="shared" si="847"/>
        <v>-36250</v>
      </c>
      <c r="X3847" s="65">
        <f t="shared" si="852"/>
        <v>13750</v>
      </c>
      <c r="Y3847" s="66"/>
      <c r="AA3847" s="64">
        <f t="shared" si="848"/>
        <v>0</v>
      </c>
      <c r="AC3847" s="65">
        <f t="shared" si="849"/>
        <v>0</v>
      </c>
      <c r="AD3847" s="65">
        <f t="shared" si="853"/>
        <v>470000</v>
      </c>
      <c r="AE3847" s="37">
        <f t="shared" si="850"/>
        <v>-108750</v>
      </c>
      <c r="AF3847" s="67">
        <f t="shared" si="851"/>
        <v>-206772.93217676401</v>
      </c>
    </row>
    <row r="3848" spans="6:32" x14ac:dyDescent="0.2">
      <c r="F3848" s="63">
        <v>3846</v>
      </c>
      <c r="G3848"/>
      <c r="I3848" s="64">
        <f t="shared" si="840"/>
        <v>0</v>
      </c>
      <c r="K3848" s="65">
        <f t="shared" si="841"/>
        <v>-36250</v>
      </c>
      <c r="L3848" s="65">
        <f t="shared" si="842"/>
        <v>-36250</v>
      </c>
      <c r="O3848" s="64">
        <f t="shared" si="843"/>
        <v>0</v>
      </c>
      <c r="Q3848" s="65">
        <f t="shared" si="844"/>
        <v>-36250</v>
      </c>
      <c r="R3848" s="65">
        <f t="shared" si="845"/>
        <v>-6250</v>
      </c>
      <c r="U3848" s="64">
        <f t="shared" si="846"/>
        <v>0</v>
      </c>
      <c r="W3848" s="65">
        <f t="shared" si="847"/>
        <v>-36250</v>
      </c>
      <c r="X3848" s="65">
        <f t="shared" si="852"/>
        <v>13750</v>
      </c>
      <c r="Y3848" s="66"/>
      <c r="AA3848" s="64">
        <f t="shared" si="848"/>
        <v>0</v>
      </c>
      <c r="AC3848" s="65">
        <f t="shared" si="849"/>
        <v>0</v>
      </c>
      <c r="AD3848" s="65">
        <f t="shared" si="853"/>
        <v>470000</v>
      </c>
      <c r="AE3848" s="37">
        <f t="shared" si="850"/>
        <v>-108750</v>
      </c>
      <c r="AF3848" s="67">
        <f t="shared" si="851"/>
        <v>-206772.93217676401</v>
      </c>
    </row>
    <row r="3849" spans="6:32" x14ac:dyDescent="0.2">
      <c r="F3849" s="63">
        <v>3847</v>
      </c>
      <c r="G3849"/>
      <c r="I3849" s="64">
        <f t="shared" si="840"/>
        <v>0</v>
      </c>
      <c r="K3849" s="65">
        <f t="shared" si="841"/>
        <v>-36250</v>
      </c>
      <c r="L3849" s="65">
        <f t="shared" si="842"/>
        <v>-36250</v>
      </c>
      <c r="O3849" s="64">
        <f t="shared" si="843"/>
        <v>0</v>
      </c>
      <c r="Q3849" s="65">
        <f t="shared" si="844"/>
        <v>-36250</v>
      </c>
      <c r="R3849" s="65">
        <f t="shared" si="845"/>
        <v>-6250</v>
      </c>
      <c r="U3849" s="64">
        <f t="shared" si="846"/>
        <v>0</v>
      </c>
      <c r="W3849" s="65">
        <f t="shared" si="847"/>
        <v>-36250</v>
      </c>
      <c r="X3849" s="65">
        <f t="shared" si="852"/>
        <v>13750</v>
      </c>
      <c r="Y3849" s="66"/>
      <c r="AA3849" s="64">
        <f t="shared" si="848"/>
        <v>0</v>
      </c>
      <c r="AC3849" s="65">
        <f t="shared" si="849"/>
        <v>0</v>
      </c>
      <c r="AD3849" s="65">
        <f t="shared" si="853"/>
        <v>470000</v>
      </c>
      <c r="AE3849" s="37">
        <f t="shared" si="850"/>
        <v>-108750</v>
      </c>
      <c r="AF3849" s="67">
        <f t="shared" si="851"/>
        <v>-206772.93217676401</v>
      </c>
    </row>
    <row r="3850" spans="6:32" x14ac:dyDescent="0.2">
      <c r="F3850" s="63">
        <v>3848</v>
      </c>
      <c r="G3850"/>
      <c r="I3850" s="64">
        <f t="shared" si="840"/>
        <v>0</v>
      </c>
      <c r="K3850" s="65">
        <f t="shared" si="841"/>
        <v>-36250</v>
      </c>
      <c r="L3850" s="65">
        <f t="shared" si="842"/>
        <v>-36250</v>
      </c>
      <c r="O3850" s="64">
        <f t="shared" si="843"/>
        <v>0</v>
      </c>
      <c r="Q3850" s="65">
        <f t="shared" si="844"/>
        <v>-36250</v>
      </c>
      <c r="R3850" s="65">
        <f t="shared" si="845"/>
        <v>-6250</v>
      </c>
      <c r="U3850" s="64">
        <f t="shared" si="846"/>
        <v>0</v>
      </c>
      <c r="W3850" s="65">
        <f t="shared" si="847"/>
        <v>-36250</v>
      </c>
      <c r="X3850" s="65">
        <f t="shared" si="852"/>
        <v>13750</v>
      </c>
      <c r="Y3850" s="66"/>
      <c r="AA3850" s="64">
        <f t="shared" si="848"/>
        <v>0</v>
      </c>
      <c r="AC3850" s="65">
        <f t="shared" si="849"/>
        <v>0</v>
      </c>
      <c r="AD3850" s="65">
        <f t="shared" si="853"/>
        <v>470000</v>
      </c>
      <c r="AE3850" s="37">
        <f t="shared" si="850"/>
        <v>-108750</v>
      </c>
      <c r="AF3850" s="67">
        <f t="shared" si="851"/>
        <v>-206772.93217676401</v>
      </c>
    </row>
    <row r="3851" spans="6:32" x14ac:dyDescent="0.2">
      <c r="F3851" s="63">
        <v>3849</v>
      </c>
      <c r="G3851"/>
      <c r="I3851" s="64">
        <f t="shared" si="840"/>
        <v>0</v>
      </c>
      <c r="K3851" s="65">
        <f t="shared" si="841"/>
        <v>-36250</v>
      </c>
      <c r="L3851" s="65">
        <f t="shared" si="842"/>
        <v>-36250</v>
      </c>
      <c r="O3851" s="64">
        <f t="shared" si="843"/>
        <v>0</v>
      </c>
      <c r="Q3851" s="65">
        <f t="shared" si="844"/>
        <v>-36250</v>
      </c>
      <c r="R3851" s="65">
        <f t="shared" si="845"/>
        <v>-6250</v>
      </c>
      <c r="U3851" s="64">
        <f t="shared" si="846"/>
        <v>0</v>
      </c>
      <c r="W3851" s="65">
        <f t="shared" si="847"/>
        <v>-36250</v>
      </c>
      <c r="X3851" s="65">
        <f t="shared" si="852"/>
        <v>13750</v>
      </c>
      <c r="Y3851" s="66"/>
      <c r="AA3851" s="64">
        <f t="shared" si="848"/>
        <v>0</v>
      </c>
      <c r="AC3851" s="65">
        <f t="shared" si="849"/>
        <v>0</v>
      </c>
      <c r="AD3851" s="65">
        <f t="shared" si="853"/>
        <v>470000</v>
      </c>
      <c r="AE3851" s="37">
        <f t="shared" si="850"/>
        <v>-108750</v>
      </c>
      <c r="AF3851" s="67">
        <f t="shared" si="851"/>
        <v>-206772.93217676401</v>
      </c>
    </row>
    <row r="3852" spans="6:32" x14ac:dyDescent="0.2">
      <c r="F3852" s="63">
        <v>3850</v>
      </c>
      <c r="G3852"/>
      <c r="I3852" s="64">
        <f t="shared" si="840"/>
        <v>0</v>
      </c>
      <c r="K3852" s="65">
        <f t="shared" si="841"/>
        <v>-36250</v>
      </c>
      <c r="L3852" s="65">
        <f t="shared" si="842"/>
        <v>-36250</v>
      </c>
      <c r="O3852" s="64">
        <f t="shared" si="843"/>
        <v>0</v>
      </c>
      <c r="Q3852" s="65">
        <f t="shared" si="844"/>
        <v>-36250</v>
      </c>
      <c r="R3852" s="65">
        <f t="shared" si="845"/>
        <v>-6250</v>
      </c>
      <c r="U3852" s="64">
        <f t="shared" si="846"/>
        <v>0</v>
      </c>
      <c r="W3852" s="65">
        <f t="shared" si="847"/>
        <v>-36250</v>
      </c>
      <c r="X3852" s="65">
        <f t="shared" si="852"/>
        <v>13750</v>
      </c>
      <c r="Y3852" s="66"/>
      <c r="AA3852" s="64">
        <f t="shared" si="848"/>
        <v>0</v>
      </c>
      <c r="AC3852" s="65">
        <f t="shared" si="849"/>
        <v>0</v>
      </c>
      <c r="AD3852" s="65">
        <f t="shared" si="853"/>
        <v>470000</v>
      </c>
      <c r="AE3852" s="37">
        <f t="shared" si="850"/>
        <v>-108750</v>
      </c>
      <c r="AF3852" s="67">
        <f t="shared" si="851"/>
        <v>-206772.93217676401</v>
      </c>
    </row>
    <row r="3853" spans="6:32" x14ac:dyDescent="0.2">
      <c r="F3853" s="63">
        <v>3851</v>
      </c>
      <c r="G3853"/>
      <c r="I3853" s="64">
        <f t="shared" si="840"/>
        <v>0</v>
      </c>
      <c r="K3853" s="65">
        <f t="shared" si="841"/>
        <v>-36250</v>
      </c>
      <c r="L3853" s="65">
        <f t="shared" si="842"/>
        <v>-36250</v>
      </c>
      <c r="O3853" s="64">
        <f t="shared" si="843"/>
        <v>0</v>
      </c>
      <c r="Q3853" s="65">
        <f t="shared" si="844"/>
        <v>-36250</v>
      </c>
      <c r="R3853" s="65">
        <f t="shared" si="845"/>
        <v>-6250</v>
      </c>
      <c r="U3853" s="64">
        <f t="shared" si="846"/>
        <v>0</v>
      </c>
      <c r="W3853" s="65">
        <f t="shared" si="847"/>
        <v>-36250</v>
      </c>
      <c r="X3853" s="65">
        <f t="shared" si="852"/>
        <v>13750</v>
      </c>
      <c r="Y3853" s="66"/>
      <c r="AA3853" s="64">
        <f t="shared" si="848"/>
        <v>0</v>
      </c>
      <c r="AC3853" s="65">
        <f t="shared" si="849"/>
        <v>0</v>
      </c>
      <c r="AD3853" s="65">
        <f t="shared" si="853"/>
        <v>470000</v>
      </c>
      <c r="AE3853" s="37">
        <f t="shared" si="850"/>
        <v>-108750</v>
      </c>
      <c r="AF3853" s="67">
        <f t="shared" si="851"/>
        <v>-206772.93217676401</v>
      </c>
    </row>
    <row r="3854" spans="6:32" x14ac:dyDescent="0.2">
      <c r="F3854" s="63">
        <v>3852</v>
      </c>
      <c r="G3854"/>
      <c r="I3854" s="64">
        <f t="shared" si="840"/>
        <v>0</v>
      </c>
      <c r="K3854" s="65">
        <f t="shared" si="841"/>
        <v>-36250</v>
      </c>
      <c r="L3854" s="65">
        <f t="shared" si="842"/>
        <v>-36250</v>
      </c>
      <c r="O3854" s="64">
        <f t="shared" si="843"/>
        <v>0</v>
      </c>
      <c r="Q3854" s="65">
        <f t="shared" si="844"/>
        <v>-36250</v>
      </c>
      <c r="R3854" s="65">
        <f t="shared" si="845"/>
        <v>-6250</v>
      </c>
      <c r="U3854" s="64">
        <f t="shared" si="846"/>
        <v>0</v>
      </c>
      <c r="W3854" s="65">
        <f t="shared" si="847"/>
        <v>-36250</v>
      </c>
      <c r="X3854" s="65">
        <f t="shared" si="852"/>
        <v>13750</v>
      </c>
      <c r="Y3854" s="66"/>
      <c r="AA3854" s="64">
        <f t="shared" si="848"/>
        <v>0</v>
      </c>
      <c r="AC3854" s="65">
        <f t="shared" si="849"/>
        <v>0</v>
      </c>
      <c r="AD3854" s="65">
        <f t="shared" si="853"/>
        <v>470000</v>
      </c>
      <c r="AE3854" s="37">
        <f t="shared" si="850"/>
        <v>-108750</v>
      </c>
      <c r="AF3854" s="67">
        <f t="shared" si="851"/>
        <v>-206772.93217676401</v>
      </c>
    </row>
    <row r="3855" spans="6:32" x14ac:dyDescent="0.2">
      <c r="F3855" s="63">
        <v>3853</v>
      </c>
      <c r="G3855"/>
      <c r="I3855" s="64">
        <f t="shared" si="840"/>
        <v>0</v>
      </c>
      <c r="K3855" s="65">
        <f t="shared" si="841"/>
        <v>-36250</v>
      </c>
      <c r="L3855" s="65">
        <f t="shared" si="842"/>
        <v>-36250</v>
      </c>
      <c r="O3855" s="64">
        <f t="shared" si="843"/>
        <v>0</v>
      </c>
      <c r="Q3855" s="65">
        <f t="shared" si="844"/>
        <v>-36250</v>
      </c>
      <c r="R3855" s="65">
        <f t="shared" si="845"/>
        <v>-6250</v>
      </c>
      <c r="U3855" s="64">
        <f t="shared" si="846"/>
        <v>0</v>
      </c>
      <c r="W3855" s="65">
        <f t="shared" si="847"/>
        <v>-36250</v>
      </c>
      <c r="X3855" s="65">
        <f t="shared" si="852"/>
        <v>13750</v>
      </c>
      <c r="Y3855" s="66"/>
      <c r="AA3855" s="64">
        <f t="shared" si="848"/>
        <v>0</v>
      </c>
      <c r="AC3855" s="65">
        <f t="shared" si="849"/>
        <v>0</v>
      </c>
      <c r="AD3855" s="65">
        <f t="shared" si="853"/>
        <v>470000</v>
      </c>
      <c r="AE3855" s="37">
        <f t="shared" si="850"/>
        <v>-108750</v>
      </c>
      <c r="AF3855" s="67">
        <f t="shared" si="851"/>
        <v>-206772.93217676401</v>
      </c>
    </row>
    <row r="3856" spans="6:32" x14ac:dyDescent="0.2">
      <c r="F3856" s="63">
        <v>3854</v>
      </c>
      <c r="G3856"/>
      <c r="I3856" s="64">
        <f t="shared" si="840"/>
        <v>0</v>
      </c>
      <c r="K3856" s="65">
        <f t="shared" si="841"/>
        <v>-36250</v>
      </c>
      <c r="L3856" s="65">
        <f t="shared" si="842"/>
        <v>-36250</v>
      </c>
      <c r="O3856" s="64">
        <f t="shared" si="843"/>
        <v>0</v>
      </c>
      <c r="Q3856" s="65">
        <f t="shared" si="844"/>
        <v>-36250</v>
      </c>
      <c r="R3856" s="65">
        <f t="shared" si="845"/>
        <v>-6250</v>
      </c>
      <c r="U3856" s="64">
        <f t="shared" si="846"/>
        <v>0</v>
      </c>
      <c r="W3856" s="65">
        <f t="shared" si="847"/>
        <v>-36250</v>
      </c>
      <c r="X3856" s="65">
        <f t="shared" si="852"/>
        <v>13750</v>
      </c>
      <c r="Y3856" s="66"/>
      <c r="AA3856" s="64">
        <f t="shared" si="848"/>
        <v>0</v>
      </c>
      <c r="AC3856" s="65">
        <f t="shared" si="849"/>
        <v>0</v>
      </c>
      <c r="AD3856" s="65">
        <f t="shared" si="853"/>
        <v>470000</v>
      </c>
      <c r="AE3856" s="37">
        <f t="shared" si="850"/>
        <v>-108750</v>
      </c>
      <c r="AF3856" s="67">
        <f t="shared" si="851"/>
        <v>-206772.93217676401</v>
      </c>
    </row>
    <row r="3857" spans="6:32" x14ac:dyDescent="0.2">
      <c r="F3857" s="63">
        <v>3855</v>
      </c>
      <c r="G3857"/>
      <c r="I3857" s="64">
        <f t="shared" si="840"/>
        <v>0</v>
      </c>
      <c r="K3857" s="65">
        <f t="shared" si="841"/>
        <v>-36250</v>
      </c>
      <c r="L3857" s="65">
        <f t="shared" si="842"/>
        <v>-36250</v>
      </c>
      <c r="O3857" s="64">
        <f t="shared" si="843"/>
        <v>0</v>
      </c>
      <c r="Q3857" s="65">
        <f t="shared" si="844"/>
        <v>-36250</v>
      </c>
      <c r="R3857" s="65">
        <f t="shared" si="845"/>
        <v>-6250</v>
      </c>
      <c r="U3857" s="64">
        <f t="shared" si="846"/>
        <v>0</v>
      </c>
      <c r="W3857" s="65">
        <f t="shared" si="847"/>
        <v>-36250</v>
      </c>
      <c r="X3857" s="65">
        <f t="shared" si="852"/>
        <v>13750</v>
      </c>
      <c r="Y3857" s="66"/>
      <c r="AA3857" s="64">
        <f t="shared" si="848"/>
        <v>0</v>
      </c>
      <c r="AC3857" s="65">
        <f t="shared" si="849"/>
        <v>0</v>
      </c>
      <c r="AD3857" s="65">
        <f t="shared" si="853"/>
        <v>470000</v>
      </c>
      <c r="AE3857" s="37">
        <f t="shared" si="850"/>
        <v>-108750</v>
      </c>
      <c r="AF3857" s="67">
        <f t="shared" si="851"/>
        <v>-206772.93217676401</v>
      </c>
    </row>
    <row r="3858" spans="6:32" x14ac:dyDescent="0.2">
      <c r="F3858" s="63">
        <v>3856</v>
      </c>
      <c r="G3858"/>
      <c r="I3858" s="64">
        <f t="shared" si="840"/>
        <v>0</v>
      </c>
      <c r="K3858" s="65">
        <f t="shared" si="841"/>
        <v>-36250</v>
      </c>
      <c r="L3858" s="65">
        <f t="shared" si="842"/>
        <v>-36250</v>
      </c>
      <c r="O3858" s="64">
        <f t="shared" si="843"/>
        <v>0</v>
      </c>
      <c r="Q3858" s="65">
        <f t="shared" si="844"/>
        <v>-36250</v>
      </c>
      <c r="R3858" s="65">
        <f t="shared" si="845"/>
        <v>-6250</v>
      </c>
      <c r="U3858" s="64">
        <f t="shared" si="846"/>
        <v>0</v>
      </c>
      <c r="W3858" s="65">
        <f t="shared" si="847"/>
        <v>-36250</v>
      </c>
      <c r="X3858" s="65">
        <f t="shared" si="852"/>
        <v>13750</v>
      </c>
      <c r="Y3858" s="66"/>
      <c r="AA3858" s="64">
        <f t="shared" si="848"/>
        <v>0</v>
      </c>
      <c r="AC3858" s="65">
        <f t="shared" si="849"/>
        <v>0</v>
      </c>
      <c r="AD3858" s="65">
        <f t="shared" si="853"/>
        <v>470000</v>
      </c>
      <c r="AE3858" s="37">
        <f t="shared" si="850"/>
        <v>-108750</v>
      </c>
      <c r="AF3858" s="67">
        <f t="shared" si="851"/>
        <v>-206772.93217676401</v>
      </c>
    </row>
    <row r="3859" spans="6:32" x14ac:dyDescent="0.2">
      <c r="F3859" s="63">
        <v>3857</v>
      </c>
      <c r="G3859"/>
      <c r="I3859" s="64">
        <f t="shared" si="840"/>
        <v>0</v>
      </c>
      <c r="K3859" s="65">
        <f t="shared" si="841"/>
        <v>-36250</v>
      </c>
      <c r="L3859" s="65">
        <f t="shared" si="842"/>
        <v>-36250</v>
      </c>
      <c r="O3859" s="64">
        <f t="shared" si="843"/>
        <v>0</v>
      </c>
      <c r="Q3859" s="65">
        <f t="shared" si="844"/>
        <v>-36250</v>
      </c>
      <c r="R3859" s="65">
        <f t="shared" si="845"/>
        <v>-6250</v>
      </c>
      <c r="U3859" s="64">
        <f t="shared" si="846"/>
        <v>0</v>
      </c>
      <c r="W3859" s="65">
        <f t="shared" si="847"/>
        <v>-36250</v>
      </c>
      <c r="X3859" s="65">
        <f t="shared" si="852"/>
        <v>13750</v>
      </c>
      <c r="Y3859" s="66"/>
      <c r="AA3859" s="64">
        <f t="shared" si="848"/>
        <v>0</v>
      </c>
      <c r="AC3859" s="65">
        <f t="shared" si="849"/>
        <v>0</v>
      </c>
      <c r="AD3859" s="65">
        <f t="shared" si="853"/>
        <v>470000</v>
      </c>
      <c r="AE3859" s="37">
        <f t="shared" si="850"/>
        <v>-108750</v>
      </c>
      <c r="AF3859" s="67">
        <f t="shared" si="851"/>
        <v>-206772.93217676401</v>
      </c>
    </row>
    <row r="3860" spans="6:32" x14ac:dyDescent="0.2">
      <c r="F3860" s="63">
        <v>3858</v>
      </c>
      <c r="G3860"/>
      <c r="I3860" s="64">
        <f t="shared" si="840"/>
        <v>0</v>
      </c>
      <c r="K3860" s="65">
        <f t="shared" si="841"/>
        <v>-36250</v>
      </c>
      <c r="L3860" s="65">
        <f t="shared" si="842"/>
        <v>-36250</v>
      </c>
      <c r="O3860" s="64">
        <f t="shared" si="843"/>
        <v>0</v>
      </c>
      <c r="Q3860" s="65">
        <f t="shared" si="844"/>
        <v>-36250</v>
      </c>
      <c r="R3860" s="65">
        <f t="shared" si="845"/>
        <v>-6250</v>
      </c>
      <c r="U3860" s="64">
        <f t="shared" si="846"/>
        <v>0</v>
      </c>
      <c r="W3860" s="65">
        <f t="shared" si="847"/>
        <v>-36250</v>
      </c>
      <c r="X3860" s="65">
        <f t="shared" si="852"/>
        <v>13750</v>
      </c>
      <c r="Y3860" s="66"/>
      <c r="AA3860" s="64">
        <f t="shared" si="848"/>
        <v>0</v>
      </c>
      <c r="AC3860" s="65">
        <f t="shared" si="849"/>
        <v>0</v>
      </c>
      <c r="AD3860" s="65">
        <f t="shared" si="853"/>
        <v>470000</v>
      </c>
      <c r="AE3860" s="37">
        <f t="shared" si="850"/>
        <v>-108750</v>
      </c>
      <c r="AF3860" s="67">
        <f t="shared" si="851"/>
        <v>-206772.93217676401</v>
      </c>
    </row>
    <row r="3861" spans="6:32" x14ac:dyDescent="0.2">
      <c r="F3861" s="63">
        <v>3859</v>
      </c>
      <c r="G3861"/>
      <c r="I3861" s="64">
        <f t="shared" si="840"/>
        <v>0</v>
      </c>
      <c r="K3861" s="65">
        <f t="shared" si="841"/>
        <v>-36250</v>
      </c>
      <c r="L3861" s="65">
        <f t="shared" si="842"/>
        <v>-36250</v>
      </c>
      <c r="O3861" s="64">
        <f t="shared" si="843"/>
        <v>0</v>
      </c>
      <c r="Q3861" s="65">
        <f t="shared" si="844"/>
        <v>-36250</v>
      </c>
      <c r="R3861" s="65">
        <f t="shared" si="845"/>
        <v>-6250</v>
      </c>
      <c r="U3861" s="64">
        <f t="shared" si="846"/>
        <v>0</v>
      </c>
      <c r="W3861" s="65">
        <f t="shared" si="847"/>
        <v>-36250</v>
      </c>
      <c r="X3861" s="65">
        <f t="shared" si="852"/>
        <v>13750</v>
      </c>
      <c r="Y3861" s="66"/>
      <c r="AA3861" s="64">
        <f t="shared" si="848"/>
        <v>0</v>
      </c>
      <c r="AC3861" s="65">
        <f t="shared" si="849"/>
        <v>0</v>
      </c>
      <c r="AD3861" s="65">
        <f t="shared" si="853"/>
        <v>470000</v>
      </c>
      <c r="AE3861" s="37">
        <f t="shared" si="850"/>
        <v>-108750</v>
      </c>
      <c r="AF3861" s="67">
        <f t="shared" si="851"/>
        <v>-206772.93217676401</v>
      </c>
    </row>
    <row r="3862" spans="6:32" x14ac:dyDescent="0.2">
      <c r="F3862" s="63">
        <v>3860</v>
      </c>
      <c r="G3862"/>
      <c r="I3862" s="64">
        <f t="shared" si="840"/>
        <v>0</v>
      </c>
      <c r="K3862" s="65">
        <f t="shared" si="841"/>
        <v>-36250</v>
      </c>
      <c r="L3862" s="65">
        <f t="shared" si="842"/>
        <v>-36250</v>
      </c>
      <c r="O3862" s="64">
        <f t="shared" si="843"/>
        <v>0</v>
      </c>
      <c r="Q3862" s="65">
        <f t="shared" si="844"/>
        <v>-36250</v>
      </c>
      <c r="R3862" s="65">
        <f t="shared" si="845"/>
        <v>-6250</v>
      </c>
      <c r="U3862" s="64">
        <f t="shared" si="846"/>
        <v>0</v>
      </c>
      <c r="W3862" s="65">
        <f t="shared" si="847"/>
        <v>-36250</v>
      </c>
      <c r="X3862" s="65">
        <f t="shared" si="852"/>
        <v>13750</v>
      </c>
      <c r="Y3862" s="66"/>
      <c r="AA3862" s="64">
        <f t="shared" si="848"/>
        <v>0</v>
      </c>
      <c r="AC3862" s="65">
        <f t="shared" si="849"/>
        <v>0</v>
      </c>
      <c r="AD3862" s="65">
        <f t="shared" si="853"/>
        <v>470000</v>
      </c>
      <c r="AE3862" s="37">
        <f t="shared" si="850"/>
        <v>-108750</v>
      </c>
      <c r="AF3862" s="67">
        <f t="shared" si="851"/>
        <v>-206772.93217676401</v>
      </c>
    </row>
    <row r="3863" spans="6:32" x14ac:dyDescent="0.2">
      <c r="F3863" s="63">
        <v>3861</v>
      </c>
      <c r="G3863"/>
      <c r="I3863" s="64">
        <f t="shared" si="840"/>
        <v>0</v>
      </c>
      <c r="K3863" s="65">
        <f t="shared" si="841"/>
        <v>-36250</v>
      </c>
      <c r="L3863" s="65">
        <f t="shared" si="842"/>
        <v>-36250</v>
      </c>
      <c r="O3863" s="64">
        <f t="shared" si="843"/>
        <v>0</v>
      </c>
      <c r="Q3863" s="65">
        <f t="shared" si="844"/>
        <v>-36250</v>
      </c>
      <c r="R3863" s="65">
        <f t="shared" si="845"/>
        <v>-6250</v>
      </c>
      <c r="U3863" s="64">
        <f t="shared" si="846"/>
        <v>0</v>
      </c>
      <c r="W3863" s="65">
        <f t="shared" si="847"/>
        <v>-36250</v>
      </c>
      <c r="X3863" s="65">
        <f t="shared" si="852"/>
        <v>13750</v>
      </c>
      <c r="Y3863" s="66"/>
      <c r="AA3863" s="64">
        <f t="shared" si="848"/>
        <v>0</v>
      </c>
      <c r="AC3863" s="65">
        <f t="shared" si="849"/>
        <v>0</v>
      </c>
      <c r="AD3863" s="65">
        <f t="shared" si="853"/>
        <v>470000</v>
      </c>
      <c r="AE3863" s="37">
        <f t="shared" si="850"/>
        <v>-108750</v>
      </c>
      <c r="AF3863" s="67">
        <f t="shared" si="851"/>
        <v>-206772.93217676401</v>
      </c>
    </row>
    <row r="3864" spans="6:32" x14ac:dyDescent="0.2">
      <c r="F3864" s="63">
        <v>3862</v>
      </c>
      <c r="G3864"/>
      <c r="I3864" s="64">
        <f t="shared" si="840"/>
        <v>0</v>
      </c>
      <c r="K3864" s="65">
        <f t="shared" si="841"/>
        <v>-36250</v>
      </c>
      <c r="L3864" s="65">
        <f t="shared" si="842"/>
        <v>-36250</v>
      </c>
      <c r="O3864" s="64">
        <f t="shared" si="843"/>
        <v>0</v>
      </c>
      <c r="Q3864" s="65">
        <f t="shared" si="844"/>
        <v>-36250</v>
      </c>
      <c r="R3864" s="65">
        <f t="shared" si="845"/>
        <v>-6250</v>
      </c>
      <c r="U3864" s="64">
        <f t="shared" si="846"/>
        <v>0</v>
      </c>
      <c r="W3864" s="65">
        <f t="shared" si="847"/>
        <v>-36250</v>
      </c>
      <c r="X3864" s="65">
        <f t="shared" si="852"/>
        <v>13750</v>
      </c>
      <c r="Y3864" s="66"/>
      <c r="AA3864" s="64">
        <f t="shared" si="848"/>
        <v>0</v>
      </c>
      <c r="AC3864" s="65">
        <f t="shared" si="849"/>
        <v>0</v>
      </c>
      <c r="AD3864" s="65">
        <f t="shared" si="853"/>
        <v>470000</v>
      </c>
      <c r="AE3864" s="37">
        <f t="shared" si="850"/>
        <v>-108750</v>
      </c>
      <c r="AF3864" s="67">
        <f t="shared" si="851"/>
        <v>-206772.93217676401</v>
      </c>
    </row>
    <row r="3865" spans="6:32" x14ac:dyDescent="0.2">
      <c r="F3865" s="63">
        <v>3863</v>
      </c>
      <c r="G3865"/>
      <c r="I3865" s="64">
        <f t="shared" si="840"/>
        <v>0</v>
      </c>
      <c r="K3865" s="65">
        <f t="shared" si="841"/>
        <v>-36250</v>
      </c>
      <c r="L3865" s="65">
        <f t="shared" si="842"/>
        <v>-36250</v>
      </c>
      <c r="O3865" s="64">
        <f t="shared" si="843"/>
        <v>0</v>
      </c>
      <c r="Q3865" s="65">
        <f t="shared" si="844"/>
        <v>-36250</v>
      </c>
      <c r="R3865" s="65">
        <f t="shared" si="845"/>
        <v>-6250</v>
      </c>
      <c r="U3865" s="64">
        <f t="shared" si="846"/>
        <v>0</v>
      </c>
      <c r="W3865" s="65">
        <f t="shared" si="847"/>
        <v>-36250</v>
      </c>
      <c r="X3865" s="65">
        <f t="shared" si="852"/>
        <v>13750</v>
      </c>
      <c r="Y3865" s="66"/>
      <c r="AA3865" s="64">
        <f t="shared" si="848"/>
        <v>0</v>
      </c>
      <c r="AC3865" s="65">
        <f t="shared" si="849"/>
        <v>0</v>
      </c>
      <c r="AD3865" s="65">
        <f t="shared" si="853"/>
        <v>470000</v>
      </c>
      <c r="AE3865" s="37">
        <f t="shared" si="850"/>
        <v>-108750</v>
      </c>
      <c r="AF3865" s="67">
        <f t="shared" si="851"/>
        <v>-206772.93217676401</v>
      </c>
    </row>
    <row r="3866" spans="6:32" x14ac:dyDescent="0.2">
      <c r="F3866" s="63">
        <v>3864</v>
      </c>
      <c r="G3866"/>
      <c r="I3866" s="64">
        <f t="shared" si="840"/>
        <v>0</v>
      </c>
      <c r="K3866" s="65">
        <f t="shared" si="841"/>
        <v>-36250</v>
      </c>
      <c r="L3866" s="65">
        <f t="shared" si="842"/>
        <v>-36250</v>
      </c>
      <c r="O3866" s="64">
        <f t="shared" si="843"/>
        <v>0</v>
      </c>
      <c r="Q3866" s="65">
        <f t="shared" si="844"/>
        <v>-36250</v>
      </c>
      <c r="R3866" s="65">
        <f t="shared" si="845"/>
        <v>-6250</v>
      </c>
      <c r="U3866" s="64">
        <f t="shared" si="846"/>
        <v>0</v>
      </c>
      <c r="W3866" s="65">
        <f t="shared" si="847"/>
        <v>-36250</v>
      </c>
      <c r="X3866" s="65">
        <f t="shared" si="852"/>
        <v>13750</v>
      </c>
      <c r="Y3866" s="66"/>
      <c r="AA3866" s="64">
        <f t="shared" si="848"/>
        <v>0</v>
      </c>
      <c r="AC3866" s="65">
        <f t="shared" si="849"/>
        <v>0</v>
      </c>
      <c r="AD3866" s="65">
        <f t="shared" si="853"/>
        <v>470000</v>
      </c>
      <c r="AE3866" s="37">
        <f t="shared" si="850"/>
        <v>-108750</v>
      </c>
      <c r="AF3866" s="67">
        <f t="shared" si="851"/>
        <v>-206772.93217676401</v>
      </c>
    </row>
    <row r="3867" spans="6:32" x14ac:dyDescent="0.2">
      <c r="F3867" s="63">
        <v>3865</v>
      </c>
      <c r="G3867"/>
      <c r="I3867" s="64">
        <f t="shared" si="840"/>
        <v>0</v>
      </c>
      <c r="K3867" s="65">
        <f t="shared" si="841"/>
        <v>-36250</v>
      </c>
      <c r="L3867" s="65">
        <f t="shared" si="842"/>
        <v>-36250</v>
      </c>
      <c r="O3867" s="64">
        <f t="shared" si="843"/>
        <v>0</v>
      </c>
      <c r="Q3867" s="65">
        <f t="shared" si="844"/>
        <v>-36250</v>
      </c>
      <c r="R3867" s="65">
        <f t="shared" si="845"/>
        <v>-6250</v>
      </c>
      <c r="U3867" s="64">
        <f t="shared" si="846"/>
        <v>0</v>
      </c>
      <c r="W3867" s="65">
        <f t="shared" si="847"/>
        <v>-36250</v>
      </c>
      <c r="X3867" s="65">
        <f t="shared" si="852"/>
        <v>13750</v>
      </c>
      <c r="Y3867" s="66"/>
      <c r="AA3867" s="64">
        <f t="shared" si="848"/>
        <v>0</v>
      </c>
      <c r="AC3867" s="65">
        <f t="shared" si="849"/>
        <v>0</v>
      </c>
      <c r="AD3867" s="65">
        <f t="shared" si="853"/>
        <v>470000</v>
      </c>
      <c r="AE3867" s="37">
        <f t="shared" si="850"/>
        <v>-108750</v>
      </c>
      <c r="AF3867" s="67">
        <f t="shared" si="851"/>
        <v>-206772.93217676401</v>
      </c>
    </row>
    <row r="3868" spans="6:32" x14ac:dyDescent="0.2">
      <c r="F3868" s="63">
        <v>3866</v>
      </c>
      <c r="G3868"/>
      <c r="I3868" s="64">
        <f t="shared" si="840"/>
        <v>0</v>
      </c>
      <c r="K3868" s="65">
        <f t="shared" si="841"/>
        <v>-36250</v>
      </c>
      <c r="L3868" s="65">
        <f t="shared" si="842"/>
        <v>-36250</v>
      </c>
      <c r="O3868" s="64">
        <f t="shared" si="843"/>
        <v>0</v>
      </c>
      <c r="Q3868" s="65">
        <f t="shared" si="844"/>
        <v>-36250</v>
      </c>
      <c r="R3868" s="65">
        <f t="shared" si="845"/>
        <v>-6250</v>
      </c>
      <c r="U3868" s="64">
        <f t="shared" si="846"/>
        <v>0</v>
      </c>
      <c r="W3868" s="65">
        <f t="shared" si="847"/>
        <v>-36250</v>
      </c>
      <c r="X3868" s="65">
        <f t="shared" si="852"/>
        <v>13750</v>
      </c>
      <c r="Y3868" s="66"/>
      <c r="AA3868" s="64">
        <f t="shared" si="848"/>
        <v>0</v>
      </c>
      <c r="AC3868" s="65">
        <f t="shared" si="849"/>
        <v>0</v>
      </c>
      <c r="AD3868" s="65">
        <f t="shared" si="853"/>
        <v>470000</v>
      </c>
      <c r="AE3868" s="37">
        <f t="shared" si="850"/>
        <v>-108750</v>
      </c>
      <c r="AF3868" s="67">
        <f t="shared" si="851"/>
        <v>-206772.93217676401</v>
      </c>
    </row>
    <row r="3869" spans="6:32" x14ac:dyDescent="0.2">
      <c r="F3869" s="63">
        <v>3867</v>
      </c>
      <c r="G3869"/>
      <c r="I3869" s="64">
        <f t="shared" si="840"/>
        <v>0</v>
      </c>
      <c r="K3869" s="65">
        <f t="shared" si="841"/>
        <v>-36250</v>
      </c>
      <c r="L3869" s="65">
        <f t="shared" si="842"/>
        <v>-36250</v>
      </c>
      <c r="O3869" s="64">
        <f t="shared" si="843"/>
        <v>0</v>
      </c>
      <c r="Q3869" s="65">
        <f t="shared" si="844"/>
        <v>-36250</v>
      </c>
      <c r="R3869" s="65">
        <f t="shared" si="845"/>
        <v>-6250</v>
      </c>
      <c r="U3869" s="64">
        <f t="shared" si="846"/>
        <v>0</v>
      </c>
      <c r="W3869" s="65">
        <f t="shared" si="847"/>
        <v>-36250</v>
      </c>
      <c r="X3869" s="65">
        <f t="shared" si="852"/>
        <v>13750</v>
      </c>
      <c r="Y3869" s="66"/>
      <c r="AA3869" s="64">
        <f t="shared" si="848"/>
        <v>0</v>
      </c>
      <c r="AC3869" s="65">
        <f t="shared" si="849"/>
        <v>0</v>
      </c>
      <c r="AD3869" s="65">
        <f t="shared" si="853"/>
        <v>470000</v>
      </c>
      <c r="AE3869" s="37">
        <f t="shared" si="850"/>
        <v>-108750</v>
      </c>
      <c r="AF3869" s="67">
        <f t="shared" si="851"/>
        <v>-206772.93217676401</v>
      </c>
    </row>
    <row r="3870" spans="6:32" x14ac:dyDescent="0.2">
      <c r="F3870" s="63">
        <v>3868</v>
      </c>
      <c r="G3870"/>
      <c r="I3870" s="64">
        <f t="shared" si="840"/>
        <v>0</v>
      </c>
      <c r="K3870" s="65">
        <f t="shared" si="841"/>
        <v>-36250</v>
      </c>
      <c r="L3870" s="65">
        <f t="shared" si="842"/>
        <v>-36250</v>
      </c>
      <c r="O3870" s="64">
        <f t="shared" si="843"/>
        <v>0</v>
      </c>
      <c r="Q3870" s="65">
        <f t="shared" si="844"/>
        <v>-36250</v>
      </c>
      <c r="R3870" s="65">
        <f t="shared" si="845"/>
        <v>-6250</v>
      </c>
      <c r="U3870" s="64">
        <f t="shared" si="846"/>
        <v>0</v>
      </c>
      <c r="W3870" s="65">
        <f t="shared" si="847"/>
        <v>-36250</v>
      </c>
      <c r="X3870" s="65">
        <f t="shared" si="852"/>
        <v>13750</v>
      </c>
      <c r="Y3870" s="66"/>
      <c r="AA3870" s="64">
        <f t="shared" si="848"/>
        <v>0</v>
      </c>
      <c r="AC3870" s="65">
        <f t="shared" si="849"/>
        <v>0</v>
      </c>
      <c r="AD3870" s="65">
        <f t="shared" si="853"/>
        <v>470000</v>
      </c>
      <c r="AE3870" s="37">
        <f t="shared" si="850"/>
        <v>-108750</v>
      </c>
      <c r="AF3870" s="67">
        <f t="shared" si="851"/>
        <v>-206772.93217676401</v>
      </c>
    </row>
    <row r="3871" spans="6:32" x14ac:dyDescent="0.2">
      <c r="F3871" s="63">
        <v>3869</v>
      </c>
      <c r="G3871"/>
      <c r="I3871" s="64">
        <f t="shared" si="840"/>
        <v>0</v>
      </c>
      <c r="K3871" s="65">
        <f t="shared" si="841"/>
        <v>-36250</v>
      </c>
      <c r="L3871" s="65">
        <f t="shared" si="842"/>
        <v>-36250</v>
      </c>
      <c r="O3871" s="64">
        <f t="shared" si="843"/>
        <v>0</v>
      </c>
      <c r="Q3871" s="65">
        <f t="shared" si="844"/>
        <v>-36250</v>
      </c>
      <c r="R3871" s="65">
        <f t="shared" si="845"/>
        <v>-6250</v>
      </c>
      <c r="U3871" s="64">
        <f t="shared" si="846"/>
        <v>0</v>
      </c>
      <c r="W3871" s="65">
        <f t="shared" si="847"/>
        <v>-36250</v>
      </c>
      <c r="X3871" s="65">
        <f t="shared" si="852"/>
        <v>13750</v>
      </c>
      <c r="Y3871" s="66"/>
      <c r="AA3871" s="64">
        <f t="shared" si="848"/>
        <v>0</v>
      </c>
      <c r="AC3871" s="65">
        <f t="shared" si="849"/>
        <v>0</v>
      </c>
      <c r="AD3871" s="65">
        <f t="shared" si="853"/>
        <v>470000</v>
      </c>
      <c r="AE3871" s="37">
        <f t="shared" si="850"/>
        <v>-108750</v>
      </c>
      <c r="AF3871" s="67">
        <f t="shared" si="851"/>
        <v>-206772.93217676401</v>
      </c>
    </row>
    <row r="3872" spans="6:32" x14ac:dyDescent="0.2">
      <c r="F3872" s="63">
        <v>3870</v>
      </c>
      <c r="G3872"/>
      <c r="I3872" s="64">
        <f t="shared" si="840"/>
        <v>0</v>
      </c>
      <c r="K3872" s="65">
        <f t="shared" si="841"/>
        <v>-36250</v>
      </c>
      <c r="L3872" s="65">
        <f t="shared" si="842"/>
        <v>-36250</v>
      </c>
      <c r="O3872" s="64">
        <f t="shared" si="843"/>
        <v>0</v>
      </c>
      <c r="Q3872" s="65">
        <f t="shared" si="844"/>
        <v>-36250</v>
      </c>
      <c r="R3872" s="65">
        <f t="shared" si="845"/>
        <v>-6250</v>
      </c>
      <c r="U3872" s="64">
        <f t="shared" si="846"/>
        <v>0</v>
      </c>
      <c r="W3872" s="65">
        <f t="shared" si="847"/>
        <v>-36250</v>
      </c>
      <c r="X3872" s="65">
        <f t="shared" si="852"/>
        <v>13750</v>
      </c>
      <c r="Y3872" s="66"/>
      <c r="AA3872" s="64">
        <f t="shared" si="848"/>
        <v>0</v>
      </c>
      <c r="AC3872" s="65">
        <f t="shared" si="849"/>
        <v>0</v>
      </c>
      <c r="AD3872" s="65">
        <f t="shared" si="853"/>
        <v>470000</v>
      </c>
      <c r="AE3872" s="37">
        <f t="shared" si="850"/>
        <v>-108750</v>
      </c>
      <c r="AF3872" s="67">
        <f t="shared" si="851"/>
        <v>-206772.93217676401</v>
      </c>
    </row>
    <row r="3873" spans="6:32" x14ac:dyDescent="0.2">
      <c r="F3873" s="63">
        <v>3871</v>
      </c>
      <c r="G3873"/>
      <c r="I3873" s="64">
        <f t="shared" si="840"/>
        <v>0</v>
      </c>
      <c r="K3873" s="65">
        <f t="shared" si="841"/>
        <v>-36250</v>
      </c>
      <c r="L3873" s="65">
        <f t="shared" si="842"/>
        <v>-36250</v>
      </c>
      <c r="O3873" s="64">
        <f t="shared" si="843"/>
        <v>0</v>
      </c>
      <c r="Q3873" s="65">
        <f t="shared" si="844"/>
        <v>-36250</v>
      </c>
      <c r="R3873" s="65">
        <f t="shared" si="845"/>
        <v>-6250</v>
      </c>
      <c r="U3873" s="64">
        <f t="shared" si="846"/>
        <v>0</v>
      </c>
      <c r="W3873" s="65">
        <f t="shared" si="847"/>
        <v>-36250</v>
      </c>
      <c r="X3873" s="65">
        <f t="shared" si="852"/>
        <v>13750</v>
      </c>
      <c r="Y3873" s="66"/>
      <c r="AA3873" s="64">
        <f t="shared" si="848"/>
        <v>0</v>
      </c>
      <c r="AC3873" s="65">
        <f t="shared" si="849"/>
        <v>0</v>
      </c>
      <c r="AD3873" s="65">
        <f t="shared" si="853"/>
        <v>470000</v>
      </c>
      <c r="AE3873" s="37">
        <f t="shared" si="850"/>
        <v>-108750</v>
      </c>
      <c r="AF3873" s="67">
        <f t="shared" si="851"/>
        <v>-206772.93217676401</v>
      </c>
    </row>
    <row r="3874" spans="6:32" x14ac:dyDescent="0.2">
      <c r="F3874" s="63">
        <v>3872</v>
      </c>
      <c r="G3874"/>
      <c r="I3874" s="64">
        <f t="shared" si="840"/>
        <v>0</v>
      </c>
      <c r="K3874" s="65">
        <f t="shared" si="841"/>
        <v>-36250</v>
      </c>
      <c r="L3874" s="65">
        <f t="shared" si="842"/>
        <v>-36250</v>
      </c>
      <c r="O3874" s="64">
        <f t="shared" si="843"/>
        <v>0</v>
      </c>
      <c r="Q3874" s="65">
        <f t="shared" si="844"/>
        <v>-36250</v>
      </c>
      <c r="R3874" s="65">
        <f t="shared" si="845"/>
        <v>-6250</v>
      </c>
      <c r="U3874" s="64">
        <f t="shared" si="846"/>
        <v>0</v>
      </c>
      <c r="W3874" s="65">
        <f t="shared" si="847"/>
        <v>-36250</v>
      </c>
      <c r="X3874" s="65">
        <f t="shared" si="852"/>
        <v>13750</v>
      </c>
      <c r="Y3874" s="66"/>
      <c r="AA3874" s="64">
        <f t="shared" si="848"/>
        <v>0</v>
      </c>
      <c r="AC3874" s="65">
        <f t="shared" si="849"/>
        <v>0</v>
      </c>
      <c r="AD3874" s="65">
        <f t="shared" si="853"/>
        <v>470000</v>
      </c>
      <c r="AE3874" s="37">
        <f t="shared" si="850"/>
        <v>-108750</v>
      </c>
      <c r="AF3874" s="67">
        <f t="shared" si="851"/>
        <v>-206772.93217676401</v>
      </c>
    </row>
    <row r="3875" spans="6:32" x14ac:dyDescent="0.2">
      <c r="F3875" s="63">
        <v>3873</v>
      </c>
      <c r="G3875"/>
      <c r="I3875" s="64">
        <f t="shared" si="840"/>
        <v>0</v>
      </c>
      <c r="K3875" s="65">
        <f t="shared" si="841"/>
        <v>-36250</v>
      </c>
      <c r="L3875" s="65">
        <f t="shared" si="842"/>
        <v>-36250</v>
      </c>
      <c r="O3875" s="64">
        <f t="shared" si="843"/>
        <v>0</v>
      </c>
      <c r="Q3875" s="65">
        <f t="shared" si="844"/>
        <v>-36250</v>
      </c>
      <c r="R3875" s="65">
        <f t="shared" si="845"/>
        <v>-6250</v>
      </c>
      <c r="U3875" s="64">
        <f t="shared" si="846"/>
        <v>0</v>
      </c>
      <c r="W3875" s="65">
        <f t="shared" si="847"/>
        <v>-36250</v>
      </c>
      <c r="X3875" s="65">
        <f t="shared" si="852"/>
        <v>13750</v>
      </c>
      <c r="Y3875" s="66"/>
      <c r="AA3875" s="64">
        <f t="shared" si="848"/>
        <v>0</v>
      </c>
      <c r="AC3875" s="65">
        <f t="shared" si="849"/>
        <v>0</v>
      </c>
      <c r="AD3875" s="65">
        <f t="shared" si="853"/>
        <v>470000</v>
      </c>
      <c r="AE3875" s="37">
        <f t="shared" si="850"/>
        <v>-108750</v>
      </c>
      <c r="AF3875" s="67">
        <f t="shared" si="851"/>
        <v>-206772.93217676401</v>
      </c>
    </row>
    <row r="3876" spans="6:32" x14ac:dyDescent="0.2">
      <c r="F3876" s="63">
        <v>3874</v>
      </c>
      <c r="G3876"/>
      <c r="I3876" s="64">
        <f t="shared" si="840"/>
        <v>0</v>
      </c>
      <c r="K3876" s="65">
        <f t="shared" si="841"/>
        <v>-36250</v>
      </c>
      <c r="L3876" s="65">
        <f t="shared" si="842"/>
        <v>-36250</v>
      </c>
      <c r="O3876" s="64">
        <f t="shared" si="843"/>
        <v>0</v>
      </c>
      <c r="Q3876" s="65">
        <f t="shared" si="844"/>
        <v>-36250</v>
      </c>
      <c r="R3876" s="65">
        <f t="shared" si="845"/>
        <v>-6250</v>
      </c>
      <c r="U3876" s="64">
        <f t="shared" si="846"/>
        <v>0</v>
      </c>
      <c r="W3876" s="65">
        <f t="shared" si="847"/>
        <v>-36250</v>
      </c>
      <c r="X3876" s="65">
        <f t="shared" si="852"/>
        <v>13750</v>
      </c>
      <c r="Y3876" s="66"/>
      <c r="AA3876" s="64">
        <f t="shared" si="848"/>
        <v>0</v>
      </c>
      <c r="AC3876" s="65">
        <f t="shared" si="849"/>
        <v>0</v>
      </c>
      <c r="AD3876" s="65">
        <f t="shared" si="853"/>
        <v>470000</v>
      </c>
      <c r="AE3876" s="37">
        <f t="shared" si="850"/>
        <v>-108750</v>
      </c>
      <c r="AF3876" s="67">
        <f t="shared" si="851"/>
        <v>-206772.93217676401</v>
      </c>
    </row>
    <row r="3877" spans="6:32" x14ac:dyDescent="0.2">
      <c r="F3877" s="63">
        <v>3875</v>
      </c>
      <c r="G3877"/>
      <c r="I3877" s="64">
        <f t="shared" si="840"/>
        <v>0</v>
      </c>
      <c r="K3877" s="65">
        <f t="shared" si="841"/>
        <v>-36250</v>
      </c>
      <c r="L3877" s="65">
        <f t="shared" si="842"/>
        <v>-36250</v>
      </c>
      <c r="O3877" s="64">
        <f t="shared" si="843"/>
        <v>0</v>
      </c>
      <c r="Q3877" s="65">
        <f t="shared" si="844"/>
        <v>-36250</v>
      </c>
      <c r="R3877" s="65">
        <f t="shared" si="845"/>
        <v>-6250</v>
      </c>
      <c r="U3877" s="64">
        <f t="shared" si="846"/>
        <v>0</v>
      </c>
      <c r="W3877" s="65">
        <f t="shared" si="847"/>
        <v>-36250</v>
      </c>
      <c r="X3877" s="65">
        <f t="shared" si="852"/>
        <v>13750</v>
      </c>
      <c r="Y3877" s="66"/>
      <c r="AA3877" s="64">
        <f t="shared" si="848"/>
        <v>0</v>
      </c>
      <c r="AC3877" s="65">
        <f t="shared" si="849"/>
        <v>0</v>
      </c>
      <c r="AD3877" s="65">
        <f t="shared" si="853"/>
        <v>470000</v>
      </c>
      <c r="AE3877" s="37">
        <f t="shared" si="850"/>
        <v>-108750</v>
      </c>
      <c r="AF3877" s="67">
        <f t="shared" si="851"/>
        <v>-206772.93217676401</v>
      </c>
    </row>
    <row r="3878" spans="6:32" x14ac:dyDescent="0.2">
      <c r="F3878" s="63">
        <v>3876</v>
      </c>
      <c r="G3878"/>
      <c r="I3878" s="64">
        <f t="shared" si="840"/>
        <v>0</v>
      </c>
      <c r="K3878" s="65">
        <f t="shared" si="841"/>
        <v>-36250</v>
      </c>
      <c r="L3878" s="65">
        <f t="shared" si="842"/>
        <v>-36250</v>
      </c>
      <c r="O3878" s="64">
        <f t="shared" si="843"/>
        <v>0</v>
      </c>
      <c r="Q3878" s="65">
        <f t="shared" si="844"/>
        <v>-36250</v>
      </c>
      <c r="R3878" s="65">
        <f t="shared" si="845"/>
        <v>-6250</v>
      </c>
      <c r="U3878" s="64">
        <f t="shared" si="846"/>
        <v>0</v>
      </c>
      <c r="W3878" s="65">
        <f t="shared" si="847"/>
        <v>-36250</v>
      </c>
      <c r="X3878" s="65">
        <f t="shared" si="852"/>
        <v>13750</v>
      </c>
      <c r="Y3878" s="66"/>
      <c r="AA3878" s="64">
        <f t="shared" si="848"/>
        <v>0</v>
      </c>
      <c r="AC3878" s="65">
        <f t="shared" si="849"/>
        <v>0</v>
      </c>
      <c r="AD3878" s="65">
        <f t="shared" si="853"/>
        <v>470000</v>
      </c>
      <c r="AE3878" s="37">
        <f t="shared" si="850"/>
        <v>-108750</v>
      </c>
      <c r="AF3878" s="67">
        <f t="shared" si="851"/>
        <v>-206772.93217676401</v>
      </c>
    </row>
    <row r="3879" spans="6:32" x14ac:dyDescent="0.2">
      <c r="F3879" s="63">
        <v>3877</v>
      </c>
      <c r="G3879"/>
      <c r="I3879" s="64">
        <f t="shared" si="840"/>
        <v>0</v>
      </c>
      <c r="K3879" s="65">
        <f t="shared" si="841"/>
        <v>-36250</v>
      </c>
      <c r="L3879" s="65">
        <f t="shared" si="842"/>
        <v>-36250</v>
      </c>
      <c r="O3879" s="64">
        <f t="shared" si="843"/>
        <v>0</v>
      </c>
      <c r="Q3879" s="65">
        <f t="shared" si="844"/>
        <v>-36250</v>
      </c>
      <c r="R3879" s="65">
        <f t="shared" si="845"/>
        <v>-6250</v>
      </c>
      <c r="U3879" s="64">
        <f t="shared" si="846"/>
        <v>0</v>
      </c>
      <c r="W3879" s="65">
        <f t="shared" si="847"/>
        <v>-36250</v>
      </c>
      <c r="X3879" s="65">
        <f t="shared" si="852"/>
        <v>13750</v>
      </c>
      <c r="Y3879" s="66"/>
      <c r="AA3879" s="64">
        <f t="shared" si="848"/>
        <v>0</v>
      </c>
      <c r="AC3879" s="65">
        <f t="shared" si="849"/>
        <v>0</v>
      </c>
      <c r="AD3879" s="65">
        <f t="shared" si="853"/>
        <v>470000</v>
      </c>
      <c r="AE3879" s="37">
        <f t="shared" si="850"/>
        <v>-108750</v>
      </c>
      <c r="AF3879" s="67">
        <f t="shared" si="851"/>
        <v>-206772.93217676401</v>
      </c>
    </row>
    <row r="3880" spans="6:32" x14ac:dyDescent="0.2">
      <c r="F3880" s="63">
        <v>3878</v>
      </c>
      <c r="G3880"/>
      <c r="I3880" s="64">
        <f t="shared" si="840"/>
        <v>0</v>
      </c>
      <c r="K3880" s="65">
        <f t="shared" si="841"/>
        <v>-36250</v>
      </c>
      <c r="L3880" s="65">
        <f t="shared" si="842"/>
        <v>-36250</v>
      </c>
      <c r="O3880" s="64">
        <f t="shared" si="843"/>
        <v>0</v>
      </c>
      <c r="Q3880" s="65">
        <f t="shared" si="844"/>
        <v>-36250</v>
      </c>
      <c r="R3880" s="65">
        <f t="shared" si="845"/>
        <v>-6250</v>
      </c>
      <c r="U3880" s="64">
        <f t="shared" si="846"/>
        <v>0</v>
      </c>
      <c r="W3880" s="65">
        <f t="shared" si="847"/>
        <v>-36250</v>
      </c>
      <c r="X3880" s="65">
        <f t="shared" si="852"/>
        <v>13750</v>
      </c>
      <c r="Y3880" s="66"/>
      <c r="AA3880" s="64">
        <f t="shared" si="848"/>
        <v>0</v>
      </c>
      <c r="AC3880" s="65">
        <f t="shared" si="849"/>
        <v>0</v>
      </c>
      <c r="AD3880" s="65">
        <f t="shared" si="853"/>
        <v>470000</v>
      </c>
      <c r="AE3880" s="37">
        <f t="shared" si="850"/>
        <v>-108750</v>
      </c>
      <c r="AF3880" s="67">
        <f t="shared" si="851"/>
        <v>-206772.93217676401</v>
      </c>
    </row>
    <row r="3881" spans="6:32" x14ac:dyDescent="0.2">
      <c r="F3881" s="63">
        <v>3879</v>
      </c>
      <c r="G3881"/>
      <c r="I3881" s="64">
        <f t="shared" si="840"/>
        <v>0</v>
      </c>
      <c r="K3881" s="65">
        <f t="shared" si="841"/>
        <v>-36250</v>
      </c>
      <c r="L3881" s="65">
        <f t="shared" si="842"/>
        <v>-36250</v>
      </c>
      <c r="O3881" s="64">
        <f t="shared" si="843"/>
        <v>0</v>
      </c>
      <c r="Q3881" s="65">
        <f t="shared" si="844"/>
        <v>-36250</v>
      </c>
      <c r="R3881" s="65">
        <f t="shared" si="845"/>
        <v>-6250</v>
      </c>
      <c r="U3881" s="64">
        <f t="shared" si="846"/>
        <v>0</v>
      </c>
      <c r="W3881" s="65">
        <f t="shared" si="847"/>
        <v>-36250</v>
      </c>
      <c r="X3881" s="65">
        <f t="shared" si="852"/>
        <v>13750</v>
      </c>
      <c r="Y3881" s="66"/>
      <c r="AA3881" s="64">
        <f t="shared" si="848"/>
        <v>0</v>
      </c>
      <c r="AC3881" s="65">
        <f t="shared" si="849"/>
        <v>0</v>
      </c>
      <c r="AD3881" s="65">
        <f t="shared" si="853"/>
        <v>470000</v>
      </c>
      <c r="AE3881" s="37">
        <f t="shared" si="850"/>
        <v>-108750</v>
      </c>
      <c r="AF3881" s="67">
        <f t="shared" si="851"/>
        <v>-206772.93217676401</v>
      </c>
    </row>
    <row r="3882" spans="6:32" x14ac:dyDescent="0.2">
      <c r="F3882" s="63">
        <v>3880</v>
      </c>
      <c r="G3882"/>
      <c r="I3882" s="64">
        <f t="shared" si="840"/>
        <v>0</v>
      </c>
      <c r="K3882" s="65">
        <f t="shared" si="841"/>
        <v>-36250</v>
      </c>
      <c r="L3882" s="65">
        <f t="shared" si="842"/>
        <v>-36250</v>
      </c>
      <c r="O3882" s="64">
        <f t="shared" si="843"/>
        <v>0</v>
      </c>
      <c r="Q3882" s="65">
        <f t="shared" si="844"/>
        <v>-36250</v>
      </c>
      <c r="R3882" s="65">
        <f t="shared" si="845"/>
        <v>-6250</v>
      </c>
      <c r="U3882" s="64">
        <f t="shared" si="846"/>
        <v>0</v>
      </c>
      <c r="W3882" s="65">
        <f t="shared" si="847"/>
        <v>-36250</v>
      </c>
      <c r="X3882" s="65">
        <f t="shared" si="852"/>
        <v>13750</v>
      </c>
      <c r="Y3882" s="66"/>
      <c r="AA3882" s="64">
        <f t="shared" si="848"/>
        <v>0</v>
      </c>
      <c r="AC3882" s="65">
        <f t="shared" si="849"/>
        <v>0</v>
      </c>
      <c r="AD3882" s="65">
        <f t="shared" si="853"/>
        <v>470000</v>
      </c>
      <c r="AE3882" s="37">
        <f t="shared" si="850"/>
        <v>-108750</v>
      </c>
      <c r="AF3882" s="67">
        <f t="shared" si="851"/>
        <v>-206772.93217676401</v>
      </c>
    </row>
    <row r="3883" spans="6:32" x14ac:dyDescent="0.2">
      <c r="F3883" s="63">
        <v>3881</v>
      </c>
      <c r="G3883"/>
      <c r="I3883" s="64">
        <f t="shared" ref="I3883:I3946" si="854">+G3883*H3883</f>
        <v>0</v>
      </c>
      <c r="K3883" s="65">
        <f t="shared" ref="K3883:K3946" si="855">(I3883-(G3883*J3883)-$C$28)*(1-0.275)</f>
        <v>-36250</v>
      </c>
      <c r="L3883" s="65">
        <f t="shared" ref="L3883:L3946" si="856">+K3883+$C$28+$D$28</f>
        <v>-36250</v>
      </c>
      <c r="O3883" s="64">
        <f t="shared" ref="O3883:O3946" si="857">+M3883*N3883</f>
        <v>0</v>
      </c>
      <c r="Q3883" s="65">
        <f t="shared" ref="Q3883:Q3946" si="858">(O3883-(M3883*P3883)-$C$29)*(1-0.275)</f>
        <v>-36250</v>
      </c>
      <c r="R3883" s="65">
        <f t="shared" ref="R3883:R3946" si="859">+Q3883+$C$29+$D$29</f>
        <v>-6250</v>
      </c>
      <c r="U3883" s="64">
        <f t="shared" ref="U3883:U3946" si="860">+S3883*T3883</f>
        <v>0</v>
      </c>
      <c r="W3883" s="65">
        <f t="shared" ref="W3883:W3946" si="861">(U3883-(S3883*V3883)-$C$30)*(1-0.275)</f>
        <v>-36250</v>
      </c>
      <c r="X3883" s="65">
        <f t="shared" si="852"/>
        <v>13750</v>
      </c>
      <c r="Y3883" s="66"/>
      <c r="AA3883" s="64">
        <f t="shared" ref="AA3883:AA3946" si="862">+Y3883*Z3883</f>
        <v>0</v>
      </c>
      <c r="AC3883" s="65">
        <f t="shared" ref="AC3883:AC3946" si="863">(AA3883-(Y3883*AB3883)-$C$32)*(1-0.275)</f>
        <v>0</v>
      </c>
      <c r="AD3883" s="65">
        <f t="shared" si="853"/>
        <v>470000</v>
      </c>
      <c r="AE3883" s="37">
        <f t="shared" ref="AE3883:AE3946" si="864">+K3883+Q3883+W3883+AC3883</f>
        <v>-108750</v>
      </c>
      <c r="AF3883" s="67">
        <f t="shared" ref="AF3883:AF3946" si="865">NPV(0.1,L3883,R3883,X3883,AD3883)+$D$4</f>
        <v>-206772.93217676401</v>
      </c>
    </row>
    <row r="3884" spans="6:32" x14ac:dyDescent="0.2">
      <c r="F3884" s="63">
        <v>3882</v>
      </c>
      <c r="G3884"/>
      <c r="I3884" s="64">
        <f t="shared" si="854"/>
        <v>0</v>
      </c>
      <c r="K3884" s="65">
        <f t="shared" si="855"/>
        <v>-36250</v>
      </c>
      <c r="L3884" s="65">
        <f t="shared" si="856"/>
        <v>-36250</v>
      </c>
      <c r="O3884" s="64">
        <f t="shared" si="857"/>
        <v>0</v>
      </c>
      <c r="Q3884" s="65">
        <f t="shared" si="858"/>
        <v>-36250</v>
      </c>
      <c r="R3884" s="65">
        <f t="shared" si="859"/>
        <v>-6250</v>
      </c>
      <c r="U3884" s="64">
        <f t="shared" si="860"/>
        <v>0</v>
      </c>
      <c r="W3884" s="65">
        <f t="shared" si="861"/>
        <v>-36250</v>
      </c>
      <c r="X3884" s="65">
        <f t="shared" si="852"/>
        <v>13750</v>
      </c>
      <c r="Y3884" s="66"/>
      <c r="AA3884" s="64">
        <f t="shared" si="862"/>
        <v>0</v>
      </c>
      <c r="AC3884" s="65">
        <f t="shared" si="863"/>
        <v>0</v>
      </c>
      <c r="AD3884" s="65">
        <f t="shared" si="853"/>
        <v>470000</v>
      </c>
      <c r="AE3884" s="37">
        <f t="shared" si="864"/>
        <v>-108750</v>
      </c>
      <c r="AF3884" s="67">
        <f t="shared" si="865"/>
        <v>-206772.93217676401</v>
      </c>
    </row>
    <row r="3885" spans="6:32" x14ac:dyDescent="0.2">
      <c r="F3885" s="63">
        <v>3883</v>
      </c>
      <c r="G3885"/>
      <c r="I3885" s="64">
        <f t="shared" si="854"/>
        <v>0</v>
      </c>
      <c r="K3885" s="65">
        <f t="shared" si="855"/>
        <v>-36250</v>
      </c>
      <c r="L3885" s="65">
        <f t="shared" si="856"/>
        <v>-36250</v>
      </c>
      <c r="O3885" s="64">
        <f t="shared" si="857"/>
        <v>0</v>
      </c>
      <c r="Q3885" s="65">
        <f t="shared" si="858"/>
        <v>-36250</v>
      </c>
      <c r="R3885" s="65">
        <f t="shared" si="859"/>
        <v>-6250</v>
      </c>
      <c r="U3885" s="64">
        <f t="shared" si="860"/>
        <v>0</v>
      </c>
      <c r="W3885" s="65">
        <f t="shared" si="861"/>
        <v>-36250</v>
      </c>
      <c r="X3885" s="65">
        <f t="shared" si="852"/>
        <v>13750</v>
      </c>
      <c r="Y3885" s="66"/>
      <c r="AA3885" s="64">
        <f t="shared" si="862"/>
        <v>0</v>
      </c>
      <c r="AC3885" s="65">
        <f t="shared" si="863"/>
        <v>0</v>
      </c>
      <c r="AD3885" s="65">
        <f t="shared" si="853"/>
        <v>470000</v>
      </c>
      <c r="AE3885" s="37">
        <f t="shared" si="864"/>
        <v>-108750</v>
      </c>
      <c r="AF3885" s="67">
        <f t="shared" si="865"/>
        <v>-206772.93217676401</v>
      </c>
    </row>
    <row r="3886" spans="6:32" x14ac:dyDescent="0.2">
      <c r="F3886" s="63">
        <v>3884</v>
      </c>
      <c r="G3886"/>
      <c r="I3886" s="64">
        <f t="shared" si="854"/>
        <v>0</v>
      </c>
      <c r="K3886" s="65">
        <f t="shared" si="855"/>
        <v>-36250</v>
      </c>
      <c r="L3886" s="65">
        <f t="shared" si="856"/>
        <v>-36250</v>
      </c>
      <c r="O3886" s="64">
        <f t="shared" si="857"/>
        <v>0</v>
      </c>
      <c r="Q3886" s="65">
        <f t="shared" si="858"/>
        <v>-36250</v>
      </c>
      <c r="R3886" s="65">
        <f t="shared" si="859"/>
        <v>-6250</v>
      </c>
      <c r="U3886" s="64">
        <f t="shared" si="860"/>
        <v>0</v>
      </c>
      <c r="W3886" s="65">
        <f t="shared" si="861"/>
        <v>-36250</v>
      </c>
      <c r="X3886" s="65">
        <f t="shared" si="852"/>
        <v>13750</v>
      </c>
      <c r="Y3886" s="66"/>
      <c r="AA3886" s="64">
        <f t="shared" si="862"/>
        <v>0</v>
      </c>
      <c r="AC3886" s="65">
        <f t="shared" si="863"/>
        <v>0</v>
      </c>
      <c r="AD3886" s="65">
        <f t="shared" si="853"/>
        <v>470000</v>
      </c>
      <c r="AE3886" s="37">
        <f t="shared" si="864"/>
        <v>-108750</v>
      </c>
      <c r="AF3886" s="67">
        <f t="shared" si="865"/>
        <v>-206772.93217676401</v>
      </c>
    </row>
    <row r="3887" spans="6:32" x14ac:dyDescent="0.2">
      <c r="F3887" s="63">
        <v>3885</v>
      </c>
      <c r="G3887"/>
      <c r="I3887" s="64">
        <f t="shared" si="854"/>
        <v>0</v>
      </c>
      <c r="K3887" s="65">
        <f t="shared" si="855"/>
        <v>-36250</v>
      </c>
      <c r="L3887" s="65">
        <f t="shared" si="856"/>
        <v>-36250</v>
      </c>
      <c r="O3887" s="64">
        <f t="shared" si="857"/>
        <v>0</v>
      </c>
      <c r="Q3887" s="65">
        <f t="shared" si="858"/>
        <v>-36250</v>
      </c>
      <c r="R3887" s="65">
        <f t="shared" si="859"/>
        <v>-6250</v>
      </c>
      <c r="U3887" s="64">
        <f t="shared" si="860"/>
        <v>0</v>
      </c>
      <c r="W3887" s="65">
        <f t="shared" si="861"/>
        <v>-36250</v>
      </c>
      <c r="X3887" s="65">
        <f t="shared" si="852"/>
        <v>13750</v>
      </c>
      <c r="Y3887" s="66"/>
      <c r="AA3887" s="64">
        <f t="shared" si="862"/>
        <v>0</v>
      </c>
      <c r="AC3887" s="65">
        <f t="shared" si="863"/>
        <v>0</v>
      </c>
      <c r="AD3887" s="65">
        <f t="shared" si="853"/>
        <v>470000</v>
      </c>
      <c r="AE3887" s="37">
        <f t="shared" si="864"/>
        <v>-108750</v>
      </c>
      <c r="AF3887" s="67">
        <f t="shared" si="865"/>
        <v>-206772.93217676401</v>
      </c>
    </row>
    <row r="3888" spans="6:32" x14ac:dyDescent="0.2">
      <c r="F3888" s="63">
        <v>3886</v>
      </c>
      <c r="G3888"/>
      <c r="I3888" s="64">
        <f t="shared" si="854"/>
        <v>0</v>
      </c>
      <c r="K3888" s="65">
        <f t="shared" si="855"/>
        <v>-36250</v>
      </c>
      <c r="L3888" s="65">
        <f t="shared" si="856"/>
        <v>-36250</v>
      </c>
      <c r="O3888" s="64">
        <f t="shared" si="857"/>
        <v>0</v>
      </c>
      <c r="Q3888" s="65">
        <f t="shared" si="858"/>
        <v>-36250</v>
      </c>
      <c r="R3888" s="65">
        <f t="shared" si="859"/>
        <v>-6250</v>
      </c>
      <c r="U3888" s="64">
        <f t="shared" si="860"/>
        <v>0</v>
      </c>
      <c r="W3888" s="65">
        <f t="shared" si="861"/>
        <v>-36250</v>
      </c>
      <c r="X3888" s="65">
        <f t="shared" si="852"/>
        <v>13750</v>
      </c>
      <c r="Y3888" s="66"/>
      <c r="AA3888" s="64">
        <f t="shared" si="862"/>
        <v>0</v>
      </c>
      <c r="AC3888" s="65">
        <f t="shared" si="863"/>
        <v>0</v>
      </c>
      <c r="AD3888" s="65">
        <f t="shared" si="853"/>
        <v>470000</v>
      </c>
      <c r="AE3888" s="37">
        <f t="shared" si="864"/>
        <v>-108750</v>
      </c>
      <c r="AF3888" s="67">
        <f t="shared" si="865"/>
        <v>-206772.93217676401</v>
      </c>
    </row>
    <row r="3889" spans="6:32" x14ac:dyDescent="0.2">
      <c r="F3889" s="63">
        <v>3887</v>
      </c>
      <c r="G3889"/>
      <c r="I3889" s="64">
        <f t="shared" si="854"/>
        <v>0</v>
      </c>
      <c r="K3889" s="65">
        <f t="shared" si="855"/>
        <v>-36250</v>
      </c>
      <c r="L3889" s="65">
        <f t="shared" si="856"/>
        <v>-36250</v>
      </c>
      <c r="O3889" s="64">
        <f t="shared" si="857"/>
        <v>0</v>
      </c>
      <c r="Q3889" s="65">
        <f t="shared" si="858"/>
        <v>-36250</v>
      </c>
      <c r="R3889" s="65">
        <f t="shared" si="859"/>
        <v>-6250</v>
      </c>
      <c r="U3889" s="64">
        <f t="shared" si="860"/>
        <v>0</v>
      </c>
      <c r="W3889" s="65">
        <f t="shared" si="861"/>
        <v>-36250</v>
      </c>
      <c r="X3889" s="65">
        <f t="shared" si="852"/>
        <v>13750</v>
      </c>
      <c r="Y3889" s="66"/>
      <c r="AA3889" s="64">
        <f t="shared" si="862"/>
        <v>0</v>
      </c>
      <c r="AC3889" s="65">
        <f t="shared" si="863"/>
        <v>0</v>
      </c>
      <c r="AD3889" s="65">
        <f t="shared" si="853"/>
        <v>470000</v>
      </c>
      <c r="AE3889" s="37">
        <f t="shared" si="864"/>
        <v>-108750</v>
      </c>
      <c r="AF3889" s="67">
        <f t="shared" si="865"/>
        <v>-206772.93217676401</v>
      </c>
    </row>
    <row r="3890" spans="6:32" x14ac:dyDescent="0.2">
      <c r="F3890" s="63">
        <v>3888</v>
      </c>
      <c r="G3890"/>
      <c r="I3890" s="64">
        <f t="shared" si="854"/>
        <v>0</v>
      </c>
      <c r="K3890" s="65">
        <f t="shared" si="855"/>
        <v>-36250</v>
      </c>
      <c r="L3890" s="65">
        <f t="shared" si="856"/>
        <v>-36250</v>
      </c>
      <c r="O3890" s="64">
        <f t="shared" si="857"/>
        <v>0</v>
      </c>
      <c r="Q3890" s="65">
        <f t="shared" si="858"/>
        <v>-36250</v>
      </c>
      <c r="R3890" s="65">
        <f t="shared" si="859"/>
        <v>-6250</v>
      </c>
      <c r="U3890" s="64">
        <f t="shared" si="860"/>
        <v>0</v>
      </c>
      <c r="W3890" s="65">
        <f t="shared" si="861"/>
        <v>-36250</v>
      </c>
      <c r="X3890" s="65">
        <f t="shared" si="852"/>
        <v>13750</v>
      </c>
      <c r="Y3890" s="66"/>
      <c r="AA3890" s="64">
        <f t="shared" si="862"/>
        <v>0</v>
      </c>
      <c r="AC3890" s="65">
        <f t="shared" si="863"/>
        <v>0</v>
      </c>
      <c r="AD3890" s="65">
        <f t="shared" si="853"/>
        <v>470000</v>
      </c>
      <c r="AE3890" s="37">
        <f t="shared" si="864"/>
        <v>-108750</v>
      </c>
      <c r="AF3890" s="67">
        <f t="shared" si="865"/>
        <v>-206772.93217676401</v>
      </c>
    </row>
    <row r="3891" spans="6:32" x14ac:dyDescent="0.2">
      <c r="F3891" s="63">
        <v>3889</v>
      </c>
      <c r="G3891"/>
      <c r="I3891" s="64">
        <f t="shared" si="854"/>
        <v>0</v>
      </c>
      <c r="K3891" s="65">
        <f t="shared" si="855"/>
        <v>-36250</v>
      </c>
      <c r="L3891" s="65">
        <f t="shared" si="856"/>
        <v>-36250</v>
      </c>
      <c r="O3891" s="64">
        <f t="shared" si="857"/>
        <v>0</v>
      </c>
      <c r="Q3891" s="65">
        <f t="shared" si="858"/>
        <v>-36250</v>
      </c>
      <c r="R3891" s="65">
        <f t="shared" si="859"/>
        <v>-6250</v>
      </c>
      <c r="U3891" s="64">
        <f t="shared" si="860"/>
        <v>0</v>
      </c>
      <c r="W3891" s="65">
        <f t="shared" si="861"/>
        <v>-36250</v>
      </c>
      <c r="X3891" s="65">
        <f t="shared" si="852"/>
        <v>13750</v>
      </c>
      <c r="Y3891" s="66"/>
      <c r="AA3891" s="64">
        <f t="shared" si="862"/>
        <v>0</v>
      </c>
      <c r="AC3891" s="65">
        <f t="shared" si="863"/>
        <v>0</v>
      </c>
      <c r="AD3891" s="65">
        <f t="shared" si="853"/>
        <v>470000</v>
      </c>
      <c r="AE3891" s="37">
        <f t="shared" si="864"/>
        <v>-108750</v>
      </c>
      <c r="AF3891" s="67">
        <f t="shared" si="865"/>
        <v>-206772.93217676401</v>
      </c>
    </row>
    <row r="3892" spans="6:32" x14ac:dyDescent="0.2">
      <c r="F3892" s="63">
        <v>3890</v>
      </c>
      <c r="G3892"/>
      <c r="I3892" s="64">
        <f t="shared" si="854"/>
        <v>0</v>
      </c>
      <c r="K3892" s="65">
        <f t="shared" si="855"/>
        <v>-36250</v>
      </c>
      <c r="L3892" s="65">
        <f t="shared" si="856"/>
        <v>-36250</v>
      </c>
      <c r="O3892" s="64">
        <f t="shared" si="857"/>
        <v>0</v>
      </c>
      <c r="Q3892" s="65">
        <f t="shared" si="858"/>
        <v>-36250</v>
      </c>
      <c r="R3892" s="65">
        <f t="shared" si="859"/>
        <v>-6250</v>
      </c>
      <c r="U3892" s="64">
        <f t="shared" si="860"/>
        <v>0</v>
      </c>
      <c r="W3892" s="65">
        <f t="shared" si="861"/>
        <v>-36250</v>
      </c>
      <c r="X3892" s="65">
        <f t="shared" si="852"/>
        <v>13750</v>
      </c>
      <c r="Y3892" s="66"/>
      <c r="AA3892" s="64">
        <f t="shared" si="862"/>
        <v>0</v>
      </c>
      <c r="AC3892" s="65">
        <f t="shared" si="863"/>
        <v>0</v>
      </c>
      <c r="AD3892" s="65">
        <f t="shared" si="853"/>
        <v>470000</v>
      </c>
      <c r="AE3892" s="37">
        <f t="shared" si="864"/>
        <v>-108750</v>
      </c>
      <c r="AF3892" s="67">
        <f t="shared" si="865"/>
        <v>-206772.93217676401</v>
      </c>
    </row>
    <row r="3893" spans="6:32" x14ac:dyDescent="0.2">
      <c r="F3893" s="63">
        <v>3891</v>
      </c>
      <c r="G3893"/>
      <c r="I3893" s="64">
        <f t="shared" si="854"/>
        <v>0</v>
      </c>
      <c r="K3893" s="65">
        <f t="shared" si="855"/>
        <v>-36250</v>
      </c>
      <c r="L3893" s="65">
        <f t="shared" si="856"/>
        <v>-36250</v>
      </c>
      <c r="O3893" s="64">
        <f t="shared" si="857"/>
        <v>0</v>
      </c>
      <c r="Q3893" s="65">
        <f t="shared" si="858"/>
        <v>-36250</v>
      </c>
      <c r="R3893" s="65">
        <f t="shared" si="859"/>
        <v>-6250</v>
      </c>
      <c r="U3893" s="64">
        <f t="shared" si="860"/>
        <v>0</v>
      </c>
      <c r="W3893" s="65">
        <f t="shared" si="861"/>
        <v>-36250</v>
      </c>
      <c r="X3893" s="65">
        <f t="shared" si="852"/>
        <v>13750</v>
      </c>
      <c r="Y3893" s="66"/>
      <c r="AA3893" s="64">
        <f t="shared" si="862"/>
        <v>0</v>
      </c>
      <c r="AC3893" s="65">
        <f t="shared" si="863"/>
        <v>0</v>
      </c>
      <c r="AD3893" s="65">
        <f t="shared" si="853"/>
        <v>470000</v>
      </c>
      <c r="AE3893" s="37">
        <f t="shared" si="864"/>
        <v>-108750</v>
      </c>
      <c r="AF3893" s="67">
        <f t="shared" si="865"/>
        <v>-206772.93217676401</v>
      </c>
    </row>
    <row r="3894" spans="6:32" x14ac:dyDescent="0.2">
      <c r="F3894" s="63">
        <v>3892</v>
      </c>
      <c r="G3894"/>
      <c r="I3894" s="64">
        <f t="shared" si="854"/>
        <v>0</v>
      </c>
      <c r="K3894" s="65">
        <f t="shared" si="855"/>
        <v>-36250</v>
      </c>
      <c r="L3894" s="65">
        <f t="shared" si="856"/>
        <v>-36250</v>
      </c>
      <c r="O3894" s="64">
        <f t="shared" si="857"/>
        <v>0</v>
      </c>
      <c r="Q3894" s="65">
        <f t="shared" si="858"/>
        <v>-36250</v>
      </c>
      <c r="R3894" s="65">
        <f t="shared" si="859"/>
        <v>-6250</v>
      </c>
      <c r="U3894" s="64">
        <f t="shared" si="860"/>
        <v>0</v>
      </c>
      <c r="W3894" s="65">
        <f t="shared" si="861"/>
        <v>-36250</v>
      </c>
      <c r="X3894" s="65">
        <f t="shared" si="852"/>
        <v>13750</v>
      </c>
      <c r="Y3894" s="66"/>
      <c r="AA3894" s="64">
        <f t="shared" si="862"/>
        <v>0</v>
      </c>
      <c r="AC3894" s="65">
        <f t="shared" si="863"/>
        <v>0</v>
      </c>
      <c r="AD3894" s="65">
        <f t="shared" si="853"/>
        <v>470000</v>
      </c>
      <c r="AE3894" s="37">
        <f t="shared" si="864"/>
        <v>-108750</v>
      </c>
      <c r="AF3894" s="67">
        <f t="shared" si="865"/>
        <v>-206772.93217676401</v>
      </c>
    </row>
    <row r="3895" spans="6:32" x14ac:dyDescent="0.2">
      <c r="F3895" s="63">
        <v>3893</v>
      </c>
      <c r="G3895"/>
      <c r="I3895" s="64">
        <f t="shared" si="854"/>
        <v>0</v>
      </c>
      <c r="K3895" s="65">
        <f t="shared" si="855"/>
        <v>-36250</v>
      </c>
      <c r="L3895" s="65">
        <f t="shared" si="856"/>
        <v>-36250</v>
      </c>
      <c r="O3895" s="64">
        <f t="shared" si="857"/>
        <v>0</v>
      </c>
      <c r="Q3895" s="65">
        <f t="shared" si="858"/>
        <v>-36250</v>
      </c>
      <c r="R3895" s="65">
        <f t="shared" si="859"/>
        <v>-6250</v>
      </c>
      <c r="U3895" s="64">
        <f t="shared" si="860"/>
        <v>0</v>
      </c>
      <c r="W3895" s="65">
        <f t="shared" si="861"/>
        <v>-36250</v>
      </c>
      <c r="X3895" s="65">
        <f t="shared" si="852"/>
        <v>13750</v>
      </c>
      <c r="Y3895" s="66"/>
      <c r="AA3895" s="64">
        <f t="shared" si="862"/>
        <v>0</v>
      </c>
      <c r="AC3895" s="65">
        <f t="shared" si="863"/>
        <v>0</v>
      </c>
      <c r="AD3895" s="65">
        <f t="shared" si="853"/>
        <v>470000</v>
      </c>
      <c r="AE3895" s="37">
        <f t="shared" si="864"/>
        <v>-108750</v>
      </c>
      <c r="AF3895" s="67">
        <f t="shared" si="865"/>
        <v>-206772.93217676401</v>
      </c>
    </row>
    <row r="3896" spans="6:32" x14ac:dyDescent="0.2">
      <c r="F3896" s="63">
        <v>3894</v>
      </c>
      <c r="G3896"/>
      <c r="I3896" s="64">
        <f t="shared" si="854"/>
        <v>0</v>
      </c>
      <c r="K3896" s="65">
        <f t="shared" si="855"/>
        <v>-36250</v>
      </c>
      <c r="L3896" s="65">
        <f t="shared" si="856"/>
        <v>-36250</v>
      </c>
      <c r="O3896" s="64">
        <f t="shared" si="857"/>
        <v>0</v>
      </c>
      <c r="Q3896" s="65">
        <f t="shared" si="858"/>
        <v>-36250</v>
      </c>
      <c r="R3896" s="65">
        <f t="shared" si="859"/>
        <v>-6250</v>
      </c>
      <c r="U3896" s="64">
        <f t="shared" si="860"/>
        <v>0</v>
      </c>
      <c r="W3896" s="65">
        <f t="shared" si="861"/>
        <v>-36250</v>
      </c>
      <c r="X3896" s="65">
        <f t="shared" si="852"/>
        <v>13750</v>
      </c>
      <c r="Y3896" s="66"/>
      <c r="AA3896" s="64">
        <f t="shared" si="862"/>
        <v>0</v>
      </c>
      <c r="AC3896" s="65">
        <f t="shared" si="863"/>
        <v>0</v>
      </c>
      <c r="AD3896" s="65">
        <f t="shared" si="853"/>
        <v>470000</v>
      </c>
      <c r="AE3896" s="37">
        <f t="shared" si="864"/>
        <v>-108750</v>
      </c>
      <c r="AF3896" s="67">
        <f t="shared" si="865"/>
        <v>-206772.93217676401</v>
      </c>
    </row>
    <row r="3897" spans="6:32" x14ac:dyDescent="0.2">
      <c r="F3897" s="63">
        <v>3895</v>
      </c>
      <c r="G3897"/>
      <c r="I3897" s="64">
        <f t="shared" si="854"/>
        <v>0</v>
      </c>
      <c r="K3897" s="65">
        <f t="shared" si="855"/>
        <v>-36250</v>
      </c>
      <c r="L3897" s="65">
        <f t="shared" si="856"/>
        <v>-36250</v>
      </c>
      <c r="O3897" s="64">
        <f t="shared" si="857"/>
        <v>0</v>
      </c>
      <c r="Q3897" s="65">
        <f t="shared" si="858"/>
        <v>-36250</v>
      </c>
      <c r="R3897" s="65">
        <f t="shared" si="859"/>
        <v>-6250</v>
      </c>
      <c r="U3897" s="64">
        <f t="shared" si="860"/>
        <v>0</v>
      </c>
      <c r="W3897" s="65">
        <f t="shared" si="861"/>
        <v>-36250</v>
      </c>
      <c r="X3897" s="65">
        <f t="shared" si="852"/>
        <v>13750</v>
      </c>
      <c r="Y3897" s="66"/>
      <c r="AA3897" s="64">
        <f t="shared" si="862"/>
        <v>0</v>
      </c>
      <c r="AC3897" s="65">
        <f t="shared" si="863"/>
        <v>0</v>
      </c>
      <c r="AD3897" s="65">
        <f t="shared" si="853"/>
        <v>470000</v>
      </c>
      <c r="AE3897" s="37">
        <f t="shared" si="864"/>
        <v>-108750</v>
      </c>
      <c r="AF3897" s="67">
        <f t="shared" si="865"/>
        <v>-206772.93217676401</v>
      </c>
    </row>
    <row r="3898" spans="6:32" x14ac:dyDescent="0.2">
      <c r="F3898" s="63">
        <v>3896</v>
      </c>
      <c r="G3898"/>
      <c r="I3898" s="64">
        <f t="shared" si="854"/>
        <v>0</v>
      </c>
      <c r="K3898" s="65">
        <f t="shared" si="855"/>
        <v>-36250</v>
      </c>
      <c r="L3898" s="65">
        <f t="shared" si="856"/>
        <v>-36250</v>
      </c>
      <c r="O3898" s="64">
        <f t="shared" si="857"/>
        <v>0</v>
      </c>
      <c r="Q3898" s="65">
        <f t="shared" si="858"/>
        <v>-36250</v>
      </c>
      <c r="R3898" s="65">
        <f t="shared" si="859"/>
        <v>-6250</v>
      </c>
      <c r="U3898" s="64">
        <f t="shared" si="860"/>
        <v>0</v>
      </c>
      <c r="W3898" s="65">
        <f t="shared" si="861"/>
        <v>-36250</v>
      </c>
      <c r="X3898" s="65">
        <f t="shared" si="852"/>
        <v>13750</v>
      </c>
      <c r="Y3898" s="66"/>
      <c r="AA3898" s="64">
        <f t="shared" si="862"/>
        <v>0</v>
      </c>
      <c r="AC3898" s="65">
        <f t="shared" si="863"/>
        <v>0</v>
      </c>
      <c r="AD3898" s="65">
        <f t="shared" si="853"/>
        <v>470000</v>
      </c>
      <c r="AE3898" s="37">
        <f t="shared" si="864"/>
        <v>-108750</v>
      </c>
      <c r="AF3898" s="67">
        <f t="shared" si="865"/>
        <v>-206772.93217676401</v>
      </c>
    </row>
    <row r="3899" spans="6:32" x14ac:dyDescent="0.2">
      <c r="F3899" s="63">
        <v>3897</v>
      </c>
      <c r="G3899"/>
      <c r="I3899" s="64">
        <f t="shared" si="854"/>
        <v>0</v>
      </c>
      <c r="K3899" s="65">
        <f t="shared" si="855"/>
        <v>-36250</v>
      </c>
      <c r="L3899" s="65">
        <f t="shared" si="856"/>
        <v>-36250</v>
      </c>
      <c r="O3899" s="64">
        <f t="shared" si="857"/>
        <v>0</v>
      </c>
      <c r="Q3899" s="65">
        <f t="shared" si="858"/>
        <v>-36250</v>
      </c>
      <c r="R3899" s="65">
        <f t="shared" si="859"/>
        <v>-6250</v>
      </c>
      <c r="U3899" s="64">
        <f t="shared" si="860"/>
        <v>0</v>
      </c>
      <c r="W3899" s="65">
        <f t="shared" si="861"/>
        <v>-36250</v>
      </c>
      <c r="X3899" s="65">
        <f t="shared" si="852"/>
        <v>13750</v>
      </c>
      <c r="Y3899" s="66"/>
      <c r="AA3899" s="64">
        <f t="shared" si="862"/>
        <v>0</v>
      </c>
      <c r="AC3899" s="65">
        <f t="shared" si="863"/>
        <v>0</v>
      </c>
      <c r="AD3899" s="65">
        <f t="shared" si="853"/>
        <v>470000</v>
      </c>
      <c r="AE3899" s="37">
        <f t="shared" si="864"/>
        <v>-108750</v>
      </c>
      <c r="AF3899" s="67">
        <f t="shared" si="865"/>
        <v>-206772.93217676401</v>
      </c>
    </row>
    <row r="3900" spans="6:32" x14ac:dyDescent="0.2">
      <c r="F3900" s="63">
        <v>3898</v>
      </c>
      <c r="G3900"/>
      <c r="I3900" s="64">
        <f t="shared" si="854"/>
        <v>0</v>
      </c>
      <c r="K3900" s="65">
        <f t="shared" si="855"/>
        <v>-36250</v>
      </c>
      <c r="L3900" s="65">
        <f t="shared" si="856"/>
        <v>-36250</v>
      </c>
      <c r="O3900" s="64">
        <f t="shared" si="857"/>
        <v>0</v>
      </c>
      <c r="Q3900" s="65">
        <f t="shared" si="858"/>
        <v>-36250</v>
      </c>
      <c r="R3900" s="65">
        <f t="shared" si="859"/>
        <v>-6250</v>
      </c>
      <c r="U3900" s="64">
        <f t="shared" si="860"/>
        <v>0</v>
      </c>
      <c r="W3900" s="65">
        <f t="shared" si="861"/>
        <v>-36250</v>
      </c>
      <c r="X3900" s="65">
        <f t="shared" si="852"/>
        <v>13750</v>
      </c>
      <c r="Y3900" s="66"/>
      <c r="AA3900" s="64">
        <f t="shared" si="862"/>
        <v>0</v>
      </c>
      <c r="AC3900" s="65">
        <f t="shared" si="863"/>
        <v>0</v>
      </c>
      <c r="AD3900" s="65">
        <f t="shared" si="853"/>
        <v>470000</v>
      </c>
      <c r="AE3900" s="37">
        <f t="shared" si="864"/>
        <v>-108750</v>
      </c>
      <c r="AF3900" s="67">
        <f t="shared" si="865"/>
        <v>-206772.93217676401</v>
      </c>
    </row>
    <row r="3901" spans="6:32" x14ac:dyDescent="0.2">
      <c r="F3901" s="63">
        <v>3899</v>
      </c>
      <c r="G3901"/>
      <c r="I3901" s="64">
        <f t="shared" si="854"/>
        <v>0</v>
      </c>
      <c r="K3901" s="65">
        <f t="shared" si="855"/>
        <v>-36250</v>
      </c>
      <c r="L3901" s="65">
        <f t="shared" si="856"/>
        <v>-36250</v>
      </c>
      <c r="O3901" s="64">
        <f t="shared" si="857"/>
        <v>0</v>
      </c>
      <c r="Q3901" s="65">
        <f t="shared" si="858"/>
        <v>-36250</v>
      </c>
      <c r="R3901" s="65">
        <f t="shared" si="859"/>
        <v>-6250</v>
      </c>
      <c r="U3901" s="64">
        <f t="shared" si="860"/>
        <v>0</v>
      </c>
      <c r="W3901" s="65">
        <f t="shared" si="861"/>
        <v>-36250</v>
      </c>
      <c r="X3901" s="65">
        <f t="shared" si="852"/>
        <v>13750</v>
      </c>
      <c r="Y3901" s="66"/>
      <c r="AA3901" s="64">
        <f t="shared" si="862"/>
        <v>0</v>
      </c>
      <c r="AC3901" s="65">
        <f t="shared" si="863"/>
        <v>0</v>
      </c>
      <c r="AD3901" s="65">
        <f t="shared" si="853"/>
        <v>470000</v>
      </c>
      <c r="AE3901" s="37">
        <f t="shared" si="864"/>
        <v>-108750</v>
      </c>
      <c r="AF3901" s="67">
        <f t="shared" si="865"/>
        <v>-206772.93217676401</v>
      </c>
    </row>
    <row r="3902" spans="6:32" x14ac:dyDescent="0.2">
      <c r="F3902" s="63">
        <v>3900</v>
      </c>
      <c r="G3902"/>
      <c r="I3902" s="64">
        <f t="shared" si="854"/>
        <v>0</v>
      </c>
      <c r="K3902" s="65">
        <f t="shared" si="855"/>
        <v>-36250</v>
      </c>
      <c r="L3902" s="65">
        <f t="shared" si="856"/>
        <v>-36250</v>
      </c>
      <c r="O3902" s="64">
        <f t="shared" si="857"/>
        <v>0</v>
      </c>
      <c r="Q3902" s="65">
        <f t="shared" si="858"/>
        <v>-36250</v>
      </c>
      <c r="R3902" s="65">
        <f t="shared" si="859"/>
        <v>-6250</v>
      </c>
      <c r="U3902" s="64">
        <f t="shared" si="860"/>
        <v>0</v>
      </c>
      <c r="W3902" s="65">
        <f t="shared" si="861"/>
        <v>-36250</v>
      </c>
      <c r="X3902" s="65">
        <f t="shared" si="852"/>
        <v>13750</v>
      </c>
      <c r="Y3902" s="66"/>
      <c r="AA3902" s="64">
        <f t="shared" si="862"/>
        <v>0</v>
      </c>
      <c r="AC3902" s="65">
        <f t="shared" si="863"/>
        <v>0</v>
      </c>
      <c r="AD3902" s="65">
        <f t="shared" si="853"/>
        <v>470000</v>
      </c>
      <c r="AE3902" s="37">
        <f t="shared" si="864"/>
        <v>-108750</v>
      </c>
      <c r="AF3902" s="67">
        <f t="shared" si="865"/>
        <v>-206772.93217676401</v>
      </c>
    </row>
    <row r="3903" spans="6:32" x14ac:dyDescent="0.2">
      <c r="F3903" s="63">
        <v>3901</v>
      </c>
      <c r="G3903"/>
      <c r="I3903" s="64">
        <f t="shared" si="854"/>
        <v>0</v>
      </c>
      <c r="K3903" s="65">
        <f t="shared" si="855"/>
        <v>-36250</v>
      </c>
      <c r="L3903" s="65">
        <f t="shared" si="856"/>
        <v>-36250</v>
      </c>
      <c r="O3903" s="64">
        <f t="shared" si="857"/>
        <v>0</v>
      </c>
      <c r="Q3903" s="65">
        <f t="shared" si="858"/>
        <v>-36250</v>
      </c>
      <c r="R3903" s="65">
        <f t="shared" si="859"/>
        <v>-6250</v>
      </c>
      <c r="U3903" s="64">
        <f t="shared" si="860"/>
        <v>0</v>
      </c>
      <c r="W3903" s="65">
        <f t="shared" si="861"/>
        <v>-36250</v>
      </c>
      <c r="X3903" s="65">
        <f t="shared" si="852"/>
        <v>13750</v>
      </c>
      <c r="Y3903" s="66"/>
      <c r="AA3903" s="64">
        <f t="shared" si="862"/>
        <v>0</v>
      </c>
      <c r="AC3903" s="65">
        <f t="shared" si="863"/>
        <v>0</v>
      </c>
      <c r="AD3903" s="65">
        <f t="shared" si="853"/>
        <v>470000</v>
      </c>
      <c r="AE3903" s="37">
        <f t="shared" si="864"/>
        <v>-108750</v>
      </c>
      <c r="AF3903" s="67">
        <f t="shared" si="865"/>
        <v>-206772.93217676401</v>
      </c>
    </row>
    <row r="3904" spans="6:32" x14ac:dyDescent="0.2">
      <c r="F3904" s="63">
        <v>3902</v>
      </c>
      <c r="G3904"/>
      <c r="I3904" s="64">
        <f t="shared" si="854"/>
        <v>0</v>
      </c>
      <c r="K3904" s="65">
        <f t="shared" si="855"/>
        <v>-36250</v>
      </c>
      <c r="L3904" s="65">
        <f t="shared" si="856"/>
        <v>-36250</v>
      </c>
      <c r="O3904" s="64">
        <f t="shared" si="857"/>
        <v>0</v>
      </c>
      <c r="Q3904" s="65">
        <f t="shared" si="858"/>
        <v>-36250</v>
      </c>
      <c r="R3904" s="65">
        <f t="shared" si="859"/>
        <v>-6250</v>
      </c>
      <c r="U3904" s="64">
        <f t="shared" si="860"/>
        <v>0</v>
      </c>
      <c r="W3904" s="65">
        <f t="shared" si="861"/>
        <v>-36250</v>
      </c>
      <c r="X3904" s="65">
        <f t="shared" si="852"/>
        <v>13750</v>
      </c>
      <c r="Y3904" s="66"/>
      <c r="AA3904" s="64">
        <f t="shared" si="862"/>
        <v>0</v>
      </c>
      <c r="AC3904" s="65">
        <f t="shared" si="863"/>
        <v>0</v>
      </c>
      <c r="AD3904" s="65">
        <f t="shared" si="853"/>
        <v>470000</v>
      </c>
      <c r="AE3904" s="37">
        <f t="shared" si="864"/>
        <v>-108750</v>
      </c>
      <c r="AF3904" s="67">
        <f t="shared" si="865"/>
        <v>-206772.93217676401</v>
      </c>
    </row>
    <row r="3905" spans="6:32" x14ac:dyDescent="0.2">
      <c r="F3905" s="63">
        <v>3903</v>
      </c>
      <c r="G3905"/>
      <c r="I3905" s="64">
        <f t="shared" si="854"/>
        <v>0</v>
      </c>
      <c r="K3905" s="65">
        <f t="shared" si="855"/>
        <v>-36250</v>
      </c>
      <c r="L3905" s="65">
        <f t="shared" si="856"/>
        <v>-36250</v>
      </c>
      <c r="O3905" s="64">
        <f t="shared" si="857"/>
        <v>0</v>
      </c>
      <c r="Q3905" s="65">
        <f t="shared" si="858"/>
        <v>-36250</v>
      </c>
      <c r="R3905" s="65">
        <f t="shared" si="859"/>
        <v>-6250</v>
      </c>
      <c r="U3905" s="64">
        <f t="shared" si="860"/>
        <v>0</v>
      </c>
      <c r="W3905" s="65">
        <f t="shared" si="861"/>
        <v>-36250</v>
      </c>
      <c r="X3905" s="65">
        <f t="shared" si="852"/>
        <v>13750</v>
      </c>
      <c r="Y3905" s="66"/>
      <c r="AA3905" s="64">
        <f t="shared" si="862"/>
        <v>0</v>
      </c>
      <c r="AC3905" s="65">
        <f t="shared" si="863"/>
        <v>0</v>
      </c>
      <c r="AD3905" s="65">
        <f t="shared" si="853"/>
        <v>470000</v>
      </c>
      <c r="AE3905" s="37">
        <f t="shared" si="864"/>
        <v>-108750</v>
      </c>
      <c r="AF3905" s="67">
        <f t="shared" si="865"/>
        <v>-206772.93217676401</v>
      </c>
    </row>
    <row r="3906" spans="6:32" x14ac:dyDescent="0.2">
      <c r="F3906" s="63">
        <v>3904</v>
      </c>
      <c r="G3906"/>
      <c r="I3906" s="64">
        <f t="shared" si="854"/>
        <v>0</v>
      </c>
      <c r="K3906" s="65">
        <f t="shared" si="855"/>
        <v>-36250</v>
      </c>
      <c r="L3906" s="65">
        <f t="shared" si="856"/>
        <v>-36250</v>
      </c>
      <c r="O3906" s="64">
        <f t="shared" si="857"/>
        <v>0</v>
      </c>
      <c r="Q3906" s="65">
        <f t="shared" si="858"/>
        <v>-36250</v>
      </c>
      <c r="R3906" s="65">
        <f t="shared" si="859"/>
        <v>-6250</v>
      </c>
      <c r="U3906" s="64">
        <f t="shared" si="860"/>
        <v>0</v>
      </c>
      <c r="W3906" s="65">
        <f t="shared" si="861"/>
        <v>-36250</v>
      </c>
      <c r="X3906" s="65">
        <f t="shared" si="852"/>
        <v>13750</v>
      </c>
      <c r="Y3906" s="66"/>
      <c r="AA3906" s="64">
        <f t="shared" si="862"/>
        <v>0</v>
      </c>
      <c r="AC3906" s="65">
        <f t="shared" si="863"/>
        <v>0</v>
      </c>
      <c r="AD3906" s="65">
        <f t="shared" si="853"/>
        <v>470000</v>
      </c>
      <c r="AE3906" s="37">
        <f t="shared" si="864"/>
        <v>-108750</v>
      </c>
      <c r="AF3906" s="67">
        <f t="shared" si="865"/>
        <v>-206772.93217676401</v>
      </c>
    </row>
    <row r="3907" spans="6:32" x14ac:dyDescent="0.2">
      <c r="F3907" s="63">
        <v>3905</v>
      </c>
      <c r="G3907"/>
      <c r="I3907" s="64">
        <f t="shared" si="854"/>
        <v>0</v>
      </c>
      <c r="K3907" s="65">
        <f t="shared" si="855"/>
        <v>-36250</v>
      </c>
      <c r="L3907" s="65">
        <f t="shared" si="856"/>
        <v>-36250</v>
      </c>
      <c r="O3907" s="64">
        <f t="shared" si="857"/>
        <v>0</v>
      </c>
      <c r="Q3907" s="65">
        <f t="shared" si="858"/>
        <v>-36250</v>
      </c>
      <c r="R3907" s="65">
        <f t="shared" si="859"/>
        <v>-6250</v>
      </c>
      <c r="U3907" s="64">
        <f t="shared" si="860"/>
        <v>0</v>
      </c>
      <c r="W3907" s="65">
        <f t="shared" si="861"/>
        <v>-36250</v>
      </c>
      <c r="X3907" s="65">
        <f t="shared" si="852"/>
        <v>13750</v>
      </c>
      <c r="Y3907" s="66"/>
      <c r="AA3907" s="64">
        <f t="shared" si="862"/>
        <v>0</v>
      </c>
      <c r="AC3907" s="65">
        <f t="shared" si="863"/>
        <v>0</v>
      </c>
      <c r="AD3907" s="65">
        <f t="shared" si="853"/>
        <v>470000</v>
      </c>
      <c r="AE3907" s="37">
        <f t="shared" si="864"/>
        <v>-108750</v>
      </c>
      <c r="AF3907" s="67">
        <f t="shared" si="865"/>
        <v>-206772.93217676401</v>
      </c>
    </row>
    <row r="3908" spans="6:32" x14ac:dyDescent="0.2">
      <c r="F3908" s="63">
        <v>3906</v>
      </c>
      <c r="G3908"/>
      <c r="I3908" s="64">
        <f t="shared" si="854"/>
        <v>0</v>
      </c>
      <c r="K3908" s="65">
        <f t="shared" si="855"/>
        <v>-36250</v>
      </c>
      <c r="L3908" s="65">
        <f t="shared" si="856"/>
        <v>-36250</v>
      </c>
      <c r="O3908" s="64">
        <f t="shared" si="857"/>
        <v>0</v>
      </c>
      <c r="Q3908" s="65">
        <f t="shared" si="858"/>
        <v>-36250</v>
      </c>
      <c r="R3908" s="65">
        <f t="shared" si="859"/>
        <v>-6250</v>
      </c>
      <c r="U3908" s="64">
        <f t="shared" si="860"/>
        <v>0</v>
      </c>
      <c r="W3908" s="65">
        <f t="shared" si="861"/>
        <v>-36250</v>
      </c>
      <c r="X3908" s="65">
        <f t="shared" ref="X3908:X3971" si="866">+W3908+$C$30+$D$30</f>
        <v>13750</v>
      </c>
      <c r="Y3908" s="66"/>
      <c r="AA3908" s="64">
        <f t="shared" si="862"/>
        <v>0</v>
      </c>
      <c r="AC3908" s="65">
        <f t="shared" si="863"/>
        <v>0</v>
      </c>
      <c r="AD3908" s="65">
        <f t="shared" ref="AD3908:AD3971" si="867">+AC3908+$C$31+$D$31</f>
        <v>470000</v>
      </c>
      <c r="AE3908" s="37">
        <f t="shared" si="864"/>
        <v>-108750</v>
      </c>
      <c r="AF3908" s="67">
        <f t="shared" si="865"/>
        <v>-206772.93217676401</v>
      </c>
    </row>
    <row r="3909" spans="6:32" x14ac:dyDescent="0.2">
      <c r="F3909" s="63">
        <v>3907</v>
      </c>
      <c r="G3909"/>
      <c r="I3909" s="64">
        <f t="shared" si="854"/>
        <v>0</v>
      </c>
      <c r="K3909" s="65">
        <f t="shared" si="855"/>
        <v>-36250</v>
      </c>
      <c r="L3909" s="65">
        <f t="shared" si="856"/>
        <v>-36250</v>
      </c>
      <c r="O3909" s="64">
        <f t="shared" si="857"/>
        <v>0</v>
      </c>
      <c r="Q3909" s="65">
        <f t="shared" si="858"/>
        <v>-36250</v>
      </c>
      <c r="R3909" s="65">
        <f t="shared" si="859"/>
        <v>-6250</v>
      </c>
      <c r="U3909" s="64">
        <f t="shared" si="860"/>
        <v>0</v>
      </c>
      <c r="W3909" s="65">
        <f t="shared" si="861"/>
        <v>-36250</v>
      </c>
      <c r="X3909" s="65">
        <f t="shared" si="866"/>
        <v>13750</v>
      </c>
      <c r="Y3909" s="66"/>
      <c r="AA3909" s="64">
        <f t="shared" si="862"/>
        <v>0</v>
      </c>
      <c r="AC3909" s="65">
        <f t="shared" si="863"/>
        <v>0</v>
      </c>
      <c r="AD3909" s="65">
        <f t="shared" si="867"/>
        <v>470000</v>
      </c>
      <c r="AE3909" s="37">
        <f t="shared" si="864"/>
        <v>-108750</v>
      </c>
      <c r="AF3909" s="67">
        <f t="shared" si="865"/>
        <v>-206772.93217676401</v>
      </c>
    </row>
    <row r="3910" spans="6:32" x14ac:dyDescent="0.2">
      <c r="F3910" s="63">
        <v>3908</v>
      </c>
      <c r="G3910"/>
      <c r="I3910" s="64">
        <f t="shared" si="854"/>
        <v>0</v>
      </c>
      <c r="K3910" s="65">
        <f t="shared" si="855"/>
        <v>-36250</v>
      </c>
      <c r="L3910" s="65">
        <f t="shared" si="856"/>
        <v>-36250</v>
      </c>
      <c r="O3910" s="64">
        <f t="shared" si="857"/>
        <v>0</v>
      </c>
      <c r="Q3910" s="65">
        <f t="shared" si="858"/>
        <v>-36250</v>
      </c>
      <c r="R3910" s="65">
        <f t="shared" si="859"/>
        <v>-6250</v>
      </c>
      <c r="U3910" s="64">
        <f t="shared" si="860"/>
        <v>0</v>
      </c>
      <c r="W3910" s="65">
        <f t="shared" si="861"/>
        <v>-36250</v>
      </c>
      <c r="X3910" s="65">
        <f t="shared" si="866"/>
        <v>13750</v>
      </c>
      <c r="Y3910" s="66"/>
      <c r="AA3910" s="64">
        <f t="shared" si="862"/>
        <v>0</v>
      </c>
      <c r="AC3910" s="65">
        <f t="shared" si="863"/>
        <v>0</v>
      </c>
      <c r="AD3910" s="65">
        <f t="shared" si="867"/>
        <v>470000</v>
      </c>
      <c r="AE3910" s="37">
        <f t="shared" si="864"/>
        <v>-108750</v>
      </c>
      <c r="AF3910" s="67">
        <f t="shared" si="865"/>
        <v>-206772.93217676401</v>
      </c>
    </row>
    <row r="3911" spans="6:32" x14ac:dyDescent="0.2">
      <c r="F3911" s="63">
        <v>3909</v>
      </c>
      <c r="G3911"/>
      <c r="I3911" s="64">
        <f t="shared" si="854"/>
        <v>0</v>
      </c>
      <c r="K3911" s="65">
        <f t="shared" si="855"/>
        <v>-36250</v>
      </c>
      <c r="L3911" s="65">
        <f t="shared" si="856"/>
        <v>-36250</v>
      </c>
      <c r="O3911" s="64">
        <f t="shared" si="857"/>
        <v>0</v>
      </c>
      <c r="Q3911" s="65">
        <f t="shared" si="858"/>
        <v>-36250</v>
      </c>
      <c r="R3911" s="65">
        <f t="shared" si="859"/>
        <v>-6250</v>
      </c>
      <c r="U3911" s="64">
        <f t="shared" si="860"/>
        <v>0</v>
      </c>
      <c r="W3911" s="65">
        <f t="shared" si="861"/>
        <v>-36250</v>
      </c>
      <c r="X3911" s="65">
        <f t="shared" si="866"/>
        <v>13750</v>
      </c>
      <c r="Y3911" s="66"/>
      <c r="AA3911" s="64">
        <f t="shared" si="862"/>
        <v>0</v>
      </c>
      <c r="AC3911" s="65">
        <f t="shared" si="863"/>
        <v>0</v>
      </c>
      <c r="AD3911" s="65">
        <f t="shared" si="867"/>
        <v>470000</v>
      </c>
      <c r="AE3911" s="37">
        <f t="shared" si="864"/>
        <v>-108750</v>
      </c>
      <c r="AF3911" s="67">
        <f t="shared" si="865"/>
        <v>-206772.93217676401</v>
      </c>
    </row>
    <row r="3912" spans="6:32" x14ac:dyDescent="0.2">
      <c r="F3912" s="63">
        <v>3910</v>
      </c>
      <c r="G3912"/>
      <c r="I3912" s="64">
        <f t="shared" si="854"/>
        <v>0</v>
      </c>
      <c r="K3912" s="65">
        <f t="shared" si="855"/>
        <v>-36250</v>
      </c>
      <c r="L3912" s="65">
        <f t="shared" si="856"/>
        <v>-36250</v>
      </c>
      <c r="O3912" s="64">
        <f t="shared" si="857"/>
        <v>0</v>
      </c>
      <c r="Q3912" s="65">
        <f t="shared" si="858"/>
        <v>-36250</v>
      </c>
      <c r="R3912" s="65">
        <f t="shared" si="859"/>
        <v>-6250</v>
      </c>
      <c r="U3912" s="64">
        <f t="shared" si="860"/>
        <v>0</v>
      </c>
      <c r="W3912" s="65">
        <f t="shared" si="861"/>
        <v>-36250</v>
      </c>
      <c r="X3912" s="65">
        <f t="shared" si="866"/>
        <v>13750</v>
      </c>
      <c r="Y3912" s="66"/>
      <c r="AA3912" s="64">
        <f t="shared" si="862"/>
        <v>0</v>
      </c>
      <c r="AC3912" s="65">
        <f t="shared" si="863"/>
        <v>0</v>
      </c>
      <c r="AD3912" s="65">
        <f t="shared" si="867"/>
        <v>470000</v>
      </c>
      <c r="AE3912" s="37">
        <f t="shared" si="864"/>
        <v>-108750</v>
      </c>
      <c r="AF3912" s="67">
        <f t="shared" si="865"/>
        <v>-206772.93217676401</v>
      </c>
    </row>
    <row r="3913" spans="6:32" x14ac:dyDescent="0.2">
      <c r="F3913" s="63">
        <v>3911</v>
      </c>
      <c r="G3913"/>
      <c r="I3913" s="64">
        <f t="shared" si="854"/>
        <v>0</v>
      </c>
      <c r="K3913" s="65">
        <f t="shared" si="855"/>
        <v>-36250</v>
      </c>
      <c r="L3913" s="65">
        <f t="shared" si="856"/>
        <v>-36250</v>
      </c>
      <c r="O3913" s="64">
        <f t="shared" si="857"/>
        <v>0</v>
      </c>
      <c r="Q3913" s="65">
        <f t="shared" si="858"/>
        <v>-36250</v>
      </c>
      <c r="R3913" s="65">
        <f t="shared" si="859"/>
        <v>-6250</v>
      </c>
      <c r="U3913" s="64">
        <f t="shared" si="860"/>
        <v>0</v>
      </c>
      <c r="W3913" s="65">
        <f t="shared" si="861"/>
        <v>-36250</v>
      </c>
      <c r="X3913" s="65">
        <f t="shared" si="866"/>
        <v>13750</v>
      </c>
      <c r="Y3913" s="66"/>
      <c r="AA3913" s="64">
        <f t="shared" si="862"/>
        <v>0</v>
      </c>
      <c r="AC3913" s="65">
        <f t="shared" si="863"/>
        <v>0</v>
      </c>
      <c r="AD3913" s="65">
        <f t="shared" si="867"/>
        <v>470000</v>
      </c>
      <c r="AE3913" s="37">
        <f t="shared" si="864"/>
        <v>-108750</v>
      </c>
      <c r="AF3913" s="67">
        <f t="shared" si="865"/>
        <v>-206772.93217676401</v>
      </c>
    </row>
    <row r="3914" spans="6:32" x14ac:dyDescent="0.2">
      <c r="F3914" s="63">
        <v>3912</v>
      </c>
      <c r="G3914"/>
      <c r="I3914" s="64">
        <f t="shared" si="854"/>
        <v>0</v>
      </c>
      <c r="K3914" s="65">
        <f t="shared" si="855"/>
        <v>-36250</v>
      </c>
      <c r="L3914" s="65">
        <f t="shared" si="856"/>
        <v>-36250</v>
      </c>
      <c r="O3914" s="64">
        <f t="shared" si="857"/>
        <v>0</v>
      </c>
      <c r="Q3914" s="65">
        <f t="shared" si="858"/>
        <v>-36250</v>
      </c>
      <c r="R3914" s="65">
        <f t="shared" si="859"/>
        <v>-6250</v>
      </c>
      <c r="U3914" s="64">
        <f t="shared" si="860"/>
        <v>0</v>
      </c>
      <c r="W3914" s="65">
        <f t="shared" si="861"/>
        <v>-36250</v>
      </c>
      <c r="X3914" s="65">
        <f t="shared" si="866"/>
        <v>13750</v>
      </c>
      <c r="Y3914" s="66"/>
      <c r="AA3914" s="64">
        <f t="shared" si="862"/>
        <v>0</v>
      </c>
      <c r="AC3914" s="65">
        <f t="shared" si="863"/>
        <v>0</v>
      </c>
      <c r="AD3914" s="65">
        <f t="shared" si="867"/>
        <v>470000</v>
      </c>
      <c r="AE3914" s="37">
        <f t="shared" si="864"/>
        <v>-108750</v>
      </c>
      <c r="AF3914" s="67">
        <f t="shared" si="865"/>
        <v>-206772.93217676401</v>
      </c>
    </row>
    <row r="3915" spans="6:32" x14ac:dyDescent="0.2">
      <c r="F3915" s="63">
        <v>3913</v>
      </c>
      <c r="G3915"/>
      <c r="I3915" s="64">
        <f t="shared" si="854"/>
        <v>0</v>
      </c>
      <c r="K3915" s="65">
        <f t="shared" si="855"/>
        <v>-36250</v>
      </c>
      <c r="L3915" s="65">
        <f t="shared" si="856"/>
        <v>-36250</v>
      </c>
      <c r="O3915" s="64">
        <f t="shared" si="857"/>
        <v>0</v>
      </c>
      <c r="Q3915" s="65">
        <f t="shared" si="858"/>
        <v>-36250</v>
      </c>
      <c r="R3915" s="65">
        <f t="shared" si="859"/>
        <v>-6250</v>
      </c>
      <c r="U3915" s="64">
        <f t="shared" si="860"/>
        <v>0</v>
      </c>
      <c r="W3915" s="65">
        <f t="shared" si="861"/>
        <v>-36250</v>
      </c>
      <c r="X3915" s="65">
        <f t="shared" si="866"/>
        <v>13750</v>
      </c>
      <c r="Y3915" s="66"/>
      <c r="AA3915" s="64">
        <f t="shared" si="862"/>
        <v>0</v>
      </c>
      <c r="AC3915" s="65">
        <f t="shared" si="863"/>
        <v>0</v>
      </c>
      <c r="AD3915" s="65">
        <f t="shared" si="867"/>
        <v>470000</v>
      </c>
      <c r="AE3915" s="37">
        <f t="shared" si="864"/>
        <v>-108750</v>
      </c>
      <c r="AF3915" s="67">
        <f t="shared" si="865"/>
        <v>-206772.93217676401</v>
      </c>
    </row>
    <row r="3916" spans="6:32" x14ac:dyDescent="0.2">
      <c r="F3916" s="63">
        <v>3914</v>
      </c>
      <c r="G3916"/>
      <c r="I3916" s="64">
        <f t="shared" si="854"/>
        <v>0</v>
      </c>
      <c r="K3916" s="65">
        <f t="shared" si="855"/>
        <v>-36250</v>
      </c>
      <c r="L3916" s="65">
        <f t="shared" si="856"/>
        <v>-36250</v>
      </c>
      <c r="O3916" s="64">
        <f t="shared" si="857"/>
        <v>0</v>
      </c>
      <c r="Q3916" s="65">
        <f t="shared" si="858"/>
        <v>-36250</v>
      </c>
      <c r="R3916" s="65">
        <f t="shared" si="859"/>
        <v>-6250</v>
      </c>
      <c r="U3916" s="64">
        <f t="shared" si="860"/>
        <v>0</v>
      </c>
      <c r="W3916" s="65">
        <f t="shared" si="861"/>
        <v>-36250</v>
      </c>
      <c r="X3916" s="65">
        <f t="shared" si="866"/>
        <v>13750</v>
      </c>
      <c r="Y3916" s="66"/>
      <c r="AA3916" s="64">
        <f t="shared" si="862"/>
        <v>0</v>
      </c>
      <c r="AC3916" s="65">
        <f t="shared" si="863"/>
        <v>0</v>
      </c>
      <c r="AD3916" s="65">
        <f t="shared" si="867"/>
        <v>470000</v>
      </c>
      <c r="AE3916" s="37">
        <f t="shared" si="864"/>
        <v>-108750</v>
      </c>
      <c r="AF3916" s="67">
        <f t="shared" si="865"/>
        <v>-206772.93217676401</v>
      </c>
    </row>
    <row r="3917" spans="6:32" x14ac:dyDescent="0.2">
      <c r="F3917" s="63">
        <v>3915</v>
      </c>
      <c r="G3917"/>
      <c r="I3917" s="64">
        <f t="shared" si="854"/>
        <v>0</v>
      </c>
      <c r="K3917" s="65">
        <f t="shared" si="855"/>
        <v>-36250</v>
      </c>
      <c r="L3917" s="65">
        <f t="shared" si="856"/>
        <v>-36250</v>
      </c>
      <c r="O3917" s="64">
        <f t="shared" si="857"/>
        <v>0</v>
      </c>
      <c r="Q3917" s="65">
        <f t="shared" si="858"/>
        <v>-36250</v>
      </c>
      <c r="R3917" s="65">
        <f t="shared" si="859"/>
        <v>-6250</v>
      </c>
      <c r="U3917" s="64">
        <f t="shared" si="860"/>
        <v>0</v>
      </c>
      <c r="W3917" s="65">
        <f t="shared" si="861"/>
        <v>-36250</v>
      </c>
      <c r="X3917" s="65">
        <f t="shared" si="866"/>
        <v>13750</v>
      </c>
      <c r="Y3917" s="66"/>
      <c r="AA3917" s="64">
        <f t="shared" si="862"/>
        <v>0</v>
      </c>
      <c r="AC3917" s="65">
        <f t="shared" si="863"/>
        <v>0</v>
      </c>
      <c r="AD3917" s="65">
        <f t="shared" si="867"/>
        <v>470000</v>
      </c>
      <c r="AE3917" s="37">
        <f t="shared" si="864"/>
        <v>-108750</v>
      </c>
      <c r="AF3917" s="67">
        <f t="shared" si="865"/>
        <v>-206772.93217676401</v>
      </c>
    </row>
    <row r="3918" spans="6:32" x14ac:dyDescent="0.2">
      <c r="F3918" s="63">
        <v>3916</v>
      </c>
      <c r="G3918"/>
      <c r="I3918" s="64">
        <f t="shared" si="854"/>
        <v>0</v>
      </c>
      <c r="K3918" s="65">
        <f t="shared" si="855"/>
        <v>-36250</v>
      </c>
      <c r="L3918" s="65">
        <f t="shared" si="856"/>
        <v>-36250</v>
      </c>
      <c r="O3918" s="64">
        <f t="shared" si="857"/>
        <v>0</v>
      </c>
      <c r="Q3918" s="65">
        <f t="shared" si="858"/>
        <v>-36250</v>
      </c>
      <c r="R3918" s="65">
        <f t="shared" si="859"/>
        <v>-6250</v>
      </c>
      <c r="U3918" s="64">
        <f t="shared" si="860"/>
        <v>0</v>
      </c>
      <c r="W3918" s="65">
        <f t="shared" si="861"/>
        <v>-36250</v>
      </c>
      <c r="X3918" s="65">
        <f t="shared" si="866"/>
        <v>13750</v>
      </c>
      <c r="Y3918" s="66"/>
      <c r="AA3918" s="64">
        <f t="shared" si="862"/>
        <v>0</v>
      </c>
      <c r="AC3918" s="65">
        <f t="shared" si="863"/>
        <v>0</v>
      </c>
      <c r="AD3918" s="65">
        <f t="shared" si="867"/>
        <v>470000</v>
      </c>
      <c r="AE3918" s="37">
        <f t="shared" si="864"/>
        <v>-108750</v>
      </c>
      <c r="AF3918" s="67">
        <f t="shared" si="865"/>
        <v>-206772.93217676401</v>
      </c>
    </row>
    <row r="3919" spans="6:32" x14ac:dyDescent="0.2">
      <c r="F3919" s="63">
        <v>3917</v>
      </c>
      <c r="G3919"/>
      <c r="I3919" s="64">
        <f t="shared" si="854"/>
        <v>0</v>
      </c>
      <c r="K3919" s="65">
        <f t="shared" si="855"/>
        <v>-36250</v>
      </c>
      <c r="L3919" s="65">
        <f t="shared" si="856"/>
        <v>-36250</v>
      </c>
      <c r="O3919" s="64">
        <f t="shared" si="857"/>
        <v>0</v>
      </c>
      <c r="Q3919" s="65">
        <f t="shared" si="858"/>
        <v>-36250</v>
      </c>
      <c r="R3919" s="65">
        <f t="shared" si="859"/>
        <v>-6250</v>
      </c>
      <c r="U3919" s="64">
        <f t="shared" si="860"/>
        <v>0</v>
      </c>
      <c r="W3919" s="65">
        <f t="shared" si="861"/>
        <v>-36250</v>
      </c>
      <c r="X3919" s="65">
        <f t="shared" si="866"/>
        <v>13750</v>
      </c>
      <c r="Y3919" s="66"/>
      <c r="AA3919" s="64">
        <f t="shared" si="862"/>
        <v>0</v>
      </c>
      <c r="AC3919" s="65">
        <f t="shared" si="863"/>
        <v>0</v>
      </c>
      <c r="AD3919" s="65">
        <f t="shared" si="867"/>
        <v>470000</v>
      </c>
      <c r="AE3919" s="37">
        <f t="shared" si="864"/>
        <v>-108750</v>
      </c>
      <c r="AF3919" s="67">
        <f t="shared" si="865"/>
        <v>-206772.93217676401</v>
      </c>
    </row>
    <row r="3920" spans="6:32" x14ac:dyDescent="0.2">
      <c r="F3920" s="63">
        <v>3918</v>
      </c>
      <c r="G3920"/>
      <c r="I3920" s="64">
        <f t="shared" si="854"/>
        <v>0</v>
      </c>
      <c r="K3920" s="65">
        <f t="shared" si="855"/>
        <v>-36250</v>
      </c>
      <c r="L3920" s="65">
        <f t="shared" si="856"/>
        <v>-36250</v>
      </c>
      <c r="O3920" s="64">
        <f t="shared" si="857"/>
        <v>0</v>
      </c>
      <c r="Q3920" s="65">
        <f t="shared" si="858"/>
        <v>-36250</v>
      </c>
      <c r="R3920" s="65">
        <f t="shared" si="859"/>
        <v>-6250</v>
      </c>
      <c r="U3920" s="64">
        <f t="shared" si="860"/>
        <v>0</v>
      </c>
      <c r="W3920" s="65">
        <f t="shared" si="861"/>
        <v>-36250</v>
      </c>
      <c r="X3920" s="65">
        <f t="shared" si="866"/>
        <v>13750</v>
      </c>
      <c r="Y3920" s="66"/>
      <c r="AA3920" s="64">
        <f t="shared" si="862"/>
        <v>0</v>
      </c>
      <c r="AC3920" s="65">
        <f t="shared" si="863"/>
        <v>0</v>
      </c>
      <c r="AD3920" s="65">
        <f t="shared" si="867"/>
        <v>470000</v>
      </c>
      <c r="AE3920" s="37">
        <f t="shared" si="864"/>
        <v>-108750</v>
      </c>
      <c r="AF3920" s="67">
        <f t="shared" si="865"/>
        <v>-206772.93217676401</v>
      </c>
    </row>
    <row r="3921" spans="6:32" x14ac:dyDescent="0.2">
      <c r="F3921" s="63">
        <v>3919</v>
      </c>
      <c r="G3921"/>
      <c r="I3921" s="64">
        <f t="shared" si="854"/>
        <v>0</v>
      </c>
      <c r="K3921" s="65">
        <f t="shared" si="855"/>
        <v>-36250</v>
      </c>
      <c r="L3921" s="65">
        <f t="shared" si="856"/>
        <v>-36250</v>
      </c>
      <c r="O3921" s="64">
        <f t="shared" si="857"/>
        <v>0</v>
      </c>
      <c r="Q3921" s="65">
        <f t="shared" si="858"/>
        <v>-36250</v>
      </c>
      <c r="R3921" s="65">
        <f t="shared" si="859"/>
        <v>-6250</v>
      </c>
      <c r="U3921" s="64">
        <f t="shared" si="860"/>
        <v>0</v>
      </c>
      <c r="W3921" s="65">
        <f t="shared" si="861"/>
        <v>-36250</v>
      </c>
      <c r="X3921" s="65">
        <f t="shared" si="866"/>
        <v>13750</v>
      </c>
      <c r="Y3921" s="66"/>
      <c r="AA3921" s="64">
        <f t="shared" si="862"/>
        <v>0</v>
      </c>
      <c r="AC3921" s="65">
        <f t="shared" si="863"/>
        <v>0</v>
      </c>
      <c r="AD3921" s="65">
        <f t="shared" si="867"/>
        <v>470000</v>
      </c>
      <c r="AE3921" s="37">
        <f t="shared" si="864"/>
        <v>-108750</v>
      </c>
      <c r="AF3921" s="67">
        <f t="shared" si="865"/>
        <v>-206772.93217676401</v>
      </c>
    </row>
    <row r="3922" spans="6:32" x14ac:dyDescent="0.2">
      <c r="F3922" s="63">
        <v>3920</v>
      </c>
      <c r="G3922"/>
      <c r="I3922" s="64">
        <f t="shared" si="854"/>
        <v>0</v>
      </c>
      <c r="K3922" s="65">
        <f t="shared" si="855"/>
        <v>-36250</v>
      </c>
      <c r="L3922" s="65">
        <f t="shared" si="856"/>
        <v>-36250</v>
      </c>
      <c r="O3922" s="64">
        <f t="shared" si="857"/>
        <v>0</v>
      </c>
      <c r="Q3922" s="65">
        <f t="shared" si="858"/>
        <v>-36250</v>
      </c>
      <c r="R3922" s="65">
        <f t="shared" si="859"/>
        <v>-6250</v>
      </c>
      <c r="U3922" s="64">
        <f t="shared" si="860"/>
        <v>0</v>
      </c>
      <c r="W3922" s="65">
        <f t="shared" si="861"/>
        <v>-36250</v>
      </c>
      <c r="X3922" s="65">
        <f t="shared" si="866"/>
        <v>13750</v>
      </c>
      <c r="Y3922" s="66"/>
      <c r="AA3922" s="64">
        <f t="shared" si="862"/>
        <v>0</v>
      </c>
      <c r="AC3922" s="65">
        <f t="shared" si="863"/>
        <v>0</v>
      </c>
      <c r="AD3922" s="65">
        <f t="shared" si="867"/>
        <v>470000</v>
      </c>
      <c r="AE3922" s="37">
        <f t="shared" si="864"/>
        <v>-108750</v>
      </c>
      <c r="AF3922" s="67">
        <f t="shared" si="865"/>
        <v>-206772.93217676401</v>
      </c>
    </row>
    <row r="3923" spans="6:32" x14ac:dyDescent="0.2">
      <c r="F3923" s="63">
        <v>3921</v>
      </c>
      <c r="G3923"/>
      <c r="I3923" s="64">
        <f t="shared" si="854"/>
        <v>0</v>
      </c>
      <c r="K3923" s="65">
        <f t="shared" si="855"/>
        <v>-36250</v>
      </c>
      <c r="L3923" s="65">
        <f t="shared" si="856"/>
        <v>-36250</v>
      </c>
      <c r="O3923" s="64">
        <f t="shared" si="857"/>
        <v>0</v>
      </c>
      <c r="Q3923" s="65">
        <f t="shared" si="858"/>
        <v>-36250</v>
      </c>
      <c r="R3923" s="65">
        <f t="shared" si="859"/>
        <v>-6250</v>
      </c>
      <c r="U3923" s="64">
        <f t="shared" si="860"/>
        <v>0</v>
      </c>
      <c r="W3923" s="65">
        <f t="shared" si="861"/>
        <v>-36250</v>
      </c>
      <c r="X3923" s="65">
        <f t="shared" si="866"/>
        <v>13750</v>
      </c>
      <c r="Y3923" s="66"/>
      <c r="AA3923" s="64">
        <f t="shared" si="862"/>
        <v>0</v>
      </c>
      <c r="AC3923" s="65">
        <f t="shared" si="863"/>
        <v>0</v>
      </c>
      <c r="AD3923" s="65">
        <f t="shared" si="867"/>
        <v>470000</v>
      </c>
      <c r="AE3923" s="37">
        <f t="shared" si="864"/>
        <v>-108750</v>
      </c>
      <c r="AF3923" s="67">
        <f t="shared" si="865"/>
        <v>-206772.93217676401</v>
      </c>
    </row>
    <row r="3924" spans="6:32" x14ac:dyDescent="0.2">
      <c r="F3924" s="63">
        <v>3922</v>
      </c>
      <c r="G3924"/>
      <c r="I3924" s="64">
        <f t="shared" si="854"/>
        <v>0</v>
      </c>
      <c r="K3924" s="65">
        <f t="shared" si="855"/>
        <v>-36250</v>
      </c>
      <c r="L3924" s="65">
        <f t="shared" si="856"/>
        <v>-36250</v>
      </c>
      <c r="O3924" s="64">
        <f t="shared" si="857"/>
        <v>0</v>
      </c>
      <c r="Q3924" s="65">
        <f t="shared" si="858"/>
        <v>-36250</v>
      </c>
      <c r="R3924" s="65">
        <f t="shared" si="859"/>
        <v>-6250</v>
      </c>
      <c r="U3924" s="64">
        <f t="shared" si="860"/>
        <v>0</v>
      </c>
      <c r="W3924" s="65">
        <f t="shared" si="861"/>
        <v>-36250</v>
      </c>
      <c r="X3924" s="65">
        <f t="shared" si="866"/>
        <v>13750</v>
      </c>
      <c r="Y3924" s="66"/>
      <c r="AA3924" s="64">
        <f t="shared" si="862"/>
        <v>0</v>
      </c>
      <c r="AC3924" s="65">
        <f t="shared" si="863"/>
        <v>0</v>
      </c>
      <c r="AD3924" s="65">
        <f t="shared" si="867"/>
        <v>470000</v>
      </c>
      <c r="AE3924" s="37">
        <f t="shared" si="864"/>
        <v>-108750</v>
      </c>
      <c r="AF3924" s="67">
        <f t="shared" si="865"/>
        <v>-206772.93217676401</v>
      </c>
    </row>
    <row r="3925" spans="6:32" x14ac:dyDescent="0.2">
      <c r="F3925" s="63">
        <v>3923</v>
      </c>
      <c r="G3925"/>
      <c r="I3925" s="64">
        <f t="shared" si="854"/>
        <v>0</v>
      </c>
      <c r="K3925" s="65">
        <f t="shared" si="855"/>
        <v>-36250</v>
      </c>
      <c r="L3925" s="65">
        <f t="shared" si="856"/>
        <v>-36250</v>
      </c>
      <c r="O3925" s="64">
        <f t="shared" si="857"/>
        <v>0</v>
      </c>
      <c r="Q3925" s="65">
        <f t="shared" si="858"/>
        <v>-36250</v>
      </c>
      <c r="R3925" s="65">
        <f t="shared" si="859"/>
        <v>-6250</v>
      </c>
      <c r="U3925" s="64">
        <f t="shared" si="860"/>
        <v>0</v>
      </c>
      <c r="W3925" s="65">
        <f t="shared" si="861"/>
        <v>-36250</v>
      </c>
      <c r="X3925" s="65">
        <f t="shared" si="866"/>
        <v>13750</v>
      </c>
      <c r="Y3925" s="66"/>
      <c r="AA3925" s="64">
        <f t="shared" si="862"/>
        <v>0</v>
      </c>
      <c r="AC3925" s="65">
        <f t="shared" si="863"/>
        <v>0</v>
      </c>
      <c r="AD3925" s="65">
        <f t="shared" si="867"/>
        <v>470000</v>
      </c>
      <c r="AE3925" s="37">
        <f t="shared" si="864"/>
        <v>-108750</v>
      </c>
      <c r="AF3925" s="67">
        <f t="shared" si="865"/>
        <v>-206772.93217676401</v>
      </c>
    </row>
    <row r="3926" spans="6:32" x14ac:dyDescent="0.2">
      <c r="F3926" s="63">
        <v>3924</v>
      </c>
      <c r="G3926"/>
      <c r="I3926" s="64">
        <f t="shared" si="854"/>
        <v>0</v>
      </c>
      <c r="K3926" s="65">
        <f t="shared" si="855"/>
        <v>-36250</v>
      </c>
      <c r="L3926" s="65">
        <f t="shared" si="856"/>
        <v>-36250</v>
      </c>
      <c r="O3926" s="64">
        <f t="shared" si="857"/>
        <v>0</v>
      </c>
      <c r="Q3926" s="65">
        <f t="shared" si="858"/>
        <v>-36250</v>
      </c>
      <c r="R3926" s="65">
        <f t="shared" si="859"/>
        <v>-6250</v>
      </c>
      <c r="U3926" s="64">
        <f t="shared" si="860"/>
        <v>0</v>
      </c>
      <c r="W3926" s="65">
        <f t="shared" si="861"/>
        <v>-36250</v>
      </c>
      <c r="X3926" s="65">
        <f t="shared" si="866"/>
        <v>13750</v>
      </c>
      <c r="Y3926" s="66"/>
      <c r="AA3926" s="64">
        <f t="shared" si="862"/>
        <v>0</v>
      </c>
      <c r="AC3926" s="65">
        <f t="shared" si="863"/>
        <v>0</v>
      </c>
      <c r="AD3926" s="65">
        <f t="shared" si="867"/>
        <v>470000</v>
      </c>
      <c r="AE3926" s="37">
        <f t="shared" si="864"/>
        <v>-108750</v>
      </c>
      <c r="AF3926" s="67">
        <f t="shared" si="865"/>
        <v>-206772.93217676401</v>
      </c>
    </row>
    <row r="3927" spans="6:32" x14ac:dyDescent="0.2">
      <c r="F3927" s="63">
        <v>3925</v>
      </c>
      <c r="G3927"/>
      <c r="I3927" s="64">
        <f t="shared" si="854"/>
        <v>0</v>
      </c>
      <c r="K3927" s="65">
        <f t="shared" si="855"/>
        <v>-36250</v>
      </c>
      <c r="L3927" s="65">
        <f t="shared" si="856"/>
        <v>-36250</v>
      </c>
      <c r="O3927" s="64">
        <f t="shared" si="857"/>
        <v>0</v>
      </c>
      <c r="Q3927" s="65">
        <f t="shared" si="858"/>
        <v>-36250</v>
      </c>
      <c r="R3927" s="65">
        <f t="shared" si="859"/>
        <v>-6250</v>
      </c>
      <c r="U3927" s="64">
        <f t="shared" si="860"/>
        <v>0</v>
      </c>
      <c r="W3927" s="65">
        <f t="shared" si="861"/>
        <v>-36250</v>
      </c>
      <c r="X3927" s="65">
        <f t="shared" si="866"/>
        <v>13750</v>
      </c>
      <c r="Y3927" s="66"/>
      <c r="AA3927" s="64">
        <f t="shared" si="862"/>
        <v>0</v>
      </c>
      <c r="AC3927" s="65">
        <f t="shared" si="863"/>
        <v>0</v>
      </c>
      <c r="AD3927" s="65">
        <f t="shared" si="867"/>
        <v>470000</v>
      </c>
      <c r="AE3927" s="37">
        <f t="shared" si="864"/>
        <v>-108750</v>
      </c>
      <c r="AF3927" s="67">
        <f t="shared" si="865"/>
        <v>-206772.93217676401</v>
      </c>
    </row>
    <row r="3928" spans="6:32" x14ac:dyDescent="0.2">
      <c r="F3928" s="63">
        <v>3926</v>
      </c>
      <c r="G3928"/>
      <c r="I3928" s="64">
        <f t="shared" si="854"/>
        <v>0</v>
      </c>
      <c r="K3928" s="65">
        <f t="shared" si="855"/>
        <v>-36250</v>
      </c>
      <c r="L3928" s="65">
        <f t="shared" si="856"/>
        <v>-36250</v>
      </c>
      <c r="O3928" s="64">
        <f t="shared" si="857"/>
        <v>0</v>
      </c>
      <c r="Q3928" s="65">
        <f t="shared" si="858"/>
        <v>-36250</v>
      </c>
      <c r="R3928" s="65">
        <f t="shared" si="859"/>
        <v>-6250</v>
      </c>
      <c r="U3928" s="64">
        <f t="shared" si="860"/>
        <v>0</v>
      </c>
      <c r="W3928" s="65">
        <f t="shared" si="861"/>
        <v>-36250</v>
      </c>
      <c r="X3928" s="65">
        <f t="shared" si="866"/>
        <v>13750</v>
      </c>
      <c r="Y3928" s="66"/>
      <c r="AA3928" s="64">
        <f t="shared" si="862"/>
        <v>0</v>
      </c>
      <c r="AC3928" s="65">
        <f t="shared" si="863"/>
        <v>0</v>
      </c>
      <c r="AD3928" s="65">
        <f t="shared" si="867"/>
        <v>470000</v>
      </c>
      <c r="AE3928" s="37">
        <f t="shared" si="864"/>
        <v>-108750</v>
      </c>
      <c r="AF3928" s="67">
        <f t="shared" si="865"/>
        <v>-206772.93217676401</v>
      </c>
    </row>
    <row r="3929" spans="6:32" x14ac:dyDescent="0.2">
      <c r="F3929" s="63">
        <v>3927</v>
      </c>
      <c r="G3929"/>
      <c r="I3929" s="64">
        <f t="shared" si="854"/>
        <v>0</v>
      </c>
      <c r="K3929" s="65">
        <f t="shared" si="855"/>
        <v>-36250</v>
      </c>
      <c r="L3929" s="65">
        <f t="shared" si="856"/>
        <v>-36250</v>
      </c>
      <c r="O3929" s="64">
        <f t="shared" si="857"/>
        <v>0</v>
      </c>
      <c r="Q3929" s="65">
        <f t="shared" si="858"/>
        <v>-36250</v>
      </c>
      <c r="R3929" s="65">
        <f t="shared" si="859"/>
        <v>-6250</v>
      </c>
      <c r="U3929" s="64">
        <f t="shared" si="860"/>
        <v>0</v>
      </c>
      <c r="W3929" s="65">
        <f t="shared" si="861"/>
        <v>-36250</v>
      </c>
      <c r="X3929" s="65">
        <f t="shared" si="866"/>
        <v>13750</v>
      </c>
      <c r="Y3929" s="66"/>
      <c r="AA3929" s="64">
        <f t="shared" si="862"/>
        <v>0</v>
      </c>
      <c r="AC3929" s="65">
        <f t="shared" si="863"/>
        <v>0</v>
      </c>
      <c r="AD3929" s="65">
        <f t="shared" si="867"/>
        <v>470000</v>
      </c>
      <c r="AE3929" s="37">
        <f t="shared" si="864"/>
        <v>-108750</v>
      </c>
      <c r="AF3929" s="67">
        <f t="shared" si="865"/>
        <v>-206772.93217676401</v>
      </c>
    </row>
    <row r="3930" spans="6:32" x14ac:dyDescent="0.2">
      <c r="F3930" s="63">
        <v>3928</v>
      </c>
      <c r="G3930"/>
      <c r="I3930" s="64">
        <f t="shared" si="854"/>
        <v>0</v>
      </c>
      <c r="K3930" s="65">
        <f t="shared" si="855"/>
        <v>-36250</v>
      </c>
      <c r="L3930" s="65">
        <f t="shared" si="856"/>
        <v>-36250</v>
      </c>
      <c r="O3930" s="64">
        <f t="shared" si="857"/>
        <v>0</v>
      </c>
      <c r="Q3930" s="65">
        <f t="shared" si="858"/>
        <v>-36250</v>
      </c>
      <c r="R3930" s="65">
        <f t="shared" si="859"/>
        <v>-6250</v>
      </c>
      <c r="U3930" s="64">
        <f t="shared" si="860"/>
        <v>0</v>
      </c>
      <c r="W3930" s="65">
        <f t="shared" si="861"/>
        <v>-36250</v>
      </c>
      <c r="X3930" s="65">
        <f t="shared" si="866"/>
        <v>13750</v>
      </c>
      <c r="Y3930" s="66"/>
      <c r="AA3930" s="64">
        <f t="shared" si="862"/>
        <v>0</v>
      </c>
      <c r="AC3930" s="65">
        <f t="shared" si="863"/>
        <v>0</v>
      </c>
      <c r="AD3930" s="65">
        <f t="shared" si="867"/>
        <v>470000</v>
      </c>
      <c r="AE3930" s="37">
        <f t="shared" si="864"/>
        <v>-108750</v>
      </c>
      <c r="AF3930" s="67">
        <f t="shared" si="865"/>
        <v>-206772.93217676401</v>
      </c>
    </row>
    <row r="3931" spans="6:32" x14ac:dyDescent="0.2">
      <c r="F3931" s="63">
        <v>3929</v>
      </c>
      <c r="G3931"/>
      <c r="I3931" s="64">
        <f t="shared" si="854"/>
        <v>0</v>
      </c>
      <c r="K3931" s="65">
        <f t="shared" si="855"/>
        <v>-36250</v>
      </c>
      <c r="L3931" s="65">
        <f t="shared" si="856"/>
        <v>-36250</v>
      </c>
      <c r="O3931" s="64">
        <f t="shared" si="857"/>
        <v>0</v>
      </c>
      <c r="Q3931" s="65">
        <f t="shared" si="858"/>
        <v>-36250</v>
      </c>
      <c r="R3931" s="65">
        <f t="shared" si="859"/>
        <v>-6250</v>
      </c>
      <c r="U3931" s="64">
        <f t="shared" si="860"/>
        <v>0</v>
      </c>
      <c r="W3931" s="65">
        <f t="shared" si="861"/>
        <v>-36250</v>
      </c>
      <c r="X3931" s="65">
        <f t="shared" si="866"/>
        <v>13750</v>
      </c>
      <c r="Y3931" s="66"/>
      <c r="AA3931" s="64">
        <f t="shared" si="862"/>
        <v>0</v>
      </c>
      <c r="AC3931" s="65">
        <f t="shared" si="863"/>
        <v>0</v>
      </c>
      <c r="AD3931" s="65">
        <f t="shared" si="867"/>
        <v>470000</v>
      </c>
      <c r="AE3931" s="37">
        <f t="shared" si="864"/>
        <v>-108750</v>
      </c>
      <c r="AF3931" s="67">
        <f t="shared" si="865"/>
        <v>-206772.93217676401</v>
      </c>
    </row>
    <row r="3932" spans="6:32" x14ac:dyDescent="0.2">
      <c r="F3932" s="63">
        <v>3930</v>
      </c>
      <c r="G3932"/>
      <c r="I3932" s="64">
        <f t="shared" si="854"/>
        <v>0</v>
      </c>
      <c r="K3932" s="65">
        <f t="shared" si="855"/>
        <v>-36250</v>
      </c>
      <c r="L3932" s="65">
        <f t="shared" si="856"/>
        <v>-36250</v>
      </c>
      <c r="O3932" s="64">
        <f t="shared" si="857"/>
        <v>0</v>
      </c>
      <c r="Q3932" s="65">
        <f t="shared" si="858"/>
        <v>-36250</v>
      </c>
      <c r="R3932" s="65">
        <f t="shared" si="859"/>
        <v>-6250</v>
      </c>
      <c r="U3932" s="64">
        <f t="shared" si="860"/>
        <v>0</v>
      </c>
      <c r="W3932" s="65">
        <f t="shared" si="861"/>
        <v>-36250</v>
      </c>
      <c r="X3932" s="65">
        <f t="shared" si="866"/>
        <v>13750</v>
      </c>
      <c r="Y3932" s="66"/>
      <c r="AA3932" s="64">
        <f t="shared" si="862"/>
        <v>0</v>
      </c>
      <c r="AC3932" s="65">
        <f t="shared" si="863"/>
        <v>0</v>
      </c>
      <c r="AD3932" s="65">
        <f t="shared" si="867"/>
        <v>470000</v>
      </c>
      <c r="AE3932" s="37">
        <f t="shared" si="864"/>
        <v>-108750</v>
      </c>
      <c r="AF3932" s="67">
        <f t="shared" si="865"/>
        <v>-206772.93217676401</v>
      </c>
    </row>
    <row r="3933" spans="6:32" x14ac:dyDescent="0.2">
      <c r="F3933" s="63">
        <v>3931</v>
      </c>
      <c r="G3933"/>
      <c r="I3933" s="64">
        <f t="shared" si="854"/>
        <v>0</v>
      </c>
      <c r="K3933" s="65">
        <f t="shared" si="855"/>
        <v>-36250</v>
      </c>
      <c r="L3933" s="65">
        <f t="shared" si="856"/>
        <v>-36250</v>
      </c>
      <c r="O3933" s="64">
        <f t="shared" si="857"/>
        <v>0</v>
      </c>
      <c r="Q3933" s="65">
        <f t="shared" si="858"/>
        <v>-36250</v>
      </c>
      <c r="R3933" s="65">
        <f t="shared" si="859"/>
        <v>-6250</v>
      </c>
      <c r="U3933" s="64">
        <f t="shared" si="860"/>
        <v>0</v>
      </c>
      <c r="W3933" s="65">
        <f t="shared" si="861"/>
        <v>-36250</v>
      </c>
      <c r="X3933" s="65">
        <f t="shared" si="866"/>
        <v>13750</v>
      </c>
      <c r="Y3933" s="66"/>
      <c r="AA3933" s="64">
        <f t="shared" si="862"/>
        <v>0</v>
      </c>
      <c r="AC3933" s="65">
        <f t="shared" si="863"/>
        <v>0</v>
      </c>
      <c r="AD3933" s="65">
        <f t="shared" si="867"/>
        <v>470000</v>
      </c>
      <c r="AE3933" s="37">
        <f t="shared" si="864"/>
        <v>-108750</v>
      </c>
      <c r="AF3933" s="67">
        <f t="shared" si="865"/>
        <v>-206772.93217676401</v>
      </c>
    </row>
    <row r="3934" spans="6:32" x14ac:dyDescent="0.2">
      <c r="F3934" s="63">
        <v>3932</v>
      </c>
      <c r="G3934"/>
      <c r="I3934" s="64">
        <f t="shared" si="854"/>
        <v>0</v>
      </c>
      <c r="K3934" s="65">
        <f t="shared" si="855"/>
        <v>-36250</v>
      </c>
      <c r="L3934" s="65">
        <f t="shared" si="856"/>
        <v>-36250</v>
      </c>
      <c r="O3934" s="64">
        <f t="shared" si="857"/>
        <v>0</v>
      </c>
      <c r="Q3934" s="65">
        <f t="shared" si="858"/>
        <v>-36250</v>
      </c>
      <c r="R3934" s="65">
        <f t="shared" si="859"/>
        <v>-6250</v>
      </c>
      <c r="U3934" s="64">
        <f t="shared" si="860"/>
        <v>0</v>
      </c>
      <c r="W3934" s="65">
        <f t="shared" si="861"/>
        <v>-36250</v>
      </c>
      <c r="X3934" s="65">
        <f t="shared" si="866"/>
        <v>13750</v>
      </c>
      <c r="Y3934" s="66"/>
      <c r="AA3934" s="64">
        <f t="shared" si="862"/>
        <v>0</v>
      </c>
      <c r="AC3934" s="65">
        <f t="shared" si="863"/>
        <v>0</v>
      </c>
      <c r="AD3934" s="65">
        <f t="shared" si="867"/>
        <v>470000</v>
      </c>
      <c r="AE3934" s="37">
        <f t="shared" si="864"/>
        <v>-108750</v>
      </c>
      <c r="AF3934" s="67">
        <f t="shared" si="865"/>
        <v>-206772.93217676401</v>
      </c>
    </row>
    <row r="3935" spans="6:32" x14ac:dyDescent="0.2">
      <c r="F3935" s="63">
        <v>3933</v>
      </c>
      <c r="G3935"/>
      <c r="I3935" s="64">
        <f t="shared" si="854"/>
        <v>0</v>
      </c>
      <c r="K3935" s="65">
        <f t="shared" si="855"/>
        <v>-36250</v>
      </c>
      <c r="L3935" s="65">
        <f t="shared" si="856"/>
        <v>-36250</v>
      </c>
      <c r="O3935" s="64">
        <f t="shared" si="857"/>
        <v>0</v>
      </c>
      <c r="Q3935" s="65">
        <f t="shared" si="858"/>
        <v>-36250</v>
      </c>
      <c r="R3935" s="65">
        <f t="shared" si="859"/>
        <v>-6250</v>
      </c>
      <c r="U3935" s="64">
        <f t="shared" si="860"/>
        <v>0</v>
      </c>
      <c r="W3935" s="65">
        <f t="shared" si="861"/>
        <v>-36250</v>
      </c>
      <c r="X3935" s="65">
        <f t="shared" si="866"/>
        <v>13750</v>
      </c>
      <c r="Y3935" s="66"/>
      <c r="AA3935" s="64">
        <f t="shared" si="862"/>
        <v>0</v>
      </c>
      <c r="AC3935" s="65">
        <f t="shared" si="863"/>
        <v>0</v>
      </c>
      <c r="AD3935" s="65">
        <f t="shared" si="867"/>
        <v>470000</v>
      </c>
      <c r="AE3935" s="37">
        <f t="shared" si="864"/>
        <v>-108750</v>
      </c>
      <c r="AF3935" s="67">
        <f t="shared" si="865"/>
        <v>-206772.93217676401</v>
      </c>
    </row>
    <row r="3936" spans="6:32" x14ac:dyDescent="0.2">
      <c r="F3936" s="63">
        <v>3934</v>
      </c>
      <c r="G3936"/>
      <c r="I3936" s="64">
        <f t="shared" si="854"/>
        <v>0</v>
      </c>
      <c r="K3936" s="65">
        <f t="shared" si="855"/>
        <v>-36250</v>
      </c>
      <c r="L3936" s="65">
        <f t="shared" si="856"/>
        <v>-36250</v>
      </c>
      <c r="O3936" s="64">
        <f t="shared" si="857"/>
        <v>0</v>
      </c>
      <c r="Q3936" s="65">
        <f t="shared" si="858"/>
        <v>-36250</v>
      </c>
      <c r="R3936" s="65">
        <f t="shared" si="859"/>
        <v>-6250</v>
      </c>
      <c r="U3936" s="64">
        <f t="shared" si="860"/>
        <v>0</v>
      </c>
      <c r="W3936" s="65">
        <f t="shared" si="861"/>
        <v>-36250</v>
      </c>
      <c r="X3936" s="65">
        <f t="shared" si="866"/>
        <v>13750</v>
      </c>
      <c r="Y3936" s="66"/>
      <c r="AA3936" s="64">
        <f t="shared" si="862"/>
        <v>0</v>
      </c>
      <c r="AC3936" s="65">
        <f t="shared" si="863"/>
        <v>0</v>
      </c>
      <c r="AD3936" s="65">
        <f t="shared" si="867"/>
        <v>470000</v>
      </c>
      <c r="AE3936" s="37">
        <f t="shared" si="864"/>
        <v>-108750</v>
      </c>
      <c r="AF3936" s="67">
        <f t="shared" si="865"/>
        <v>-206772.93217676401</v>
      </c>
    </row>
    <row r="3937" spans="6:32" x14ac:dyDescent="0.2">
      <c r="F3937" s="63">
        <v>3935</v>
      </c>
      <c r="G3937"/>
      <c r="I3937" s="64">
        <f t="shared" si="854"/>
        <v>0</v>
      </c>
      <c r="K3937" s="65">
        <f t="shared" si="855"/>
        <v>-36250</v>
      </c>
      <c r="L3937" s="65">
        <f t="shared" si="856"/>
        <v>-36250</v>
      </c>
      <c r="O3937" s="64">
        <f t="shared" si="857"/>
        <v>0</v>
      </c>
      <c r="Q3937" s="65">
        <f t="shared" si="858"/>
        <v>-36250</v>
      </c>
      <c r="R3937" s="65">
        <f t="shared" si="859"/>
        <v>-6250</v>
      </c>
      <c r="U3937" s="64">
        <f t="shared" si="860"/>
        <v>0</v>
      </c>
      <c r="W3937" s="65">
        <f t="shared" si="861"/>
        <v>-36250</v>
      </c>
      <c r="X3937" s="65">
        <f t="shared" si="866"/>
        <v>13750</v>
      </c>
      <c r="Y3937" s="66"/>
      <c r="AA3937" s="64">
        <f t="shared" si="862"/>
        <v>0</v>
      </c>
      <c r="AC3937" s="65">
        <f t="shared" si="863"/>
        <v>0</v>
      </c>
      <c r="AD3937" s="65">
        <f t="shared" si="867"/>
        <v>470000</v>
      </c>
      <c r="AE3937" s="37">
        <f t="shared" si="864"/>
        <v>-108750</v>
      </c>
      <c r="AF3937" s="67">
        <f t="shared" si="865"/>
        <v>-206772.93217676401</v>
      </c>
    </row>
    <row r="3938" spans="6:32" x14ac:dyDescent="0.2">
      <c r="F3938" s="63">
        <v>3936</v>
      </c>
      <c r="G3938"/>
      <c r="I3938" s="64">
        <f t="shared" si="854"/>
        <v>0</v>
      </c>
      <c r="K3938" s="65">
        <f t="shared" si="855"/>
        <v>-36250</v>
      </c>
      <c r="L3938" s="65">
        <f t="shared" si="856"/>
        <v>-36250</v>
      </c>
      <c r="O3938" s="64">
        <f t="shared" si="857"/>
        <v>0</v>
      </c>
      <c r="Q3938" s="65">
        <f t="shared" si="858"/>
        <v>-36250</v>
      </c>
      <c r="R3938" s="65">
        <f t="shared" si="859"/>
        <v>-6250</v>
      </c>
      <c r="U3938" s="64">
        <f t="shared" si="860"/>
        <v>0</v>
      </c>
      <c r="W3938" s="65">
        <f t="shared" si="861"/>
        <v>-36250</v>
      </c>
      <c r="X3938" s="65">
        <f t="shared" si="866"/>
        <v>13750</v>
      </c>
      <c r="Y3938" s="66"/>
      <c r="AA3938" s="64">
        <f t="shared" si="862"/>
        <v>0</v>
      </c>
      <c r="AC3938" s="65">
        <f t="shared" si="863"/>
        <v>0</v>
      </c>
      <c r="AD3938" s="65">
        <f t="shared" si="867"/>
        <v>470000</v>
      </c>
      <c r="AE3938" s="37">
        <f t="shared" si="864"/>
        <v>-108750</v>
      </c>
      <c r="AF3938" s="67">
        <f t="shared" si="865"/>
        <v>-206772.93217676401</v>
      </c>
    </row>
    <row r="3939" spans="6:32" x14ac:dyDescent="0.2">
      <c r="F3939" s="63">
        <v>3937</v>
      </c>
      <c r="G3939"/>
      <c r="I3939" s="64">
        <f t="shared" si="854"/>
        <v>0</v>
      </c>
      <c r="K3939" s="65">
        <f t="shared" si="855"/>
        <v>-36250</v>
      </c>
      <c r="L3939" s="65">
        <f t="shared" si="856"/>
        <v>-36250</v>
      </c>
      <c r="O3939" s="64">
        <f t="shared" si="857"/>
        <v>0</v>
      </c>
      <c r="Q3939" s="65">
        <f t="shared" si="858"/>
        <v>-36250</v>
      </c>
      <c r="R3939" s="65">
        <f t="shared" si="859"/>
        <v>-6250</v>
      </c>
      <c r="U3939" s="64">
        <f t="shared" si="860"/>
        <v>0</v>
      </c>
      <c r="W3939" s="65">
        <f t="shared" si="861"/>
        <v>-36250</v>
      </c>
      <c r="X3939" s="65">
        <f t="shared" si="866"/>
        <v>13750</v>
      </c>
      <c r="Y3939" s="66"/>
      <c r="AA3939" s="64">
        <f t="shared" si="862"/>
        <v>0</v>
      </c>
      <c r="AC3939" s="65">
        <f t="shared" si="863"/>
        <v>0</v>
      </c>
      <c r="AD3939" s="65">
        <f t="shared" si="867"/>
        <v>470000</v>
      </c>
      <c r="AE3939" s="37">
        <f t="shared" si="864"/>
        <v>-108750</v>
      </c>
      <c r="AF3939" s="67">
        <f t="shared" si="865"/>
        <v>-206772.93217676401</v>
      </c>
    </row>
    <row r="3940" spans="6:32" x14ac:dyDescent="0.2">
      <c r="F3940" s="63">
        <v>3938</v>
      </c>
      <c r="G3940"/>
      <c r="I3940" s="64">
        <f t="shared" si="854"/>
        <v>0</v>
      </c>
      <c r="K3940" s="65">
        <f t="shared" si="855"/>
        <v>-36250</v>
      </c>
      <c r="L3940" s="65">
        <f t="shared" si="856"/>
        <v>-36250</v>
      </c>
      <c r="O3940" s="64">
        <f t="shared" si="857"/>
        <v>0</v>
      </c>
      <c r="Q3940" s="65">
        <f t="shared" si="858"/>
        <v>-36250</v>
      </c>
      <c r="R3940" s="65">
        <f t="shared" si="859"/>
        <v>-6250</v>
      </c>
      <c r="U3940" s="64">
        <f t="shared" si="860"/>
        <v>0</v>
      </c>
      <c r="W3940" s="65">
        <f t="shared" si="861"/>
        <v>-36250</v>
      </c>
      <c r="X3940" s="65">
        <f t="shared" si="866"/>
        <v>13750</v>
      </c>
      <c r="Y3940" s="66"/>
      <c r="AA3940" s="64">
        <f t="shared" si="862"/>
        <v>0</v>
      </c>
      <c r="AC3940" s="65">
        <f t="shared" si="863"/>
        <v>0</v>
      </c>
      <c r="AD3940" s="65">
        <f t="shared" si="867"/>
        <v>470000</v>
      </c>
      <c r="AE3940" s="37">
        <f t="shared" si="864"/>
        <v>-108750</v>
      </c>
      <c r="AF3940" s="67">
        <f t="shared" si="865"/>
        <v>-206772.93217676401</v>
      </c>
    </row>
    <row r="3941" spans="6:32" x14ac:dyDescent="0.2">
      <c r="F3941" s="63">
        <v>3939</v>
      </c>
      <c r="G3941"/>
      <c r="I3941" s="64">
        <f t="shared" si="854"/>
        <v>0</v>
      </c>
      <c r="K3941" s="65">
        <f t="shared" si="855"/>
        <v>-36250</v>
      </c>
      <c r="L3941" s="65">
        <f t="shared" si="856"/>
        <v>-36250</v>
      </c>
      <c r="O3941" s="64">
        <f t="shared" si="857"/>
        <v>0</v>
      </c>
      <c r="Q3941" s="65">
        <f t="shared" si="858"/>
        <v>-36250</v>
      </c>
      <c r="R3941" s="65">
        <f t="shared" si="859"/>
        <v>-6250</v>
      </c>
      <c r="U3941" s="64">
        <f t="shared" si="860"/>
        <v>0</v>
      </c>
      <c r="W3941" s="65">
        <f t="shared" si="861"/>
        <v>-36250</v>
      </c>
      <c r="X3941" s="65">
        <f t="shared" si="866"/>
        <v>13750</v>
      </c>
      <c r="Y3941" s="66"/>
      <c r="AA3941" s="64">
        <f t="shared" si="862"/>
        <v>0</v>
      </c>
      <c r="AC3941" s="65">
        <f t="shared" si="863"/>
        <v>0</v>
      </c>
      <c r="AD3941" s="65">
        <f t="shared" si="867"/>
        <v>470000</v>
      </c>
      <c r="AE3941" s="37">
        <f t="shared" si="864"/>
        <v>-108750</v>
      </c>
      <c r="AF3941" s="67">
        <f t="shared" si="865"/>
        <v>-206772.93217676401</v>
      </c>
    </row>
    <row r="3942" spans="6:32" x14ac:dyDescent="0.2">
      <c r="F3942" s="63">
        <v>3940</v>
      </c>
      <c r="G3942"/>
      <c r="I3942" s="64">
        <f t="shared" si="854"/>
        <v>0</v>
      </c>
      <c r="K3942" s="65">
        <f t="shared" si="855"/>
        <v>-36250</v>
      </c>
      <c r="L3942" s="65">
        <f t="shared" si="856"/>
        <v>-36250</v>
      </c>
      <c r="O3942" s="64">
        <f t="shared" si="857"/>
        <v>0</v>
      </c>
      <c r="Q3942" s="65">
        <f t="shared" si="858"/>
        <v>-36250</v>
      </c>
      <c r="R3942" s="65">
        <f t="shared" si="859"/>
        <v>-6250</v>
      </c>
      <c r="U3942" s="64">
        <f t="shared" si="860"/>
        <v>0</v>
      </c>
      <c r="W3942" s="65">
        <f t="shared" si="861"/>
        <v>-36250</v>
      </c>
      <c r="X3942" s="65">
        <f t="shared" si="866"/>
        <v>13750</v>
      </c>
      <c r="Y3942" s="66"/>
      <c r="AA3942" s="64">
        <f t="shared" si="862"/>
        <v>0</v>
      </c>
      <c r="AC3942" s="65">
        <f t="shared" si="863"/>
        <v>0</v>
      </c>
      <c r="AD3942" s="65">
        <f t="shared" si="867"/>
        <v>470000</v>
      </c>
      <c r="AE3942" s="37">
        <f t="shared" si="864"/>
        <v>-108750</v>
      </c>
      <c r="AF3942" s="67">
        <f t="shared" si="865"/>
        <v>-206772.93217676401</v>
      </c>
    </row>
    <row r="3943" spans="6:32" x14ac:dyDescent="0.2">
      <c r="F3943" s="63">
        <v>3941</v>
      </c>
      <c r="G3943"/>
      <c r="I3943" s="64">
        <f t="shared" si="854"/>
        <v>0</v>
      </c>
      <c r="K3943" s="65">
        <f t="shared" si="855"/>
        <v>-36250</v>
      </c>
      <c r="L3943" s="65">
        <f t="shared" si="856"/>
        <v>-36250</v>
      </c>
      <c r="O3943" s="64">
        <f t="shared" si="857"/>
        <v>0</v>
      </c>
      <c r="Q3943" s="65">
        <f t="shared" si="858"/>
        <v>-36250</v>
      </c>
      <c r="R3943" s="65">
        <f t="shared" si="859"/>
        <v>-6250</v>
      </c>
      <c r="U3943" s="64">
        <f t="shared" si="860"/>
        <v>0</v>
      </c>
      <c r="W3943" s="65">
        <f t="shared" si="861"/>
        <v>-36250</v>
      </c>
      <c r="X3943" s="65">
        <f t="shared" si="866"/>
        <v>13750</v>
      </c>
      <c r="Y3943" s="66"/>
      <c r="AA3943" s="64">
        <f t="shared" si="862"/>
        <v>0</v>
      </c>
      <c r="AC3943" s="65">
        <f t="shared" si="863"/>
        <v>0</v>
      </c>
      <c r="AD3943" s="65">
        <f t="shared" si="867"/>
        <v>470000</v>
      </c>
      <c r="AE3943" s="37">
        <f t="shared" si="864"/>
        <v>-108750</v>
      </c>
      <c r="AF3943" s="67">
        <f t="shared" si="865"/>
        <v>-206772.93217676401</v>
      </c>
    </row>
    <row r="3944" spans="6:32" x14ac:dyDescent="0.2">
      <c r="F3944" s="63">
        <v>3942</v>
      </c>
      <c r="G3944"/>
      <c r="I3944" s="64">
        <f t="shared" si="854"/>
        <v>0</v>
      </c>
      <c r="K3944" s="65">
        <f t="shared" si="855"/>
        <v>-36250</v>
      </c>
      <c r="L3944" s="65">
        <f t="shared" si="856"/>
        <v>-36250</v>
      </c>
      <c r="O3944" s="64">
        <f t="shared" si="857"/>
        <v>0</v>
      </c>
      <c r="Q3944" s="65">
        <f t="shared" si="858"/>
        <v>-36250</v>
      </c>
      <c r="R3944" s="65">
        <f t="shared" si="859"/>
        <v>-6250</v>
      </c>
      <c r="U3944" s="64">
        <f t="shared" si="860"/>
        <v>0</v>
      </c>
      <c r="W3944" s="65">
        <f t="shared" si="861"/>
        <v>-36250</v>
      </c>
      <c r="X3944" s="65">
        <f t="shared" si="866"/>
        <v>13750</v>
      </c>
      <c r="Y3944" s="66"/>
      <c r="AA3944" s="64">
        <f t="shared" si="862"/>
        <v>0</v>
      </c>
      <c r="AC3944" s="65">
        <f t="shared" si="863"/>
        <v>0</v>
      </c>
      <c r="AD3944" s="65">
        <f t="shared" si="867"/>
        <v>470000</v>
      </c>
      <c r="AE3944" s="37">
        <f t="shared" si="864"/>
        <v>-108750</v>
      </c>
      <c r="AF3944" s="67">
        <f t="shared" si="865"/>
        <v>-206772.93217676401</v>
      </c>
    </row>
    <row r="3945" spans="6:32" x14ac:dyDescent="0.2">
      <c r="F3945" s="63">
        <v>3943</v>
      </c>
      <c r="G3945"/>
      <c r="I3945" s="64">
        <f t="shared" si="854"/>
        <v>0</v>
      </c>
      <c r="K3945" s="65">
        <f t="shared" si="855"/>
        <v>-36250</v>
      </c>
      <c r="L3945" s="65">
        <f t="shared" si="856"/>
        <v>-36250</v>
      </c>
      <c r="O3945" s="64">
        <f t="shared" si="857"/>
        <v>0</v>
      </c>
      <c r="Q3945" s="65">
        <f t="shared" si="858"/>
        <v>-36250</v>
      </c>
      <c r="R3945" s="65">
        <f t="shared" si="859"/>
        <v>-6250</v>
      </c>
      <c r="U3945" s="64">
        <f t="shared" si="860"/>
        <v>0</v>
      </c>
      <c r="W3945" s="65">
        <f t="shared" si="861"/>
        <v>-36250</v>
      </c>
      <c r="X3945" s="65">
        <f t="shared" si="866"/>
        <v>13750</v>
      </c>
      <c r="Y3945" s="66"/>
      <c r="AA3945" s="64">
        <f t="shared" si="862"/>
        <v>0</v>
      </c>
      <c r="AC3945" s="65">
        <f t="shared" si="863"/>
        <v>0</v>
      </c>
      <c r="AD3945" s="65">
        <f t="shared" si="867"/>
        <v>470000</v>
      </c>
      <c r="AE3945" s="37">
        <f t="shared" si="864"/>
        <v>-108750</v>
      </c>
      <c r="AF3945" s="67">
        <f t="shared" si="865"/>
        <v>-206772.93217676401</v>
      </c>
    </row>
    <row r="3946" spans="6:32" x14ac:dyDescent="0.2">
      <c r="F3946" s="63">
        <v>3944</v>
      </c>
      <c r="G3946"/>
      <c r="I3946" s="64">
        <f t="shared" si="854"/>
        <v>0</v>
      </c>
      <c r="K3946" s="65">
        <f t="shared" si="855"/>
        <v>-36250</v>
      </c>
      <c r="L3946" s="65">
        <f t="shared" si="856"/>
        <v>-36250</v>
      </c>
      <c r="O3946" s="64">
        <f t="shared" si="857"/>
        <v>0</v>
      </c>
      <c r="Q3946" s="65">
        <f t="shared" si="858"/>
        <v>-36250</v>
      </c>
      <c r="R3946" s="65">
        <f t="shared" si="859"/>
        <v>-6250</v>
      </c>
      <c r="U3946" s="64">
        <f t="shared" si="860"/>
        <v>0</v>
      </c>
      <c r="W3946" s="65">
        <f t="shared" si="861"/>
        <v>-36250</v>
      </c>
      <c r="X3946" s="65">
        <f t="shared" si="866"/>
        <v>13750</v>
      </c>
      <c r="Y3946" s="66"/>
      <c r="AA3946" s="64">
        <f t="shared" si="862"/>
        <v>0</v>
      </c>
      <c r="AC3946" s="65">
        <f t="shared" si="863"/>
        <v>0</v>
      </c>
      <c r="AD3946" s="65">
        <f t="shared" si="867"/>
        <v>470000</v>
      </c>
      <c r="AE3946" s="37">
        <f t="shared" si="864"/>
        <v>-108750</v>
      </c>
      <c r="AF3946" s="67">
        <f t="shared" si="865"/>
        <v>-206772.93217676401</v>
      </c>
    </row>
    <row r="3947" spans="6:32" x14ac:dyDescent="0.2">
      <c r="F3947" s="63">
        <v>3945</v>
      </c>
      <c r="G3947"/>
      <c r="I3947" s="64">
        <f t="shared" ref="I3947:I4010" si="868">+G3947*H3947</f>
        <v>0</v>
      </c>
      <c r="K3947" s="65">
        <f t="shared" ref="K3947:K4010" si="869">(I3947-(G3947*J3947)-$C$28)*(1-0.275)</f>
        <v>-36250</v>
      </c>
      <c r="L3947" s="65">
        <f t="shared" ref="L3947:L4010" si="870">+K3947+$C$28+$D$28</f>
        <v>-36250</v>
      </c>
      <c r="O3947" s="64">
        <f t="shared" ref="O3947:O4010" si="871">+M3947*N3947</f>
        <v>0</v>
      </c>
      <c r="Q3947" s="65">
        <f t="shared" ref="Q3947:Q4010" si="872">(O3947-(M3947*P3947)-$C$29)*(1-0.275)</f>
        <v>-36250</v>
      </c>
      <c r="R3947" s="65">
        <f t="shared" ref="R3947:R4010" si="873">+Q3947+$C$29+$D$29</f>
        <v>-6250</v>
      </c>
      <c r="U3947" s="64">
        <f t="shared" ref="U3947:U4010" si="874">+S3947*T3947</f>
        <v>0</v>
      </c>
      <c r="W3947" s="65">
        <f t="shared" ref="W3947:W4010" si="875">(U3947-(S3947*V3947)-$C$30)*(1-0.275)</f>
        <v>-36250</v>
      </c>
      <c r="X3947" s="65">
        <f t="shared" si="866"/>
        <v>13750</v>
      </c>
      <c r="Y3947" s="66"/>
      <c r="AA3947" s="64">
        <f t="shared" ref="AA3947:AA4010" si="876">+Y3947*Z3947</f>
        <v>0</v>
      </c>
      <c r="AC3947" s="65">
        <f t="shared" ref="AC3947:AC4010" si="877">(AA3947-(Y3947*AB3947)-$C$32)*(1-0.275)</f>
        <v>0</v>
      </c>
      <c r="AD3947" s="65">
        <f t="shared" si="867"/>
        <v>470000</v>
      </c>
      <c r="AE3947" s="37">
        <f t="shared" ref="AE3947:AE4010" si="878">+K3947+Q3947+W3947+AC3947</f>
        <v>-108750</v>
      </c>
      <c r="AF3947" s="67">
        <f t="shared" ref="AF3947:AF4010" si="879">NPV(0.1,L3947,R3947,X3947,AD3947)+$D$4</f>
        <v>-206772.93217676401</v>
      </c>
    </row>
    <row r="3948" spans="6:32" x14ac:dyDescent="0.2">
      <c r="F3948" s="63">
        <v>3946</v>
      </c>
      <c r="G3948"/>
      <c r="I3948" s="64">
        <f t="shared" si="868"/>
        <v>0</v>
      </c>
      <c r="K3948" s="65">
        <f t="shared" si="869"/>
        <v>-36250</v>
      </c>
      <c r="L3948" s="65">
        <f t="shared" si="870"/>
        <v>-36250</v>
      </c>
      <c r="O3948" s="64">
        <f t="shared" si="871"/>
        <v>0</v>
      </c>
      <c r="Q3948" s="65">
        <f t="shared" si="872"/>
        <v>-36250</v>
      </c>
      <c r="R3948" s="65">
        <f t="shared" si="873"/>
        <v>-6250</v>
      </c>
      <c r="U3948" s="64">
        <f t="shared" si="874"/>
        <v>0</v>
      </c>
      <c r="W3948" s="65">
        <f t="shared" si="875"/>
        <v>-36250</v>
      </c>
      <c r="X3948" s="65">
        <f t="shared" si="866"/>
        <v>13750</v>
      </c>
      <c r="Y3948" s="66"/>
      <c r="AA3948" s="64">
        <f t="shared" si="876"/>
        <v>0</v>
      </c>
      <c r="AC3948" s="65">
        <f t="shared" si="877"/>
        <v>0</v>
      </c>
      <c r="AD3948" s="65">
        <f t="shared" si="867"/>
        <v>470000</v>
      </c>
      <c r="AE3948" s="37">
        <f t="shared" si="878"/>
        <v>-108750</v>
      </c>
      <c r="AF3948" s="67">
        <f t="shared" si="879"/>
        <v>-206772.93217676401</v>
      </c>
    </row>
    <row r="3949" spans="6:32" x14ac:dyDescent="0.2">
      <c r="F3949" s="63">
        <v>3947</v>
      </c>
      <c r="G3949"/>
      <c r="I3949" s="64">
        <f t="shared" si="868"/>
        <v>0</v>
      </c>
      <c r="K3949" s="65">
        <f t="shared" si="869"/>
        <v>-36250</v>
      </c>
      <c r="L3949" s="65">
        <f t="shared" si="870"/>
        <v>-36250</v>
      </c>
      <c r="O3949" s="64">
        <f t="shared" si="871"/>
        <v>0</v>
      </c>
      <c r="Q3949" s="65">
        <f t="shared" si="872"/>
        <v>-36250</v>
      </c>
      <c r="R3949" s="65">
        <f t="shared" si="873"/>
        <v>-6250</v>
      </c>
      <c r="U3949" s="64">
        <f t="shared" si="874"/>
        <v>0</v>
      </c>
      <c r="W3949" s="65">
        <f t="shared" si="875"/>
        <v>-36250</v>
      </c>
      <c r="X3949" s="65">
        <f t="shared" si="866"/>
        <v>13750</v>
      </c>
      <c r="Y3949" s="66"/>
      <c r="AA3949" s="64">
        <f t="shared" si="876"/>
        <v>0</v>
      </c>
      <c r="AC3949" s="65">
        <f t="shared" si="877"/>
        <v>0</v>
      </c>
      <c r="AD3949" s="65">
        <f t="shared" si="867"/>
        <v>470000</v>
      </c>
      <c r="AE3949" s="37">
        <f t="shared" si="878"/>
        <v>-108750</v>
      </c>
      <c r="AF3949" s="67">
        <f t="shared" si="879"/>
        <v>-206772.93217676401</v>
      </c>
    </row>
    <row r="3950" spans="6:32" x14ac:dyDescent="0.2">
      <c r="F3950" s="63">
        <v>3948</v>
      </c>
      <c r="G3950"/>
      <c r="I3950" s="64">
        <f t="shared" si="868"/>
        <v>0</v>
      </c>
      <c r="K3950" s="65">
        <f t="shared" si="869"/>
        <v>-36250</v>
      </c>
      <c r="L3950" s="65">
        <f t="shared" si="870"/>
        <v>-36250</v>
      </c>
      <c r="O3950" s="64">
        <f t="shared" si="871"/>
        <v>0</v>
      </c>
      <c r="Q3950" s="65">
        <f t="shared" si="872"/>
        <v>-36250</v>
      </c>
      <c r="R3950" s="65">
        <f t="shared" si="873"/>
        <v>-6250</v>
      </c>
      <c r="U3950" s="64">
        <f t="shared" si="874"/>
        <v>0</v>
      </c>
      <c r="W3950" s="65">
        <f t="shared" si="875"/>
        <v>-36250</v>
      </c>
      <c r="X3950" s="65">
        <f t="shared" si="866"/>
        <v>13750</v>
      </c>
      <c r="Y3950" s="66"/>
      <c r="AA3950" s="64">
        <f t="shared" si="876"/>
        <v>0</v>
      </c>
      <c r="AC3950" s="65">
        <f t="shared" si="877"/>
        <v>0</v>
      </c>
      <c r="AD3950" s="65">
        <f t="shared" si="867"/>
        <v>470000</v>
      </c>
      <c r="AE3950" s="37">
        <f t="shared" si="878"/>
        <v>-108750</v>
      </c>
      <c r="AF3950" s="67">
        <f t="shared" si="879"/>
        <v>-206772.93217676401</v>
      </c>
    </row>
    <row r="3951" spans="6:32" x14ac:dyDescent="0.2">
      <c r="F3951" s="63">
        <v>3949</v>
      </c>
      <c r="G3951"/>
      <c r="I3951" s="64">
        <f t="shared" si="868"/>
        <v>0</v>
      </c>
      <c r="K3951" s="65">
        <f t="shared" si="869"/>
        <v>-36250</v>
      </c>
      <c r="L3951" s="65">
        <f t="shared" si="870"/>
        <v>-36250</v>
      </c>
      <c r="O3951" s="64">
        <f t="shared" si="871"/>
        <v>0</v>
      </c>
      <c r="Q3951" s="65">
        <f t="shared" si="872"/>
        <v>-36250</v>
      </c>
      <c r="R3951" s="65">
        <f t="shared" si="873"/>
        <v>-6250</v>
      </c>
      <c r="U3951" s="64">
        <f t="shared" si="874"/>
        <v>0</v>
      </c>
      <c r="W3951" s="65">
        <f t="shared" si="875"/>
        <v>-36250</v>
      </c>
      <c r="X3951" s="65">
        <f t="shared" si="866"/>
        <v>13750</v>
      </c>
      <c r="Y3951" s="66"/>
      <c r="AA3951" s="64">
        <f t="shared" si="876"/>
        <v>0</v>
      </c>
      <c r="AC3951" s="65">
        <f t="shared" si="877"/>
        <v>0</v>
      </c>
      <c r="AD3951" s="65">
        <f t="shared" si="867"/>
        <v>470000</v>
      </c>
      <c r="AE3951" s="37">
        <f t="shared" si="878"/>
        <v>-108750</v>
      </c>
      <c r="AF3951" s="67">
        <f t="shared" si="879"/>
        <v>-206772.93217676401</v>
      </c>
    </row>
    <row r="3952" spans="6:32" x14ac:dyDescent="0.2">
      <c r="F3952" s="63">
        <v>3950</v>
      </c>
      <c r="G3952"/>
      <c r="I3952" s="64">
        <f t="shared" si="868"/>
        <v>0</v>
      </c>
      <c r="K3952" s="65">
        <f t="shared" si="869"/>
        <v>-36250</v>
      </c>
      <c r="L3952" s="65">
        <f t="shared" si="870"/>
        <v>-36250</v>
      </c>
      <c r="O3952" s="64">
        <f t="shared" si="871"/>
        <v>0</v>
      </c>
      <c r="Q3952" s="65">
        <f t="shared" si="872"/>
        <v>-36250</v>
      </c>
      <c r="R3952" s="65">
        <f t="shared" si="873"/>
        <v>-6250</v>
      </c>
      <c r="U3952" s="64">
        <f t="shared" si="874"/>
        <v>0</v>
      </c>
      <c r="W3952" s="65">
        <f t="shared" si="875"/>
        <v>-36250</v>
      </c>
      <c r="X3952" s="65">
        <f t="shared" si="866"/>
        <v>13750</v>
      </c>
      <c r="Y3952" s="66"/>
      <c r="AA3952" s="64">
        <f t="shared" si="876"/>
        <v>0</v>
      </c>
      <c r="AC3952" s="65">
        <f t="shared" si="877"/>
        <v>0</v>
      </c>
      <c r="AD3952" s="65">
        <f t="shared" si="867"/>
        <v>470000</v>
      </c>
      <c r="AE3952" s="37">
        <f t="shared" si="878"/>
        <v>-108750</v>
      </c>
      <c r="AF3952" s="67">
        <f t="shared" si="879"/>
        <v>-206772.93217676401</v>
      </c>
    </row>
    <row r="3953" spans="6:32" x14ac:dyDescent="0.2">
      <c r="F3953" s="63">
        <v>3951</v>
      </c>
      <c r="G3953"/>
      <c r="I3953" s="64">
        <f t="shared" si="868"/>
        <v>0</v>
      </c>
      <c r="K3953" s="65">
        <f t="shared" si="869"/>
        <v>-36250</v>
      </c>
      <c r="L3953" s="65">
        <f t="shared" si="870"/>
        <v>-36250</v>
      </c>
      <c r="O3953" s="64">
        <f t="shared" si="871"/>
        <v>0</v>
      </c>
      <c r="Q3953" s="65">
        <f t="shared" si="872"/>
        <v>-36250</v>
      </c>
      <c r="R3953" s="65">
        <f t="shared" si="873"/>
        <v>-6250</v>
      </c>
      <c r="U3953" s="64">
        <f t="shared" si="874"/>
        <v>0</v>
      </c>
      <c r="W3953" s="65">
        <f t="shared" si="875"/>
        <v>-36250</v>
      </c>
      <c r="X3953" s="65">
        <f t="shared" si="866"/>
        <v>13750</v>
      </c>
      <c r="Y3953" s="66"/>
      <c r="AA3953" s="64">
        <f t="shared" si="876"/>
        <v>0</v>
      </c>
      <c r="AC3953" s="65">
        <f t="shared" si="877"/>
        <v>0</v>
      </c>
      <c r="AD3953" s="65">
        <f t="shared" si="867"/>
        <v>470000</v>
      </c>
      <c r="AE3953" s="37">
        <f t="shared" si="878"/>
        <v>-108750</v>
      </c>
      <c r="AF3953" s="67">
        <f t="shared" si="879"/>
        <v>-206772.93217676401</v>
      </c>
    </row>
    <row r="3954" spans="6:32" x14ac:dyDescent="0.2">
      <c r="F3954" s="63">
        <v>3952</v>
      </c>
      <c r="G3954"/>
      <c r="I3954" s="64">
        <f t="shared" si="868"/>
        <v>0</v>
      </c>
      <c r="K3954" s="65">
        <f t="shared" si="869"/>
        <v>-36250</v>
      </c>
      <c r="L3954" s="65">
        <f t="shared" si="870"/>
        <v>-36250</v>
      </c>
      <c r="O3954" s="64">
        <f t="shared" si="871"/>
        <v>0</v>
      </c>
      <c r="Q3954" s="65">
        <f t="shared" si="872"/>
        <v>-36250</v>
      </c>
      <c r="R3954" s="65">
        <f t="shared" si="873"/>
        <v>-6250</v>
      </c>
      <c r="U3954" s="64">
        <f t="shared" si="874"/>
        <v>0</v>
      </c>
      <c r="W3954" s="65">
        <f t="shared" si="875"/>
        <v>-36250</v>
      </c>
      <c r="X3954" s="65">
        <f t="shared" si="866"/>
        <v>13750</v>
      </c>
      <c r="Y3954" s="66"/>
      <c r="AA3954" s="64">
        <f t="shared" si="876"/>
        <v>0</v>
      </c>
      <c r="AC3954" s="65">
        <f t="shared" si="877"/>
        <v>0</v>
      </c>
      <c r="AD3954" s="65">
        <f t="shared" si="867"/>
        <v>470000</v>
      </c>
      <c r="AE3954" s="37">
        <f t="shared" si="878"/>
        <v>-108750</v>
      </c>
      <c r="AF3954" s="67">
        <f t="shared" si="879"/>
        <v>-206772.93217676401</v>
      </c>
    </row>
    <row r="3955" spans="6:32" x14ac:dyDescent="0.2">
      <c r="F3955" s="63">
        <v>3953</v>
      </c>
      <c r="G3955"/>
      <c r="I3955" s="64">
        <f t="shared" si="868"/>
        <v>0</v>
      </c>
      <c r="K3955" s="65">
        <f t="shared" si="869"/>
        <v>-36250</v>
      </c>
      <c r="L3955" s="65">
        <f t="shared" si="870"/>
        <v>-36250</v>
      </c>
      <c r="O3955" s="64">
        <f t="shared" si="871"/>
        <v>0</v>
      </c>
      <c r="Q3955" s="65">
        <f t="shared" si="872"/>
        <v>-36250</v>
      </c>
      <c r="R3955" s="65">
        <f t="shared" si="873"/>
        <v>-6250</v>
      </c>
      <c r="U3955" s="64">
        <f t="shared" si="874"/>
        <v>0</v>
      </c>
      <c r="W3955" s="65">
        <f t="shared" si="875"/>
        <v>-36250</v>
      </c>
      <c r="X3955" s="65">
        <f t="shared" si="866"/>
        <v>13750</v>
      </c>
      <c r="Y3955" s="66"/>
      <c r="AA3955" s="64">
        <f t="shared" si="876"/>
        <v>0</v>
      </c>
      <c r="AC3955" s="65">
        <f t="shared" si="877"/>
        <v>0</v>
      </c>
      <c r="AD3955" s="65">
        <f t="shared" si="867"/>
        <v>470000</v>
      </c>
      <c r="AE3955" s="37">
        <f t="shared" si="878"/>
        <v>-108750</v>
      </c>
      <c r="AF3955" s="67">
        <f t="shared" si="879"/>
        <v>-206772.93217676401</v>
      </c>
    </row>
    <row r="3956" spans="6:32" x14ac:dyDescent="0.2">
      <c r="F3956" s="63">
        <v>3954</v>
      </c>
      <c r="G3956"/>
      <c r="I3956" s="64">
        <f t="shared" si="868"/>
        <v>0</v>
      </c>
      <c r="K3956" s="65">
        <f t="shared" si="869"/>
        <v>-36250</v>
      </c>
      <c r="L3956" s="65">
        <f t="shared" si="870"/>
        <v>-36250</v>
      </c>
      <c r="O3956" s="64">
        <f t="shared" si="871"/>
        <v>0</v>
      </c>
      <c r="Q3956" s="65">
        <f t="shared" si="872"/>
        <v>-36250</v>
      </c>
      <c r="R3956" s="65">
        <f t="shared" si="873"/>
        <v>-6250</v>
      </c>
      <c r="U3956" s="64">
        <f t="shared" si="874"/>
        <v>0</v>
      </c>
      <c r="W3956" s="65">
        <f t="shared" si="875"/>
        <v>-36250</v>
      </c>
      <c r="X3956" s="65">
        <f t="shared" si="866"/>
        <v>13750</v>
      </c>
      <c r="Y3956" s="66"/>
      <c r="AA3956" s="64">
        <f t="shared" si="876"/>
        <v>0</v>
      </c>
      <c r="AC3956" s="65">
        <f t="shared" si="877"/>
        <v>0</v>
      </c>
      <c r="AD3956" s="65">
        <f t="shared" si="867"/>
        <v>470000</v>
      </c>
      <c r="AE3956" s="37">
        <f t="shared" si="878"/>
        <v>-108750</v>
      </c>
      <c r="AF3956" s="67">
        <f t="shared" si="879"/>
        <v>-206772.93217676401</v>
      </c>
    </row>
    <row r="3957" spans="6:32" x14ac:dyDescent="0.2">
      <c r="F3957" s="63">
        <v>3955</v>
      </c>
      <c r="G3957"/>
      <c r="I3957" s="64">
        <f t="shared" si="868"/>
        <v>0</v>
      </c>
      <c r="K3957" s="65">
        <f t="shared" si="869"/>
        <v>-36250</v>
      </c>
      <c r="L3957" s="65">
        <f t="shared" si="870"/>
        <v>-36250</v>
      </c>
      <c r="O3957" s="64">
        <f t="shared" si="871"/>
        <v>0</v>
      </c>
      <c r="Q3957" s="65">
        <f t="shared" si="872"/>
        <v>-36250</v>
      </c>
      <c r="R3957" s="65">
        <f t="shared" si="873"/>
        <v>-6250</v>
      </c>
      <c r="U3957" s="64">
        <f t="shared" si="874"/>
        <v>0</v>
      </c>
      <c r="W3957" s="65">
        <f t="shared" si="875"/>
        <v>-36250</v>
      </c>
      <c r="X3957" s="65">
        <f t="shared" si="866"/>
        <v>13750</v>
      </c>
      <c r="Y3957" s="66"/>
      <c r="AA3957" s="64">
        <f t="shared" si="876"/>
        <v>0</v>
      </c>
      <c r="AC3957" s="65">
        <f t="shared" si="877"/>
        <v>0</v>
      </c>
      <c r="AD3957" s="65">
        <f t="shared" si="867"/>
        <v>470000</v>
      </c>
      <c r="AE3957" s="37">
        <f t="shared" si="878"/>
        <v>-108750</v>
      </c>
      <c r="AF3957" s="67">
        <f t="shared" si="879"/>
        <v>-206772.93217676401</v>
      </c>
    </row>
    <row r="3958" spans="6:32" x14ac:dyDescent="0.2">
      <c r="F3958" s="63">
        <v>3956</v>
      </c>
      <c r="G3958"/>
      <c r="I3958" s="64">
        <f t="shared" si="868"/>
        <v>0</v>
      </c>
      <c r="K3958" s="65">
        <f t="shared" si="869"/>
        <v>-36250</v>
      </c>
      <c r="L3958" s="65">
        <f t="shared" si="870"/>
        <v>-36250</v>
      </c>
      <c r="O3958" s="64">
        <f t="shared" si="871"/>
        <v>0</v>
      </c>
      <c r="Q3958" s="65">
        <f t="shared" si="872"/>
        <v>-36250</v>
      </c>
      <c r="R3958" s="65">
        <f t="shared" si="873"/>
        <v>-6250</v>
      </c>
      <c r="U3958" s="64">
        <f t="shared" si="874"/>
        <v>0</v>
      </c>
      <c r="W3958" s="65">
        <f t="shared" si="875"/>
        <v>-36250</v>
      </c>
      <c r="X3958" s="65">
        <f t="shared" si="866"/>
        <v>13750</v>
      </c>
      <c r="Y3958" s="66"/>
      <c r="AA3958" s="64">
        <f t="shared" si="876"/>
        <v>0</v>
      </c>
      <c r="AC3958" s="65">
        <f t="shared" si="877"/>
        <v>0</v>
      </c>
      <c r="AD3958" s="65">
        <f t="shared" si="867"/>
        <v>470000</v>
      </c>
      <c r="AE3958" s="37">
        <f t="shared" si="878"/>
        <v>-108750</v>
      </c>
      <c r="AF3958" s="67">
        <f t="shared" si="879"/>
        <v>-206772.93217676401</v>
      </c>
    </row>
    <row r="3959" spans="6:32" x14ac:dyDescent="0.2">
      <c r="F3959" s="63">
        <v>3957</v>
      </c>
      <c r="G3959"/>
      <c r="I3959" s="64">
        <f t="shared" si="868"/>
        <v>0</v>
      </c>
      <c r="K3959" s="65">
        <f t="shared" si="869"/>
        <v>-36250</v>
      </c>
      <c r="L3959" s="65">
        <f t="shared" si="870"/>
        <v>-36250</v>
      </c>
      <c r="O3959" s="64">
        <f t="shared" si="871"/>
        <v>0</v>
      </c>
      <c r="Q3959" s="65">
        <f t="shared" si="872"/>
        <v>-36250</v>
      </c>
      <c r="R3959" s="65">
        <f t="shared" si="873"/>
        <v>-6250</v>
      </c>
      <c r="U3959" s="64">
        <f t="shared" si="874"/>
        <v>0</v>
      </c>
      <c r="W3959" s="65">
        <f t="shared" si="875"/>
        <v>-36250</v>
      </c>
      <c r="X3959" s="65">
        <f t="shared" si="866"/>
        <v>13750</v>
      </c>
      <c r="Y3959" s="66"/>
      <c r="AA3959" s="64">
        <f t="shared" si="876"/>
        <v>0</v>
      </c>
      <c r="AC3959" s="65">
        <f t="shared" si="877"/>
        <v>0</v>
      </c>
      <c r="AD3959" s="65">
        <f t="shared" si="867"/>
        <v>470000</v>
      </c>
      <c r="AE3959" s="37">
        <f t="shared" si="878"/>
        <v>-108750</v>
      </c>
      <c r="AF3959" s="67">
        <f t="shared" si="879"/>
        <v>-206772.93217676401</v>
      </c>
    </row>
    <row r="3960" spans="6:32" x14ac:dyDescent="0.2">
      <c r="F3960" s="63">
        <v>3958</v>
      </c>
      <c r="G3960"/>
      <c r="I3960" s="64">
        <f t="shared" si="868"/>
        <v>0</v>
      </c>
      <c r="K3960" s="65">
        <f t="shared" si="869"/>
        <v>-36250</v>
      </c>
      <c r="L3960" s="65">
        <f t="shared" si="870"/>
        <v>-36250</v>
      </c>
      <c r="O3960" s="64">
        <f t="shared" si="871"/>
        <v>0</v>
      </c>
      <c r="Q3960" s="65">
        <f t="shared" si="872"/>
        <v>-36250</v>
      </c>
      <c r="R3960" s="65">
        <f t="shared" si="873"/>
        <v>-6250</v>
      </c>
      <c r="U3960" s="64">
        <f t="shared" si="874"/>
        <v>0</v>
      </c>
      <c r="W3960" s="65">
        <f t="shared" si="875"/>
        <v>-36250</v>
      </c>
      <c r="X3960" s="65">
        <f t="shared" si="866"/>
        <v>13750</v>
      </c>
      <c r="Y3960" s="66"/>
      <c r="AA3960" s="64">
        <f t="shared" si="876"/>
        <v>0</v>
      </c>
      <c r="AC3960" s="65">
        <f t="shared" si="877"/>
        <v>0</v>
      </c>
      <c r="AD3960" s="65">
        <f t="shared" si="867"/>
        <v>470000</v>
      </c>
      <c r="AE3960" s="37">
        <f t="shared" si="878"/>
        <v>-108750</v>
      </c>
      <c r="AF3960" s="67">
        <f t="shared" si="879"/>
        <v>-206772.93217676401</v>
      </c>
    </row>
    <row r="3961" spans="6:32" x14ac:dyDescent="0.2">
      <c r="F3961" s="63">
        <v>3959</v>
      </c>
      <c r="G3961"/>
      <c r="I3961" s="64">
        <f t="shared" si="868"/>
        <v>0</v>
      </c>
      <c r="K3961" s="65">
        <f t="shared" si="869"/>
        <v>-36250</v>
      </c>
      <c r="L3961" s="65">
        <f t="shared" si="870"/>
        <v>-36250</v>
      </c>
      <c r="O3961" s="64">
        <f t="shared" si="871"/>
        <v>0</v>
      </c>
      <c r="Q3961" s="65">
        <f t="shared" si="872"/>
        <v>-36250</v>
      </c>
      <c r="R3961" s="65">
        <f t="shared" si="873"/>
        <v>-6250</v>
      </c>
      <c r="U3961" s="64">
        <f t="shared" si="874"/>
        <v>0</v>
      </c>
      <c r="W3961" s="65">
        <f t="shared" si="875"/>
        <v>-36250</v>
      </c>
      <c r="X3961" s="65">
        <f t="shared" si="866"/>
        <v>13750</v>
      </c>
      <c r="Y3961" s="66"/>
      <c r="AA3961" s="64">
        <f t="shared" si="876"/>
        <v>0</v>
      </c>
      <c r="AC3961" s="65">
        <f t="shared" si="877"/>
        <v>0</v>
      </c>
      <c r="AD3961" s="65">
        <f t="shared" si="867"/>
        <v>470000</v>
      </c>
      <c r="AE3961" s="37">
        <f t="shared" si="878"/>
        <v>-108750</v>
      </c>
      <c r="AF3961" s="67">
        <f t="shared" si="879"/>
        <v>-206772.93217676401</v>
      </c>
    </row>
    <row r="3962" spans="6:32" x14ac:dyDescent="0.2">
      <c r="F3962" s="63">
        <v>3960</v>
      </c>
      <c r="G3962"/>
      <c r="I3962" s="64">
        <f t="shared" si="868"/>
        <v>0</v>
      </c>
      <c r="K3962" s="65">
        <f t="shared" si="869"/>
        <v>-36250</v>
      </c>
      <c r="L3962" s="65">
        <f t="shared" si="870"/>
        <v>-36250</v>
      </c>
      <c r="O3962" s="64">
        <f t="shared" si="871"/>
        <v>0</v>
      </c>
      <c r="Q3962" s="65">
        <f t="shared" si="872"/>
        <v>-36250</v>
      </c>
      <c r="R3962" s="65">
        <f t="shared" si="873"/>
        <v>-6250</v>
      </c>
      <c r="U3962" s="64">
        <f t="shared" si="874"/>
        <v>0</v>
      </c>
      <c r="W3962" s="65">
        <f t="shared" si="875"/>
        <v>-36250</v>
      </c>
      <c r="X3962" s="65">
        <f t="shared" si="866"/>
        <v>13750</v>
      </c>
      <c r="Y3962" s="66"/>
      <c r="AA3962" s="64">
        <f t="shared" si="876"/>
        <v>0</v>
      </c>
      <c r="AC3962" s="65">
        <f t="shared" si="877"/>
        <v>0</v>
      </c>
      <c r="AD3962" s="65">
        <f t="shared" si="867"/>
        <v>470000</v>
      </c>
      <c r="AE3962" s="37">
        <f t="shared" si="878"/>
        <v>-108750</v>
      </c>
      <c r="AF3962" s="67">
        <f t="shared" si="879"/>
        <v>-206772.93217676401</v>
      </c>
    </row>
    <row r="3963" spans="6:32" x14ac:dyDescent="0.2">
      <c r="F3963" s="63">
        <v>3961</v>
      </c>
      <c r="G3963"/>
      <c r="I3963" s="64">
        <f t="shared" si="868"/>
        <v>0</v>
      </c>
      <c r="K3963" s="65">
        <f t="shared" si="869"/>
        <v>-36250</v>
      </c>
      <c r="L3963" s="65">
        <f t="shared" si="870"/>
        <v>-36250</v>
      </c>
      <c r="O3963" s="64">
        <f t="shared" si="871"/>
        <v>0</v>
      </c>
      <c r="Q3963" s="65">
        <f t="shared" si="872"/>
        <v>-36250</v>
      </c>
      <c r="R3963" s="65">
        <f t="shared" si="873"/>
        <v>-6250</v>
      </c>
      <c r="U3963" s="64">
        <f t="shared" si="874"/>
        <v>0</v>
      </c>
      <c r="W3963" s="65">
        <f t="shared" si="875"/>
        <v>-36250</v>
      </c>
      <c r="X3963" s="65">
        <f t="shared" si="866"/>
        <v>13750</v>
      </c>
      <c r="Y3963" s="66"/>
      <c r="AA3963" s="64">
        <f t="shared" si="876"/>
        <v>0</v>
      </c>
      <c r="AC3963" s="65">
        <f t="shared" si="877"/>
        <v>0</v>
      </c>
      <c r="AD3963" s="65">
        <f t="shared" si="867"/>
        <v>470000</v>
      </c>
      <c r="AE3963" s="37">
        <f t="shared" si="878"/>
        <v>-108750</v>
      </c>
      <c r="AF3963" s="67">
        <f t="shared" si="879"/>
        <v>-206772.93217676401</v>
      </c>
    </row>
    <row r="3964" spans="6:32" x14ac:dyDescent="0.2">
      <c r="F3964" s="63">
        <v>3962</v>
      </c>
      <c r="G3964"/>
      <c r="I3964" s="64">
        <f t="shared" si="868"/>
        <v>0</v>
      </c>
      <c r="K3964" s="65">
        <f t="shared" si="869"/>
        <v>-36250</v>
      </c>
      <c r="L3964" s="65">
        <f t="shared" si="870"/>
        <v>-36250</v>
      </c>
      <c r="O3964" s="64">
        <f t="shared" si="871"/>
        <v>0</v>
      </c>
      <c r="Q3964" s="65">
        <f t="shared" si="872"/>
        <v>-36250</v>
      </c>
      <c r="R3964" s="65">
        <f t="shared" si="873"/>
        <v>-6250</v>
      </c>
      <c r="U3964" s="64">
        <f t="shared" si="874"/>
        <v>0</v>
      </c>
      <c r="W3964" s="65">
        <f t="shared" si="875"/>
        <v>-36250</v>
      </c>
      <c r="X3964" s="65">
        <f t="shared" si="866"/>
        <v>13750</v>
      </c>
      <c r="Y3964" s="66"/>
      <c r="AA3964" s="64">
        <f t="shared" si="876"/>
        <v>0</v>
      </c>
      <c r="AC3964" s="65">
        <f t="shared" si="877"/>
        <v>0</v>
      </c>
      <c r="AD3964" s="65">
        <f t="shared" si="867"/>
        <v>470000</v>
      </c>
      <c r="AE3964" s="37">
        <f t="shared" si="878"/>
        <v>-108750</v>
      </c>
      <c r="AF3964" s="67">
        <f t="shared" si="879"/>
        <v>-206772.93217676401</v>
      </c>
    </row>
    <row r="3965" spans="6:32" x14ac:dyDescent="0.2">
      <c r="F3965" s="63">
        <v>3963</v>
      </c>
      <c r="G3965"/>
      <c r="I3965" s="64">
        <f t="shared" si="868"/>
        <v>0</v>
      </c>
      <c r="K3965" s="65">
        <f t="shared" si="869"/>
        <v>-36250</v>
      </c>
      <c r="L3965" s="65">
        <f t="shared" si="870"/>
        <v>-36250</v>
      </c>
      <c r="O3965" s="64">
        <f t="shared" si="871"/>
        <v>0</v>
      </c>
      <c r="Q3965" s="65">
        <f t="shared" si="872"/>
        <v>-36250</v>
      </c>
      <c r="R3965" s="65">
        <f t="shared" si="873"/>
        <v>-6250</v>
      </c>
      <c r="U3965" s="64">
        <f t="shared" si="874"/>
        <v>0</v>
      </c>
      <c r="W3965" s="65">
        <f t="shared" si="875"/>
        <v>-36250</v>
      </c>
      <c r="X3965" s="65">
        <f t="shared" si="866"/>
        <v>13750</v>
      </c>
      <c r="Y3965" s="66"/>
      <c r="AA3965" s="64">
        <f t="shared" si="876"/>
        <v>0</v>
      </c>
      <c r="AC3965" s="65">
        <f t="shared" si="877"/>
        <v>0</v>
      </c>
      <c r="AD3965" s="65">
        <f t="shared" si="867"/>
        <v>470000</v>
      </c>
      <c r="AE3965" s="37">
        <f t="shared" si="878"/>
        <v>-108750</v>
      </c>
      <c r="AF3965" s="67">
        <f t="shared" si="879"/>
        <v>-206772.93217676401</v>
      </c>
    </row>
    <row r="3966" spans="6:32" x14ac:dyDescent="0.2">
      <c r="F3966" s="63">
        <v>3964</v>
      </c>
      <c r="G3966"/>
      <c r="I3966" s="64">
        <f t="shared" si="868"/>
        <v>0</v>
      </c>
      <c r="K3966" s="65">
        <f t="shared" si="869"/>
        <v>-36250</v>
      </c>
      <c r="L3966" s="65">
        <f t="shared" si="870"/>
        <v>-36250</v>
      </c>
      <c r="O3966" s="64">
        <f t="shared" si="871"/>
        <v>0</v>
      </c>
      <c r="Q3966" s="65">
        <f t="shared" si="872"/>
        <v>-36250</v>
      </c>
      <c r="R3966" s="65">
        <f t="shared" si="873"/>
        <v>-6250</v>
      </c>
      <c r="U3966" s="64">
        <f t="shared" si="874"/>
        <v>0</v>
      </c>
      <c r="W3966" s="65">
        <f t="shared" si="875"/>
        <v>-36250</v>
      </c>
      <c r="X3966" s="65">
        <f t="shared" si="866"/>
        <v>13750</v>
      </c>
      <c r="Y3966" s="66"/>
      <c r="AA3966" s="64">
        <f t="shared" si="876"/>
        <v>0</v>
      </c>
      <c r="AC3966" s="65">
        <f t="shared" si="877"/>
        <v>0</v>
      </c>
      <c r="AD3966" s="65">
        <f t="shared" si="867"/>
        <v>470000</v>
      </c>
      <c r="AE3966" s="37">
        <f t="shared" si="878"/>
        <v>-108750</v>
      </c>
      <c r="AF3966" s="67">
        <f t="shared" si="879"/>
        <v>-206772.93217676401</v>
      </c>
    </row>
    <row r="3967" spans="6:32" x14ac:dyDescent="0.2">
      <c r="F3967" s="63">
        <v>3965</v>
      </c>
      <c r="G3967"/>
      <c r="I3967" s="64">
        <f t="shared" si="868"/>
        <v>0</v>
      </c>
      <c r="K3967" s="65">
        <f t="shared" si="869"/>
        <v>-36250</v>
      </c>
      <c r="L3967" s="65">
        <f t="shared" si="870"/>
        <v>-36250</v>
      </c>
      <c r="O3967" s="64">
        <f t="shared" si="871"/>
        <v>0</v>
      </c>
      <c r="Q3967" s="65">
        <f t="shared" si="872"/>
        <v>-36250</v>
      </c>
      <c r="R3967" s="65">
        <f t="shared" si="873"/>
        <v>-6250</v>
      </c>
      <c r="U3967" s="64">
        <f t="shared" si="874"/>
        <v>0</v>
      </c>
      <c r="W3967" s="65">
        <f t="shared" si="875"/>
        <v>-36250</v>
      </c>
      <c r="X3967" s="65">
        <f t="shared" si="866"/>
        <v>13750</v>
      </c>
      <c r="Y3967" s="66"/>
      <c r="AA3967" s="64">
        <f t="shared" si="876"/>
        <v>0</v>
      </c>
      <c r="AC3967" s="65">
        <f t="shared" si="877"/>
        <v>0</v>
      </c>
      <c r="AD3967" s="65">
        <f t="shared" si="867"/>
        <v>470000</v>
      </c>
      <c r="AE3967" s="37">
        <f t="shared" si="878"/>
        <v>-108750</v>
      </c>
      <c r="AF3967" s="67">
        <f t="shared" si="879"/>
        <v>-206772.93217676401</v>
      </c>
    </row>
    <row r="3968" spans="6:32" x14ac:dyDescent="0.2">
      <c r="F3968" s="63">
        <v>3966</v>
      </c>
      <c r="G3968"/>
      <c r="I3968" s="64">
        <f t="shared" si="868"/>
        <v>0</v>
      </c>
      <c r="K3968" s="65">
        <f t="shared" si="869"/>
        <v>-36250</v>
      </c>
      <c r="L3968" s="65">
        <f t="shared" si="870"/>
        <v>-36250</v>
      </c>
      <c r="O3968" s="64">
        <f t="shared" si="871"/>
        <v>0</v>
      </c>
      <c r="Q3968" s="65">
        <f t="shared" si="872"/>
        <v>-36250</v>
      </c>
      <c r="R3968" s="65">
        <f t="shared" si="873"/>
        <v>-6250</v>
      </c>
      <c r="U3968" s="64">
        <f t="shared" si="874"/>
        <v>0</v>
      </c>
      <c r="W3968" s="65">
        <f t="shared" si="875"/>
        <v>-36250</v>
      </c>
      <c r="X3968" s="65">
        <f t="shared" si="866"/>
        <v>13750</v>
      </c>
      <c r="Y3968" s="66"/>
      <c r="AA3968" s="64">
        <f t="shared" si="876"/>
        <v>0</v>
      </c>
      <c r="AC3968" s="65">
        <f t="shared" si="877"/>
        <v>0</v>
      </c>
      <c r="AD3968" s="65">
        <f t="shared" si="867"/>
        <v>470000</v>
      </c>
      <c r="AE3968" s="37">
        <f t="shared" si="878"/>
        <v>-108750</v>
      </c>
      <c r="AF3968" s="67">
        <f t="shared" si="879"/>
        <v>-206772.93217676401</v>
      </c>
    </row>
    <row r="3969" spans="6:32" x14ac:dyDescent="0.2">
      <c r="F3969" s="63">
        <v>3967</v>
      </c>
      <c r="G3969"/>
      <c r="I3969" s="64">
        <f t="shared" si="868"/>
        <v>0</v>
      </c>
      <c r="K3969" s="65">
        <f t="shared" si="869"/>
        <v>-36250</v>
      </c>
      <c r="L3969" s="65">
        <f t="shared" si="870"/>
        <v>-36250</v>
      </c>
      <c r="O3969" s="64">
        <f t="shared" si="871"/>
        <v>0</v>
      </c>
      <c r="Q3969" s="65">
        <f t="shared" si="872"/>
        <v>-36250</v>
      </c>
      <c r="R3969" s="65">
        <f t="shared" si="873"/>
        <v>-6250</v>
      </c>
      <c r="U3969" s="64">
        <f t="shared" si="874"/>
        <v>0</v>
      </c>
      <c r="W3969" s="65">
        <f t="shared" si="875"/>
        <v>-36250</v>
      </c>
      <c r="X3969" s="65">
        <f t="shared" si="866"/>
        <v>13750</v>
      </c>
      <c r="Y3969" s="66"/>
      <c r="AA3969" s="64">
        <f t="shared" si="876"/>
        <v>0</v>
      </c>
      <c r="AC3969" s="65">
        <f t="shared" si="877"/>
        <v>0</v>
      </c>
      <c r="AD3969" s="65">
        <f t="shared" si="867"/>
        <v>470000</v>
      </c>
      <c r="AE3969" s="37">
        <f t="shared" si="878"/>
        <v>-108750</v>
      </c>
      <c r="AF3969" s="67">
        <f t="shared" si="879"/>
        <v>-206772.93217676401</v>
      </c>
    </row>
    <row r="3970" spans="6:32" x14ac:dyDescent="0.2">
      <c r="F3970" s="63">
        <v>3968</v>
      </c>
      <c r="G3970"/>
      <c r="I3970" s="64">
        <f t="shared" si="868"/>
        <v>0</v>
      </c>
      <c r="K3970" s="65">
        <f t="shared" si="869"/>
        <v>-36250</v>
      </c>
      <c r="L3970" s="65">
        <f t="shared" si="870"/>
        <v>-36250</v>
      </c>
      <c r="O3970" s="64">
        <f t="shared" si="871"/>
        <v>0</v>
      </c>
      <c r="Q3970" s="65">
        <f t="shared" si="872"/>
        <v>-36250</v>
      </c>
      <c r="R3970" s="65">
        <f t="shared" si="873"/>
        <v>-6250</v>
      </c>
      <c r="U3970" s="64">
        <f t="shared" si="874"/>
        <v>0</v>
      </c>
      <c r="W3970" s="65">
        <f t="shared" si="875"/>
        <v>-36250</v>
      </c>
      <c r="X3970" s="65">
        <f t="shared" si="866"/>
        <v>13750</v>
      </c>
      <c r="Y3970" s="66"/>
      <c r="AA3970" s="64">
        <f t="shared" si="876"/>
        <v>0</v>
      </c>
      <c r="AC3970" s="65">
        <f t="shared" si="877"/>
        <v>0</v>
      </c>
      <c r="AD3970" s="65">
        <f t="shared" si="867"/>
        <v>470000</v>
      </c>
      <c r="AE3970" s="37">
        <f t="shared" si="878"/>
        <v>-108750</v>
      </c>
      <c r="AF3970" s="67">
        <f t="shared" si="879"/>
        <v>-206772.93217676401</v>
      </c>
    </row>
    <row r="3971" spans="6:32" x14ac:dyDescent="0.2">
      <c r="F3971" s="63">
        <v>3969</v>
      </c>
      <c r="G3971"/>
      <c r="I3971" s="64">
        <f t="shared" si="868"/>
        <v>0</v>
      </c>
      <c r="K3971" s="65">
        <f t="shared" si="869"/>
        <v>-36250</v>
      </c>
      <c r="L3971" s="65">
        <f t="shared" si="870"/>
        <v>-36250</v>
      </c>
      <c r="O3971" s="64">
        <f t="shared" si="871"/>
        <v>0</v>
      </c>
      <c r="Q3971" s="65">
        <f t="shared" si="872"/>
        <v>-36250</v>
      </c>
      <c r="R3971" s="65">
        <f t="shared" si="873"/>
        <v>-6250</v>
      </c>
      <c r="U3971" s="64">
        <f t="shared" si="874"/>
        <v>0</v>
      </c>
      <c r="W3971" s="65">
        <f t="shared" si="875"/>
        <v>-36250</v>
      </c>
      <c r="X3971" s="65">
        <f t="shared" si="866"/>
        <v>13750</v>
      </c>
      <c r="Y3971" s="66"/>
      <c r="AA3971" s="64">
        <f t="shared" si="876"/>
        <v>0</v>
      </c>
      <c r="AC3971" s="65">
        <f t="shared" si="877"/>
        <v>0</v>
      </c>
      <c r="AD3971" s="65">
        <f t="shared" si="867"/>
        <v>470000</v>
      </c>
      <c r="AE3971" s="37">
        <f t="shared" si="878"/>
        <v>-108750</v>
      </c>
      <c r="AF3971" s="67">
        <f t="shared" si="879"/>
        <v>-206772.93217676401</v>
      </c>
    </row>
    <row r="3972" spans="6:32" x14ac:dyDescent="0.2">
      <c r="F3972" s="63">
        <v>3970</v>
      </c>
      <c r="G3972"/>
      <c r="I3972" s="64">
        <f t="shared" si="868"/>
        <v>0</v>
      </c>
      <c r="K3972" s="65">
        <f t="shared" si="869"/>
        <v>-36250</v>
      </c>
      <c r="L3972" s="65">
        <f t="shared" si="870"/>
        <v>-36250</v>
      </c>
      <c r="O3972" s="64">
        <f t="shared" si="871"/>
        <v>0</v>
      </c>
      <c r="Q3972" s="65">
        <f t="shared" si="872"/>
        <v>-36250</v>
      </c>
      <c r="R3972" s="65">
        <f t="shared" si="873"/>
        <v>-6250</v>
      </c>
      <c r="U3972" s="64">
        <f t="shared" si="874"/>
        <v>0</v>
      </c>
      <c r="W3972" s="65">
        <f t="shared" si="875"/>
        <v>-36250</v>
      </c>
      <c r="X3972" s="65">
        <f t="shared" ref="X3972:X4035" si="880">+W3972+$C$30+$D$30</f>
        <v>13750</v>
      </c>
      <c r="Y3972" s="66"/>
      <c r="AA3972" s="64">
        <f t="shared" si="876"/>
        <v>0</v>
      </c>
      <c r="AC3972" s="65">
        <f t="shared" si="877"/>
        <v>0</v>
      </c>
      <c r="AD3972" s="65">
        <f t="shared" ref="AD3972:AD4035" si="881">+AC3972+$C$31+$D$31</f>
        <v>470000</v>
      </c>
      <c r="AE3972" s="37">
        <f t="shared" si="878"/>
        <v>-108750</v>
      </c>
      <c r="AF3972" s="67">
        <f t="shared" si="879"/>
        <v>-206772.93217676401</v>
      </c>
    </row>
    <row r="3973" spans="6:32" x14ac:dyDescent="0.2">
      <c r="F3973" s="63">
        <v>3971</v>
      </c>
      <c r="G3973"/>
      <c r="I3973" s="64">
        <f t="shared" si="868"/>
        <v>0</v>
      </c>
      <c r="K3973" s="65">
        <f t="shared" si="869"/>
        <v>-36250</v>
      </c>
      <c r="L3973" s="65">
        <f t="shared" si="870"/>
        <v>-36250</v>
      </c>
      <c r="O3973" s="64">
        <f t="shared" si="871"/>
        <v>0</v>
      </c>
      <c r="Q3973" s="65">
        <f t="shared" si="872"/>
        <v>-36250</v>
      </c>
      <c r="R3973" s="65">
        <f t="shared" si="873"/>
        <v>-6250</v>
      </c>
      <c r="U3973" s="64">
        <f t="shared" si="874"/>
        <v>0</v>
      </c>
      <c r="W3973" s="65">
        <f t="shared" si="875"/>
        <v>-36250</v>
      </c>
      <c r="X3973" s="65">
        <f t="shared" si="880"/>
        <v>13750</v>
      </c>
      <c r="Y3973" s="66"/>
      <c r="AA3973" s="64">
        <f t="shared" si="876"/>
        <v>0</v>
      </c>
      <c r="AC3973" s="65">
        <f t="shared" si="877"/>
        <v>0</v>
      </c>
      <c r="AD3973" s="65">
        <f t="shared" si="881"/>
        <v>470000</v>
      </c>
      <c r="AE3973" s="37">
        <f t="shared" si="878"/>
        <v>-108750</v>
      </c>
      <c r="AF3973" s="67">
        <f t="shared" si="879"/>
        <v>-206772.93217676401</v>
      </c>
    </row>
    <row r="3974" spans="6:32" x14ac:dyDescent="0.2">
      <c r="F3974" s="63">
        <v>3972</v>
      </c>
      <c r="G3974"/>
      <c r="I3974" s="64">
        <f t="shared" si="868"/>
        <v>0</v>
      </c>
      <c r="K3974" s="65">
        <f t="shared" si="869"/>
        <v>-36250</v>
      </c>
      <c r="L3974" s="65">
        <f t="shared" si="870"/>
        <v>-36250</v>
      </c>
      <c r="O3974" s="64">
        <f t="shared" si="871"/>
        <v>0</v>
      </c>
      <c r="Q3974" s="65">
        <f t="shared" si="872"/>
        <v>-36250</v>
      </c>
      <c r="R3974" s="65">
        <f t="shared" si="873"/>
        <v>-6250</v>
      </c>
      <c r="U3974" s="64">
        <f t="shared" si="874"/>
        <v>0</v>
      </c>
      <c r="W3974" s="65">
        <f t="shared" si="875"/>
        <v>-36250</v>
      </c>
      <c r="X3974" s="65">
        <f t="shared" si="880"/>
        <v>13750</v>
      </c>
      <c r="Y3974" s="66"/>
      <c r="AA3974" s="64">
        <f t="shared" si="876"/>
        <v>0</v>
      </c>
      <c r="AC3974" s="65">
        <f t="shared" si="877"/>
        <v>0</v>
      </c>
      <c r="AD3974" s="65">
        <f t="shared" si="881"/>
        <v>470000</v>
      </c>
      <c r="AE3974" s="37">
        <f t="shared" si="878"/>
        <v>-108750</v>
      </c>
      <c r="AF3974" s="67">
        <f t="shared" si="879"/>
        <v>-206772.93217676401</v>
      </c>
    </row>
    <row r="3975" spans="6:32" x14ac:dyDescent="0.2">
      <c r="F3975" s="63">
        <v>3973</v>
      </c>
      <c r="G3975"/>
      <c r="I3975" s="64">
        <f t="shared" si="868"/>
        <v>0</v>
      </c>
      <c r="K3975" s="65">
        <f t="shared" si="869"/>
        <v>-36250</v>
      </c>
      <c r="L3975" s="65">
        <f t="shared" si="870"/>
        <v>-36250</v>
      </c>
      <c r="O3975" s="64">
        <f t="shared" si="871"/>
        <v>0</v>
      </c>
      <c r="Q3975" s="65">
        <f t="shared" si="872"/>
        <v>-36250</v>
      </c>
      <c r="R3975" s="65">
        <f t="shared" si="873"/>
        <v>-6250</v>
      </c>
      <c r="U3975" s="64">
        <f t="shared" si="874"/>
        <v>0</v>
      </c>
      <c r="W3975" s="65">
        <f t="shared" si="875"/>
        <v>-36250</v>
      </c>
      <c r="X3975" s="65">
        <f t="shared" si="880"/>
        <v>13750</v>
      </c>
      <c r="Y3975" s="66"/>
      <c r="AA3975" s="64">
        <f t="shared" si="876"/>
        <v>0</v>
      </c>
      <c r="AC3975" s="65">
        <f t="shared" si="877"/>
        <v>0</v>
      </c>
      <c r="AD3975" s="65">
        <f t="shared" si="881"/>
        <v>470000</v>
      </c>
      <c r="AE3975" s="37">
        <f t="shared" si="878"/>
        <v>-108750</v>
      </c>
      <c r="AF3975" s="67">
        <f t="shared" si="879"/>
        <v>-206772.93217676401</v>
      </c>
    </row>
    <row r="3976" spans="6:32" x14ac:dyDescent="0.2">
      <c r="F3976" s="63">
        <v>3974</v>
      </c>
      <c r="G3976"/>
      <c r="I3976" s="64">
        <f t="shared" si="868"/>
        <v>0</v>
      </c>
      <c r="K3976" s="65">
        <f t="shared" si="869"/>
        <v>-36250</v>
      </c>
      <c r="L3976" s="65">
        <f t="shared" si="870"/>
        <v>-36250</v>
      </c>
      <c r="O3976" s="64">
        <f t="shared" si="871"/>
        <v>0</v>
      </c>
      <c r="Q3976" s="65">
        <f t="shared" si="872"/>
        <v>-36250</v>
      </c>
      <c r="R3976" s="65">
        <f t="shared" si="873"/>
        <v>-6250</v>
      </c>
      <c r="U3976" s="64">
        <f t="shared" si="874"/>
        <v>0</v>
      </c>
      <c r="W3976" s="65">
        <f t="shared" si="875"/>
        <v>-36250</v>
      </c>
      <c r="X3976" s="65">
        <f t="shared" si="880"/>
        <v>13750</v>
      </c>
      <c r="Y3976" s="66"/>
      <c r="AA3976" s="64">
        <f t="shared" si="876"/>
        <v>0</v>
      </c>
      <c r="AC3976" s="65">
        <f t="shared" si="877"/>
        <v>0</v>
      </c>
      <c r="AD3976" s="65">
        <f t="shared" si="881"/>
        <v>470000</v>
      </c>
      <c r="AE3976" s="37">
        <f t="shared" si="878"/>
        <v>-108750</v>
      </c>
      <c r="AF3976" s="67">
        <f t="shared" si="879"/>
        <v>-206772.93217676401</v>
      </c>
    </row>
    <row r="3977" spans="6:32" x14ac:dyDescent="0.2">
      <c r="F3977" s="63">
        <v>3975</v>
      </c>
      <c r="G3977"/>
      <c r="I3977" s="64">
        <f t="shared" si="868"/>
        <v>0</v>
      </c>
      <c r="K3977" s="65">
        <f t="shared" si="869"/>
        <v>-36250</v>
      </c>
      <c r="L3977" s="65">
        <f t="shared" si="870"/>
        <v>-36250</v>
      </c>
      <c r="O3977" s="64">
        <f t="shared" si="871"/>
        <v>0</v>
      </c>
      <c r="Q3977" s="65">
        <f t="shared" si="872"/>
        <v>-36250</v>
      </c>
      <c r="R3977" s="65">
        <f t="shared" si="873"/>
        <v>-6250</v>
      </c>
      <c r="U3977" s="64">
        <f t="shared" si="874"/>
        <v>0</v>
      </c>
      <c r="W3977" s="65">
        <f t="shared" si="875"/>
        <v>-36250</v>
      </c>
      <c r="X3977" s="65">
        <f t="shared" si="880"/>
        <v>13750</v>
      </c>
      <c r="Y3977" s="66"/>
      <c r="AA3977" s="64">
        <f t="shared" si="876"/>
        <v>0</v>
      </c>
      <c r="AC3977" s="65">
        <f t="shared" si="877"/>
        <v>0</v>
      </c>
      <c r="AD3977" s="65">
        <f t="shared" si="881"/>
        <v>470000</v>
      </c>
      <c r="AE3977" s="37">
        <f t="shared" si="878"/>
        <v>-108750</v>
      </c>
      <c r="AF3977" s="67">
        <f t="shared" si="879"/>
        <v>-206772.93217676401</v>
      </c>
    </row>
    <row r="3978" spans="6:32" x14ac:dyDescent="0.2">
      <c r="F3978" s="63">
        <v>3976</v>
      </c>
      <c r="G3978"/>
      <c r="I3978" s="64">
        <f t="shared" si="868"/>
        <v>0</v>
      </c>
      <c r="K3978" s="65">
        <f t="shared" si="869"/>
        <v>-36250</v>
      </c>
      <c r="L3978" s="65">
        <f t="shared" si="870"/>
        <v>-36250</v>
      </c>
      <c r="O3978" s="64">
        <f t="shared" si="871"/>
        <v>0</v>
      </c>
      <c r="Q3978" s="65">
        <f t="shared" si="872"/>
        <v>-36250</v>
      </c>
      <c r="R3978" s="65">
        <f t="shared" si="873"/>
        <v>-6250</v>
      </c>
      <c r="U3978" s="64">
        <f t="shared" si="874"/>
        <v>0</v>
      </c>
      <c r="W3978" s="65">
        <f t="shared" si="875"/>
        <v>-36250</v>
      </c>
      <c r="X3978" s="65">
        <f t="shared" si="880"/>
        <v>13750</v>
      </c>
      <c r="Y3978" s="66"/>
      <c r="AA3978" s="64">
        <f t="shared" si="876"/>
        <v>0</v>
      </c>
      <c r="AC3978" s="65">
        <f t="shared" si="877"/>
        <v>0</v>
      </c>
      <c r="AD3978" s="65">
        <f t="shared" si="881"/>
        <v>470000</v>
      </c>
      <c r="AE3978" s="37">
        <f t="shared" si="878"/>
        <v>-108750</v>
      </c>
      <c r="AF3978" s="67">
        <f t="shared" si="879"/>
        <v>-206772.93217676401</v>
      </c>
    </row>
    <row r="3979" spans="6:32" x14ac:dyDescent="0.2">
      <c r="F3979" s="63">
        <v>3977</v>
      </c>
      <c r="G3979"/>
      <c r="I3979" s="64">
        <f t="shared" si="868"/>
        <v>0</v>
      </c>
      <c r="K3979" s="65">
        <f t="shared" si="869"/>
        <v>-36250</v>
      </c>
      <c r="L3979" s="65">
        <f t="shared" si="870"/>
        <v>-36250</v>
      </c>
      <c r="O3979" s="64">
        <f t="shared" si="871"/>
        <v>0</v>
      </c>
      <c r="Q3979" s="65">
        <f t="shared" si="872"/>
        <v>-36250</v>
      </c>
      <c r="R3979" s="65">
        <f t="shared" si="873"/>
        <v>-6250</v>
      </c>
      <c r="U3979" s="64">
        <f t="shared" si="874"/>
        <v>0</v>
      </c>
      <c r="W3979" s="65">
        <f t="shared" si="875"/>
        <v>-36250</v>
      </c>
      <c r="X3979" s="65">
        <f t="shared" si="880"/>
        <v>13750</v>
      </c>
      <c r="Y3979" s="66"/>
      <c r="AA3979" s="64">
        <f t="shared" si="876"/>
        <v>0</v>
      </c>
      <c r="AC3979" s="65">
        <f t="shared" si="877"/>
        <v>0</v>
      </c>
      <c r="AD3979" s="65">
        <f t="shared" si="881"/>
        <v>470000</v>
      </c>
      <c r="AE3979" s="37">
        <f t="shared" si="878"/>
        <v>-108750</v>
      </c>
      <c r="AF3979" s="67">
        <f t="shared" si="879"/>
        <v>-206772.93217676401</v>
      </c>
    </row>
    <row r="3980" spans="6:32" x14ac:dyDescent="0.2">
      <c r="F3980" s="63">
        <v>3978</v>
      </c>
      <c r="G3980"/>
      <c r="I3980" s="64">
        <f t="shared" si="868"/>
        <v>0</v>
      </c>
      <c r="K3980" s="65">
        <f t="shared" si="869"/>
        <v>-36250</v>
      </c>
      <c r="L3980" s="65">
        <f t="shared" si="870"/>
        <v>-36250</v>
      </c>
      <c r="O3980" s="64">
        <f t="shared" si="871"/>
        <v>0</v>
      </c>
      <c r="Q3980" s="65">
        <f t="shared" si="872"/>
        <v>-36250</v>
      </c>
      <c r="R3980" s="65">
        <f t="shared" si="873"/>
        <v>-6250</v>
      </c>
      <c r="U3980" s="64">
        <f t="shared" si="874"/>
        <v>0</v>
      </c>
      <c r="W3980" s="65">
        <f t="shared" si="875"/>
        <v>-36250</v>
      </c>
      <c r="X3980" s="65">
        <f t="shared" si="880"/>
        <v>13750</v>
      </c>
      <c r="Y3980" s="66"/>
      <c r="AA3980" s="64">
        <f t="shared" si="876"/>
        <v>0</v>
      </c>
      <c r="AC3980" s="65">
        <f t="shared" si="877"/>
        <v>0</v>
      </c>
      <c r="AD3980" s="65">
        <f t="shared" si="881"/>
        <v>470000</v>
      </c>
      <c r="AE3980" s="37">
        <f t="shared" si="878"/>
        <v>-108750</v>
      </c>
      <c r="AF3980" s="67">
        <f t="shared" si="879"/>
        <v>-206772.93217676401</v>
      </c>
    </row>
    <row r="3981" spans="6:32" x14ac:dyDescent="0.2">
      <c r="F3981" s="63">
        <v>3979</v>
      </c>
      <c r="G3981"/>
      <c r="I3981" s="64">
        <f t="shared" si="868"/>
        <v>0</v>
      </c>
      <c r="K3981" s="65">
        <f t="shared" si="869"/>
        <v>-36250</v>
      </c>
      <c r="L3981" s="65">
        <f t="shared" si="870"/>
        <v>-36250</v>
      </c>
      <c r="O3981" s="64">
        <f t="shared" si="871"/>
        <v>0</v>
      </c>
      <c r="Q3981" s="65">
        <f t="shared" si="872"/>
        <v>-36250</v>
      </c>
      <c r="R3981" s="65">
        <f t="shared" si="873"/>
        <v>-6250</v>
      </c>
      <c r="U3981" s="64">
        <f t="shared" si="874"/>
        <v>0</v>
      </c>
      <c r="W3981" s="65">
        <f t="shared" si="875"/>
        <v>-36250</v>
      </c>
      <c r="X3981" s="65">
        <f t="shared" si="880"/>
        <v>13750</v>
      </c>
      <c r="Y3981" s="66"/>
      <c r="AA3981" s="64">
        <f t="shared" si="876"/>
        <v>0</v>
      </c>
      <c r="AC3981" s="65">
        <f t="shared" si="877"/>
        <v>0</v>
      </c>
      <c r="AD3981" s="65">
        <f t="shared" si="881"/>
        <v>470000</v>
      </c>
      <c r="AE3981" s="37">
        <f t="shared" si="878"/>
        <v>-108750</v>
      </c>
      <c r="AF3981" s="67">
        <f t="shared" si="879"/>
        <v>-206772.93217676401</v>
      </c>
    </row>
    <row r="3982" spans="6:32" x14ac:dyDescent="0.2">
      <c r="F3982" s="63">
        <v>3980</v>
      </c>
      <c r="G3982"/>
      <c r="I3982" s="64">
        <f t="shared" si="868"/>
        <v>0</v>
      </c>
      <c r="K3982" s="65">
        <f t="shared" si="869"/>
        <v>-36250</v>
      </c>
      <c r="L3982" s="65">
        <f t="shared" si="870"/>
        <v>-36250</v>
      </c>
      <c r="O3982" s="64">
        <f t="shared" si="871"/>
        <v>0</v>
      </c>
      <c r="Q3982" s="65">
        <f t="shared" si="872"/>
        <v>-36250</v>
      </c>
      <c r="R3982" s="65">
        <f t="shared" si="873"/>
        <v>-6250</v>
      </c>
      <c r="U3982" s="64">
        <f t="shared" si="874"/>
        <v>0</v>
      </c>
      <c r="W3982" s="65">
        <f t="shared" si="875"/>
        <v>-36250</v>
      </c>
      <c r="X3982" s="65">
        <f t="shared" si="880"/>
        <v>13750</v>
      </c>
      <c r="Y3982" s="66"/>
      <c r="AA3982" s="64">
        <f t="shared" si="876"/>
        <v>0</v>
      </c>
      <c r="AC3982" s="65">
        <f t="shared" si="877"/>
        <v>0</v>
      </c>
      <c r="AD3982" s="65">
        <f t="shared" si="881"/>
        <v>470000</v>
      </c>
      <c r="AE3982" s="37">
        <f t="shared" si="878"/>
        <v>-108750</v>
      </c>
      <c r="AF3982" s="67">
        <f t="shared" si="879"/>
        <v>-206772.93217676401</v>
      </c>
    </row>
    <row r="3983" spans="6:32" x14ac:dyDescent="0.2">
      <c r="F3983" s="63">
        <v>3981</v>
      </c>
      <c r="G3983"/>
      <c r="I3983" s="64">
        <f t="shared" si="868"/>
        <v>0</v>
      </c>
      <c r="K3983" s="65">
        <f t="shared" si="869"/>
        <v>-36250</v>
      </c>
      <c r="L3983" s="65">
        <f t="shared" si="870"/>
        <v>-36250</v>
      </c>
      <c r="O3983" s="64">
        <f t="shared" si="871"/>
        <v>0</v>
      </c>
      <c r="Q3983" s="65">
        <f t="shared" si="872"/>
        <v>-36250</v>
      </c>
      <c r="R3983" s="65">
        <f t="shared" si="873"/>
        <v>-6250</v>
      </c>
      <c r="U3983" s="64">
        <f t="shared" si="874"/>
        <v>0</v>
      </c>
      <c r="W3983" s="65">
        <f t="shared" si="875"/>
        <v>-36250</v>
      </c>
      <c r="X3983" s="65">
        <f t="shared" si="880"/>
        <v>13750</v>
      </c>
      <c r="Y3983" s="66"/>
      <c r="AA3983" s="64">
        <f t="shared" si="876"/>
        <v>0</v>
      </c>
      <c r="AC3983" s="65">
        <f t="shared" si="877"/>
        <v>0</v>
      </c>
      <c r="AD3983" s="65">
        <f t="shared" si="881"/>
        <v>470000</v>
      </c>
      <c r="AE3983" s="37">
        <f t="shared" si="878"/>
        <v>-108750</v>
      </c>
      <c r="AF3983" s="67">
        <f t="shared" si="879"/>
        <v>-206772.93217676401</v>
      </c>
    </row>
    <row r="3984" spans="6:32" x14ac:dyDescent="0.2">
      <c r="F3984" s="63">
        <v>3982</v>
      </c>
      <c r="G3984"/>
      <c r="I3984" s="64">
        <f t="shared" si="868"/>
        <v>0</v>
      </c>
      <c r="K3984" s="65">
        <f t="shared" si="869"/>
        <v>-36250</v>
      </c>
      <c r="L3984" s="65">
        <f t="shared" si="870"/>
        <v>-36250</v>
      </c>
      <c r="O3984" s="64">
        <f t="shared" si="871"/>
        <v>0</v>
      </c>
      <c r="Q3984" s="65">
        <f t="shared" si="872"/>
        <v>-36250</v>
      </c>
      <c r="R3984" s="65">
        <f t="shared" si="873"/>
        <v>-6250</v>
      </c>
      <c r="U3984" s="64">
        <f t="shared" si="874"/>
        <v>0</v>
      </c>
      <c r="W3984" s="65">
        <f t="shared" si="875"/>
        <v>-36250</v>
      </c>
      <c r="X3984" s="65">
        <f t="shared" si="880"/>
        <v>13750</v>
      </c>
      <c r="Y3984" s="66"/>
      <c r="AA3984" s="64">
        <f t="shared" si="876"/>
        <v>0</v>
      </c>
      <c r="AC3984" s="65">
        <f t="shared" si="877"/>
        <v>0</v>
      </c>
      <c r="AD3984" s="65">
        <f t="shared" si="881"/>
        <v>470000</v>
      </c>
      <c r="AE3984" s="37">
        <f t="shared" si="878"/>
        <v>-108750</v>
      </c>
      <c r="AF3984" s="67">
        <f t="shared" si="879"/>
        <v>-206772.93217676401</v>
      </c>
    </row>
    <row r="3985" spans="6:32" x14ac:dyDescent="0.2">
      <c r="F3985" s="63">
        <v>3983</v>
      </c>
      <c r="G3985"/>
      <c r="I3985" s="64">
        <f t="shared" si="868"/>
        <v>0</v>
      </c>
      <c r="K3985" s="65">
        <f t="shared" si="869"/>
        <v>-36250</v>
      </c>
      <c r="L3985" s="65">
        <f t="shared" si="870"/>
        <v>-36250</v>
      </c>
      <c r="O3985" s="64">
        <f t="shared" si="871"/>
        <v>0</v>
      </c>
      <c r="Q3985" s="65">
        <f t="shared" si="872"/>
        <v>-36250</v>
      </c>
      <c r="R3985" s="65">
        <f t="shared" si="873"/>
        <v>-6250</v>
      </c>
      <c r="U3985" s="64">
        <f t="shared" si="874"/>
        <v>0</v>
      </c>
      <c r="W3985" s="65">
        <f t="shared" si="875"/>
        <v>-36250</v>
      </c>
      <c r="X3985" s="65">
        <f t="shared" si="880"/>
        <v>13750</v>
      </c>
      <c r="Y3985" s="66"/>
      <c r="AA3985" s="64">
        <f t="shared" si="876"/>
        <v>0</v>
      </c>
      <c r="AC3985" s="65">
        <f t="shared" si="877"/>
        <v>0</v>
      </c>
      <c r="AD3985" s="65">
        <f t="shared" si="881"/>
        <v>470000</v>
      </c>
      <c r="AE3985" s="37">
        <f t="shared" si="878"/>
        <v>-108750</v>
      </c>
      <c r="AF3985" s="67">
        <f t="shared" si="879"/>
        <v>-206772.93217676401</v>
      </c>
    </row>
    <row r="3986" spans="6:32" x14ac:dyDescent="0.2">
      <c r="F3986" s="63">
        <v>3984</v>
      </c>
      <c r="G3986"/>
      <c r="I3986" s="64">
        <f t="shared" si="868"/>
        <v>0</v>
      </c>
      <c r="K3986" s="65">
        <f t="shared" si="869"/>
        <v>-36250</v>
      </c>
      <c r="L3986" s="65">
        <f t="shared" si="870"/>
        <v>-36250</v>
      </c>
      <c r="O3986" s="64">
        <f t="shared" si="871"/>
        <v>0</v>
      </c>
      <c r="Q3986" s="65">
        <f t="shared" si="872"/>
        <v>-36250</v>
      </c>
      <c r="R3986" s="65">
        <f t="shared" si="873"/>
        <v>-6250</v>
      </c>
      <c r="U3986" s="64">
        <f t="shared" si="874"/>
        <v>0</v>
      </c>
      <c r="W3986" s="65">
        <f t="shared" si="875"/>
        <v>-36250</v>
      </c>
      <c r="X3986" s="65">
        <f t="shared" si="880"/>
        <v>13750</v>
      </c>
      <c r="Y3986" s="66"/>
      <c r="AA3986" s="64">
        <f t="shared" si="876"/>
        <v>0</v>
      </c>
      <c r="AC3986" s="65">
        <f t="shared" si="877"/>
        <v>0</v>
      </c>
      <c r="AD3986" s="65">
        <f t="shared" si="881"/>
        <v>470000</v>
      </c>
      <c r="AE3986" s="37">
        <f t="shared" si="878"/>
        <v>-108750</v>
      </c>
      <c r="AF3986" s="67">
        <f t="shared" si="879"/>
        <v>-206772.93217676401</v>
      </c>
    </row>
    <row r="3987" spans="6:32" x14ac:dyDescent="0.2">
      <c r="F3987" s="63">
        <v>3985</v>
      </c>
      <c r="G3987"/>
      <c r="I3987" s="64">
        <f t="shared" si="868"/>
        <v>0</v>
      </c>
      <c r="K3987" s="65">
        <f t="shared" si="869"/>
        <v>-36250</v>
      </c>
      <c r="L3987" s="65">
        <f t="shared" si="870"/>
        <v>-36250</v>
      </c>
      <c r="O3987" s="64">
        <f t="shared" si="871"/>
        <v>0</v>
      </c>
      <c r="Q3987" s="65">
        <f t="shared" si="872"/>
        <v>-36250</v>
      </c>
      <c r="R3987" s="65">
        <f t="shared" si="873"/>
        <v>-6250</v>
      </c>
      <c r="U3987" s="64">
        <f t="shared" si="874"/>
        <v>0</v>
      </c>
      <c r="W3987" s="65">
        <f t="shared" si="875"/>
        <v>-36250</v>
      </c>
      <c r="X3987" s="65">
        <f t="shared" si="880"/>
        <v>13750</v>
      </c>
      <c r="Y3987" s="66"/>
      <c r="AA3987" s="64">
        <f t="shared" si="876"/>
        <v>0</v>
      </c>
      <c r="AC3987" s="65">
        <f t="shared" si="877"/>
        <v>0</v>
      </c>
      <c r="AD3987" s="65">
        <f t="shared" si="881"/>
        <v>470000</v>
      </c>
      <c r="AE3987" s="37">
        <f t="shared" si="878"/>
        <v>-108750</v>
      </c>
      <c r="AF3987" s="67">
        <f t="shared" si="879"/>
        <v>-206772.93217676401</v>
      </c>
    </row>
    <row r="3988" spans="6:32" x14ac:dyDescent="0.2">
      <c r="F3988" s="63">
        <v>3986</v>
      </c>
      <c r="G3988"/>
      <c r="I3988" s="64">
        <f t="shared" si="868"/>
        <v>0</v>
      </c>
      <c r="K3988" s="65">
        <f t="shared" si="869"/>
        <v>-36250</v>
      </c>
      <c r="L3988" s="65">
        <f t="shared" si="870"/>
        <v>-36250</v>
      </c>
      <c r="O3988" s="64">
        <f t="shared" si="871"/>
        <v>0</v>
      </c>
      <c r="Q3988" s="65">
        <f t="shared" si="872"/>
        <v>-36250</v>
      </c>
      <c r="R3988" s="65">
        <f t="shared" si="873"/>
        <v>-6250</v>
      </c>
      <c r="U3988" s="64">
        <f t="shared" si="874"/>
        <v>0</v>
      </c>
      <c r="W3988" s="65">
        <f t="shared" si="875"/>
        <v>-36250</v>
      </c>
      <c r="X3988" s="65">
        <f t="shared" si="880"/>
        <v>13750</v>
      </c>
      <c r="Y3988" s="66"/>
      <c r="AA3988" s="64">
        <f t="shared" si="876"/>
        <v>0</v>
      </c>
      <c r="AC3988" s="65">
        <f t="shared" si="877"/>
        <v>0</v>
      </c>
      <c r="AD3988" s="65">
        <f t="shared" si="881"/>
        <v>470000</v>
      </c>
      <c r="AE3988" s="37">
        <f t="shared" si="878"/>
        <v>-108750</v>
      </c>
      <c r="AF3988" s="67">
        <f t="shared" si="879"/>
        <v>-206772.93217676401</v>
      </c>
    </row>
    <row r="3989" spans="6:32" x14ac:dyDescent="0.2">
      <c r="F3989" s="63">
        <v>3987</v>
      </c>
      <c r="G3989"/>
      <c r="I3989" s="64">
        <f t="shared" si="868"/>
        <v>0</v>
      </c>
      <c r="K3989" s="65">
        <f t="shared" si="869"/>
        <v>-36250</v>
      </c>
      <c r="L3989" s="65">
        <f t="shared" si="870"/>
        <v>-36250</v>
      </c>
      <c r="O3989" s="64">
        <f t="shared" si="871"/>
        <v>0</v>
      </c>
      <c r="Q3989" s="65">
        <f t="shared" si="872"/>
        <v>-36250</v>
      </c>
      <c r="R3989" s="65">
        <f t="shared" si="873"/>
        <v>-6250</v>
      </c>
      <c r="U3989" s="64">
        <f t="shared" si="874"/>
        <v>0</v>
      </c>
      <c r="W3989" s="65">
        <f t="shared" si="875"/>
        <v>-36250</v>
      </c>
      <c r="X3989" s="65">
        <f t="shared" si="880"/>
        <v>13750</v>
      </c>
      <c r="Y3989" s="66"/>
      <c r="AA3989" s="64">
        <f t="shared" si="876"/>
        <v>0</v>
      </c>
      <c r="AC3989" s="65">
        <f t="shared" si="877"/>
        <v>0</v>
      </c>
      <c r="AD3989" s="65">
        <f t="shared" si="881"/>
        <v>470000</v>
      </c>
      <c r="AE3989" s="37">
        <f t="shared" si="878"/>
        <v>-108750</v>
      </c>
      <c r="AF3989" s="67">
        <f t="shared" si="879"/>
        <v>-206772.93217676401</v>
      </c>
    </row>
    <row r="3990" spans="6:32" x14ac:dyDescent="0.2">
      <c r="F3990" s="63">
        <v>3988</v>
      </c>
      <c r="G3990"/>
      <c r="I3990" s="64">
        <f t="shared" si="868"/>
        <v>0</v>
      </c>
      <c r="K3990" s="65">
        <f t="shared" si="869"/>
        <v>-36250</v>
      </c>
      <c r="L3990" s="65">
        <f t="shared" si="870"/>
        <v>-36250</v>
      </c>
      <c r="O3990" s="64">
        <f t="shared" si="871"/>
        <v>0</v>
      </c>
      <c r="Q3990" s="65">
        <f t="shared" si="872"/>
        <v>-36250</v>
      </c>
      <c r="R3990" s="65">
        <f t="shared" si="873"/>
        <v>-6250</v>
      </c>
      <c r="U3990" s="64">
        <f t="shared" si="874"/>
        <v>0</v>
      </c>
      <c r="W3990" s="65">
        <f t="shared" si="875"/>
        <v>-36250</v>
      </c>
      <c r="X3990" s="65">
        <f t="shared" si="880"/>
        <v>13750</v>
      </c>
      <c r="Y3990" s="66"/>
      <c r="AA3990" s="64">
        <f t="shared" si="876"/>
        <v>0</v>
      </c>
      <c r="AC3990" s="65">
        <f t="shared" si="877"/>
        <v>0</v>
      </c>
      <c r="AD3990" s="65">
        <f t="shared" si="881"/>
        <v>470000</v>
      </c>
      <c r="AE3990" s="37">
        <f t="shared" si="878"/>
        <v>-108750</v>
      </c>
      <c r="AF3990" s="67">
        <f t="shared" si="879"/>
        <v>-206772.93217676401</v>
      </c>
    </row>
    <row r="3991" spans="6:32" x14ac:dyDescent="0.2">
      <c r="F3991" s="63">
        <v>3989</v>
      </c>
      <c r="G3991"/>
      <c r="I3991" s="64">
        <f t="shared" si="868"/>
        <v>0</v>
      </c>
      <c r="K3991" s="65">
        <f t="shared" si="869"/>
        <v>-36250</v>
      </c>
      <c r="L3991" s="65">
        <f t="shared" si="870"/>
        <v>-36250</v>
      </c>
      <c r="O3991" s="64">
        <f t="shared" si="871"/>
        <v>0</v>
      </c>
      <c r="Q3991" s="65">
        <f t="shared" si="872"/>
        <v>-36250</v>
      </c>
      <c r="R3991" s="65">
        <f t="shared" si="873"/>
        <v>-6250</v>
      </c>
      <c r="U3991" s="64">
        <f t="shared" si="874"/>
        <v>0</v>
      </c>
      <c r="W3991" s="65">
        <f t="shared" si="875"/>
        <v>-36250</v>
      </c>
      <c r="X3991" s="65">
        <f t="shared" si="880"/>
        <v>13750</v>
      </c>
      <c r="Y3991" s="66"/>
      <c r="AA3991" s="64">
        <f t="shared" si="876"/>
        <v>0</v>
      </c>
      <c r="AC3991" s="65">
        <f t="shared" si="877"/>
        <v>0</v>
      </c>
      <c r="AD3991" s="65">
        <f t="shared" si="881"/>
        <v>470000</v>
      </c>
      <c r="AE3991" s="37">
        <f t="shared" si="878"/>
        <v>-108750</v>
      </c>
      <c r="AF3991" s="67">
        <f t="shared" si="879"/>
        <v>-206772.93217676401</v>
      </c>
    </row>
    <row r="3992" spans="6:32" x14ac:dyDescent="0.2">
      <c r="F3992" s="63">
        <v>3990</v>
      </c>
      <c r="G3992"/>
      <c r="I3992" s="64">
        <f t="shared" si="868"/>
        <v>0</v>
      </c>
      <c r="K3992" s="65">
        <f t="shared" si="869"/>
        <v>-36250</v>
      </c>
      <c r="L3992" s="65">
        <f t="shared" si="870"/>
        <v>-36250</v>
      </c>
      <c r="O3992" s="64">
        <f t="shared" si="871"/>
        <v>0</v>
      </c>
      <c r="Q3992" s="65">
        <f t="shared" si="872"/>
        <v>-36250</v>
      </c>
      <c r="R3992" s="65">
        <f t="shared" si="873"/>
        <v>-6250</v>
      </c>
      <c r="U3992" s="64">
        <f t="shared" si="874"/>
        <v>0</v>
      </c>
      <c r="W3992" s="65">
        <f t="shared" si="875"/>
        <v>-36250</v>
      </c>
      <c r="X3992" s="65">
        <f t="shared" si="880"/>
        <v>13750</v>
      </c>
      <c r="Y3992" s="66"/>
      <c r="AA3992" s="64">
        <f t="shared" si="876"/>
        <v>0</v>
      </c>
      <c r="AC3992" s="65">
        <f t="shared" si="877"/>
        <v>0</v>
      </c>
      <c r="AD3992" s="65">
        <f t="shared" si="881"/>
        <v>470000</v>
      </c>
      <c r="AE3992" s="37">
        <f t="shared" si="878"/>
        <v>-108750</v>
      </c>
      <c r="AF3992" s="67">
        <f t="shared" si="879"/>
        <v>-206772.93217676401</v>
      </c>
    </row>
    <row r="3993" spans="6:32" x14ac:dyDescent="0.2">
      <c r="F3993" s="63">
        <v>3991</v>
      </c>
      <c r="G3993"/>
      <c r="I3993" s="64">
        <f t="shared" si="868"/>
        <v>0</v>
      </c>
      <c r="K3993" s="65">
        <f t="shared" si="869"/>
        <v>-36250</v>
      </c>
      <c r="L3993" s="65">
        <f t="shared" si="870"/>
        <v>-36250</v>
      </c>
      <c r="O3993" s="64">
        <f t="shared" si="871"/>
        <v>0</v>
      </c>
      <c r="Q3993" s="65">
        <f t="shared" si="872"/>
        <v>-36250</v>
      </c>
      <c r="R3993" s="65">
        <f t="shared" si="873"/>
        <v>-6250</v>
      </c>
      <c r="U3993" s="64">
        <f t="shared" si="874"/>
        <v>0</v>
      </c>
      <c r="W3993" s="65">
        <f t="shared" si="875"/>
        <v>-36250</v>
      </c>
      <c r="X3993" s="65">
        <f t="shared" si="880"/>
        <v>13750</v>
      </c>
      <c r="Y3993" s="66"/>
      <c r="AA3993" s="64">
        <f t="shared" si="876"/>
        <v>0</v>
      </c>
      <c r="AC3993" s="65">
        <f t="shared" si="877"/>
        <v>0</v>
      </c>
      <c r="AD3993" s="65">
        <f t="shared" si="881"/>
        <v>470000</v>
      </c>
      <c r="AE3993" s="37">
        <f t="shared" si="878"/>
        <v>-108750</v>
      </c>
      <c r="AF3993" s="67">
        <f t="shared" si="879"/>
        <v>-206772.93217676401</v>
      </c>
    </row>
    <row r="3994" spans="6:32" x14ac:dyDescent="0.2">
      <c r="F3994" s="63">
        <v>3992</v>
      </c>
      <c r="G3994"/>
      <c r="I3994" s="64">
        <f t="shared" si="868"/>
        <v>0</v>
      </c>
      <c r="K3994" s="65">
        <f t="shared" si="869"/>
        <v>-36250</v>
      </c>
      <c r="L3994" s="65">
        <f t="shared" si="870"/>
        <v>-36250</v>
      </c>
      <c r="O3994" s="64">
        <f t="shared" si="871"/>
        <v>0</v>
      </c>
      <c r="Q3994" s="65">
        <f t="shared" si="872"/>
        <v>-36250</v>
      </c>
      <c r="R3994" s="65">
        <f t="shared" si="873"/>
        <v>-6250</v>
      </c>
      <c r="U3994" s="64">
        <f t="shared" si="874"/>
        <v>0</v>
      </c>
      <c r="W3994" s="65">
        <f t="shared" si="875"/>
        <v>-36250</v>
      </c>
      <c r="X3994" s="65">
        <f t="shared" si="880"/>
        <v>13750</v>
      </c>
      <c r="Y3994" s="66"/>
      <c r="AA3994" s="64">
        <f t="shared" si="876"/>
        <v>0</v>
      </c>
      <c r="AC3994" s="65">
        <f t="shared" si="877"/>
        <v>0</v>
      </c>
      <c r="AD3994" s="65">
        <f t="shared" si="881"/>
        <v>470000</v>
      </c>
      <c r="AE3994" s="37">
        <f t="shared" si="878"/>
        <v>-108750</v>
      </c>
      <c r="AF3994" s="67">
        <f t="shared" si="879"/>
        <v>-206772.93217676401</v>
      </c>
    </row>
    <row r="3995" spans="6:32" x14ac:dyDescent="0.2">
      <c r="F3995" s="63">
        <v>3993</v>
      </c>
      <c r="G3995"/>
      <c r="I3995" s="64">
        <f t="shared" si="868"/>
        <v>0</v>
      </c>
      <c r="K3995" s="65">
        <f t="shared" si="869"/>
        <v>-36250</v>
      </c>
      <c r="L3995" s="65">
        <f t="shared" si="870"/>
        <v>-36250</v>
      </c>
      <c r="O3995" s="64">
        <f t="shared" si="871"/>
        <v>0</v>
      </c>
      <c r="Q3995" s="65">
        <f t="shared" si="872"/>
        <v>-36250</v>
      </c>
      <c r="R3995" s="65">
        <f t="shared" si="873"/>
        <v>-6250</v>
      </c>
      <c r="U3995" s="64">
        <f t="shared" si="874"/>
        <v>0</v>
      </c>
      <c r="W3995" s="65">
        <f t="shared" si="875"/>
        <v>-36250</v>
      </c>
      <c r="X3995" s="65">
        <f t="shared" si="880"/>
        <v>13750</v>
      </c>
      <c r="Y3995" s="66"/>
      <c r="AA3995" s="64">
        <f t="shared" si="876"/>
        <v>0</v>
      </c>
      <c r="AC3995" s="65">
        <f t="shared" si="877"/>
        <v>0</v>
      </c>
      <c r="AD3995" s="65">
        <f t="shared" si="881"/>
        <v>470000</v>
      </c>
      <c r="AE3995" s="37">
        <f t="shared" si="878"/>
        <v>-108750</v>
      </c>
      <c r="AF3995" s="67">
        <f t="shared" si="879"/>
        <v>-206772.93217676401</v>
      </c>
    </row>
    <row r="3996" spans="6:32" x14ac:dyDescent="0.2">
      <c r="F3996" s="63">
        <v>3994</v>
      </c>
      <c r="G3996"/>
      <c r="I3996" s="64">
        <f t="shared" si="868"/>
        <v>0</v>
      </c>
      <c r="K3996" s="65">
        <f t="shared" si="869"/>
        <v>-36250</v>
      </c>
      <c r="L3996" s="65">
        <f t="shared" si="870"/>
        <v>-36250</v>
      </c>
      <c r="O3996" s="64">
        <f t="shared" si="871"/>
        <v>0</v>
      </c>
      <c r="Q3996" s="65">
        <f t="shared" si="872"/>
        <v>-36250</v>
      </c>
      <c r="R3996" s="65">
        <f t="shared" si="873"/>
        <v>-6250</v>
      </c>
      <c r="U3996" s="64">
        <f t="shared" si="874"/>
        <v>0</v>
      </c>
      <c r="W3996" s="65">
        <f t="shared" si="875"/>
        <v>-36250</v>
      </c>
      <c r="X3996" s="65">
        <f t="shared" si="880"/>
        <v>13750</v>
      </c>
      <c r="Y3996" s="66"/>
      <c r="AA3996" s="64">
        <f t="shared" si="876"/>
        <v>0</v>
      </c>
      <c r="AC3996" s="65">
        <f t="shared" si="877"/>
        <v>0</v>
      </c>
      <c r="AD3996" s="65">
        <f t="shared" si="881"/>
        <v>470000</v>
      </c>
      <c r="AE3996" s="37">
        <f t="shared" si="878"/>
        <v>-108750</v>
      </c>
      <c r="AF3996" s="67">
        <f t="shared" si="879"/>
        <v>-206772.93217676401</v>
      </c>
    </row>
    <row r="3997" spans="6:32" x14ac:dyDescent="0.2">
      <c r="F3997" s="63">
        <v>3995</v>
      </c>
      <c r="G3997"/>
      <c r="I3997" s="64">
        <f t="shared" si="868"/>
        <v>0</v>
      </c>
      <c r="K3997" s="65">
        <f t="shared" si="869"/>
        <v>-36250</v>
      </c>
      <c r="L3997" s="65">
        <f t="shared" si="870"/>
        <v>-36250</v>
      </c>
      <c r="O3997" s="64">
        <f t="shared" si="871"/>
        <v>0</v>
      </c>
      <c r="Q3997" s="65">
        <f t="shared" si="872"/>
        <v>-36250</v>
      </c>
      <c r="R3997" s="65">
        <f t="shared" si="873"/>
        <v>-6250</v>
      </c>
      <c r="U3997" s="64">
        <f t="shared" si="874"/>
        <v>0</v>
      </c>
      <c r="W3997" s="65">
        <f t="shared" si="875"/>
        <v>-36250</v>
      </c>
      <c r="X3997" s="65">
        <f t="shared" si="880"/>
        <v>13750</v>
      </c>
      <c r="Y3997" s="66"/>
      <c r="AA3997" s="64">
        <f t="shared" si="876"/>
        <v>0</v>
      </c>
      <c r="AC3997" s="65">
        <f t="shared" si="877"/>
        <v>0</v>
      </c>
      <c r="AD3997" s="65">
        <f t="shared" si="881"/>
        <v>470000</v>
      </c>
      <c r="AE3997" s="37">
        <f t="shared" si="878"/>
        <v>-108750</v>
      </c>
      <c r="AF3997" s="67">
        <f t="shared" si="879"/>
        <v>-206772.93217676401</v>
      </c>
    </row>
    <row r="3998" spans="6:32" x14ac:dyDescent="0.2">
      <c r="F3998" s="63">
        <v>3996</v>
      </c>
      <c r="G3998"/>
      <c r="I3998" s="64">
        <f t="shared" si="868"/>
        <v>0</v>
      </c>
      <c r="K3998" s="65">
        <f t="shared" si="869"/>
        <v>-36250</v>
      </c>
      <c r="L3998" s="65">
        <f t="shared" si="870"/>
        <v>-36250</v>
      </c>
      <c r="O3998" s="64">
        <f t="shared" si="871"/>
        <v>0</v>
      </c>
      <c r="Q3998" s="65">
        <f t="shared" si="872"/>
        <v>-36250</v>
      </c>
      <c r="R3998" s="65">
        <f t="shared" si="873"/>
        <v>-6250</v>
      </c>
      <c r="U3998" s="64">
        <f t="shared" si="874"/>
        <v>0</v>
      </c>
      <c r="W3998" s="65">
        <f t="shared" si="875"/>
        <v>-36250</v>
      </c>
      <c r="X3998" s="65">
        <f t="shared" si="880"/>
        <v>13750</v>
      </c>
      <c r="Y3998" s="66"/>
      <c r="AA3998" s="64">
        <f t="shared" si="876"/>
        <v>0</v>
      </c>
      <c r="AC3998" s="65">
        <f t="shared" si="877"/>
        <v>0</v>
      </c>
      <c r="AD3998" s="65">
        <f t="shared" si="881"/>
        <v>470000</v>
      </c>
      <c r="AE3998" s="37">
        <f t="shared" si="878"/>
        <v>-108750</v>
      </c>
      <c r="AF3998" s="67">
        <f t="shared" si="879"/>
        <v>-206772.93217676401</v>
      </c>
    </row>
    <row r="3999" spans="6:32" x14ac:dyDescent="0.2">
      <c r="F3999" s="63">
        <v>3997</v>
      </c>
      <c r="G3999"/>
      <c r="I3999" s="64">
        <f t="shared" si="868"/>
        <v>0</v>
      </c>
      <c r="K3999" s="65">
        <f t="shared" si="869"/>
        <v>-36250</v>
      </c>
      <c r="L3999" s="65">
        <f t="shared" si="870"/>
        <v>-36250</v>
      </c>
      <c r="O3999" s="64">
        <f t="shared" si="871"/>
        <v>0</v>
      </c>
      <c r="Q3999" s="65">
        <f t="shared" si="872"/>
        <v>-36250</v>
      </c>
      <c r="R3999" s="65">
        <f t="shared" si="873"/>
        <v>-6250</v>
      </c>
      <c r="U3999" s="64">
        <f t="shared" si="874"/>
        <v>0</v>
      </c>
      <c r="W3999" s="65">
        <f t="shared" si="875"/>
        <v>-36250</v>
      </c>
      <c r="X3999" s="65">
        <f t="shared" si="880"/>
        <v>13750</v>
      </c>
      <c r="Y3999" s="66"/>
      <c r="AA3999" s="64">
        <f t="shared" si="876"/>
        <v>0</v>
      </c>
      <c r="AC3999" s="65">
        <f t="shared" si="877"/>
        <v>0</v>
      </c>
      <c r="AD3999" s="65">
        <f t="shared" si="881"/>
        <v>470000</v>
      </c>
      <c r="AE3999" s="37">
        <f t="shared" si="878"/>
        <v>-108750</v>
      </c>
      <c r="AF3999" s="67">
        <f t="shared" si="879"/>
        <v>-206772.93217676401</v>
      </c>
    </row>
    <row r="4000" spans="6:32" x14ac:dyDescent="0.2">
      <c r="F4000" s="63">
        <v>3998</v>
      </c>
      <c r="G4000"/>
      <c r="I4000" s="64">
        <f t="shared" si="868"/>
        <v>0</v>
      </c>
      <c r="K4000" s="65">
        <f t="shared" si="869"/>
        <v>-36250</v>
      </c>
      <c r="L4000" s="65">
        <f t="shared" si="870"/>
        <v>-36250</v>
      </c>
      <c r="O4000" s="64">
        <f t="shared" si="871"/>
        <v>0</v>
      </c>
      <c r="Q4000" s="65">
        <f t="shared" si="872"/>
        <v>-36250</v>
      </c>
      <c r="R4000" s="65">
        <f t="shared" si="873"/>
        <v>-6250</v>
      </c>
      <c r="U4000" s="64">
        <f t="shared" si="874"/>
        <v>0</v>
      </c>
      <c r="W4000" s="65">
        <f t="shared" si="875"/>
        <v>-36250</v>
      </c>
      <c r="X4000" s="65">
        <f t="shared" si="880"/>
        <v>13750</v>
      </c>
      <c r="Y4000" s="66"/>
      <c r="AA4000" s="64">
        <f t="shared" si="876"/>
        <v>0</v>
      </c>
      <c r="AC4000" s="65">
        <f t="shared" si="877"/>
        <v>0</v>
      </c>
      <c r="AD4000" s="65">
        <f t="shared" si="881"/>
        <v>470000</v>
      </c>
      <c r="AE4000" s="37">
        <f t="shared" si="878"/>
        <v>-108750</v>
      </c>
      <c r="AF4000" s="67">
        <f t="shared" si="879"/>
        <v>-206772.93217676401</v>
      </c>
    </row>
    <row r="4001" spans="6:32" x14ac:dyDescent="0.2">
      <c r="F4001" s="63">
        <v>3999</v>
      </c>
      <c r="G4001"/>
      <c r="I4001" s="64">
        <f t="shared" si="868"/>
        <v>0</v>
      </c>
      <c r="K4001" s="65">
        <f t="shared" si="869"/>
        <v>-36250</v>
      </c>
      <c r="L4001" s="65">
        <f t="shared" si="870"/>
        <v>-36250</v>
      </c>
      <c r="O4001" s="64">
        <f t="shared" si="871"/>
        <v>0</v>
      </c>
      <c r="Q4001" s="65">
        <f t="shared" si="872"/>
        <v>-36250</v>
      </c>
      <c r="R4001" s="65">
        <f t="shared" si="873"/>
        <v>-6250</v>
      </c>
      <c r="U4001" s="64">
        <f t="shared" si="874"/>
        <v>0</v>
      </c>
      <c r="W4001" s="65">
        <f t="shared" si="875"/>
        <v>-36250</v>
      </c>
      <c r="X4001" s="65">
        <f t="shared" si="880"/>
        <v>13750</v>
      </c>
      <c r="Y4001" s="66"/>
      <c r="AA4001" s="64">
        <f t="shared" si="876"/>
        <v>0</v>
      </c>
      <c r="AC4001" s="65">
        <f t="shared" si="877"/>
        <v>0</v>
      </c>
      <c r="AD4001" s="65">
        <f t="shared" si="881"/>
        <v>470000</v>
      </c>
      <c r="AE4001" s="37">
        <f t="shared" si="878"/>
        <v>-108750</v>
      </c>
      <c r="AF4001" s="67">
        <f t="shared" si="879"/>
        <v>-206772.93217676401</v>
      </c>
    </row>
    <row r="4002" spans="6:32" x14ac:dyDescent="0.2">
      <c r="F4002" s="63">
        <v>4000</v>
      </c>
      <c r="G4002"/>
      <c r="I4002" s="64">
        <f t="shared" si="868"/>
        <v>0</v>
      </c>
      <c r="K4002" s="65">
        <f t="shared" si="869"/>
        <v>-36250</v>
      </c>
      <c r="L4002" s="65">
        <f t="shared" si="870"/>
        <v>-36250</v>
      </c>
      <c r="O4002" s="64">
        <f t="shared" si="871"/>
        <v>0</v>
      </c>
      <c r="Q4002" s="65">
        <f t="shared" si="872"/>
        <v>-36250</v>
      </c>
      <c r="R4002" s="65">
        <f t="shared" si="873"/>
        <v>-6250</v>
      </c>
      <c r="U4002" s="64">
        <f t="shared" si="874"/>
        <v>0</v>
      </c>
      <c r="W4002" s="65">
        <f t="shared" si="875"/>
        <v>-36250</v>
      </c>
      <c r="X4002" s="65">
        <f t="shared" si="880"/>
        <v>13750</v>
      </c>
      <c r="Y4002" s="66"/>
      <c r="AA4002" s="64">
        <f t="shared" si="876"/>
        <v>0</v>
      </c>
      <c r="AC4002" s="65">
        <f t="shared" si="877"/>
        <v>0</v>
      </c>
      <c r="AD4002" s="65">
        <f t="shared" si="881"/>
        <v>470000</v>
      </c>
      <c r="AE4002" s="37">
        <f t="shared" si="878"/>
        <v>-108750</v>
      </c>
      <c r="AF4002" s="67">
        <f t="shared" si="879"/>
        <v>-206772.93217676401</v>
      </c>
    </row>
    <row r="4003" spans="6:32" x14ac:dyDescent="0.2">
      <c r="F4003" s="63">
        <v>4001</v>
      </c>
      <c r="G4003"/>
      <c r="I4003" s="64">
        <f t="shared" si="868"/>
        <v>0</v>
      </c>
      <c r="K4003" s="65">
        <f t="shared" si="869"/>
        <v>-36250</v>
      </c>
      <c r="L4003" s="65">
        <f t="shared" si="870"/>
        <v>-36250</v>
      </c>
      <c r="O4003" s="64">
        <f t="shared" si="871"/>
        <v>0</v>
      </c>
      <c r="Q4003" s="65">
        <f t="shared" si="872"/>
        <v>-36250</v>
      </c>
      <c r="R4003" s="65">
        <f t="shared" si="873"/>
        <v>-6250</v>
      </c>
      <c r="U4003" s="64">
        <f t="shared" si="874"/>
        <v>0</v>
      </c>
      <c r="W4003" s="65">
        <f t="shared" si="875"/>
        <v>-36250</v>
      </c>
      <c r="X4003" s="65">
        <f t="shared" si="880"/>
        <v>13750</v>
      </c>
      <c r="Y4003" s="66"/>
      <c r="AA4003" s="64">
        <f t="shared" si="876"/>
        <v>0</v>
      </c>
      <c r="AC4003" s="65">
        <f t="shared" si="877"/>
        <v>0</v>
      </c>
      <c r="AD4003" s="65">
        <f t="shared" si="881"/>
        <v>470000</v>
      </c>
      <c r="AE4003" s="37">
        <f t="shared" si="878"/>
        <v>-108750</v>
      </c>
      <c r="AF4003" s="67">
        <f t="shared" si="879"/>
        <v>-206772.93217676401</v>
      </c>
    </row>
    <row r="4004" spans="6:32" x14ac:dyDescent="0.2">
      <c r="F4004" s="63">
        <v>4002</v>
      </c>
      <c r="G4004"/>
      <c r="I4004" s="64">
        <f t="shared" si="868"/>
        <v>0</v>
      </c>
      <c r="K4004" s="65">
        <f t="shared" si="869"/>
        <v>-36250</v>
      </c>
      <c r="L4004" s="65">
        <f t="shared" si="870"/>
        <v>-36250</v>
      </c>
      <c r="O4004" s="64">
        <f t="shared" si="871"/>
        <v>0</v>
      </c>
      <c r="Q4004" s="65">
        <f t="shared" si="872"/>
        <v>-36250</v>
      </c>
      <c r="R4004" s="65">
        <f t="shared" si="873"/>
        <v>-6250</v>
      </c>
      <c r="U4004" s="64">
        <f t="shared" si="874"/>
        <v>0</v>
      </c>
      <c r="W4004" s="65">
        <f t="shared" si="875"/>
        <v>-36250</v>
      </c>
      <c r="X4004" s="65">
        <f t="shared" si="880"/>
        <v>13750</v>
      </c>
      <c r="Y4004" s="66"/>
      <c r="AA4004" s="64">
        <f t="shared" si="876"/>
        <v>0</v>
      </c>
      <c r="AC4004" s="65">
        <f t="shared" si="877"/>
        <v>0</v>
      </c>
      <c r="AD4004" s="65">
        <f t="shared" si="881"/>
        <v>470000</v>
      </c>
      <c r="AE4004" s="37">
        <f t="shared" si="878"/>
        <v>-108750</v>
      </c>
      <c r="AF4004" s="67">
        <f t="shared" si="879"/>
        <v>-206772.93217676401</v>
      </c>
    </row>
    <row r="4005" spans="6:32" x14ac:dyDescent="0.2">
      <c r="F4005" s="63">
        <v>4003</v>
      </c>
      <c r="G4005"/>
      <c r="I4005" s="64">
        <f t="shared" si="868"/>
        <v>0</v>
      </c>
      <c r="K4005" s="65">
        <f t="shared" si="869"/>
        <v>-36250</v>
      </c>
      <c r="L4005" s="65">
        <f t="shared" si="870"/>
        <v>-36250</v>
      </c>
      <c r="O4005" s="64">
        <f t="shared" si="871"/>
        <v>0</v>
      </c>
      <c r="Q4005" s="65">
        <f t="shared" si="872"/>
        <v>-36250</v>
      </c>
      <c r="R4005" s="65">
        <f t="shared" si="873"/>
        <v>-6250</v>
      </c>
      <c r="U4005" s="64">
        <f t="shared" si="874"/>
        <v>0</v>
      </c>
      <c r="W4005" s="65">
        <f t="shared" si="875"/>
        <v>-36250</v>
      </c>
      <c r="X4005" s="65">
        <f t="shared" si="880"/>
        <v>13750</v>
      </c>
      <c r="Y4005" s="66"/>
      <c r="AA4005" s="64">
        <f t="shared" si="876"/>
        <v>0</v>
      </c>
      <c r="AC4005" s="65">
        <f t="shared" si="877"/>
        <v>0</v>
      </c>
      <c r="AD4005" s="65">
        <f t="shared" si="881"/>
        <v>470000</v>
      </c>
      <c r="AE4005" s="37">
        <f t="shared" si="878"/>
        <v>-108750</v>
      </c>
      <c r="AF4005" s="67">
        <f t="shared" si="879"/>
        <v>-206772.93217676401</v>
      </c>
    </row>
    <row r="4006" spans="6:32" x14ac:dyDescent="0.2">
      <c r="F4006" s="63">
        <v>4004</v>
      </c>
      <c r="G4006"/>
      <c r="I4006" s="64">
        <f t="shared" si="868"/>
        <v>0</v>
      </c>
      <c r="K4006" s="65">
        <f t="shared" si="869"/>
        <v>-36250</v>
      </c>
      <c r="L4006" s="65">
        <f t="shared" si="870"/>
        <v>-36250</v>
      </c>
      <c r="O4006" s="64">
        <f t="shared" si="871"/>
        <v>0</v>
      </c>
      <c r="Q4006" s="65">
        <f t="shared" si="872"/>
        <v>-36250</v>
      </c>
      <c r="R4006" s="65">
        <f t="shared" si="873"/>
        <v>-6250</v>
      </c>
      <c r="U4006" s="64">
        <f t="shared" si="874"/>
        <v>0</v>
      </c>
      <c r="W4006" s="65">
        <f t="shared" si="875"/>
        <v>-36250</v>
      </c>
      <c r="X4006" s="65">
        <f t="shared" si="880"/>
        <v>13750</v>
      </c>
      <c r="Y4006" s="66"/>
      <c r="AA4006" s="64">
        <f t="shared" si="876"/>
        <v>0</v>
      </c>
      <c r="AC4006" s="65">
        <f t="shared" si="877"/>
        <v>0</v>
      </c>
      <c r="AD4006" s="65">
        <f t="shared" si="881"/>
        <v>470000</v>
      </c>
      <c r="AE4006" s="37">
        <f t="shared" si="878"/>
        <v>-108750</v>
      </c>
      <c r="AF4006" s="67">
        <f t="shared" si="879"/>
        <v>-206772.93217676401</v>
      </c>
    </row>
    <row r="4007" spans="6:32" x14ac:dyDescent="0.2">
      <c r="F4007" s="63">
        <v>4005</v>
      </c>
      <c r="G4007"/>
      <c r="I4007" s="64">
        <f t="shared" si="868"/>
        <v>0</v>
      </c>
      <c r="K4007" s="65">
        <f t="shared" si="869"/>
        <v>-36250</v>
      </c>
      <c r="L4007" s="65">
        <f t="shared" si="870"/>
        <v>-36250</v>
      </c>
      <c r="O4007" s="64">
        <f t="shared" si="871"/>
        <v>0</v>
      </c>
      <c r="Q4007" s="65">
        <f t="shared" si="872"/>
        <v>-36250</v>
      </c>
      <c r="R4007" s="65">
        <f t="shared" si="873"/>
        <v>-6250</v>
      </c>
      <c r="U4007" s="64">
        <f t="shared" si="874"/>
        <v>0</v>
      </c>
      <c r="W4007" s="65">
        <f t="shared" si="875"/>
        <v>-36250</v>
      </c>
      <c r="X4007" s="65">
        <f t="shared" si="880"/>
        <v>13750</v>
      </c>
      <c r="Y4007" s="66"/>
      <c r="AA4007" s="64">
        <f t="shared" si="876"/>
        <v>0</v>
      </c>
      <c r="AC4007" s="65">
        <f t="shared" si="877"/>
        <v>0</v>
      </c>
      <c r="AD4007" s="65">
        <f t="shared" si="881"/>
        <v>470000</v>
      </c>
      <c r="AE4007" s="37">
        <f t="shared" si="878"/>
        <v>-108750</v>
      </c>
      <c r="AF4007" s="67">
        <f t="shared" si="879"/>
        <v>-206772.93217676401</v>
      </c>
    </row>
    <row r="4008" spans="6:32" x14ac:dyDescent="0.2">
      <c r="F4008" s="63">
        <v>4006</v>
      </c>
      <c r="G4008"/>
      <c r="I4008" s="64">
        <f t="shared" si="868"/>
        <v>0</v>
      </c>
      <c r="K4008" s="65">
        <f t="shared" si="869"/>
        <v>-36250</v>
      </c>
      <c r="L4008" s="65">
        <f t="shared" si="870"/>
        <v>-36250</v>
      </c>
      <c r="O4008" s="64">
        <f t="shared" si="871"/>
        <v>0</v>
      </c>
      <c r="Q4008" s="65">
        <f t="shared" si="872"/>
        <v>-36250</v>
      </c>
      <c r="R4008" s="65">
        <f t="shared" si="873"/>
        <v>-6250</v>
      </c>
      <c r="U4008" s="64">
        <f t="shared" si="874"/>
        <v>0</v>
      </c>
      <c r="W4008" s="65">
        <f t="shared" si="875"/>
        <v>-36250</v>
      </c>
      <c r="X4008" s="65">
        <f t="shared" si="880"/>
        <v>13750</v>
      </c>
      <c r="Y4008" s="66"/>
      <c r="AA4008" s="64">
        <f t="shared" si="876"/>
        <v>0</v>
      </c>
      <c r="AC4008" s="65">
        <f t="shared" si="877"/>
        <v>0</v>
      </c>
      <c r="AD4008" s="65">
        <f t="shared" si="881"/>
        <v>470000</v>
      </c>
      <c r="AE4008" s="37">
        <f t="shared" si="878"/>
        <v>-108750</v>
      </c>
      <c r="AF4008" s="67">
        <f t="shared" si="879"/>
        <v>-206772.93217676401</v>
      </c>
    </row>
    <row r="4009" spans="6:32" x14ac:dyDescent="0.2">
      <c r="F4009" s="63">
        <v>4007</v>
      </c>
      <c r="G4009"/>
      <c r="I4009" s="64">
        <f t="shared" si="868"/>
        <v>0</v>
      </c>
      <c r="K4009" s="65">
        <f t="shared" si="869"/>
        <v>-36250</v>
      </c>
      <c r="L4009" s="65">
        <f t="shared" si="870"/>
        <v>-36250</v>
      </c>
      <c r="O4009" s="64">
        <f t="shared" si="871"/>
        <v>0</v>
      </c>
      <c r="Q4009" s="65">
        <f t="shared" si="872"/>
        <v>-36250</v>
      </c>
      <c r="R4009" s="65">
        <f t="shared" si="873"/>
        <v>-6250</v>
      </c>
      <c r="U4009" s="64">
        <f t="shared" si="874"/>
        <v>0</v>
      </c>
      <c r="W4009" s="65">
        <f t="shared" si="875"/>
        <v>-36250</v>
      </c>
      <c r="X4009" s="65">
        <f t="shared" si="880"/>
        <v>13750</v>
      </c>
      <c r="Y4009" s="66"/>
      <c r="AA4009" s="64">
        <f t="shared" si="876"/>
        <v>0</v>
      </c>
      <c r="AC4009" s="65">
        <f t="shared" si="877"/>
        <v>0</v>
      </c>
      <c r="AD4009" s="65">
        <f t="shared" si="881"/>
        <v>470000</v>
      </c>
      <c r="AE4009" s="37">
        <f t="shared" si="878"/>
        <v>-108750</v>
      </c>
      <c r="AF4009" s="67">
        <f t="shared" si="879"/>
        <v>-206772.93217676401</v>
      </c>
    </row>
    <row r="4010" spans="6:32" x14ac:dyDescent="0.2">
      <c r="F4010" s="63">
        <v>4008</v>
      </c>
      <c r="G4010"/>
      <c r="I4010" s="64">
        <f t="shared" si="868"/>
        <v>0</v>
      </c>
      <c r="K4010" s="65">
        <f t="shared" si="869"/>
        <v>-36250</v>
      </c>
      <c r="L4010" s="65">
        <f t="shared" si="870"/>
        <v>-36250</v>
      </c>
      <c r="O4010" s="64">
        <f t="shared" si="871"/>
        <v>0</v>
      </c>
      <c r="Q4010" s="65">
        <f t="shared" si="872"/>
        <v>-36250</v>
      </c>
      <c r="R4010" s="65">
        <f t="shared" si="873"/>
        <v>-6250</v>
      </c>
      <c r="U4010" s="64">
        <f t="shared" si="874"/>
        <v>0</v>
      </c>
      <c r="W4010" s="65">
        <f t="shared" si="875"/>
        <v>-36250</v>
      </c>
      <c r="X4010" s="65">
        <f t="shared" si="880"/>
        <v>13750</v>
      </c>
      <c r="Y4010" s="66"/>
      <c r="AA4010" s="64">
        <f t="shared" si="876"/>
        <v>0</v>
      </c>
      <c r="AC4010" s="65">
        <f t="shared" si="877"/>
        <v>0</v>
      </c>
      <c r="AD4010" s="65">
        <f t="shared" si="881"/>
        <v>470000</v>
      </c>
      <c r="AE4010" s="37">
        <f t="shared" si="878"/>
        <v>-108750</v>
      </c>
      <c r="AF4010" s="67">
        <f t="shared" si="879"/>
        <v>-206772.93217676401</v>
      </c>
    </row>
    <row r="4011" spans="6:32" x14ac:dyDescent="0.2">
      <c r="F4011" s="63">
        <v>4009</v>
      </c>
      <c r="G4011"/>
      <c r="I4011" s="64">
        <f t="shared" ref="I4011:I4074" si="882">+G4011*H4011</f>
        <v>0</v>
      </c>
      <c r="K4011" s="65">
        <f t="shared" ref="K4011:K4074" si="883">(I4011-(G4011*J4011)-$C$28)*(1-0.275)</f>
        <v>-36250</v>
      </c>
      <c r="L4011" s="65">
        <f t="shared" ref="L4011:L4074" si="884">+K4011+$C$28+$D$28</f>
        <v>-36250</v>
      </c>
      <c r="O4011" s="64">
        <f t="shared" ref="O4011:O4074" si="885">+M4011*N4011</f>
        <v>0</v>
      </c>
      <c r="Q4011" s="65">
        <f t="shared" ref="Q4011:Q4074" si="886">(O4011-(M4011*P4011)-$C$29)*(1-0.275)</f>
        <v>-36250</v>
      </c>
      <c r="R4011" s="65">
        <f t="shared" ref="R4011:R4074" si="887">+Q4011+$C$29+$D$29</f>
        <v>-6250</v>
      </c>
      <c r="U4011" s="64">
        <f t="shared" ref="U4011:U4074" si="888">+S4011*T4011</f>
        <v>0</v>
      </c>
      <c r="W4011" s="65">
        <f t="shared" ref="W4011:W4074" si="889">(U4011-(S4011*V4011)-$C$30)*(1-0.275)</f>
        <v>-36250</v>
      </c>
      <c r="X4011" s="65">
        <f t="shared" si="880"/>
        <v>13750</v>
      </c>
      <c r="Y4011" s="66"/>
      <c r="AA4011" s="64">
        <f t="shared" ref="AA4011:AA4074" si="890">+Y4011*Z4011</f>
        <v>0</v>
      </c>
      <c r="AC4011" s="65">
        <f t="shared" ref="AC4011:AC4074" si="891">(AA4011-(Y4011*AB4011)-$C$32)*(1-0.275)</f>
        <v>0</v>
      </c>
      <c r="AD4011" s="65">
        <f t="shared" si="881"/>
        <v>470000</v>
      </c>
      <c r="AE4011" s="37">
        <f t="shared" ref="AE4011:AE4074" si="892">+K4011+Q4011+W4011+AC4011</f>
        <v>-108750</v>
      </c>
      <c r="AF4011" s="67">
        <f t="shared" ref="AF4011:AF4074" si="893">NPV(0.1,L4011,R4011,X4011,AD4011)+$D$4</f>
        <v>-206772.93217676401</v>
      </c>
    </row>
    <row r="4012" spans="6:32" x14ac:dyDescent="0.2">
      <c r="F4012" s="63">
        <v>4010</v>
      </c>
      <c r="G4012"/>
      <c r="I4012" s="64">
        <f t="shared" si="882"/>
        <v>0</v>
      </c>
      <c r="K4012" s="65">
        <f t="shared" si="883"/>
        <v>-36250</v>
      </c>
      <c r="L4012" s="65">
        <f t="shared" si="884"/>
        <v>-36250</v>
      </c>
      <c r="O4012" s="64">
        <f t="shared" si="885"/>
        <v>0</v>
      </c>
      <c r="Q4012" s="65">
        <f t="shared" si="886"/>
        <v>-36250</v>
      </c>
      <c r="R4012" s="65">
        <f t="shared" si="887"/>
        <v>-6250</v>
      </c>
      <c r="U4012" s="64">
        <f t="shared" si="888"/>
        <v>0</v>
      </c>
      <c r="W4012" s="65">
        <f t="shared" si="889"/>
        <v>-36250</v>
      </c>
      <c r="X4012" s="65">
        <f t="shared" si="880"/>
        <v>13750</v>
      </c>
      <c r="Y4012" s="66"/>
      <c r="AA4012" s="64">
        <f t="shared" si="890"/>
        <v>0</v>
      </c>
      <c r="AC4012" s="65">
        <f t="shared" si="891"/>
        <v>0</v>
      </c>
      <c r="AD4012" s="65">
        <f t="shared" si="881"/>
        <v>470000</v>
      </c>
      <c r="AE4012" s="37">
        <f t="shared" si="892"/>
        <v>-108750</v>
      </c>
      <c r="AF4012" s="67">
        <f t="shared" si="893"/>
        <v>-206772.93217676401</v>
      </c>
    </row>
    <row r="4013" spans="6:32" x14ac:dyDescent="0.2">
      <c r="F4013" s="63">
        <v>4011</v>
      </c>
      <c r="G4013"/>
      <c r="I4013" s="64">
        <f t="shared" si="882"/>
        <v>0</v>
      </c>
      <c r="K4013" s="65">
        <f t="shared" si="883"/>
        <v>-36250</v>
      </c>
      <c r="L4013" s="65">
        <f t="shared" si="884"/>
        <v>-36250</v>
      </c>
      <c r="O4013" s="64">
        <f t="shared" si="885"/>
        <v>0</v>
      </c>
      <c r="Q4013" s="65">
        <f t="shared" si="886"/>
        <v>-36250</v>
      </c>
      <c r="R4013" s="65">
        <f t="shared" si="887"/>
        <v>-6250</v>
      </c>
      <c r="U4013" s="64">
        <f t="shared" si="888"/>
        <v>0</v>
      </c>
      <c r="W4013" s="65">
        <f t="shared" si="889"/>
        <v>-36250</v>
      </c>
      <c r="X4013" s="65">
        <f t="shared" si="880"/>
        <v>13750</v>
      </c>
      <c r="Y4013" s="66"/>
      <c r="AA4013" s="64">
        <f t="shared" si="890"/>
        <v>0</v>
      </c>
      <c r="AC4013" s="65">
        <f t="shared" si="891"/>
        <v>0</v>
      </c>
      <c r="AD4013" s="65">
        <f t="shared" si="881"/>
        <v>470000</v>
      </c>
      <c r="AE4013" s="37">
        <f t="shared" si="892"/>
        <v>-108750</v>
      </c>
      <c r="AF4013" s="67">
        <f t="shared" si="893"/>
        <v>-206772.93217676401</v>
      </c>
    </row>
    <row r="4014" spans="6:32" x14ac:dyDescent="0.2">
      <c r="F4014" s="63">
        <v>4012</v>
      </c>
      <c r="G4014"/>
      <c r="I4014" s="64">
        <f t="shared" si="882"/>
        <v>0</v>
      </c>
      <c r="K4014" s="65">
        <f t="shared" si="883"/>
        <v>-36250</v>
      </c>
      <c r="L4014" s="65">
        <f t="shared" si="884"/>
        <v>-36250</v>
      </c>
      <c r="O4014" s="64">
        <f t="shared" si="885"/>
        <v>0</v>
      </c>
      <c r="Q4014" s="65">
        <f t="shared" si="886"/>
        <v>-36250</v>
      </c>
      <c r="R4014" s="65">
        <f t="shared" si="887"/>
        <v>-6250</v>
      </c>
      <c r="U4014" s="64">
        <f t="shared" si="888"/>
        <v>0</v>
      </c>
      <c r="W4014" s="65">
        <f t="shared" si="889"/>
        <v>-36250</v>
      </c>
      <c r="X4014" s="65">
        <f t="shared" si="880"/>
        <v>13750</v>
      </c>
      <c r="Y4014" s="66"/>
      <c r="AA4014" s="64">
        <f t="shared" si="890"/>
        <v>0</v>
      </c>
      <c r="AC4014" s="65">
        <f t="shared" si="891"/>
        <v>0</v>
      </c>
      <c r="AD4014" s="65">
        <f t="shared" si="881"/>
        <v>470000</v>
      </c>
      <c r="AE4014" s="37">
        <f t="shared" si="892"/>
        <v>-108750</v>
      </c>
      <c r="AF4014" s="67">
        <f t="shared" si="893"/>
        <v>-206772.93217676401</v>
      </c>
    </row>
    <row r="4015" spans="6:32" x14ac:dyDescent="0.2">
      <c r="F4015" s="63">
        <v>4013</v>
      </c>
      <c r="G4015"/>
      <c r="I4015" s="64">
        <f t="shared" si="882"/>
        <v>0</v>
      </c>
      <c r="K4015" s="65">
        <f t="shared" si="883"/>
        <v>-36250</v>
      </c>
      <c r="L4015" s="65">
        <f t="shared" si="884"/>
        <v>-36250</v>
      </c>
      <c r="O4015" s="64">
        <f t="shared" si="885"/>
        <v>0</v>
      </c>
      <c r="Q4015" s="65">
        <f t="shared" si="886"/>
        <v>-36250</v>
      </c>
      <c r="R4015" s="65">
        <f t="shared" si="887"/>
        <v>-6250</v>
      </c>
      <c r="U4015" s="64">
        <f t="shared" si="888"/>
        <v>0</v>
      </c>
      <c r="W4015" s="65">
        <f t="shared" si="889"/>
        <v>-36250</v>
      </c>
      <c r="X4015" s="65">
        <f t="shared" si="880"/>
        <v>13750</v>
      </c>
      <c r="Y4015" s="66"/>
      <c r="AA4015" s="64">
        <f t="shared" si="890"/>
        <v>0</v>
      </c>
      <c r="AC4015" s="65">
        <f t="shared" si="891"/>
        <v>0</v>
      </c>
      <c r="AD4015" s="65">
        <f t="shared" si="881"/>
        <v>470000</v>
      </c>
      <c r="AE4015" s="37">
        <f t="shared" si="892"/>
        <v>-108750</v>
      </c>
      <c r="AF4015" s="67">
        <f t="shared" si="893"/>
        <v>-206772.93217676401</v>
      </c>
    </row>
    <row r="4016" spans="6:32" x14ac:dyDescent="0.2">
      <c r="F4016" s="63">
        <v>4014</v>
      </c>
      <c r="G4016"/>
      <c r="I4016" s="64">
        <f t="shared" si="882"/>
        <v>0</v>
      </c>
      <c r="K4016" s="65">
        <f t="shared" si="883"/>
        <v>-36250</v>
      </c>
      <c r="L4016" s="65">
        <f t="shared" si="884"/>
        <v>-36250</v>
      </c>
      <c r="O4016" s="64">
        <f t="shared" si="885"/>
        <v>0</v>
      </c>
      <c r="Q4016" s="65">
        <f t="shared" si="886"/>
        <v>-36250</v>
      </c>
      <c r="R4016" s="65">
        <f t="shared" si="887"/>
        <v>-6250</v>
      </c>
      <c r="U4016" s="64">
        <f t="shared" si="888"/>
        <v>0</v>
      </c>
      <c r="W4016" s="65">
        <f t="shared" si="889"/>
        <v>-36250</v>
      </c>
      <c r="X4016" s="65">
        <f t="shared" si="880"/>
        <v>13750</v>
      </c>
      <c r="Y4016" s="66"/>
      <c r="AA4016" s="64">
        <f t="shared" si="890"/>
        <v>0</v>
      </c>
      <c r="AC4016" s="65">
        <f t="shared" si="891"/>
        <v>0</v>
      </c>
      <c r="AD4016" s="65">
        <f t="shared" si="881"/>
        <v>470000</v>
      </c>
      <c r="AE4016" s="37">
        <f t="shared" si="892"/>
        <v>-108750</v>
      </c>
      <c r="AF4016" s="67">
        <f t="shared" si="893"/>
        <v>-206772.93217676401</v>
      </c>
    </row>
    <row r="4017" spans="6:32" x14ac:dyDescent="0.2">
      <c r="F4017" s="63">
        <v>4015</v>
      </c>
      <c r="G4017"/>
      <c r="I4017" s="64">
        <f t="shared" si="882"/>
        <v>0</v>
      </c>
      <c r="K4017" s="65">
        <f t="shared" si="883"/>
        <v>-36250</v>
      </c>
      <c r="L4017" s="65">
        <f t="shared" si="884"/>
        <v>-36250</v>
      </c>
      <c r="O4017" s="64">
        <f t="shared" si="885"/>
        <v>0</v>
      </c>
      <c r="Q4017" s="65">
        <f t="shared" si="886"/>
        <v>-36250</v>
      </c>
      <c r="R4017" s="65">
        <f t="shared" si="887"/>
        <v>-6250</v>
      </c>
      <c r="U4017" s="64">
        <f t="shared" si="888"/>
        <v>0</v>
      </c>
      <c r="W4017" s="65">
        <f t="shared" si="889"/>
        <v>-36250</v>
      </c>
      <c r="X4017" s="65">
        <f t="shared" si="880"/>
        <v>13750</v>
      </c>
      <c r="Y4017" s="66"/>
      <c r="AA4017" s="64">
        <f t="shared" si="890"/>
        <v>0</v>
      </c>
      <c r="AC4017" s="65">
        <f t="shared" si="891"/>
        <v>0</v>
      </c>
      <c r="AD4017" s="65">
        <f t="shared" si="881"/>
        <v>470000</v>
      </c>
      <c r="AE4017" s="37">
        <f t="shared" si="892"/>
        <v>-108750</v>
      </c>
      <c r="AF4017" s="67">
        <f t="shared" si="893"/>
        <v>-206772.93217676401</v>
      </c>
    </row>
    <row r="4018" spans="6:32" x14ac:dyDescent="0.2">
      <c r="F4018" s="63">
        <v>4016</v>
      </c>
      <c r="G4018"/>
      <c r="I4018" s="64">
        <f t="shared" si="882"/>
        <v>0</v>
      </c>
      <c r="K4018" s="65">
        <f t="shared" si="883"/>
        <v>-36250</v>
      </c>
      <c r="L4018" s="65">
        <f t="shared" si="884"/>
        <v>-36250</v>
      </c>
      <c r="O4018" s="64">
        <f t="shared" si="885"/>
        <v>0</v>
      </c>
      <c r="Q4018" s="65">
        <f t="shared" si="886"/>
        <v>-36250</v>
      </c>
      <c r="R4018" s="65">
        <f t="shared" si="887"/>
        <v>-6250</v>
      </c>
      <c r="U4018" s="64">
        <f t="shared" si="888"/>
        <v>0</v>
      </c>
      <c r="W4018" s="65">
        <f t="shared" si="889"/>
        <v>-36250</v>
      </c>
      <c r="X4018" s="65">
        <f t="shared" si="880"/>
        <v>13750</v>
      </c>
      <c r="Y4018" s="66"/>
      <c r="AA4018" s="64">
        <f t="shared" si="890"/>
        <v>0</v>
      </c>
      <c r="AC4018" s="65">
        <f t="shared" si="891"/>
        <v>0</v>
      </c>
      <c r="AD4018" s="65">
        <f t="shared" si="881"/>
        <v>470000</v>
      </c>
      <c r="AE4018" s="37">
        <f t="shared" si="892"/>
        <v>-108750</v>
      </c>
      <c r="AF4018" s="67">
        <f t="shared" si="893"/>
        <v>-206772.93217676401</v>
      </c>
    </row>
    <row r="4019" spans="6:32" x14ac:dyDescent="0.2">
      <c r="F4019" s="63">
        <v>4017</v>
      </c>
      <c r="G4019"/>
      <c r="I4019" s="64">
        <f t="shared" si="882"/>
        <v>0</v>
      </c>
      <c r="K4019" s="65">
        <f t="shared" si="883"/>
        <v>-36250</v>
      </c>
      <c r="L4019" s="65">
        <f t="shared" si="884"/>
        <v>-36250</v>
      </c>
      <c r="O4019" s="64">
        <f t="shared" si="885"/>
        <v>0</v>
      </c>
      <c r="Q4019" s="65">
        <f t="shared" si="886"/>
        <v>-36250</v>
      </c>
      <c r="R4019" s="65">
        <f t="shared" si="887"/>
        <v>-6250</v>
      </c>
      <c r="U4019" s="64">
        <f t="shared" si="888"/>
        <v>0</v>
      </c>
      <c r="W4019" s="65">
        <f t="shared" si="889"/>
        <v>-36250</v>
      </c>
      <c r="X4019" s="65">
        <f t="shared" si="880"/>
        <v>13750</v>
      </c>
      <c r="Y4019" s="66"/>
      <c r="AA4019" s="64">
        <f t="shared" si="890"/>
        <v>0</v>
      </c>
      <c r="AC4019" s="65">
        <f t="shared" si="891"/>
        <v>0</v>
      </c>
      <c r="AD4019" s="65">
        <f t="shared" si="881"/>
        <v>470000</v>
      </c>
      <c r="AE4019" s="37">
        <f t="shared" si="892"/>
        <v>-108750</v>
      </c>
      <c r="AF4019" s="67">
        <f t="shared" si="893"/>
        <v>-206772.93217676401</v>
      </c>
    </row>
    <row r="4020" spans="6:32" x14ac:dyDescent="0.2">
      <c r="F4020" s="63">
        <v>4018</v>
      </c>
      <c r="G4020"/>
      <c r="I4020" s="64">
        <f t="shared" si="882"/>
        <v>0</v>
      </c>
      <c r="K4020" s="65">
        <f t="shared" si="883"/>
        <v>-36250</v>
      </c>
      <c r="L4020" s="65">
        <f t="shared" si="884"/>
        <v>-36250</v>
      </c>
      <c r="O4020" s="64">
        <f t="shared" si="885"/>
        <v>0</v>
      </c>
      <c r="Q4020" s="65">
        <f t="shared" si="886"/>
        <v>-36250</v>
      </c>
      <c r="R4020" s="65">
        <f t="shared" si="887"/>
        <v>-6250</v>
      </c>
      <c r="U4020" s="64">
        <f t="shared" si="888"/>
        <v>0</v>
      </c>
      <c r="W4020" s="65">
        <f t="shared" si="889"/>
        <v>-36250</v>
      </c>
      <c r="X4020" s="65">
        <f t="shared" si="880"/>
        <v>13750</v>
      </c>
      <c r="Y4020" s="66"/>
      <c r="AA4020" s="64">
        <f t="shared" si="890"/>
        <v>0</v>
      </c>
      <c r="AC4020" s="65">
        <f t="shared" si="891"/>
        <v>0</v>
      </c>
      <c r="AD4020" s="65">
        <f t="shared" si="881"/>
        <v>470000</v>
      </c>
      <c r="AE4020" s="37">
        <f t="shared" si="892"/>
        <v>-108750</v>
      </c>
      <c r="AF4020" s="67">
        <f t="shared" si="893"/>
        <v>-206772.93217676401</v>
      </c>
    </row>
    <row r="4021" spans="6:32" x14ac:dyDescent="0.2">
      <c r="F4021" s="63">
        <v>4019</v>
      </c>
      <c r="G4021"/>
      <c r="I4021" s="64">
        <f t="shared" si="882"/>
        <v>0</v>
      </c>
      <c r="K4021" s="65">
        <f t="shared" si="883"/>
        <v>-36250</v>
      </c>
      <c r="L4021" s="65">
        <f t="shared" si="884"/>
        <v>-36250</v>
      </c>
      <c r="O4021" s="64">
        <f t="shared" si="885"/>
        <v>0</v>
      </c>
      <c r="Q4021" s="65">
        <f t="shared" si="886"/>
        <v>-36250</v>
      </c>
      <c r="R4021" s="65">
        <f t="shared" si="887"/>
        <v>-6250</v>
      </c>
      <c r="U4021" s="64">
        <f t="shared" si="888"/>
        <v>0</v>
      </c>
      <c r="W4021" s="65">
        <f t="shared" si="889"/>
        <v>-36250</v>
      </c>
      <c r="X4021" s="65">
        <f t="shared" si="880"/>
        <v>13750</v>
      </c>
      <c r="Y4021" s="66"/>
      <c r="AA4021" s="64">
        <f t="shared" si="890"/>
        <v>0</v>
      </c>
      <c r="AC4021" s="65">
        <f t="shared" si="891"/>
        <v>0</v>
      </c>
      <c r="AD4021" s="65">
        <f t="shared" si="881"/>
        <v>470000</v>
      </c>
      <c r="AE4021" s="37">
        <f t="shared" si="892"/>
        <v>-108750</v>
      </c>
      <c r="AF4021" s="67">
        <f t="shared" si="893"/>
        <v>-206772.93217676401</v>
      </c>
    </row>
    <row r="4022" spans="6:32" x14ac:dyDescent="0.2">
      <c r="F4022" s="63">
        <v>4020</v>
      </c>
      <c r="G4022"/>
      <c r="I4022" s="64">
        <f t="shared" si="882"/>
        <v>0</v>
      </c>
      <c r="K4022" s="65">
        <f t="shared" si="883"/>
        <v>-36250</v>
      </c>
      <c r="L4022" s="65">
        <f t="shared" si="884"/>
        <v>-36250</v>
      </c>
      <c r="O4022" s="64">
        <f t="shared" si="885"/>
        <v>0</v>
      </c>
      <c r="Q4022" s="65">
        <f t="shared" si="886"/>
        <v>-36250</v>
      </c>
      <c r="R4022" s="65">
        <f t="shared" si="887"/>
        <v>-6250</v>
      </c>
      <c r="U4022" s="64">
        <f t="shared" si="888"/>
        <v>0</v>
      </c>
      <c r="W4022" s="65">
        <f t="shared" si="889"/>
        <v>-36250</v>
      </c>
      <c r="X4022" s="65">
        <f t="shared" si="880"/>
        <v>13750</v>
      </c>
      <c r="Y4022" s="66"/>
      <c r="AA4022" s="64">
        <f t="shared" si="890"/>
        <v>0</v>
      </c>
      <c r="AC4022" s="65">
        <f t="shared" si="891"/>
        <v>0</v>
      </c>
      <c r="AD4022" s="65">
        <f t="shared" si="881"/>
        <v>470000</v>
      </c>
      <c r="AE4022" s="37">
        <f t="shared" si="892"/>
        <v>-108750</v>
      </c>
      <c r="AF4022" s="67">
        <f t="shared" si="893"/>
        <v>-206772.93217676401</v>
      </c>
    </row>
    <row r="4023" spans="6:32" x14ac:dyDescent="0.2">
      <c r="F4023" s="63">
        <v>4021</v>
      </c>
      <c r="G4023"/>
      <c r="I4023" s="64">
        <f t="shared" si="882"/>
        <v>0</v>
      </c>
      <c r="K4023" s="65">
        <f t="shared" si="883"/>
        <v>-36250</v>
      </c>
      <c r="L4023" s="65">
        <f t="shared" si="884"/>
        <v>-36250</v>
      </c>
      <c r="O4023" s="64">
        <f t="shared" si="885"/>
        <v>0</v>
      </c>
      <c r="Q4023" s="65">
        <f t="shared" si="886"/>
        <v>-36250</v>
      </c>
      <c r="R4023" s="65">
        <f t="shared" si="887"/>
        <v>-6250</v>
      </c>
      <c r="U4023" s="64">
        <f t="shared" si="888"/>
        <v>0</v>
      </c>
      <c r="W4023" s="65">
        <f t="shared" si="889"/>
        <v>-36250</v>
      </c>
      <c r="X4023" s="65">
        <f t="shared" si="880"/>
        <v>13750</v>
      </c>
      <c r="Y4023" s="66"/>
      <c r="AA4023" s="64">
        <f t="shared" si="890"/>
        <v>0</v>
      </c>
      <c r="AC4023" s="65">
        <f t="shared" si="891"/>
        <v>0</v>
      </c>
      <c r="AD4023" s="65">
        <f t="shared" si="881"/>
        <v>470000</v>
      </c>
      <c r="AE4023" s="37">
        <f t="shared" si="892"/>
        <v>-108750</v>
      </c>
      <c r="AF4023" s="67">
        <f t="shared" si="893"/>
        <v>-206772.93217676401</v>
      </c>
    </row>
    <row r="4024" spans="6:32" x14ac:dyDescent="0.2">
      <c r="F4024" s="63">
        <v>4022</v>
      </c>
      <c r="G4024"/>
      <c r="I4024" s="64">
        <f t="shared" si="882"/>
        <v>0</v>
      </c>
      <c r="K4024" s="65">
        <f t="shared" si="883"/>
        <v>-36250</v>
      </c>
      <c r="L4024" s="65">
        <f t="shared" si="884"/>
        <v>-36250</v>
      </c>
      <c r="O4024" s="64">
        <f t="shared" si="885"/>
        <v>0</v>
      </c>
      <c r="Q4024" s="65">
        <f t="shared" si="886"/>
        <v>-36250</v>
      </c>
      <c r="R4024" s="65">
        <f t="shared" si="887"/>
        <v>-6250</v>
      </c>
      <c r="U4024" s="64">
        <f t="shared" si="888"/>
        <v>0</v>
      </c>
      <c r="W4024" s="65">
        <f t="shared" si="889"/>
        <v>-36250</v>
      </c>
      <c r="X4024" s="65">
        <f t="shared" si="880"/>
        <v>13750</v>
      </c>
      <c r="Y4024" s="66"/>
      <c r="AA4024" s="64">
        <f t="shared" si="890"/>
        <v>0</v>
      </c>
      <c r="AC4024" s="65">
        <f t="shared" si="891"/>
        <v>0</v>
      </c>
      <c r="AD4024" s="65">
        <f t="shared" si="881"/>
        <v>470000</v>
      </c>
      <c r="AE4024" s="37">
        <f t="shared" si="892"/>
        <v>-108750</v>
      </c>
      <c r="AF4024" s="67">
        <f t="shared" si="893"/>
        <v>-206772.93217676401</v>
      </c>
    </row>
    <row r="4025" spans="6:32" x14ac:dyDescent="0.2">
      <c r="F4025" s="63">
        <v>4023</v>
      </c>
      <c r="G4025"/>
      <c r="I4025" s="64">
        <f t="shared" si="882"/>
        <v>0</v>
      </c>
      <c r="K4025" s="65">
        <f t="shared" si="883"/>
        <v>-36250</v>
      </c>
      <c r="L4025" s="65">
        <f t="shared" si="884"/>
        <v>-36250</v>
      </c>
      <c r="O4025" s="64">
        <f t="shared" si="885"/>
        <v>0</v>
      </c>
      <c r="Q4025" s="65">
        <f t="shared" si="886"/>
        <v>-36250</v>
      </c>
      <c r="R4025" s="65">
        <f t="shared" si="887"/>
        <v>-6250</v>
      </c>
      <c r="U4025" s="64">
        <f t="shared" si="888"/>
        <v>0</v>
      </c>
      <c r="W4025" s="65">
        <f t="shared" si="889"/>
        <v>-36250</v>
      </c>
      <c r="X4025" s="65">
        <f t="shared" si="880"/>
        <v>13750</v>
      </c>
      <c r="Y4025" s="66"/>
      <c r="AA4025" s="64">
        <f t="shared" si="890"/>
        <v>0</v>
      </c>
      <c r="AC4025" s="65">
        <f t="shared" si="891"/>
        <v>0</v>
      </c>
      <c r="AD4025" s="65">
        <f t="shared" si="881"/>
        <v>470000</v>
      </c>
      <c r="AE4025" s="37">
        <f t="shared" si="892"/>
        <v>-108750</v>
      </c>
      <c r="AF4025" s="67">
        <f t="shared" si="893"/>
        <v>-206772.93217676401</v>
      </c>
    </row>
    <row r="4026" spans="6:32" x14ac:dyDescent="0.2">
      <c r="F4026" s="63">
        <v>4024</v>
      </c>
      <c r="G4026"/>
      <c r="I4026" s="64">
        <f t="shared" si="882"/>
        <v>0</v>
      </c>
      <c r="K4026" s="65">
        <f t="shared" si="883"/>
        <v>-36250</v>
      </c>
      <c r="L4026" s="65">
        <f t="shared" si="884"/>
        <v>-36250</v>
      </c>
      <c r="O4026" s="64">
        <f t="shared" si="885"/>
        <v>0</v>
      </c>
      <c r="Q4026" s="65">
        <f t="shared" si="886"/>
        <v>-36250</v>
      </c>
      <c r="R4026" s="65">
        <f t="shared" si="887"/>
        <v>-6250</v>
      </c>
      <c r="U4026" s="64">
        <f t="shared" si="888"/>
        <v>0</v>
      </c>
      <c r="W4026" s="65">
        <f t="shared" si="889"/>
        <v>-36250</v>
      </c>
      <c r="X4026" s="65">
        <f t="shared" si="880"/>
        <v>13750</v>
      </c>
      <c r="Y4026" s="66"/>
      <c r="AA4026" s="64">
        <f t="shared" si="890"/>
        <v>0</v>
      </c>
      <c r="AC4026" s="65">
        <f t="shared" si="891"/>
        <v>0</v>
      </c>
      <c r="AD4026" s="65">
        <f t="shared" si="881"/>
        <v>470000</v>
      </c>
      <c r="AE4026" s="37">
        <f t="shared" si="892"/>
        <v>-108750</v>
      </c>
      <c r="AF4026" s="67">
        <f t="shared" si="893"/>
        <v>-206772.93217676401</v>
      </c>
    </row>
    <row r="4027" spans="6:32" x14ac:dyDescent="0.2">
      <c r="F4027" s="63">
        <v>4025</v>
      </c>
      <c r="G4027"/>
      <c r="I4027" s="64">
        <f t="shared" si="882"/>
        <v>0</v>
      </c>
      <c r="K4027" s="65">
        <f t="shared" si="883"/>
        <v>-36250</v>
      </c>
      <c r="L4027" s="65">
        <f t="shared" si="884"/>
        <v>-36250</v>
      </c>
      <c r="O4027" s="64">
        <f t="shared" si="885"/>
        <v>0</v>
      </c>
      <c r="Q4027" s="65">
        <f t="shared" si="886"/>
        <v>-36250</v>
      </c>
      <c r="R4027" s="65">
        <f t="shared" si="887"/>
        <v>-6250</v>
      </c>
      <c r="U4027" s="64">
        <f t="shared" si="888"/>
        <v>0</v>
      </c>
      <c r="W4027" s="65">
        <f t="shared" si="889"/>
        <v>-36250</v>
      </c>
      <c r="X4027" s="65">
        <f t="shared" si="880"/>
        <v>13750</v>
      </c>
      <c r="Y4027" s="66"/>
      <c r="AA4027" s="64">
        <f t="shared" si="890"/>
        <v>0</v>
      </c>
      <c r="AC4027" s="65">
        <f t="shared" si="891"/>
        <v>0</v>
      </c>
      <c r="AD4027" s="65">
        <f t="shared" si="881"/>
        <v>470000</v>
      </c>
      <c r="AE4027" s="37">
        <f t="shared" si="892"/>
        <v>-108750</v>
      </c>
      <c r="AF4027" s="67">
        <f t="shared" si="893"/>
        <v>-206772.93217676401</v>
      </c>
    </row>
    <row r="4028" spans="6:32" x14ac:dyDescent="0.2">
      <c r="F4028" s="63">
        <v>4026</v>
      </c>
      <c r="G4028"/>
      <c r="I4028" s="64">
        <f t="shared" si="882"/>
        <v>0</v>
      </c>
      <c r="K4028" s="65">
        <f t="shared" si="883"/>
        <v>-36250</v>
      </c>
      <c r="L4028" s="65">
        <f t="shared" si="884"/>
        <v>-36250</v>
      </c>
      <c r="O4028" s="64">
        <f t="shared" si="885"/>
        <v>0</v>
      </c>
      <c r="Q4028" s="65">
        <f t="shared" si="886"/>
        <v>-36250</v>
      </c>
      <c r="R4028" s="65">
        <f t="shared" si="887"/>
        <v>-6250</v>
      </c>
      <c r="U4028" s="64">
        <f t="shared" si="888"/>
        <v>0</v>
      </c>
      <c r="W4028" s="65">
        <f t="shared" si="889"/>
        <v>-36250</v>
      </c>
      <c r="X4028" s="65">
        <f t="shared" si="880"/>
        <v>13750</v>
      </c>
      <c r="Y4028" s="66"/>
      <c r="AA4028" s="64">
        <f t="shared" si="890"/>
        <v>0</v>
      </c>
      <c r="AC4028" s="65">
        <f t="shared" si="891"/>
        <v>0</v>
      </c>
      <c r="AD4028" s="65">
        <f t="shared" si="881"/>
        <v>470000</v>
      </c>
      <c r="AE4028" s="37">
        <f t="shared" si="892"/>
        <v>-108750</v>
      </c>
      <c r="AF4028" s="67">
        <f t="shared" si="893"/>
        <v>-206772.93217676401</v>
      </c>
    </row>
    <row r="4029" spans="6:32" x14ac:dyDescent="0.2">
      <c r="F4029" s="63">
        <v>4027</v>
      </c>
      <c r="G4029"/>
      <c r="I4029" s="64">
        <f t="shared" si="882"/>
        <v>0</v>
      </c>
      <c r="K4029" s="65">
        <f t="shared" si="883"/>
        <v>-36250</v>
      </c>
      <c r="L4029" s="65">
        <f t="shared" si="884"/>
        <v>-36250</v>
      </c>
      <c r="O4029" s="64">
        <f t="shared" si="885"/>
        <v>0</v>
      </c>
      <c r="Q4029" s="65">
        <f t="shared" si="886"/>
        <v>-36250</v>
      </c>
      <c r="R4029" s="65">
        <f t="shared" si="887"/>
        <v>-6250</v>
      </c>
      <c r="U4029" s="64">
        <f t="shared" si="888"/>
        <v>0</v>
      </c>
      <c r="W4029" s="65">
        <f t="shared" si="889"/>
        <v>-36250</v>
      </c>
      <c r="X4029" s="65">
        <f t="shared" si="880"/>
        <v>13750</v>
      </c>
      <c r="Y4029" s="66"/>
      <c r="AA4029" s="64">
        <f t="shared" si="890"/>
        <v>0</v>
      </c>
      <c r="AC4029" s="65">
        <f t="shared" si="891"/>
        <v>0</v>
      </c>
      <c r="AD4029" s="65">
        <f t="shared" si="881"/>
        <v>470000</v>
      </c>
      <c r="AE4029" s="37">
        <f t="shared" si="892"/>
        <v>-108750</v>
      </c>
      <c r="AF4029" s="67">
        <f t="shared" si="893"/>
        <v>-206772.93217676401</v>
      </c>
    </row>
    <row r="4030" spans="6:32" x14ac:dyDescent="0.2">
      <c r="F4030" s="63">
        <v>4028</v>
      </c>
      <c r="G4030"/>
      <c r="I4030" s="64">
        <f t="shared" si="882"/>
        <v>0</v>
      </c>
      <c r="K4030" s="65">
        <f t="shared" si="883"/>
        <v>-36250</v>
      </c>
      <c r="L4030" s="65">
        <f t="shared" si="884"/>
        <v>-36250</v>
      </c>
      <c r="O4030" s="64">
        <f t="shared" si="885"/>
        <v>0</v>
      </c>
      <c r="Q4030" s="65">
        <f t="shared" si="886"/>
        <v>-36250</v>
      </c>
      <c r="R4030" s="65">
        <f t="shared" si="887"/>
        <v>-6250</v>
      </c>
      <c r="U4030" s="64">
        <f t="shared" si="888"/>
        <v>0</v>
      </c>
      <c r="W4030" s="65">
        <f t="shared" si="889"/>
        <v>-36250</v>
      </c>
      <c r="X4030" s="65">
        <f t="shared" si="880"/>
        <v>13750</v>
      </c>
      <c r="Y4030" s="66"/>
      <c r="AA4030" s="64">
        <f t="shared" si="890"/>
        <v>0</v>
      </c>
      <c r="AC4030" s="65">
        <f t="shared" si="891"/>
        <v>0</v>
      </c>
      <c r="AD4030" s="65">
        <f t="shared" si="881"/>
        <v>470000</v>
      </c>
      <c r="AE4030" s="37">
        <f t="shared" si="892"/>
        <v>-108750</v>
      </c>
      <c r="AF4030" s="67">
        <f t="shared" si="893"/>
        <v>-206772.93217676401</v>
      </c>
    </row>
    <row r="4031" spans="6:32" x14ac:dyDescent="0.2">
      <c r="F4031" s="63">
        <v>4029</v>
      </c>
      <c r="G4031"/>
      <c r="I4031" s="64">
        <f t="shared" si="882"/>
        <v>0</v>
      </c>
      <c r="K4031" s="65">
        <f t="shared" si="883"/>
        <v>-36250</v>
      </c>
      <c r="L4031" s="65">
        <f t="shared" si="884"/>
        <v>-36250</v>
      </c>
      <c r="O4031" s="64">
        <f t="shared" si="885"/>
        <v>0</v>
      </c>
      <c r="Q4031" s="65">
        <f t="shared" si="886"/>
        <v>-36250</v>
      </c>
      <c r="R4031" s="65">
        <f t="shared" si="887"/>
        <v>-6250</v>
      </c>
      <c r="U4031" s="64">
        <f t="shared" si="888"/>
        <v>0</v>
      </c>
      <c r="W4031" s="65">
        <f t="shared" si="889"/>
        <v>-36250</v>
      </c>
      <c r="X4031" s="65">
        <f t="shared" si="880"/>
        <v>13750</v>
      </c>
      <c r="Y4031" s="66"/>
      <c r="AA4031" s="64">
        <f t="shared" si="890"/>
        <v>0</v>
      </c>
      <c r="AC4031" s="65">
        <f t="shared" si="891"/>
        <v>0</v>
      </c>
      <c r="AD4031" s="65">
        <f t="shared" si="881"/>
        <v>470000</v>
      </c>
      <c r="AE4031" s="37">
        <f t="shared" si="892"/>
        <v>-108750</v>
      </c>
      <c r="AF4031" s="67">
        <f t="shared" si="893"/>
        <v>-206772.93217676401</v>
      </c>
    </row>
    <row r="4032" spans="6:32" x14ac:dyDescent="0.2">
      <c r="F4032" s="63">
        <v>4030</v>
      </c>
      <c r="G4032"/>
      <c r="I4032" s="64">
        <f t="shared" si="882"/>
        <v>0</v>
      </c>
      <c r="K4032" s="65">
        <f t="shared" si="883"/>
        <v>-36250</v>
      </c>
      <c r="L4032" s="65">
        <f t="shared" si="884"/>
        <v>-36250</v>
      </c>
      <c r="O4032" s="64">
        <f t="shared" si="885"/>
        <v>0</v>
      </c>
      <c r="Q4032" s="65">
        <f t="shared" si="886"/>
        <v>-36250</v>
      </c>
      <c r="R4032" s="65">
        <f t="shared" si="887"/>
        <v>-6250</v>
      </c>
      <c r="U4032" s="64">
        <f t="shared" si="888"/>
        <v>0</v>
      </c>
      <c r="W4032" s="65">
        <f t="shared" si="889"/>
        <v>-36250</v>
      </c>
      <c r="X4032" s="65">
        <f t="shared" si="880"/>
        <v>13750</v>
      </c>
      <c r="Y4032" s="66"/>
      <c r="AA4032" s="64">
        <f t="shared" si="890"/>
        <v>0</v>
      </c>
      <c r="AC4032" s="65">
        <f t="shared" si="891"/>
        <v>0</v>
      </c>
      <c r="AD4032" s="65">
        <f t="shared" si="881"/>
        <v>470000</v>
      </c>
      <c r="AE4032" s="37">
        <f t="shared" si="892"/>
        <v>-108750</v>
      </c>
      <c r="AF4032" s="67">
        <f t="shared" si="893"/>
        <v>-206772.93217676401</v>
      </c>
    </row>
    <row r="4033" spans="6:32" x14ac:dyDescent="0.2">
      <c r="F4033" s="63">
        <v>4031</v>
      </c>
      <c r="G4033"/>
      <c r="I4033" s="64">
        <f t="shared" si="882"/>
        <v>0</v>
      </c>
      <c r="K4033" s="65">
        <f t="shared" si="883"/>
        <v>-36250</v>
      </c>
      <c r="L4033" s="65">
        <f t="shared" si="884"/>
        <v>-36250</v>
      </c>
      <c r="O4033" s="64">
        <f t="shared" si="885"/>
        <v>0</v>
      </c>
      <c r="Q4033" s="65">
        <f t="shared" si="886"/>
        <v>-36250</v>
      </c>
      <c r="R4033" s="65">
        <f t="shared" si="887"/>
        <v>-6250</v>
      </c>
      <c r="U4033" s="64">
        <f t="shared" si="888"/>
        <v>0</v>
      </c>
      <c r="W4033" s="65">
        <f t="shared" si="889"/>
        <v>-36250</v>
      </c>
      <c r="X4033" s="65">
        <f t="shared" si="880"/>
        <v>13750</v>
      </c>
      <c r="Y4033" s="66"/>
      <c r="AA4033" s="64">
        <f t="shared" si="890"/>
        <v>0</v>
      </c>
      <c r="AC4033" s="65">
        <f t="shared" si="891"/>
        <v>0</v>
      </c>
      <c r="AD4033" s="65">
        <f t="shared" si="881"/>
        <v>470000</v>
      </c>
      <c r="AE4033" s="37">
        <f t="shared" si="892"/>
        <v>-108750</v>
      </c>
      <c r="AF4033" s="67">
        <f t="shared" si="893"/>
        <v>-206772.93217676401</v>
      </c>
    </row>
    <row r="4034" spans="6:32" x14ac:dyDescent="0.2">
      <c r="F4034" s="63">
        <v>4032</v>
      </c>
      <c r="G4034"/>
      <c r="I4034" s="64">
        <f t="shared" si="882"/>
        <v>0</v>
      </c>
      <c r="K4034" s="65">
        <f t="shared" si="883"/>
        <v>-36250</v>
      </c>
      <c r="L4034" s="65">
        <f t="shared" si="884"/>
        <v>-36250</v>
      </c>
      <c r="O4034" s="64">
        <f t="shared" si="885"/>
        <v>0</v>
      </c>
      <c r="Q4034" s="65">
        <f t="shared" si="886"/>
        <v>-36250</v>
      </c>
      <c r="R4034" s="65">
        <f t="shared" si="887"/>
        <v>-6250</v>
      </c>
      <c r="U4034" s="64">
        <f t="shared" si="888"/>
        <v>0</v>
      </c>
      <c r="W4034" s="65">
        <f t="shared" si="889"/>
        <v>-36250</v>
      </c>
      <c r="X4034" s="65">
        <f t="shared" si="880"/>
        <v>13750</v>
      </c>
      <c r="Y4034" s="66"/>
      <c r="AA4034" s="64">
        <f t="shared" si="890"/>
        <v>0</v>
      </c>
      <c r="AC4034" s="65">
        <f t="shared" si="891"/>
        <v>0</v>
      </c>
      <c r="AD4034" s="65">
        <f t="shared" si="881"/>
        <v>470000</v>
      </c>
      <c r="AE4034" s="37">
        <f t="shared" si="892"/>
        <v>-108750</v>
      </c>
      <c r="AF4034" s="67">
        <f t="shared" si="893"/>
        <v>-206772.93217676401</v>
      </c>
    </row>
    <row r="4035" spans="6:32" x14ac:dyDescent="0.2">
      <c r="F4035" s="63">
        <v>4033</v>
      </c>
      <c r="G4035"/>
      <c r="I4035" s="64">
        <f t="shared" si="882"/>
        <v>0</v>
      </c>
      <c r="K4035" s="65">
        <f t="shared" si="883"/>
        <v>-36250</v>
      </c>
      <c r="L4035" s="65">
        <f t="shared" si="884"/>
        <v>-36250</v>
      </c>
      <c r="O4035" s="64">
        <f t="shared" si="885"/>
        <v>0</v>
      </c>
      <c r="Q4035" s="65">
        <f t="shared" si="886"/>
        <v>-36250</v>
      </c>
      <c r="R4035" s="65">
        <f t="shared" si="887"/>
        <v>-6250</v>
      </c>
      <c r="U4035" s="64">
        <f t="shared" si="888"/>
        <v>0</v>
      </c>
      <c r="W4035" s="65">
        <f t="shared" si="889"/>
        <v>-36250</v>
      </c>
      <c r="X4035" s="65">
        <f t="shared" si="880"/>
        <v>13750</v>
      </c>
      <c r="Y4035" s="66"/>
      <c r="AA4035" s="64">
        <f t="shared" si="890"/>
        <v>0</v>
      </c>
      <c r="AC4035" s="65">
        <f t="shared" si="891"/>
        <v>0</v>
      </c>
      <c r="AD4035" s="65">
        <f t="shared" si="881"/>
        <v>470000</v>
      </c>
      <c r="AE4035" s="37">
        <f t="shared" si="892"/>
        <v>-108750</v>
      </c>
      <c r="AF4035" s="67">
        <f t="shared" si="893"/>
        <v>-206772.93217676401</v>
      </c>
    </row>
    <row r="4036" spans="6:32" x14ac:dyDescent="0.2">
      <c r="F4036" s="63">
        <v>4034</v>
      </c>
      <c r="G4036"/>
      <c r="I4036" s="64">
        <f t="shared" si="882"/>
        <v>0</v>
      </c>
      <c r="K4036" s="65">
        <f t="shared" si="883"/>
        <v>-36250</v>
      </c>
      <c r="L4036" s="65">
        <f t="shared" si="884"/>
        <v>-36250</v>
      </c>
      <c r="O4036" s="64">
        <f t="shared" si="885"/>
        <v>0</v>
      </c>
      <c r="Q4036" s="65">
        <f t="shared" si="886"/>
        <v>-36250</v>
      </c>
      <c r="R4036" s="65">
        <f t="shared" si="887"/>
        <v>-6250</v>
      </c>
      <c r="U4036" s="64">
        <f t="shared" si="888"/>
        <v>0</v>
      </c>
      <c r="W4036" s="65">
        <f t="shared" si="889"/>
        <v>-36250</v>
      </c>
      <c r="X4036" s="65">
        <f t="shared" ref="X4036:X4099" si="894">+W4036+$C$30+$D$30</f>
        <v>13750</v>
      </c>
      <c r="Y4036" s="66"/>
      <c r="AA4036" s="64">
        <f t="shared" si="890"/>
        <v>0</v>
      </c>
      <c r="AC4036" s="65">
        <f t="shared" si="891"/>
        <v>0</v>
      </c>
      <c r="AD4036" s="65">
        <f t="shared" ref="AD4036:AD4099" si="895">+AC4036+$C$31+$D$31</f>
        <v>470000</v>
      </c>
      <c r="AE4036" s="37">
        <f t="shared" si="892"/>
        <v>-108750</v>
      </c>
      <c r="AF4036" s="67">
        <f t="shared" si="893"/>
        <v>-206772.93217676401</v>
      </c>
    </row>
    <row r="4037" spans="6:32" x14ac:dyDescent="0.2">
      <c r="F4037" s="63">
        <v>4035</v>
      </c>
      <c r="G4037"/>
      <c r="I4037" s="64">
        <f t="shared" si="882"/>
        <v>0</v>
      </c>
      <c r="K4037" s="65">
        <f t="shared" si="883"/>
        <v>-36250</v>
      </c>
      <c r="L4037" s="65">
        <f t="shared" si="884"/>
        <v>-36250</v>
      </c>
      <c r="O4037" s="64">
        <f t="shared" si="885"/>
        <v>0</v>
      </c>
      <c r="Q4037" s="65">
        <f t="shared" si="886"/>
        <v>-36250</v>
      </c>
      <c r="R4037" s="65">
        <f t="shared" si="887"/>
        <v>-6250</v>
      </c>
      <c r="U4037" s="64">
        <f t="shared" si="888"/>
        <v>0</v>
      </c>
      <c r="W4037" s="65">
        <f t="shared" si="889"/>
        <v>-36250</v>
      </c>
      <c r="X4037" s="65">
        <f t="shared" si="894"/>
        <v>13750</v>
      </c>
      <c r="Y4037" s="66"/>
      <c r="AA4037" s="64">
        <f t="shared" si="890"/>
        <v>0</v>
      </c>
      <c r="AC4037" s="65">
        <f t="shared" si="891"/>
        <v>0</v>
      </c>
      <c r="AD4037" s="65">
        <f t="shared" si="895"/>
        <v>470000</v>
      </c>
      <c r="AE4037" s="37">
        <f t="shared" si="892"/>
        <v>-108750</v>
      </c>
      <c r="AF4037" s="67">
        <f t="shared" si="893"/>
        <v>-206772.93217676401</v>
      </c>
    </row>
    <row r="4038" spans="6:32" x14ac:dyDescent="0.2">
      <c r="F4038" s="63">
        <v>4036</v>
      </c>
      <c r="G4038"/>
      <c r="I4038" s="64">
        <f t="shared" si="882"/>
        <v>0</v>
      </c>
      <c r="K4038" s="65">
        <f t="shared" si="883"/>
        <v>-36250</v>
      </c>
      <c r="L4038" s="65">
        <f t="shared" si="884"/>
        <v>-36250</v>
      </c>
      <c r="O4038" s="64">
        <f t="shared" si="885"/>
        <v>0</v>
      </c>
      <c r="Q4038" s="65">
        <f t="shared" si="886"/>
        <v>-36250</v>
      </c>
      <c r="R4038" s="65">
        <f t="shared" si="887"/>
        <v>-6250</v>
      </c>
      <c r="U4038" s="64">
        <f t="shared" si="888"/>
        <v>0</v>
      </c>
      <c r="W4038" s="65">
        <f t="shared" si="889"/>
        <v>-36250</v>
      </c>
      <c r="X4038" s="65">
        <f t="shared" si="894"/>
        <v>13750</v>
      </c>
      <c r="Y4038" s="66"/>
      <c r="AA4038" s="64">
        <f t="shared" si="890"/>
        <v>0</v>
      </c>
      <c r="AC4038" s="65">
        <f t="shared" si="891"/>
        <v>0</v>
      </c>
      <c r="AD4038" s="65">
        <f t="shared" si="895"/>
        <v>470000</v>
      </c>
      <c r="AE4038" s="37">
        <f t="shared" si="892"/>
        <v>-108750</v>
      </c>
      <c r="AF4038" s="67">
        <f t="shared" si="893"/>
        <v>-206772.93217676401</v>
      </c>
    </row>
    <row r="4039" spans="6:32" x14ac:dyDescent="0.2">
      <c r="F4039" s="63">
        <v>4037</v>
      </c>
      <c r="G4039"/>
      <c r="I4039" s="64">
        <f t="shared" si="882"/>
        <v>0</v>
      </c>
      <c r="K4039" s="65">
        <f t="shared" si="883"/>
        <v>-36250</v>
      </c>
      <c r="L4039" s="65">
        <f t="shared" si="884"/>
        <v>-36250</v>
      </c>
      <c r="O4039" s="64">
        <f t="shared" si="885"/>
        <v>0</v>
      </c>
      <c r="Q4039" s="65">
        <f t="shared" si="886"/>
        <v>-36250</v>
      </c>
      <c r="R4039" s="65">
        <f t="shared" si="887"/>
        <v>-6250</v>
      </c>
      <c r="U4039" s="64">
        <f t="shared" si="888"/>
        <v>0</v>
      </c>
      <c r="W4039" s="65">
        <f t="shared" si="889"/>
        <v>-36250</v>
      </c>
      <c r="X4039" s="65">
        <f t="shared" si="894"/>
        <v>13750</v>
      </c>
      <c r="Y4039" s="66"/>
      <c r="AA4039" s="64">
        <f t="shared" si="890"/>
        <v>0</v>
      </c>
      <c r="AC4039" s="65">
        <f t="shared" si="891"/>
        <v>0</v>
      </c>
      <c r="AD4039" s="65">
        <f t="shared" si="895"/>
        <v>470000</v>
      </c>
      <c r="AE4039" s="37">
        <f t="shared" si="892"/>
        <v>-108750</v>
      </c>
      <c r="AF4039" s="67">
        <f t="shared" si="893"/>
        <v>-206772.93217676401</v>
      </c>
    </row>
    <row r="4040" spans="6:32" x14ac:dyDescent="0.2">
      <c r="F4040" s="63">
        <v>4038</v>
      </c>
      <c r="G4040"/>
      <c r="I4040" s="64">
        <f t="shared" si="882"/>
        <v>0</v>
      </c>
      <c r="K4040" s="65">
        <f t="shared" si="883"/>
        <v>-36250</v>
      </c>
      <c r="L4040" s="65">
        <f t="shared" si="884"/>
        <v>-36250</v>
      </c>
      <c r="O4040" s="64">
        <f t="shared" si="885"/>
        <v>0</v>
      </c>
      <c r="Q4040" s="65">
        <f t="shared" si="886"/>
        <v>-36250</v>
      </c>
      <c r="R4040" s="65">
        <f t="shared" si="887"/>
        <v>-6250</v>
      </c>
      <c r="U4040" s="64">
        <f t="shared" si="888"/>
        <v>0</v>
      </c>
      <c r="W4040" s="65">
        <f t="shared" si="889"/>
        <v>-36250</v>
      </c>
      <c r="X4040" s="65">
        <f t="shared" si="894"/>
        <v>13750</v>
      </c>
      <c r="Y4040" s="66"/>
      <c r="AA4040" s="64">
        <f t="shared" si="890"/>
        <v>0</v>
      </c>
      <c r="AC4040" s="65">
        <f t="shared" si="891"/>
        <v>0</v>
      </c>
      <c r="AD4040" s="65">
        <f t="shared" si="895"/>
        <v>470000</v>
      </c>
      <c r="AE4040" s="37">
        <f t="shared" si="892"/>
        <v>-108750</v>
      </c>
      <c r="AF4040" s="67">
        <f t="shared" si="893"/>
        <v>-206772.93217676401</v>
      </c>
    </row>
    <row r="4041" spans="6:32" x14ac:dyDescent="0.2">
      <c r="F4041" s="63">
        <v>4039</v>
      </c>
      <c r="G4041"/>
      <c r="I4041" s="64">
        <f t="shared" si="882"/>
        <v>0</v>
      </c>
      <c r="K4041" s="65">
        <f t="shared" si="883"/>
        <v>-36250</v>
      </c>
      <c r="L4041" s="65">
        <f t="shared" si="884"/>
        <v>-36250</v>
      </c>
      <c r="O4041" s="64">
        <f t="shared" si="885"/>
        <v>0</v>
      </c>
      <c r="Q4041" s="65">
        <f t="shared" si="886"/>
        <v>-36250</v>
      </c>
      <c r="R4041" s="65">
        <f t="shared" si="887"/>
        <v>-6250</v>
      </c>
      <c r="U4041" s="64">
        <f t="shared" si="888"/>
        <v>0</v>
      </c>
      <c r="W4041" s="65">
        <f t="shared" si="889"/>
        <v>-36250</v>
      </c>
      <c r="X4041" s="65">
        <f t="shared" si="894"/>
        <v>13750</v>
      </c>
      <c r="Y4041" s="66"/>
      <c r="AA4041" s="64">
        <f t="shared" si="890"/>
        <v>0</v>
      </c>
      <c r="AC4041" s="65">
        <f t="shared" si="891"/>
        <v>0</v>
      </c>
      <c r="AD4041" s="65">
        <f t="shared" si="895"/>
        <v>470000</v>
      </c>
      <c r="AE4041" s="37">
        <f t="shared" si="892"/>
        <v>-108750</v>
      </c>
      <c r="AF4041" s="67">
        <f t="shared" si="893"/>
        <v>-206772.93217676401</v>
      </c>
    </row>
    <row r="4042" spans="6:32" x14ac:dyDescent="0.2">
      <c r="F4042" s="63">
        <v>4040</v>
      </c>
      <c r="G4042"/>
      <c r="I4042" s="64">
        <f t="shared" si="882"/>
        <v>0</v>
      </c>
      <c r="K4042" s="65">
        <f t="shared" si="883"/>
        <v>-36250</v>
      </c>
      <c r="L4042" s="65">
        <f t="shared" si="884"/>
        <v>-36250</v>
      </c>
      <c r="O4042" s="64">
        <f t="shared" si="885"/>
        <v>0</v>
      </c>
      <c r="Q4042" s="65">
        <f t="shared" si="886"/>
        <v>-36250</v>
      </c>
      <c r="R4042" s="65">
        <f t="shared" si="887"/>
        <v>-6250</v>
      </c>
      <c r="U4042" s="64">
        <f t="shared" si="888"/>
        <v>0</v>
      </c>
      <c r="W4042" s="65">
        <f t="shared" si="889"/>
        <v>-36250</v>
      </c>
      <c r="X4042" s="65">
        <f t="shared" si="894"/>
        <v>13750</v>
      </c>
      <c r="Y4042" s="66"/>
      <c r="AA4042" s="64">
        <f t="shared" si="890"/>
        <v>0</v>
      </c>
      <c r="AC4042" s="65">
        <f t="shared" si="891"/>
        <v>0</v>
      </c>
      <c r="AD4042" s="65">
        <f t="shared" si="895"/>
        <v>470000</v>
      </c>
      <c r="AE4042" s="37">
        <f t="shared" si="892"/>
        <v>-108750</v>
      </c>
      <c r="AF4042" s="67">
        <f t="shared" si="893"/>
        <v>-206772.93217676401</v>
      </c>
    </row>
    <row r="4043" spans="6:32" x14ac:dyDescent="0.2">
      <c r="F4043" s="63">
        <v>4041</v>
      </c>
      <c r="G4043"/>
      <c r="I4043" s="64">
        <f t="shared" si="882"/>
        <v>0</v>
      </c>
      <c r="K4043" s="65">
        <f t="shared" si="883"/>
        <v>-36250</v>
      </c>
      <c r="L4043" s="65">
        <f t="shared" si="884"/>
        <v>-36250</v>
      </c>
      <c r="O4043" s="64">
        <f t="shared" si="885"/>
        <v>0</v>
      </c>
      <c r="Q4043" s="65">
        <f t="shared" si="886"/>
        <v>-36250</v>
      </c>
      <c r="R4043" s="65">
        <f t="shared" si="887"/>
        <v>-6250</v>
      </c>
      <c r="U4043" s="64">
        <f t="shared" si="888"/>
        <v>0</v>
      </c>
      <c r="W4043" s="65">
        <f t="shared" si="889"/>
        <v>-36250</v>
      </c>
      <c r="X4043" s="65">
        <f t="shared" si="894"/>
        <v>13750</v>
      </c>
      <c r="Y4043" s="66"/>
      <c r="AA4043" s="64">
        <f t="shared" si="890"/>
        <v>0</v>
      </c>
      <c r="AC4043" s="65">
        <f t="shared" si="891"/>
        <v>0</v>
      </c>
      <c r="AD4043" s="65">
        <f t="shared" si="895"/>
        <v>470000</v>
      </c>
      <c r="AE4043" s="37">
        <f t="shared" si="892"/>
        <v>-108750</v>
      </c>
      <c r="AF4043" s="67">
        <f t="shared" si="893"/>
        <v>-206772.93217676401</v>
      </c>
    </row>
    <row r="4044" spans="6:32" x14ac:dyDescent="0.2">
      <c r="F4044" s="63">
        <v>4042</v>
      </c>
      <c r="G4044"/>
      <c r="I4044" s="64">
        <f t="shared" si="882"/>
        <v>0</v>
      </c>
      <c r="K4044" s="65">
        <f t="shared" si="883"/>
        <v>-36250</v>
      </c>
      <c r="L4044" s="65">
        <f t="shared" si="884"/>
        <v>-36250</v>
      </c>
      <c r="O4044" s="64">
        <f t="shared" si="885"/>
        <v>0</v>
      </c>
      <c r="Q4044" s="65">
        <f t="shared" si="886"/>
        <v>-36250</v>
      </c>
      <c r="R4044" s="65">
        <f t="shared" si="887"/>
        <v>-6250</v>
      </c>
      <c r="U4044" s="64">
        <f t="shared" si="888"/>
        <v>0</v>
      </c>
      <c r="W4044" s="65">
        <f t="shared" si="889"/>
        <v>-36250</v>
      </c>
      <c r="X4044" s="65">
        <f t="shared" si="894"/>
        <v>13750</v>
      </c>
      <c r="Y4044" s="66"/>
      <c r="AA4044" s="64">
        <f t="shared" si="890"/>
        <v>0</v>
      </c>
      <c r="AC4044" s="65">
        <f t="shared" si="891"/>
        <v>0</v>
      </c>
      <c r="AD4044" s="65">
        <f t="shared" si="895"/>
        <v>470000</v>
      </c>
      <c r="AE4044" s="37">
        <f t="shared" si="892"/>
        <v>-108750</v>
      </c>
      <c r="AF4044" s="67">
        <f t="shared" si="893"/>
        <v>-206772.93217676401</v>
      </c>
    </row>
    <row r="4045" spans="6:32" x14ac:dyDescent="0.2">
      <c r="F4045" s="63">
        <v>4043</v>
      </c>
      <c r="G4045"/>
      <c r="I4045" s="64">
        <f t="shared" si="882"/>
        <v>0</v>
      </c>
      <c r="K4045" s="65">
        <f t="shared" si="883"/>
        <v>-36250</v>
      </c>
      <c r="L4045" s="65">
        <f t="shared" si="884"/>
        <v>-36250</v>
      </c>
      <c r="O4045" s="64">
        <f t="shared" si="885"/>
        <v>0</v>
      </c>
      <c r="Q4045" s="65">
        <f t="shared" si="886"/>
        <v>-36250</v>
      </c>
      <c r="R4045" s="65">
        <f t="shared" si="887"/>
        <v>-6250</v>
      </c>
      <c r="U4045" s="64">
        <f t="shared" si="888"/>
        <v>0</v>
      </c>
      <c r="W4045" s="65">
        <f t="shared" si="889"/>
        <v>-36250</v>
      </c>
      <c r="X4045" s="65">
        <f t="shared" si="894"/>
        <v>13750</v>
      </c>
      <c r="Y4045" s="66"/>
      <c r="AA4045" s="64">
        <f t="shared" si="890"/>
        <v>0</v>
      </c>
      <c r="AC4045" s="65">
        <f t="shared" si="891"/>
        <v>0</v>
      </c>
      <c r="AD4045" s="65">
        <f t="shared" si="895"/>
        <v>470000</v>
      </c>
      <c r="AE4045" s="37">
        <f t="shared" si="892"/>
        <v>-108750</v>
      </c>
      <c r="AF4045" s="67">
        <f t="shared" si="893"/>
        <v>-206772.93217676401</v>
      </c>
    </row>
    <row r="4046" spans="6:32" x14ac:dyDescent="0.2">
      <c r="F4046" s="63">
        <v>4044</v>
      </c>
      <c r="G4046"/>
      <c r="I4046" s="64">
        <f t="shared" si="882"/>
        <v>0</v>
      </c>
      <c r="K4046" s="65">
        <f t="shared" si="883"/>
        <v>-36250</v>
      </c>
      <c r="L4046" s="65">
        <f t="shared" si="884"/>
        <v>-36250</v>
      </c>
      <c r="O4046" s="64">
        <f t="shared" si="885"/>
        <v>0</v>
      </c>
      <c r="Q4046" s="65">
        <f t="shared" si="886"/>
        <v>-36250</v>
      </c>
      <c r="R4046" s="65">
        <f t="shared" si="887"/>
        <v>-6250</v>
      </c>
      <c r="U4046" s="64">
        <f t="shared" si="888"/>
        <v>0</v>
      </c>
      <c r="W4046" s="65">
        <f t="shared" si="889"/>
        <v>-36250</v>
      </c>
      <c r="X4046" s="65">
        <f t="shared" si="894"/>
        <v>13750</v>
      </c>
      <c r="Y4046" s="66"/>
      <c r="AA4046" s="64">
        <f t="shared" si="890"/>
        <v>0</v>
      </c>
      <c r="AC4046" s="65">
        <f t="shared" si="891"/>
        <v>0</v>
      </c>
      <c r="AD4046" s="65">
        <f t="shared" si="895"/>
        <v>470000</v>
      </c>
      <c r="AE4046" s="37">
        <f t="shared" si="892"/>
        <v>-108750</v>
      </c>
      <c r="AF4046" s="67">
        <f t="shared" si="893"/>
        <v>-206772.93217676401</v>
      </c>
    </row>
    <row r="4047" spans="6:32" x14ac:dyDescent="0.2">
      <c r="F4047" s="63">
        <v>4045</v>
      </c>
      <c r="G4047"/>
      <c r="I4047" s="64">
        <f t="shared" si="882"/>
        <v>0</v>
      </c>
      <c r="K4047" s="65">
        <f t="shared" si="883"/>
        <v>-36250</v>
      </c>
      <c r="L4047" s="65">
        <f t="shared" si="884"/>
        <v>-36250</v>
      </c>
      <c r="O4047" s="64">
        <f t="shared" si="885"/>
        <v>0</v>
      </c>
      <c r="Q4047" s="65">
        <f t="shared" si="886"/>
        <v>-36250</v>
      </c>
      <c r="R4047" s="65">
        <f t="shared" si="887"/>
        <v>-6250</v>
      </c>
      <c r="U4047" s="64">
        <f t="shared" si="888"/>
        <v>0</v>
      </c>
      <c r="W4047" s="65">
        <f t="shared" si="889"/>
        <v>-36250</v>
      </c>
      <c r="X4047" s="65">
        <f t="shared" si="894"/>
        <v>13750</v>
      </c>
      <c r="Y4047" s="66"/>
      <c r="AA4047" s="64">
        <f t="shared" si="890"/>
        <v>0</v>
      </c>
      <c r="AC4047" s="65">
        <f t="shared" si="891"/>
        <v>0</v>
      </c>
      <c r="AD4047" s="65">
        <f t="shared" si="895"/>
        <v>470000</v>
      </c>
      <c r="AE4047" s="37">
        <f t="shared" si="892"/>
        <v>-108750</v>
      </c>
      <c r="AF4047" s="67">
        <f t="shared" si="893"/>
        <v>-206772.93217676401</v>
      </c>
    </row>
    <row r="4048" spans="6:32" x14ac:dyDescent="0.2">
      <c r="F4048" s="63">
        <v>4046</v>
      </c>
      <c r="G4048"/>
      <c r="I4048" s="64">
        <f t="shared" si="882"/>
        <v>0</v>
      </c>
      <c r="K4048" s="65">
        <f t="shared" si="883"/>
        <v>-36250</v>
      </c>
      <c r="L4048" s="65">
        <f t="shared" si="884"/>
        <v>-36250</v>
      </c>
      <c r="O4048" s="64">
        <f t="shared" si="885"/>
        <v>0</v>
      </c>
      <c r="Q4048" s="65">
        <f t="shared" si="886"/>
        <v>-36250</v>
      </c>
      <c r="R4048" s="65">
        <f t="shared" si="887"/>
        <v>-6250</v>
      </c>
      <c r="U4048" s="64">
        <f t="shared" si="888"/>
        <v>0</v>
      </c>
      <c r="W4048" s="65">
        <f t="shared" si="889"/>
        <v>-36250</v>
      </c>
      <c r="X4048" s="65">
        <f t="shared" si="894"/>
        <v>13750</v>
      </c>
      <c r="Y4048" s="66"/>
      <c r="AA4048" s="64">
        <f t="shared" si="890"/>
        <v>0</v>
      </c>
      <c r="AC4048" s="65">
        <f t="shared" si="891"/>
        <v>0</v>
      </c>
      <c r="AD4048" s="65">
        <f t="shared" si="895"/>
        <v>470000</v>
      </c>
      <c r="AE4048" s="37">
        <f t="shared" si="892"/>
        <v>-108750</v>
      </c>
      <c r="AF4048" s="67">
        <f t="shared" si="893"/>
        <v>-206772.93217676401</v>
      </c>
    </row>
    <row r="4049" spans="6:32" x14ac:dyDescent="0.2">
      <c r="F4049" s="63">
        <v>4047</v>
      </c>
      <c r="G4049"/>
      <c r="I4049" s="64">
        <f t="shared" si="882"/>
        <v>0</v>
      </c>
      <c r="K4049" s="65">
        <f t="shared" si="883"/>
        <v>-36250</v>
      </c>
      <c r="L4049" s="65">
        <f t="shared" si="884"/>
        <v>-36250</v>
      </c>
      <c r="O4049" s="64">
        <f t="shared" si="885"/>
        <v>0</v>
      </c>
      <c r="Q4049" s="65">
        <f t="shared" si="886"/>
        <v>-36250</v>
      </c>
      <c r="R4049" s="65">
        <f t="shared" si="887"/>
        <v>-6250</v>
      </c>
      <c r="U4049" s="64">
        <f t="shared" si="888"/>
        <v>0</v>
      </c>
      <c r="W4049" s="65">
        <f t="shared" si="889"/>
        <v>-36250</v>
      </c>
      <c r="X4049" s="65">
        <f t="shared" si="894"/>
        <v>13750</v>
      </c>
      <c r="Y4049" s="66"/>
      <c r="AA4049" s="64">
        <f t="shared" si="890"/>
        <v>0</v>
      </c>
      <c r="AC4049" s="65">
        <f t="shared" si="891"/>
        <v>0</v>
      </c>
      <c r="AD4049" s="65">
        <f t="shared" si="895"/>
        <v>470000</v>
      </c>
      <c r="AE4049" s="37">
        <f t="shared" si="892"/>
        <v>-108750</v>
      </c>
      <c r="AF4049" s="67">
        <f t="shared" si="893"/>
        <v>-206772.93217676401</v>
      </c>
    </row>
    <row r="4050" spans="6:32" x14ac:dyDescent="0.2">
      <c r="F4050" s="63">
        <v>4048</v>
      </c>
      <c r="G4050"/>
      <c r="I4050" s="64">
        <f t="shared" si="882"/>
        <v>0</v>
      </c>
      <c r="K4050" s="65">
        <f t="shared" si="883"/>
        <v>-36250</v>
      </c>
      <c r="L4050" s="65">
        <f t="shared" si="884"/>
        <v>-36250</v>
      </c>
      <c r="O4050" s="64">
        <f t="shared" si="885"/>
        <v>0</v>
      </c>
      <c r="Q4050" s="65">
        <f t="shared" si="886"/>
        <v>-36250</v>
      </c>
      <c r="R4050" s="65">
        <f t="shared" si="887"/>
        <v>-6250</v>
      </c>
      <c r="U4050" s="64">
        <f t="shared" si="888"/>
        <v>0</v>
      </c>
      <c r="W4050" s="65">
        <f t="shared" si="889"/>
        <v>-36250</v>
      </c>
      <c r="X4050" s="65">
        <f t="shared" si="894"/>
        <v>13750</v>
      </c>
      <c r="Y4050" s="66"/>
      <c r="AA4050" s="64">
        <f t="shared" si="890"/>
        <v>0</v>
      </c>
      <c r="AC4050" s="65">
        <f t="shared" si="891"/>
        <v>0</v>
      </c>
      <c r="AD4050" s="65">
        <f t="shared" si="895"/>
        <v>470000</v>
      </c>
      <c r="AE4050" s="37">
        <f t="shared" si="892"/>
        <v>-108750</v>
      </c>
      <c r="AF4050" s="67">
        <f t="shared" si="893"/>
        <v>-206772.93217676401</v>
      </c>
    </row>
    <row r="4051" spans="6:32" x14ac:dyDescent="0.2">
      <c r="F4051" s="63">
        <v>4049</v>
      </c>
      <c r="G4051"/>
      <c r="I4051" s="64">
        <f t="shared" si="882"/>
        <v>0</v>
      </c>
      <c r="K4051" s="65">
        <f t="shared" si="883"/>
        <v>-36250</v>
      </c>
      <c r="L4051" s="65">
        <f t="shared" si="884"/>
        <v>-36250</v>
      </c>
      <c r="O4051" s="64">
        <f t="shared" si="885"/>
        <v>0</v>
      </c>
      <c r="Q4051" s="65">
        <f t="shared" si="886"/>
        <v>-36250</v>
      </c>
      <c r="R4051" s="65">
        <f t="shared" si="887"/>
        <v>-6250</v>
      </c>
      <c r="U4051" s="64">
        <f t="shared" si="888"/>
        <v>0</v>
      </c>
      <c r="W4051" s="65">
        <f t="shared" si="889"/>
        <v>-36250</v>
      </c>
      <c r="X4051" s="65">
        <f t="shared" si="894"/>
        <v>13750</v>
      </c>
      <c r="Y4051" s="66"/>
      <c r="AA4051" s="64">
        <f t="shared" si="890"/>
        <v>0</v>
      </c>
      <c r="AC4051" s="65">
        <f t="shared" si="891"/>
        <v>0</v>
      </c>
      <c r="AD4051" s="65">
        <f t="shared" si="895"/>
        <v>470000</v>
      </c>
      <c r="AE4051" s="37">
        <f t="shared" si="892"/>
        <v>-108750</v>
      </c>
      <c r="AF4051" s="67">
        <f t="shared" si="893"/>
        <v>-206772.93217676401</v>
      </c>
    </row>
    <row r="4052" spans="6:32" x14ac:dyDescent="0.2">
      <c r="F4052" s="63">
        <v>4050</v>
      </c>
      <c r="G4052"/>
      <c r="I4052" s="64">
        <f t="shared" si="882"/>
        <v>0</v>
      </c>
      <c r="K4052" s="65">
        <f t="shared" si="883"/>
        <v>-36250</v>
      </c>
      <c r="L4052" s="65">
        <f t="shared" si="884"/>
        <v>-36250</v>
      </c>
      <c r="O4052" s="64">
        <f t="shared" si="885"/>
        <v>0</v>
      </c>
      <c r="Q4052" s="65">
        <f t="shared" si="886"/>
        <v>-36250</v>
      </c>
      <c r="R4052" s="65">
        <f t="shared" si="887"/>
        <v>-6250</v>
      </c>
      <c r="U4052" s="64">
        <f t="shared" si="888"/>
        <v>0</v>
      </c>
      <c r="W4052" s="65">
        <f t="shared" si="889"/>
        <v>-36250</v>
      </c>
      <c r="X4052" s="65">
        <f t="shared" si="894"/>
        <v>13750</v>
      </c>
      <c r="Y4052" s="66"/>
      <c r="AA4052" s="64">
        <f t="shared" si="890"/>
        <v>0</v>
      </c>
      <c r="AC4052" s="65">
        <f t="shared" si="891"/>
        <v>0</v>
      </c>
      <c r="AD4052" s="65">
        <f t="shared" si="895"/>
        <v>470000</v>
      </c>
      <c r="AE4052" s="37">
        <f t="shared" si="892"/>
        <v>-108750</v>
      </c>
      <c r="AF4052" s="67">
        <f t="shared" si="893"/>
        <v>-206772.93217676401</v>
      </c>
    </row>
    <row r="4053" spans="6:32" x14ac:dyDescent="0.2">
      <c r="F4053" s="63">
        <v>4051</v>
      </c>
      <c r="G4053"/>
      <c r="I4053" s="64">
        <f t="shared" si="882"/>
        <v>0</v>
      </c>
      <c r="K4053" s="65">
        <f t="shared" si="883"/>
        <v>-36250</v>
      </c>
      <c r="L4053" s="65">
        <f t="shared" si="884"/>
        <v>-36250</v>
      </c>
      <c r="O4053" s="64">
        <f t="shared" si="885"/>
        <v>0</v>
      </c>
      <c r="Q4053" s="65">
        <f t="shared" si="886"/>
        <v>-36250</v>
      </c>
      <c r="R4053" s="65">
        <f t="shared" si="887"/>
        <v>-6250</v>
      </c>
      <c r="U4053" s="64">
        <f t="shared" si="888"/>
        <v>0</v>
      </c>
      <c r="W4053" s="65">
        <f t="shared" si="889"/>
        <v>-36250</v>
      </c>
      <c r="X4053" s="65">
        <f t="shared" si="894"/>
        <v>13750</v>
      </c>
      <c r="Y4053" s="66"/>
      <c r="AA4053" s="64">
        <f t="shared" si="890"/>
        <v>0</v>
      </c>
      <c r="AC4053" s="65">
        <f t="shared" si="891"/>
        <v>0</v>
      </c>
      <c r="AD4053" s="65">
        <f t="shared" si="895"/>
        <v>470000</v>
      </c>
      <c r="AE4053" s="37">
        <f t="shared" si="892"/>
        <v>-108750</v>
      </c>
      <c r="AF4053" s="67">
        <f t="shared" si="893"/>
        <v>-206772.93217676401</v>
      </c>
    </row>
    <row r="4054" spans="6:32" x14ac:dyDescent="0.2">
      <c r="F4054" s="63">
        <v>4052</v>
      </c>
      <c r="G4054"/>
      <c r="I4054" s="64">
        <f t="shared" si="882"/>
        <v>0</v>
      </c>
      <c r="K4054" s="65">
        <f t="shared" si="883"/>
        <v>-36250</v>
      </c>
      <c r="L4054" s="65">
        <f t="shared" si="884"/>
        <v>-36250</v>
      </c>
      <c r="O4054" s="64">
        <f t="shared" si="885"/>
        <v>0</v>
      </c>
      <c r="Q4054" s="65">
        <f t="shared" si="886"/>
        <v>-36250</v>
      </c>
      <c r="R4054" s="65">
        <f t="shared" si="887"/>
        <v>-6250</v>
      </c>
      <c r="U4054" s="64">
        <f t="shared" si="888"/>
        <v>0</v>
      </c>
      <c r="W4054" s="65">
        <f t="shared" si="889"/>
        <v>-36250</v>
      </c>
      <c r="X4054" s="65">
        <f t="shared" si="894"/>
        <v>13750</v>
      </c>
      <c r="Y4054" s="66"/>
      <c r="AA4054" s="64">
        <f t="shared" si="890"/>
        <v>0</v>
      </c>
      <c r="AC4054" s="65">
        <f t="shared" si="891"/>
        <v>0</v>
      </c>
      <c r="AD4054" s="65">
        <f t="shared" si="895"/>
        <v>470000</v>
      </c>
      <c r="AE4054" s="37">
        <f t="shared" si="892"/>
        <v>-108750</v>
      </c>
      <c r="AF4054" s="67">
        <f t="shared" si="893"/>
        <v>-206772.93217676401</v>
      </c>
    </row>
    <row r="4055" spans="6:32" x14ac:dyDescent="0.2">
      <c r="F4055" s="63">
        <v>4053</v>
      </c>
      <c r="G4055"/>
      <c r="I4055" s="64">
        <f t="shared" si="882"/>
        <v>0</v>
      </c>
      <c r="K4055" s="65">
        <f t="shared" si="883"/>
        <v>-36250</v>
      </c>
      <c r="L4055" s="65">
        <f t="shared" si="884"/>
        <v>-36250</v>
      </c>
      <c r="O4055" s="64">
        <f t="shared" si="885"/>
        <v>0</v>
      </c>
      <c r="Q4055" s="65">
        <f t="shared" si="886"/>
        <v>-36250</v>
      </c>
      <c r="R4055" s="65">
        <f t="shared" si="887"/>
        <v>-6250</v>
      </c>
      <c r="U4055" s="64">
        <f t="shared" si="888"/>
        <v>0</v>
      </c>
      <c r="W4055" s="65">
        <f t="shared" si="889"/>
        <v>-36250</v>
      </c>
      <c r="X4055" s="65">
        <f t="shared" si="894"/>
        <v>13750</v>
      </c>
      <c r="Y4055" s="66"/>
      <c r="AA4055" s="64">
        <f t="shared" si="890"/>
        <v>0</v>
      </c>
      <c r="AC4055" s="65">
        <f t="shared" si="891"/>
        <v>0</v>
      </c>
      <c r="AD4055" s="65">
        <f t="shared" si="895"/>
        <v>470000</v>
      </c>
      <c r="AE4055" s="37">
        <f t="shared" si="892"/>
        <v>-108750</v>
      </c>
      <c r="AF4055" s="67">
        <f t="shared" si="893"/>
        <v>-206772.93217676401</v>
      </c>
    </row>
    <row r="4056" spans="6:32" x14ac:dyDescent="0.2">
      <c r="F4056" s="63">
        <v>4054</v>
      </c>
      <c r="G4056"/>
      <c r="I4056" s="64">
        <f t="shared" si="882"/>
        <v>0</v>
      </c>
      <c r="K4056" s="65">
        <f t="shared" si="883"/>
        <v>-36250</v>
      </c>
      <c r="L4056" s="65">
        <f t="shared" si="884"/>
        <v>-36250</v>
      </c>
      <c r="O4056" s="64">
        <f t="shared" si="885"/>
        <v>0</v>
      </c>
      <c r="Q4056" s="65">
        <f t="shared" si="886"/>
        <v>-36250</v>
      </c>
      <c r="R4056" s="65">
        <f t="shared" si="887"/>
        <v>-6250</v>
      </c>
      <c r="U4056" s="64">
        <f t="shared" si="888"/>
        <v>0</v>
      </c>
      <c r="W4056" s="65">
        <f t="shared" si="889"/>
        <v>-36250</v>
      </c>
      <c r="X4056" s="65">
        <f t="shared" si="894"/>
        <v>13750</v>
      </c>
      <c r="Y4056" s="66"/>
      <c r="AA4056" s="64">
        <f t="shared" si="890"/>
        <v>0</v>
      </c>
      <c r="AC4056" s="65">
        <f t="shared" si="891"/>
        <v>0</v>
      </c>
      <c r="AD4056" s="65">
        <f t="shared" si="895"/>
        <v>470000</v>
      </c>
      <c r="AE4056" s="37">
        <f t="shared" si="892"/>
        <v>-108750</v>
      </c>
      <c r="AF4056" s="67">
        <f t="shared" si="893"/>
        <v>-206772.93217676401</v>
      </c>
    </row>
    <row r="4057" spans="6:32" x14ac:dyDescent="0.2">
      <c r="F4057" s="63">
        <v>4055</v>
      </c>
      <c r="G4057"/>
      <c r="I4057" s="64">
        <f t="shared" si="882"/>
        <v>0</v>
      </c>
      <c r="K4057" s="65">
        <f t="shared" si="883"/>
        <v>-36250</v>
      </c>
      <c r="L4057" s="65">
        <f t="shared" si="884"/>
        <v>-36250</v>
      </c>
      <c r="O4057" s="64">
        <f t="shared" si="885"/>
        <v>0</v>
      </c>
      <c r="Q4057" s="65">
        <f t="shared" si="886"/>
        <v>-36250</v>
      </c>
      <c r="R4057" s="65">
        <f t="shared" si="887"/>
        <v>-6250</v>
      </c>
      <c r="U4057" s="64">
        <f t="shared" si="888"/>
        <v>0</v>
      </c>
      <c r="W4057" s="65">
        <f t="shared" si="889"/>
        <v>-36250</v>
      </c>
      <c r="X4057" s="65">
        <f t="shared" si="894"/>
        <v>13750</v>
      </c>
      <c r="Y4057" s="66"/>
      <c r="AA4057" s="64">
        <f t="shared" si="890"/>
        <v>0</v>
      </c>
      <c r="AC4057" s="65">
        <f t="shared" si="891"/>
        <v>0</v>
      </c>
      <c r="AD4057" s="65">
        <f t="shared" si="895"/>
        <v>470000</v>
      </c>
      <c r="AE4057" s="37">
        <f t="shared" si="892"/>
        <v>-108750</v>
      </c>
      <c r="AF4057" s="67">
        <f t="shared" si="893"/>
        <v>-206772.93217676401</v>
      </c>
    </row>
    <row r="4058" spans="6:32" x14ac:dyDescent="0.2">
      <c r="F4058" s="63">
        <v>4056</v>
      </c>
      <c r="G4058"/>
      <c r="I4058" s="64">
        <f t="shared" si="882"/>
        <v>0</v>
      </c>
      <c r="K4058" s="65">
        <f t="shared" si="883"/>
        <v>-36250</v>
      </c>
      <c r="L4058" s="65">
        <f t="shared" si="884"/>
        <v>-36250</v>
      </c>
      <c r="O4058" s="64">
        <f t="shared" si="885"/>
        <v>0</v>
      </c>
      <c r="Q4058" s="65">
        <f t="shared" si="886"/>
        <v>-36250</v>
      </c>
      <c r="R4058" s="65">
        <f t="shared" si="887"/>
        <v>-6250</v>
      </c>
      <c r="U4058" s="64">
        <f t="shared" si="888"/>
        <v>0</v>
      </c>
      <c r="W4058" s="65">
        <f t="shared" si="889"/>
        <v>-36250</v>
      </c>
      <c r="X4058" s="65">
        <f t="shared" si="894"/>
        <v>13750</v>
      </c>
      <c r="Y4058" s="66"/>
      <c r="AA4058" s="64">
        <f t="shared" si="890"/>
        <v>0</v>
      </c>
      <c r="AC4058" s="65">
        <f t="shared" si="891"/>
        <v>0</v>
      </c>
      <c r="AD4058" s="65">
        <f t="shared" si="895"/>
        <v>470000</v>
      </c>
      <c r="AE4058" s="37">
        <f t="shared" si="892"/>
        <v>-108750</v>
      </c>
      <c r="AF4058" s="67">
        <f t="shared" si="893"/>
        <v>-206772.93217676401</v>
      </c>
    </row>
    <row r="4059" spans="6:32" x14ac:dyDescent="0.2">
      <c r="F4059" s="63">
        <v>4057</v>
      </c>
      <c r="G4059"/>
      <c r="I4059" s="64">
        <f t="shared" si="882"/>
        <v>0</v>
      </c>
      <c r="K4059" s="65">
        <f t="shared" si="883"/>
        <v>-36250</v>
      </c>
      <c r="L4059" s="65">
        <f t="shared" si="884"/>
        <v>-36250</v>
      </c>
      <c r="O4059" s="64">
        <f t="shared" si="885"/>
        <v>0</v>
      </c>
      <c r="Q4059" s="65">
        <f t="shared" si="886"/>
        <v>-36250</v>
      </c>
      <c r="R4059" s="65">
        <f t="shared" si="887"/>
        <v>-6250</v>
      </c>
      <c r="U4059" s="64">
        <f t="shared" si="888"/>
        <v>0</v>
      </c>
      <c r="W4059" s="65">
        <f t="shared" si="889"/>
        <v>-36250</v>
      </c>
      <c r="X4059" s="65">
        <f t="shared" si="894"/>
        <v>13750</v>
      </c>
      <c r="Y4059" s="66"/>
      <c r="AA4059" s="64">
        <f t="shared" si="890"/>
        <v>0</v>
      </c>
      <c r="AC4059" s="65">
        <f t="shared" si="891"/>
        <v>0</v>
      </c>
      <c r="AD4059" s="65">
        <f t="shared" si="895"/>
        <v>470000</v>
      </c>
      <c r="AE4059" s="37">
        <f t="shared" si="892"/>
        <v>-108750</v>
      </c>
      <c r="AF4059" s="67">
        <f t="shared" si="893"/>
        <v>-206772.93217676401</v>
      </c>
    </row>
    <row r="4060" spans="6:32" x14ac:dyDescent="0.2">
      <c r="F4060" s="63">
        <v>4058</v>
      </c>
      <c r="G4060"/>
      <c r="I4060" s="64">
        <f t="shared" si="882"/>
        <v>0</v>
      </c>
      <c r="K4060" s="65">
        <f t="shared" si="883"/>
        <v>-36250</v>
      </c>
      <c r="L4060" s="65">
        <f t="shared" si="884"/>
        <v>-36250</v>
      </c>
      <c r="O4060" s="64">
        <f t="shared" si="885"/>
        <v>0</v>
      </c>
      <c r="Q4060" s="65">
        <f t="shared" si="886"/>
        <v>-36250</v>
      </c>
      <c r="R4060" s="65">
        <f t="shared" si="887"/>
        <v>-6250</v>
      </c>
      <c r="U4060" s="64">
        <f t="shared" si="888"/>
        <v>0</v>
      </c>
      <c r="W4060" s="65">
        <f t="shared" si="889"/>
        <v>-36250</v>
      </c>
      <c r="X4060" s="65">
        <f t="shared" si="894"/>
        <v>13750</v>
      </c>
      <c r="Y4060" s="66"/>
      <c r="AA4060" s="64">
        <f t="shared" si="890"/>
        <v>0</v>
      </c>
      <c r="AC4060" s="65">
        <f t="shared" si="891"/>
        <v>0</v>
      </c>
      <c r="AD4060" s="65">
        <f t="shared" si="895"/>
        <v>470000</v>
      </c>
      <c r="AE4060" s="37">
        <f t="shared" si="892"/>
        <v>-108750</v>
      </c>
      <c r="AF4060" s="67">
        <f t="shared" si="893"/>
        <v>-206772.93217676401</v>
      </c>
    </row>
    <row r="4061" spans="6:32" x14ac:dyDescent="0.2">
      <c r="F4061" s="63">
        <v>4059</v>
      </c>
      <c r="G4061"/>
      <c r="I4061" s="64">
        <f t="shared" si="882"/>
        <v>0</v>
      </c>
      <c r="K4061" s="65">
        <f t="shared" si="883"/>
        <v>-36250</v>
      </c>
      <c r="L4061" s="65">
        <f t="shared" si="884"/>
        <v>-36250</v>
      </c>
      <c r="O4061" s="64">
        <f t="shared" si="885"/>
        <v>0</v>
      </c>
      <c r="Q4061" s="65">
        <f t="shared" si="886"/>
        <v>-36250</v>
      </c>
      <c r="R4061" s="65">
        <f t="shared" si="887"/>
        <v>-6250</v>
      </c>
      <c r="U4061" s="64">
        <f t="shared" si="888"/>
        <v>0</v>
      </c>
      <c r="W4061" s="65">
        <f t="shared" si="889"/>
        <v>-36250</v>
      </c>
      <c r="X4061" s="65">
        <f t="shared" si="894"/>
        <v>13750</v>
      </c>
      <c r="Y4061" s="66"/>
      <c r="AA4061" s="64">
        <f t="shared" si="890"/>
        <v>0</v>
      </c>
      <c r="AC4061" s="65">
        <f t="shared" si="891"/>
        <v>0</v>
      </c>
      <c r="AD4061" s="65">
        <f t="shared" si="895"/>
        <v>470000</v>
      </c>
      <c r="AE4061" s="37">
        <f t="shared" si="892"/>
        <v>-108750</v>
      </c>
      <c r="AF4061" s="67">
        <f t="shared" si="893"/>
        <v>-206772.93217676401</v>
      </c>
    </row>
    <row r="4062" spans="6:32" x14ac:dyDescent="0.2">
      <c r="F4062" s="63">
        <v>4060</v>
      </c>
      <c r="G4062"/>
      <c r="I4062" s="64">
        <f t="shared" si="882"/>
        <v>0</v>
      </c>
      <c r="K4062" s="65">
        <f t="shared" si="883"/>
        <v>-36250</v>
      </c>
      <c r="L4062" s="65">
        <f t="shared" si="884"/>
        <v>-36250</v>
      </c>
      <c r="O4062" s="64">
        <f t="shared" si="885"/>
        <v>0</v>
      </c>
      <c r="Q4062" s="65">
        <f t="shared" si="886"/>
        <v>-36250</v>
      </c>
      <c r="R4062" s="65">
        <f t="shared" si="887"/>
        <v>-6250</v>
      </c>
      <c r="U4062" s="64">
        <f t="shared" si="888"/>
        <v>0</v>
      </c>
      <c r="W4062" s="65">
        <f t="shared" si="889"/>
        <v>-36250</v>
      </c>
      <c r="X4062" s="65">
        <f t="shared" si="894"/>
        <v>13750</v>
      </c>
      <c r="Y4062" s="66"/>
      <c r="AA4062" s="64">
        <f t="shared" si="890"/>
        <v>0</v>
      </c>
      <c r="AC4062" s="65">
        <f t="shared" si="891"/>
        <v>0</v>
      </c>
      <c r="AD4062" s="65">
        <f t="shared" si="895"/>
        <v>470000</v>
      </c>
      <c r="AE4062" s="37">
        <f t="shared" si="892"/>
        <v>-108750</v>
      </c>
      <c r="AF4062" s="67">
        <f t="shared" si="893"/>
        <v>-206772.93217676401</v>
      </c>
    </row>
    <row r="4063" spans="6:32" x14ac:dyDescent="0.2">
      <c r="F4063" s="63">
        <v>4061</v>
      </c>
      <c r="G4063"/>
      <c r="I4063" s="64">
        <f t="shared" si="882"/>
        <v>0</v>
      </c>
      <c r="K4063" s="65">
        <f t="shared" si="883"/>
        <v>-36250</v>
      </c>
      <c r="L4063" s="65">
        <f t="shared" si="884"/>
        <v>-36250</v>
      </c>
      <c r="O4063" s="64">
        <f t="shared" si="885"/>
        <v>0</v>
      </c>
      <c r="Q4063" s="65">
        <f t="shared" si="886"/>
        <v>-36250</v>
      </c>
      <c r="R4063" s="65">
        <f t="shared" si="887"/>
        <v>-6250</v>
      </c>
      <c r="U4063" s="64">
        <f t="shared" si="888"/>
        <v>0</v>
      </c>
      <c r="W4063" s="65">
        <f t="shared" si="889"/>
        <v>-36250</v>
      </c>
      <c r="X4063" s="65">
        <f t="shared" si="894"/>
        <v>13750</v>
      </c>
      <c r="Y4063" s="66"/>
      <c r="AA4063" s="64">
        <f t="shared" si="890"/>
        <v>0</v>
      </c>
      <c r="AC4063" s="65">
        <f t="shared" si="891"/>
        <v>0</v>
      </c>
      <c r="AD4063" s="65">
        <f t="shared" si="895"/>
        <v>470000</v>
      </c>
      <c r="AE4063" s="37">
        <f t="shared" si="892"/>
        <v>-108750</v>
      </c>
      <c r="AF4063" s="67">
        <f t="shared" si="893"/>
        <v>-206772.93217676401</v>
      </c>
    </row>
    <row r="4064" spans="6:32" x14ac:dyDescent="0.2">
      <c r="F4064" s="63">
        <v>4062</v>
      </c>
      <c r="G4064"/>
      <c r="I4064" s="64">
        <f t="shared" si="882"/>
        <v>0</v>
      </c>
      <c r="K4064" s="65">
        <f t="shared" si="883"/>
        <v>-36250</v>
      </c>
      <c r="L4064" s="65">
        <f t="shared" si="884"/>
        <v>-36250</v>
      </c>
      <c r="O4064" s="64">
        <f t="shared" si="885"/>
        <v>0</v>
      </c>
      <c r="Q4064" s="65">
        <f t="shared" si="886"/>
        <v>-36250</v>
      </c>
      <c r="R4064" s="65">
        <f t="shared" si="887"/>
        <v>-6250</v>
      </c>
      <c r="U4064" s="64">
        <f t="shared" si="888"/>
        <v>0</v>
      </c>
      <c r="W4064" s="65">
        <f t="shared" si="889"/>
        <v>-36250</v>
      </c>
      <c r="X4064" s="65">
        <f t="shared" si="894"/>
        <v>13750</v>
      </c>
      <c r="Y4064" s="66"/>
      <c r="AA4064" s="64">
        <f t="shared" si="890"/>
        <v>0</v>
      </c>
      <c r="AC4064" s="65">
        <f t="shared" si="891"/>
        <v>0</v>
      </c>
      <c r="AD4064" s="65">
        <f t="shared" si="895"/>
        <v>470000</v>
      </c>
      <c r="AE4064" s="37">
        <f t="shared" si="892"/>
        <v>-108750</v>
      </c>
      <c r="AF4064" s="67">
        <f t="shared" si="893"/>
        <v>-206772.93217676401</v>
      </c>
    </row>
    <row r="4065" spans="6:32" x14ac:dyDescent="0.2">
      <c r="F4065" s="63">
        <v>4063</v>
      </c>
      <c r="G4065"/>
      <c r="I4065" s="64">
        <f t="shared" si="882"/>
        <v>0</v>
      </c>
      <c r="K4065" s="65">
        <f t="shared" si="883"/>
        <v>-36250</v>
      </c>
      <c r="L4065" s="65">
        <f t="shared" si="884"/>
        <v>-36250</v>
      </c>
      <c r="O4065" s="64">
        <f t="shared" si="885"/>
        <v>0</v>
      </c>
      <c r="Q4065" s="65">
        <f t="shared" si="886"/>
        <v>-36250</v>
      </c>
      <c r="R4065" s="65">
        <f t="shared" si="887"/>
        <v>-6250</v>
      </c>
      <c r="U4065" s="64">
        <f t="shared" si="888"/>
        <v>0</v>
      </c>
      <c r="W4065" s="65">
        <f t="shared" si="889"/>
        <v>-36250</v>
      </c>
      <c r="X4065" s="65">
        <f t="shared" si="894"/>
        <v>13750</v>
      </c>
      <c r="Y4065" s="66"/>
      <c r="AA4065" s="64">
        <f t="shared" si="890"/>
        <v>0</v>
      </c>
      <c r="AC4065" s="65">
        <f t="shared" si="891"/>
        <v>0</v>
      </c>
      <c r="AD4065" s="65">
        <f t="shared" si="895"/>
        <v>470000</v>
      </c>
      <c r="AE4065" s="37">
        <f t="shared" si="892"/>
        <v>-108750</v>
      </c>
      <c r="AF4065" s="67">
        <f t="shared" si="893"/>
        <v>-206772.93217676401</v>
      </c>
    </row>
    <row r="4066" spans="6:32" x14ac:dyDescent="0.2">
      <c r="F4066" s="63">
        <v>4064</v>
      </c>
      <c r="G4066"/>
      <c r="I4066" s="64">
        <f t="shared" si="882"/>
        <v>0</v>
      </c>
      <c r="K4066" s="65">
        <f t="shared" si="883"/>
        <v>-36250</v>
      </c>
      <c r="L4066" s="65">
        <f t="shared" si="884"/>
        <v>-36250</v>
      </c>
      <c r="O4066" s="64">
        <f t="shared" si="885"/>
        <v>0</v>
      </c>
      <c r="Q4066" s="65">
        <f t="shared" si="886"/>
        <v>-36250</v>
      </c>
      <c r="R4066" s="65">
        <f t="shared" si="887"/>
        <v>-6250</v>
      </c>
      <c r="U4066" s="64">
        <f t="shared" si="888"/>
        <v>0</v>
      </c>
      <c r="W4066" s="65">
        <f t="shared" si="889"/>
        <v>-36250</v>
      </c>
      <c r="X4066" s="65">
        <f t="shared" si="894"/>
        <v>13750</v>
      </c>
      <c r="Y4066" s="66"/>
      <c r="AA4066" s="64">
        <f t="shared" si="890"/>
        <v>0</v>
      </c>
      <c r="AC4066" s="65">
        <f t="shared" si="891"/>
        <v>0</v>
      </c>
      <c r="AD4066" s="65">
        <f t="shared" si="895"/>
        <v>470000</v>
      </c>
      <c r="AE4066" s="37">
        <f t="shared" si="892"/>
        <v>-108750</v>
      </c>
      <c r="AF4066" s="67">
        <f t="shared" si="893"/>
        <v>-206772.93217676401</v>
      </c>
    </row>
    <row r="4067" spans="6:32" x14ac:dyDescent="0.2">
      <c r="F4067" s="63">
        <v>4065</v>
      </c>
      <c r="G4067"/>
      <c r="I4067" s="64">
        <f t="shared" si="882"/>
        <v>0</v>
      </c>
      <c r="K4067" s="65">
        <f t="shared" si="883"/>
        <v>-36250</v>
      </c>
      <c r="L4067" s="65">
        <f t="shared" si="884"/>
        <v>-36250</v>
      </c>
      <c r="O4067" s="64">
        <f t="shared" si="885"/>
        <v>0</v>
      </c>
      <c r="Q4067" s="65">
        <f t="shared" si="886"/>
        <v>-36250</v>
      </c>
      <c r="R4067" s="65">
        <f t="shared" si="887"/>
        <v>-6250</v>
      </c>
      <c r="U4067" s="64">
        <f t="shared" si="888"/>
        <v>0</v>
      </c>
      <c r="W4067" s="65">
        <f t="shared" si="889"/>
        <v>-36250</v>
      </c>
      <c r="X4067" s="65">
        <f t="shared" si="894"/>
        <v>13750</v>
      </c>
      <c r="Y4067" s="66"/>
      <c r="AA4067" s="64">
        <f t="shared" si="890"/>
        <v>0</v>
      </c>
      <c r="AC4067" s="65">
        <f t="shared" si="891"/>
        <v>0</v>
      </c>
      <c r="AD4067" s="65">
        <f t="shared" si="895"/>
        <v>470000</v>
      </c>
      <c r="AE4067" s="37">
        <f t="shared" si="892"/>
        <v>-108750</v>
      </c>
      <c r="AF4067" s="67">
        <f t="shared" si="893"/>
        <v>-206772.93217676401</v>
      </c>
    </row>
    <row r="4068" spans="6:32" x14ac:dyDescent="0.2">
      <c r="F4068" s="63">
        <v>4066</v>
      </c>
      <c r="G4068"/>
      <c r="I4068" s="64">
        <f t="shared" si="882"/>
        <v>0</v>
      </c>
      <c r="K4068" s="65">
        <f t="shared" si="883"/>
        <v>-36250</v>
      </c>
      <c r="L4068" s="65">
        <f t="shared" si="884"/>
        <v>-36250</v>
      </c>
      <c r="O4068" s="64">
        <f t="shared" si="885"/>
        <v>0</v>
      </c>
      <c r="Q4068" s="65">
        <f t="shared" si="886"/>
        <v>-36250</v>
      </c>
      <c r="R4068" s="65">
        <f t="shared" si="887"/>
        <v>-6250</v>
      </c>
      <c r="U4068" s="64">
        <f t="shared" si="888"/>
        <v>0</v>
      </c>
      <c r="W4068" s="65">
        <f t="shared" si="889"/>
        <v>-36250</v>
      </c>
      <c r="X4068" s="65">
        <f t="shared" si="894"/>
        <v>13750</v>
      </c>
      <c r="Y4068" s="66"/>
      <c r="AA4068" s="64">
        <f t="shared" si="890"/>
        <v>0</v>
      </c>
      <c r="AC4068" s="65">
        <f t="shared" si="891"/>
        <v>0</v>
      </c>
      <c r="AD4068" s="65">
        <f t="shared" si="895"/>
        <v>470000</v>
      </c>
      <c r="AE4068" s="37">
        <f t="shared" si="892"/>
        <v>-108750</v>
      </c>
      <c r="AF4068" s="67">
        <f t="shared" si="893"/>
        <v>-206772.93217676401</v>
      </c>
    </row>
    <row r="4069" spans="6:32" x14ac:dyDescent="0.2">
      <c r="F4069" s="63">
        <v>4067</v>
      </c>
      <c r="G4069"/>
      <c r="I4069" s="64">
        <f t="shared" si="882"/>
        <v>0</v>
      </c>
      <c r="K4069" s="65">
        <f t="shared" si="883"/>
        <v>-36250</v>
      </c>
      <c r="L4069" s="65">
        <f t="shared" si="884"/>
        <v>-36250</v>
      </c>
      <c r="O4069" s="64">
        <f t="shared" si="885"/>
        <v>0</v>
      </c>
      <c r="Q4069" s="65">
        <f t="shared" si="886"/>
        <v>-36250</v>
      </c>
      <c r="R4069" s="65">
        <f t="shared" si="887"/>
        <v>-6250</v>
      </c>
      <c r="U4069" s="64">
        <f t="shared" si="888"/>
        <v>0</v>
      </c>
      <c r="W4069" s="65">
        <f t="shared" si="889"/>
        <v>-36250</v>
      </c>
      <c r="X4069" s="65">
        <f t="shared" si="894"/>
        <v>13750</v>
      </c>
      <c r="Y4069" s="66"/>
      <c r="AA4069" s="64">
        <f t="shared" si="890"/>
        <v>0</v>
      </c>
      <c r="AC4069" s="65">
        <f t="shared" si="891"/>
        <v>0</v>
      </c>
      <c r="AD4069" s="65">
        <f t="shared" si="895"/>
        <v>470000</v>
      </c>
      <c r="AE4069" s="37">
        <f t="shared" si="892"/>
        <v>-108750</v>
      </c>
      <c r="AF4069" s="67">
        <f t="shared" si="893"/>
        <v>-206772.93217676401</v>
      </c>
    </row>
    <row r="4070" spans="6:32" x14ac:dyDescent="0.2">
      <c r="F4070" s="63">
        <v>4068</v>
      </c>
      <c r="G4070"/>
      <c r="I4070" s="64">
        <f t="shared" si="882"/>
        <v>0</v>
      </c>
      <c r="K4070" s="65">
        <f t="shared" si="883"/>
        <v>-36250</v>
      </c>
      <c r="L4070" s="65">
        <f t="shared" si="884"/>
        <v>-36250</v>
      </c>
      <c r="O4070" s="64">
        <f t="shared" si="885"/>
        <v>0</v>
      </c>
      <c r="Q4070" s="65">
        <f t="shared" si="886"/>
        <v>-36250</v>
      </c>
      <c r="R4070" s="65">
        <f t="shared" si="887"/>
        <v>-6250</v>
      </c>
      <c r="U4070" s="64">
        <f t="shared" si="888"/>
        <v>0</v>
      </c>
      <c r="W4070" s="65">
        <f t="shared" si="889"/>
        <v>-36250</v>
      </c>
      <c r="X4070" s="65">
        <f t="shared" si="894"/>
        <v>13750</v>
      </c>
      <c r="Y4070" s="66"/>
      <c r="AA4070" s="64">
        <f t="shared" si="890"/>
        <v>0</v>
      </c>
      <c r="AC4070" s="65">
        <f t="shared" si="891"/>
        <v>0</v>
      </c>
      <c r="AD4070" s="65">
        <f t="shared" si="895"/>
        <v>470000</v>
      </c>
      <c r="AE4070" s="37">
        <f t="shared" si="892"/>
        <v>-108750</v>
      </c>
      <c r="AF4070" s="67">
        <f t="shared" si="893"/>
        <v>-206772.93217676401</v>
      </c>
    </row>
    <row r="4071" spans="6:32" x14ac:dyDescent="0.2">
      <c r="F4071" s="63">
        <v>4069</v>
      </c>
      <c r="G4071"/>
      <c r="I4071" s="64">
        <f t="shared" si="882"/>
        <v>0</v>
      </c>
      <c r="K4071" s="65">
        <f t="shared" si="883"/>
        <v>-36250</v>
      </c>
      <c r="L4071" s="65">
        <f t="shared" si="884"/>
        <v>-36250</v>
      </c>
      <c r="O4071" s="64">
        <f t="shared" si="885"/>
        <v>0</v>
      </c>
      <c r="Q4071" s="65">
        <f t="shared" si="886"/>
        <v>-36250</v>
      </c>
      <c r="R4071" s="65">
        <f t="shared" si="887"/>
        <v>-6250</v>
      </c>
      <c r="U4071" s="64">
        <f t="shared" si="888"/>
        <v>0</v>
      </c>
      <c r="W4071" s="65">
        <f t="shared" si="889"/>
        <v>-36250</v>
      </c>
      <c r="X4071" s="65">
        <f t="shared" si="894"/>
        <v>13750</v>
      </c>
      <c r="Y4071" s="66"/>
      <c r="AA4071" s="64">
        <f t="shared" si="890"/>
        <v>0</v>
      </c>
      <c r="AC4071" s="65">
        <f t="shared" si="891"/>
        <v>0</v>
      </c>
      <c r="AD4071" s="65">
        <f t="shared" si="895"/>
        <v>470000</v>
      </c>
      <c r="AE4071" s="37">
        <f t="shared" si="892"/>
        <v>-108750</v>
      </c>
      <c r="AF4071" s="67">
        <f t="shared" si="893"/>
        <v>-206772.93217676401</v>
      </c>
    </row>
    <row r="4072" spans="6:32" x14ac:dyDescent="0.2">
      <c r="F4072" s="63">
        <v>4070</v>
      </c>
      <c r="G4072"/>
      <c r="I4072" s="64">
        <f t="shared" si="882"/>
        <v>0</v>
      </c>
      <c r="K4072" s="65">
        <f t="shared" si="883"/>
        <v>-36250</v>
      </c>
      <c r="L4072" s="65">
        <f t="shared" si="884"/>
        <v>-36250</v>
      </c>
      <c r="O4072" s="64">
        <f t="shared" si="885"/>
        <v>0</v>
      </c>
      <c r="Q4072" s="65">
        <f t="shared" si="886"/>
        <v>-36250</v>
      </c>
      <c r="R4072" s="65">
        <f t="shared" si="887"/>
        <v>-6250</v>
      </c>
      <c r="U4072" s="64">
        <f t="shared" si="888"/>
        <v>0</v>
      </c>
      <c r="W4072" s="65">
        <f t="shared" si="889"/>
        <v>-36250</v>
      </c>
      <c r="X4072" s="65">
        <f t="shared" si="894"/>
        <v>13750</v>
      </c>
      <c r="Y4072" s="66"/>
      <c r="AA4072" s="64">
        <f t="shared" si="890"/>
        <v>0</v>
      </c>
      <c r="AC4072" s="65">
        <f t="shared" si="891"/>
        <v>0</v>
      </c>
      <c r="AD4072" s="65">
        <f t="shared" si="895"/>
        <v>470000</v>
      </c>
      <c r="AE4072" s="37">
        <f t="shared" si="892"/>
        <v>-108750</v>
      </c>
      <c r="AF4072" s="67">
        <f t="shared" si="893"/>
        <v>-206772.93217676401</v>
      </c>
    </row>
    <row r="4073" spans="6:32" x14ac:dyDescent="0.2">
      <c r="F4073" s="63">
        <v>4071</v>
      </c>
      <c r="G4073"/>
      <c r="I4073" s="64">
        <f t="shared" si="882"/>
        <v>0</v>
      </c>
      <c r="K4073" s="65">
        <f t="shared" si="883"/>
        <v>-36250</v>
      </c>
      <c r="L4073" s="65">
        <f t="shared" si="884"/>
        <v>-36250</v>
      </c>
      <c r="O4073" s="64">
        <f t="shared" si="885"/>
        <v>0</v>
      </c>
      <c r="Q4073" s="65">
        <f t="shared" si="886"/>
        <v>-36250</v>
      </c>
      <c r="R4073" s="65">
        <f t="shared" si="887"/>
        <v>-6250</v>
      </c>
      <c r="U4073" s="64">
        <f t="shared" si="888"/>
        <v>0</v>
      </c>
      <c r="W4073" s="65">
        <f t="shared" si="889"/>
        <v>-36250</v>
      </c>
      <c r="X4073" s="65">
        <f t="shared" si="894"/>
        <v>13750</v>
      </c>
      <c r="Y4073" s="66"/>
      <c r="AA4073" s="64">
        <f t="shared" si="890"/>
        <v>0</v>
      </c>
      <c r="AC4073" s="65">
        <f t="shared" si="891"/>
        <v>0</v>
      </c>
      <c r="AD4073" s="65">
        <f t="shared" si="895"/>
        <v>470000</v>
      </c>
      <c r="AE4073" s="37">
        <f t="shared" si="892"/>
        <v>-108750</v>
      </c>
      <c r="AF4073" s="67">
        <f t="shared" si="893"/>
        <v>-206772.93217676401</v>
      </c>
    </row>
    <row r="4074" spans="6:32" x14ac:dyDescent="0.2">
      <c r="F4074" s="63">
        <v>4072</v>
      </c>
      <c r="G4074"/>
      <c r="I4074" s="64">
        <f t="shared" si="882"/>
        <v>0</v>
      </c>
      <c r="K4074" s="65">
        <f t="shared" si="883"/>
        <v>-36250</v>
      </c>
      <c r="L4074" s="65">
        <f t="shared" si="884"/>
        <v>-36250</v>
      </c>
      <c r="O4074" s="64">
        <f t="shared" si="885"/>
        <v>0</v>
      </c>
      <c r="Q4074" s="65">
        <f t="shared" si="886"/>
        <v>-36250</v>
      </c>
      <c r="R4074" s="65">
        <f t="shared" si="887"/>
        <v>-6250</v>
      </c>
      <c r="U4074" s="64">
        <f t="shared" si="888"/>
        <v>0</v>
      </c>
      <c r="W4074" s="65">
        <f t="shared" si="889"/>
        <v>-36250</v>
      </c>
      <c r="X4074" s="65">
        <f t="shared" si="894"/>
        <v>13750</v>
      </c>
      <c r="Y4074" s="66"/>
      <c r="AA4074" s="64">
        <f t="shared" si="890"/>
        <v>0</v>
      </c>
      <c r="AC4074" s="65">
        <f t="shared" si="891"/>
        <v>0</v>
      </c>
      <c r="AD4074" s="65">
        <f t="shared" si="895"/>
        <v>470000</v>
      </c>
      <c r="AE4074" s="37">
        <f t="shared" si="892"/>
        <v>-108750</v>
      </c>
      <c r="AF4074" s="67">
        <f t="shared" si="893"/>
        <v>-206772.93217676401</v>
      </c>
    </row>
    <row r="4075" spans="6:32" x14ac:dyDescent="0.2">
      <c r="F4075" s="63">
        <v>4073</v>
      </c>
      <c r="G4075"/>
      <c r="I4075" s="64">
        <f t="shared" ref="I4075:I4138" si="896">+G4075*H4075</f>
        <v>0</v>
      </c>
      <c r="K4075" s="65">
        <f t="shared" ref="K4075:K4138" si="897">(I4075-(G4075*J4075)-$C$28)*(1-0.275)</f>
        <v>-36250</v>
      </c>
      <c r="L4075" s="65">
        <f t="shared" ref="L4075:L4138" si="898">+K4075+$C$28+$D$28</f>
        <v>-36250</v>
      </c>
      <c r="O4075" s="64">
        <f t="shared" ref="O4075:O4138" si="899">+M4075*N4075</f>
        <v>0</v>
      </c>
      <c r="Q4075" s="65">
        <f t="shared" ref="Q4075:Q4138" si="900">(O4075-(M4075*P4075)-$C$29)*(1-0.275)</f>
        <v>-36250</v>
      </c>
      <c r="R4075" s="65">
        <f t="shared" ref="R4075:R4138" si="901">+Q4075+$C$29+$D$29</f>
        <v>-6250</v>
      </c>
      <c r="U4075" s="64">
        <f t="shared" ref="U4075:U4138" si="902">+S4075*T4075</f>
        <v>0</v>
      </c>
      <c r="W4075" s="65">
        <f t="shared" ref="W4075:W4138" si="903">(U4075-(S4075*V4075)-$C$30)*(1-0.275)</f>
        <v>-36250</v>
      </c>
      <c r="X4075" s="65">
        <f t="shared" si="894"/>
        <v>13750</v>
      </c>
      <c r="Y4075" s="66"/>
      <c r="AA4075" s="64">
        <f t="shared" ref="AA4075:AA4138" si="904">+Y4075*Z4075</f>
        <v>0</v>
      </c>
      <c r="AC4075" s="65">
        <f t="shared" ref="AC4075:AC4138" si="905">(AA4075-(Y4075*AB4075)-$C$32)*(1-0.275)</f>
        <v>0</v>
      </c>
      <c r="AD4075" s="65">
        <f t="shared" si="895"/>
        <v>470000</v>
      </c>
      <c r="AE4075" s="37">
        <f t="shared" ref="AE4075:AE4138" si="906">+K4075+Q4075+W4075+AC4075</f>
        <v>-108750</v>
      </c>
      <c r="AF4075" s="67">
        <f t="shared" ref="AF4075:AF4138" si="907">NPV(0.1,L4075,R4075,X4075,AD4075)+$D$4</f>
        <v>-206772.93217676401</v>
      </c>
    </row>
    <row r="4076" spans="6:32" x14ac:dyDescent="0.2">
      <c r="F4076" s="63">
        <v>4074</v>
      </c>
      <c r="G4076"/>
      <c r="I4076" s="64">
        <f t="shared" si="896"/>
        <v>0</v>
      </c>
      <c r="K4076" s="65">
        <f t="shared" si="897"/>
        <v>-36250</v>
      </c>
      <c r="L4076" s="65">
        <f t="shared" si="898"/>
        <v>-36250</v>
      </c>
      <c r="O4076" s="64">
        <f t="shared" si="899"/>
        <v>0</v>
      </c>
      <c r="Q4076" s="65">
        <f t="shared" si="900"/>
        <v>-36250</v>
      </c>
      <c r="R4076" s="65">
        <f t="shared" si="901"/>
        <v>-6250</v>
      </c>
      <c r="U4076" s="64">
        <f t="shared" si="902"/>
        <v>0</v>
      </c>
      <c r="W4076" s="65">
        <f t="shared" si="903"/>
        <v>-36250</v>
      </c>
      <c r="X4076" s="65">
        <f t="shared" si="894"/>
        <v>13750</v>
      </c>
      <c r="Y4076" s="66"/>
      <c r="AA4076" s="64">
        <f t="shared" si="904"/>
        <v>0</v>
      </c>
      <c r="AC4076" s="65">
        <f t="shared" si="905"/>
        <v>0</v>
      </c>
      <c r="AD4076" s="65">
        <f t="shared" si="895"/>
        <v>470000</v>
      </c>
      <c r="AE4076" s="37">
        <f t="shared" si="906"/>
        <v>-108750</v>
      </c>
      <c r="AF4076" s="67">
        <f t="shared" si="907"/>
        <v>-206772.93217676401</v>
      </c>
    </row>
    <row r="4077" spans="6:32" x14ac:dyDescent="0.2">
      <c r="F4077" s="63">
        <v>4075</v>
      </c>
      <c r="G4077"/>
      <c r="I4077" s="64">
        <f t="shared" si="896"/>
        <v>0</v>
      </c>
      <c r="K4077" s="65">
        <f t="shared" si="897"/>
        <v>-36250</v>
      </c>
      <c r="L4077" s="65">
        <f t="shared" si="898"/>
        <v>-36250</v>
      </c>
      <c r="O4077" s="64">
        <f t="shared" si="899"/>
        <v>0</v>
      </c>
      <c r="Q4077" s="65">
        <f t="shared" si="900"/>
        <v>-36250</v>
      </c>
      <c r="R4077" s="65">
        <f t="shared" si="901"/>
        <v>-6250</v>
      </c>
      <c r="U4077" s="64">
        <f t="shared" si="902"/>
        <v>0</v>
      </c>
      <c r="W4077" s="65">
        <f t="shared" si="903"/>
        <v>-36250</v>
      </c>
      <c r="X4077" s="65">
        <f t="shared" si="894"/>
        <v>13750</v>
      </c>
      <c r="Y4077" s="66"/>
      <c r="AA4077" s="64">
        <f t="shared" si="904"/>
        <v>0</v>
      </c>
      <c r="AC4077" s="65">
        <f t="shared" si="905"/>
        <v>0</v>
      </c>
      <c r="AD4077" s="65">
        <f t="shared" si="895"/>
        <v>470000</v>
      </c>
      <c r="AE4077" s="37">
        <f t="shared" si="906"/>
        <v>-108750</v>
      </c>
      <c r="AF4077" s="67">
        <f t="shared" si="907"/>
        <v>-206772.93217676401</v>
      </c>
    </row>
    <row r="4078" spans="6:32" x14ac:dyDescent="0.2">
      <c r="F4078" s="63">
        <v>4076</v>
      </c>
      <c r="G4078"/>
      <c r="I4078" s="64">
        <f t="shared" si="896"/>
        <v>0</v>
      </c>
      <c r="K4078" s="65">
        <f t="shared" si="897"/>
        <v>-36250</v>
      </c>
      <c r="L4078" s="65">
        <f t="shared" si="898"/>
        <v>-36250</v>
      </c>
      <c r="O4078" s="64">
        <f t="shared" si="899"/>
        <v>0</v>
      </c>
      <c r="Q4078" s="65">
        <f t="shared" si="900"/>
        <v>-36250</v>
      </c>
      <c r="R4078" s="65">
        <f t="shared" si="901"/>
        <v>-6250</v>
      </c>
      <c r="U4078" s="64">
        <f t="shared" si="902"/>
        <v>0</v>
      </c>
      <c r="W4078" s="65">
        <f t="shared" si="903"/>
        <v>-36250</v>
      </c>
      <c r="X4078" s="65">
        <f t="shared" si="894"/>
        <v>13750</v>
      </c>
      <c r="Y4078" s="66"/>
      <c r="AA4078" s="64">
        <f t="shared" si="904"/>
        <v>0</v>
      </c>
      <c r="AC4078" s="65">
        <f t="shared" si="905"/>
        <v>0</v>
      </c>
      <c r="AD4078" s="65">
        <f t="shared" si="895"/>
        <v>470000</v>
      </c>
      <c r="AE4078" s="37">
        <f t="shared" si="906"/>
        <v>-108750</v>
      </c>
      <c r="AF4078" s="67">
        <f t="shared" si="907"/>
        <v>-206772.93217676401</v>
      </c>
    </row>
    <row r="4079" spans="6:32" x14ac:dyDescent="0.2">
      <c r="F4079" s="63">
        <v>4077</v>
      </c>
      <c r="G4079"/>
      <c r="I4079" s="64">
        <f t="shared" si="896"/>
        <v>0</v>
      </c>
      <c r="K4079" s="65">
        <f t="shared" si="897"/>
        <v>-36250</v>
      </c>
      <c r="L4079" s="65">
        <f t="shared" si="898"/>
        <v>-36250</v>
      </c>
      <c r="O4079" s="64">
        <f t="shared" si="899"/>
        <v>0</v>
      </c>
      <c r="Q4079" s="65">
        <f t="shared" si="900"/>
        <v>-36250</v>
      </c>
      <c r="R4079" s="65">
        <f t="shared" si="901"/>
        <v>-6250</v>
      </c>
      <c r="U4079" s="64">
        <f t="shared" si="902"/>
        <v>0</v>
      </c>
      <c r="W4079" s="65">
        <f t="shared" si="903"/>
        <v>-36250</v>
      </c>
      <c r="X4079" s="65">
        <f t="shared" si="894"/>
        <v>13750</v>
      </c>
      <c r="Y4079" s="66"/>
      <c r="AA4079" s="64">
        <f t="shared" si="904"/>
        <v>0</v>
      </c>
      <c r="AC4079" s="65">
        <f t="shared" si="905"/>
        <v>0</v>
      </c>
      <c r="AD4079" s="65">
        <f t="shared" si="895"/>
        <v>470000</v>
      </c>
      <c r="AE4079" s="37">
        <f t="shared" si="906"/>
        <v>-108750</v>
      </c>
      <c r="AF4079" s="67">
        <f t="shared" si="907"/>
        <v>-206772.93217676401</v>
      </c>
    </row>
    <row r="4080" spans="6:32" x14ac:dyDescent="0.2">
      <c r="F4080" s="63">
        <v>4078</v>
      </c>
      <c r="G4080"/>
      <c r="I4080" s="64">
        <f t="shared" si="896"/>
        <v>0</v>
      </c>
      <c r="K4080" s="65">
        <f t="shared" si="897"/>
        <v>-36250</v>
      </c>
      <c r="L4080" s="65">
        <f t="shared" si="898"/>
        <v>-36250</v>
      </c>
      <c r="O4080" s="64">
        <f t="shared" si="899"/>
        <v>0</v>
      </c>
      <c r="Q4080" s="65">
        <f t="shared" si="900"/>
        <v>-36250</v>
      </c>
      <c r="R4080" s="65">
        <f t="shared" si="901"/>
        <v>-6250</v>
      </c>
      <c r="U4080" s="64">
        <f t="shared" si="902"/>
        <v>0</v>
      </c>
      <c r="W4080" s="65">
        <f t="shared" si="903"/>
        <v>-36250</v>
      </c>
      <c r="X4080" s="65">
        <f t="shared" si="894"/>
        <v>13750</v>
      </c>
      <c r="Y4080" s="66"/>
      <c r="AA4080" s="64">
        <f t="shared" si="904"/>
        <v>0</v>
      </c>
      <c r="AC4080" s="65">
        <f t="shared" si="905"/>
        <v>0</v>
      </c>
      <c r="AD4080" s="65">
        <f t="shared" si="895"/>
        <v>470000</v>
      </c>
      <c r="AE4080" s="37">
        <f t="shared" si="906"/>
        <v>-108750</v>
      </c>
      <c r="AF4080" s="67">
        <f t="shared" si="907"/>
        <v>-206772.93217676401</v>
      </c>
    </row>
    <row r="4081" spans="6:32" x14ac:dyDescent="0.2">
      <c r="F4081" s="63">
        <v>4079</v>
      </c>
      <c r="G4081"/>
      <c r="I4081" s="64">
        <f t="shared" si="896"/>
        <v>0</v>
      </c>
      <c r="K4081" s="65">
        <f t="shared" si="897"/>
        <v>-36250</v>
      </c>
      <c r="L4081" s="65">
        <f t="shared" si="898"/>
        <v>-36250</v>
      </c>
      <c r="O4081" s="64">
        <f t="shared" si="899"/>
        <v>0</v>
      </c>
      <c r="Q4081" s="65">
        <f t="shared" si="900"/>
        <v>-36250</v>
      </c>
      <c r="R4081" s="65">
        <f t="shared" si="901"/>
        <v>-6250</v>
      </c>
      <c r="U4081" s="64">
        <f t="shared" si="902"/>
        <v>0</v>
      </c>
      <c r="W4081" s="65">
        <f t="shared" si="903"/>
        <v>-36250</v>
      </c>
      <c r="X4081" s="65">
        <f t="shared" si="894"/>
        <v>13750</v>
      </c>
      <c r="Y4081" s="66"/>
      <c r="AA4081" s="64">
        <f t="shared" si="904"/>
        <v>0</v>
      </c>
      <c r="AC4081" s="65">
        <f t="shared" si="905"/>
        <v>0</v>
      </c>
      <c r="AD4081" s="65">
        <f t="shared" si="895"/>
        <v>470000</v>
      </c>
      <c r="AE4081" s="37">
        <f t="shared" si="906"/>
        <v>-108750</v>
      </c>
      <c r="AF4081" s="67">
        <f t="shared" si="907"/>
        <v>-206772.93217676401</v>
      </c>
    </row>
    <row r="4082" spans="6:32" x14ac:dyDescent="0.2">
      <c r="F4082" s="63">
        <v>4080</v>
      </c>
      <c r="G4082"/>
      <c r="I4082" s="64">
        <f t="shared" si="896"/>
        <v>0</v>
      </c>
      <c r="K4082" s="65">
        <f t="shared" si="897"/>
        <v>-36250</v>
      </c>
      <c r="L4082" s="65">
        <f t="shared" si="898"/>
        <v>-36250</v>
      </c>
      <c r="O4082" s="64">
        <f t="shared" si="899"/>
        <v>0</v>
      </c>
      <c r="Q4082" s="65">
        <f t="shared" si="900"/>
        <v>-36250</v>
      </c>
      <c r="R4082" s="65">
        <f t="shared" si="901"/>
        <v>-6250</v>
      </c>
      <c r="U4082" s="64">
        <f t="shared" si="902"/>
        <v>0</v>
      </c>
      <c r="W4082" s="65">
        <f t="shared" si="903"/>
        <v>-36250</v>
      </c>
      <c r="X4082" s="65">
        <f t="shared" si="894"/>
        <v>13750</v>
      </c>
      <c r="Y4082" s="66"/>
      <c r="AA4082" s="64">
        <f t="shared" si="904"/>
        <v>0</v>
      </c>
      <c r="AC4082" s="65">
        <f t="shared" si="905"/>
        <v>0</v>
      </c>
      <c r="AD4082" s="65">
        <f t="shared" si="895"/>
        <v>470000</v>
      </c>
      <c r="AE4082" s="37">
        <f t="shared" si="906"/>
        <v>-108750</v>
      </c>
      <c r="AF4082" s="67">
        <f t="shared" si="907"/>
        <v>-206772.93217676401</v>
      </c>
    </row>
    <row r="4083" spans="6:32" x14ac:dyDescent="0.2">
      <c r="F4083" s="63">
        <v>4081</v>
      </c>
      <c r="G4083"/>
      <c r="I4083" s="64">
        <f t="shared" si="896"/>
        <v>0</v>
      </c>
      <c r="K4083" s="65">
        <f t="shared" si="897"/>
        <v>-36250</v>
      </c>
      <c r="L4083" s="65">
        <f t="shared" si="898"/>
        <v>-36250</v>
      </c>
      <c r="O4083" s="64">
        <f t="shared" si="899"/>
        <v>0</v>
      </c>
      <c r="Q4083" s="65">
        <f t="shared" si="900"/>
        <v>-36250</v>
      </c>
      <c r="R4083" s="65">
        <f t="shared" si="901"/>
        <v>-6250</v>
      </c>
      <c r="U4083" s="64">
        <f t="shared" si="902"/>
        <v>0</v>
      </c>
      <c r="W4083" s="65">
        <f t="shared" si="903"/>
        <v>-36250</v>
      </c>
      <c r="X4083" s="65">
        <f t="shared" si="894"/>
        <v>13750</v>
      </c>
      <c r="Y4083" s="66"/>
      <c r="AA4083" s="64">
        <f t="shared" si="904"/>
        <v>0</v>
      </c>
      <c r="AC4083" s="65">
        <f t="shared" si="905"/>
        <v>0</v>
      </c>
      <c r="AD4083" s="65">
        <f t="shared" si="895"/>
        <v>470000</v>
      </c>
      <c r="AE4083" s="37">
        <f t="shared" si="906"/>
        <v>-108750</v>
      </c>
      <c r="AF4083" s="67">
        <f t="shared" si="907"/>
        <v>-206772.93217676401</v>
      </c>
    </row>
    <row r="4084" spans="6:32" x14ac:dyDescent="0.2">
      <c r="F4084" s="63">
        <v>4082</v>
      </c>
      <c r="G4084"/>
      <c r="I4084" s="64">
        <f t="shared" si="896"/>
        <v>0</v>
      </c>
      <c r="K4084" s="65">
        <f t="shared" si="897"/>
        <v>-36250</v>
      </c>
      <c r="L4084" s="65">
        <f t="shared" si="898"/>
        <v>-36250</v>
      </c>
      <c r="O4084" s="64">
        <f t="shared" si="899"/>
        <v>0</v>
      </c>
      <c r="Q4084" s="65">
        <f t="shared" si="900"/>
        <v>-36250</v>
      </c>
      <c r="R4084" s="65">
        <f t="shared" si="901"/>
        <v>-6250</v>
      </c>
      <c r="U4084" s="64">
        <f t="shared" si="902"/>
        <v>0</v>
      </c>
      <c r="W4084" s="65">
        <f t="shared" si="903"/>
        <v>-36250</v>
      </c>
      <c r="X4084" s="65">
        <f t="shared" si="894"/>
        <v>13750</v>
      </c>
      <c r="Y4084" s="66"/>
      <c r="AA4084" s="64">
        <f t="shared" si="904"/>
        <v>0</v>
      </c>
      <c r="AC4084" s="65">
        <f t="shared" si="905"/>
        <v>0</v>
      </c>
      <c r="AD4084" s="65">
        <f t="shared" si="895"/>
        <v>470000</v>
      </c>
      <c r="AE4084" s="37">
        <f t="shared" si="906"/>
        <v>-108750</v>
      </c>
      <c r="AF4084" s="67">
        <f t="shared" si="907"/>
        <v>-206772.93217676401</v>
      </c>
    </row>
    <row r="4085" spans="6:32" x14ac:dyDescent="0.2">
      <c r="F4085" s="63">
        <v>4083</v>
      </c>
      <c r="G4085"/>
      <c r="I4085" s="64">
        <f t="shared" si="896"/>
        <v>0</v>
      </c>
      <c r="K4085" s="65">
        <f t="shared" si="897"/>
        <v>-36250</v>
      </c>
      <c r="L4085" s="65">
        <f t="shared" si="898"/>
        <v>-36250</v>
      </c>
      <c r="O4085" s="64">
        <f t="shared" si="899"/>
        <v>0</v>
      </c>
      <c r="Q4085" s="65">
        <f t="shared" si="900"/>
        <v>-36250</v>
      </c>
      <c r="R4085" s="65">
        <f t="shared" si="901"/>
        <v>-6250</v>
      </c>
      <c r="U4085" s="64">
        <f t="shared" si="902"/>
        <v>0</v>
      </c>
      <c r="W4085" s="65">
        <f t="shared" si="903"/>
        <v>-36250</v>
      </c>
      <c r="X4085" s="65">
        <f t="shared" si="894"/>
        <v>13750</v>
      </c>
      <c r="Y4085" s="66"/>
      <c r="AA4085" s="64">
        <f t="shared" si="904"/>
        <v>0</v>
      </c>
      <c r="AC4085" s="65">
        <f t="shared" si="905"/>
        <v>0</v>
      </c>
      <c r="AD4085" s="65">
        <f t="shared" si="895"/>
        <v>470000</v>
      </c>
      <c r="AE4085" s="37">
        <f t="shared" si="906"/>
        <v>-108750</v>
      </c>
      <c r="AF4085" s="67">
        <f t="shared" si="907"/>
        <v>-206772.93217676401</v>
      </c>
    </row>
    <row r="4086" spans="6:32" x14ac:dyDescent="0.2">
      <c r="F4086" s="63">
        <v>4084</v>
      </c>
      <c r="G4086"/>
      <c r="I4086" s="64">
        <f t="shared" si="896"/>
        <v>0</v>
      </c>
      <c r="K4086" s="65">
        <f t="shared" si="897"/>
        <v>-36250</v>
      </c>
      <c r="L4086" s="65">
        <f t="shared" si="898"/>
        <v>-36250</v>
      </c>
      <c r="O4086" s="64">
        <f t="shared" si="899"/>
        <v>0</v>
      </c>
      <c r="Q4086" s="65">
        <f t="shared" si="900"/>
        <v>-36250</v>
      </c>
      <c r="R4086" s="65">
        <f t="shared" si="901"/>
        <v>-6250</v>
      </c>
      <c r="U4086" s="64">
        <f t="shared" si="902"/>
        <v>0</v>
      </c>
      <c r="W4086" s="65">
        <f t="shared" si="903"/>
        <v>-36250</v>
      </c>
      <c r="X4086" s="65">
        <f t="shared" si="894"/>
        <v>13750</v>
      </c>
      <c r="Y4086" s="66"/>
      <c r="AA4086" s="64">
        <f t="shared" si="904"/>
        <v>0</v>
      </c>
      <c r="AC4086" s="65">
        <f t="shared" si="905"/>
        <v>0</v>
      </c>
      <c r="AD4086" s="65">
        <f t="shared" si="895"/>
        <v>470000</v>
      </c>
      <c r="AE4086" s="37">
        <f t="shared" si="906"/>
        <v>-108750</v>
      </c>
      <c r="AF4086" s="67">
        <f t="shared" si="907"/>
        <v>-206772.93217676401</v>
      </c>
    </row>
    <row r="4087" spans="6:32" x14ac:dyDescent="0.2">
      <c r="F4087" s="63">
        <v>4085</v>
      </c>
      <c r="G4087"/>
      <c r="I4087" s="64">
        <f t="shared" si="896"/>
        <v>0</v>
      </c>
      <c r="K4087" s="65">
        <f t="shared" si="897"/>
        <v>-36250</v>
      </c>
      <c r="L4087" s="65">
        <f t="shared" si="898"/>
        <v>-36250</v>
      </c>
      <c r="O4087" s="64">
        <f t="shared" si="899"/>
        <v>0</v>
      </c>
      <c r="Q4087" s="65">
        <f t="shared" si="900"/>
        <v>-36250</v>
      </c>
      <c r="R4087" s="65">
        <f t="shared" si="901"/>
        <v>-6250</v>
      </c>
      <c r="U4087" s="64">
        <f t="shared" si="902"/>
        <v>0</v>
      </c>
      <c r="W4087" s="65">
        <f t="shared" si="903"/>
        <v>-36250</v>
      </c>
      <c r="X4087" s="65">
        <f t="shared" si="894"/>
        <v>13750</v>
      </c>
      <c r="Y4087" s="66"/>
      <c r="AA4087" s="64">
        <f t="shared" si="904"/>
        <v>0</v>
      </c>
      <c r="AC4087" s="65">
        <f t="shared" si="905"/>
        <v>0</v>
      </c>
      <c r="AD4087" s="65">
        <f t="shared" si="895"/>
        <v>470000</v>
      </c>
      <c r="AE4087" s="37">
        <f t="shared" si="906"/>
        <v>-108750</v>
      </c>
      <c r="AF4087" s="67">
        <f t="shared" si="907"/>
        <v>-206772.93217676401</v>
      </c>
    </row>
    <row r="4088" spans="6:32" x14ac:dyDescent="0.2">
      <c r="F4088" s="63">
        <v>4086</v>
      </c>
      <c r="G4088"/>
      <c r="I4088" s="64">
        <f t="shared" si="896"/>
        <v>0</v>
      </c>
      <c r="K4088" s="65">
        <f t="shared" si="897"/>
        <v>-36250</v>
      </c>
      <c r="L4088" s="65">
        <f t="shared" si="898"/>
        <v>-36250</v>
      </c>
      <c r="O4088" s="64">
        <f t="shared" si="899"/>
        <v>0</v>
      </c>
      <c r="Q4088" s="65">
        <f t="shared" si="900"/>
        <v>-36250</v>
      </c>
      <c r="R4088" s="65">
        <f t="shared" si="901"/>
        <v>-6250</v>
      </c>
      <c r="U4088" s="64">
        <f t="shared" si="902"/>
        <v>0</v>
      </c>
      <c r="W4088" s="65">
        <f t="shared" si="903"/>
        <v>-36250</v>
      </c>
      <c r="X4088" s="65">
        <f t="shared" si="894"/>
        <v>13750</v>
      </c>
      <c r="Y4088" s="66"/>
      <c r="AA4088" s="64">
        <f t="shared" si="904"/>
        <v>0</v>
      </c>
      <c r="AC4088" s="65">
        <f t="shared" si="905"/>
        <v>0</v>
      </c>
      <c r="AD4088" s="65">
        <f t="shared" si="895"/>
        <v>470000</v>
      </c>
      <c r="AE4088" s="37">
        <f t="shared" si="906"/>
        <v>-108750</v>
      </c>
      <c r="AF4088" s="67">
        <f t="shared" si="907"/>
        <v>-206772.93217676401</v>
      </c>
    </row>
    <row r="4089" spans="6:32" x14ac:dyDescent="0.2">
      <c r="F4089" s="63">
        <v>4087</v>
      </c>
      <c r="G4089"/>
      <c r="I4089" s="64">
        <f t="shared" si="896"/>
        <v>0</v>
      </c>
      <c r="K4089" s="65">
        <f t="shared" si="897"/>
        <v>-36250</v>
      </c>
      <c r="L4089" s="65">
        <f t="shared" si="898"/>
        <v>-36250</v>
      </c>
      <c r="O4089" s="64">
        <f t="shared" si="899"/>
        <v>0</v>
      </c>
      <c r="Q4089" s="65">
        <f t="shared" si="900"/>
        <v>-36250</v>
      </c>
      <c r="R4089" s="65">
        <f t="shared" si="901"/>
        <v>-6250</v>
      </c>
      <c r="U4089" s="64">
        <f t="shared" si="902"/>
        <v>0</v>
      </c>
      <c r="W4089" s="65">
        <f t="shared" si="903"/>
        <v>-36250</v>
      </c>
      <c r="X4089" s="65">
        <f t="shared" si="894"/>
        <v>13750</v>
      </c>
      <c r="Y4089" s="66"/>
      <c r="AA4089" s="64">
        <f t="shared" si="904"/>
        <v>0</v>
      </c>
      <c r="AC4089" s="65">
        <f t="shared" si="905"/>
        <v>0</v>
      </c>
      <c r="AD4089" s="65">
        <f t="shared" si="895"/>
        <v>470000</v>
      </c>
      <c r="AE4089" s="37">
        <f t="shared" si="906"/>
        <v>-108750</v>
      </c>
      <c r="AF4089" s="67">
        <f t="shared" si="907"/>
        <v>-206772.93217676401</v>
      </c>
    </row>
    <row r="4090" spans="6:32" x14ac:dyDescent="0.2">
      <c r="F4090" s="63">
        <v>4088</v>
      </c>
      <c r="G4090"/>
      <c r="I4090" s="64">
        <f t="shared" si="896"/>
        <v>0</v>
      </c>
      <c r="K4090" s="65">
        <f t="shared" si="897"/>
        <v>-36250</v>
      </c>
      <c r="L4090" s="65">
        <f t="shared" si="898"/>
        <v>-36250</v>
      </c>
      <c r="O4090" s="64">
        <f t="shared" si="899"/>
        <v>0</v>
      </c>
      <c r="Q4090" s="65">
        <f t="shared" si="900"/>
        <v>-36250</v>
      </c>
      <c r="R4090" s="65">
        <f t="shared" si="901"/>
        <v>-6250</v>
      </c>
      <c r="U4090" s="64">
        <f t="shared" si="902"/>
        <v>0</v>
      </c>
      <c r="W4090" s="65">
        <f t="shared" si="903"/>
        <v>-36250</v>
      </c>
      <c r="X4090" s="65">
        <f t="shared" si="894"/>
        <v>13750</v>
      </c>
      <c r="Y4090" s="66"/>
      <c r="AA4090" s="64">
        <f t="shared" si="904"/>
        <v>0</v>
      </c>
      <c r="AC4090" s="65">
        <f t="shared" si="905"/>
        <v>0</v>
      </c>
      <c r="AD4090" s="65">
        <f t="shared" si="895"/>
        <v>470000</v>
      </c>
      <c r="AE4090" s="37">
        <f t="shared" si="906"/>
        <v>-108750</v>
      </c>
      <c r="AF4090" s="67">
        <f t="shared" si="907"/>
        <v>-206772.93217676401</v>
      </c>
    </row>
    <row r="4091" spans="6:32" x14ac:dyDescent="0.2">
      <c r="F4091" s="63">
        <v>4089</v>
      </c>
      <c r="G4091"/>
      <c r="I4091" s="64">
        <f t="shared" si="896"/>
        <v>0</v>
      </c>
      <c r="K4091" s="65">
        <f t="shared" si="897"/>
        <v>-36250</v>
      </c>
      <c r="L4091" s="65">
        <f t="shared" si="898"/>
        <v>-36250</v>
      </c>
      <c r="O4091" s="64">
        <f t="shared" si="899"/>
        <v>0</v>
      </c>
      <c r="Q4091" s="65">
        <f t="shared" si="900"/>
        <v>-36250</v>
      </c>
      <c r="R4091" s="65">
        <f t="shared" si="901"/>
        <v>-6250</v>
      </c>
      <c r="U4091" s="64">
        <f t="shared" si="902"/>
        <v>0</v>
      </c>
      <c r="W4091" s="65">
        <f t="shared" si="903"/>
        <v>-36250</v>
      </c>
      <c r="X4091" s="65">
        <f t="shared" si="894"/>
        <v>13750</v>
      </c>
      <c r="Y4091" s="66"/>
      <c r="AA4091" s="64">
        <f t="shared" si="904"/>
        <v>0</v>
      </c>
      <c r="AC4091" s="65">
        <f t="shared" si="905"/>
        <v>0</v>
      </c>
      <c r="AD4091" s="65">
        <f t="shared" si="895"/>
        <v>470000</v>
      </c>
      <c r="AE4091" s="37">
        <f t="shared" si="906"/>
        <v>-108750</v>
      </c>
      <c r="AF4091" s="67">
        <f t="shared" si="907"/>
        <v>-206772.93217676401</v>
      </c>
    </row>
    <row r="4092" spans="6:32" x14ac:dyDescent="0.2">
      <c r="F4092" s="63">
        <v>4090</v>
      </c>
      <c r="G4092"/>
      <c r="I4092" s="64">
        <f t="shared" si="896"/>
        <v>0</v>
      </c>
      <c r="K4092" s="65">
        <f t="shared" si="897"/>
        <v>-36250</v>
      </c>
      <c r="L4092" s="65">
        <f t="shared" si="898"/>
        <v>-36250</v>
      </c>
      <c r="O4092" s="64">
        <f t="shared" si="899"/>
        <v>0</v>
      </c>
      <c r="Q4092" s="65">
        <f t="shared" si="900"/>
        <v>-36250</v>
      </c>
      <c r="R4092" s="65">
        <f t="shared" si="901"/>
        <v>-6250</v>
      </c>
      <c r="U4092" s="64">
        <f t="shared" si="902"/>
        <v>0</v>
      </c>
      <c r="W4092" s="65">
        <f t="shared" si="903"/>
        <v>-36250</v>
      </c>
      <c r="X4092" s="65">
        <f t="shared" si="894"/>
        <v>13750</v>
      </c>
      <c r="Y4092" s="66"/>
      <c r="AA4092" s="64">
        <f t="shared" si="904"/>
        <v>0</v>
      </c>
      <c r="AC4092" s="65">
        <f t="shared" si="905"/>
        <v>0</v>
      </c>
      <c r="AD4092" s="65">
        <f t="shared" si="895"/>
        <v>470000</v>
      </c>
      <c r="AE4092" s="37">
        <f t="shared" si="906"/>
        <v>-108750</v>
      </c>
      <c r="AF4092" s="67">
        <f t="shared" si="907"/>
        <v>-206772.93217676401</v>
      </c>
    </row>
    <row r="4093" spans="6:32" x14ac:dyDescent="0.2">
      <c r="F4093" s="63">
        <v>4091</v>
      </c>
      <c r="G4093"/>
      <c r="I4093" s="64">
        <f t="shared" si="896"/>
        <v>0</v>
      </c>
      <c r="K4093" s="65">
        <f t="shared" si="897"/>
        <v>-36250</v>
      </c>
      <c r="L4093" s="65">
        <f t="shared" si="898"/>
        <v>-36250</v>
      </c>
      <c r="O4093" s="64">
        <f t="shared" si="899"/>
        <v>0</v>
      </c>
      <c r="Q4093" s="65">
        <f t="shared" si="900"/>
        <v>-36250</v>
      </c>
      <c r="R4093" s="65">
        <f t="shared" si="901"/>
        <v>-6250</v>
      </c>
      <c r="U4093" s="64">
        <f t="shared" si="902"/>
        <v>0</v>
      </c>
      <c r="W4093" s="65">
        <f t="shared" si="903"/>
        <v>-36250</v>
      </c>
      <c r="X4093" s="65">
        <f t="shared" si="894"/>
        <v>13750</v>
      </c>
      <c r="Y4093" s="66"/>
      <c r="AA4093" s="64">
        <f t="shared" si="904"/>
        <v>0</v>
      </c>
      <c r="AC4093" s="65">
        <f t="shared" si="905"/>
        <v>0</v>
      </c>
      <c r="AD4093" s="65">
        <f t="shared" si="895"/>
        <v>470000</v>
      </c>
      <c r="AE4093" s="37">
        <f t="shared" si="906"/>
        <v>-108750</v>
      </c>
      <c r="AF4093" s="67">
        <f t="shared" si="907"/>
        <v>-206772.93217676401</v>
      </c>
    </row>
    <row r="4094" spans="6:32" x14ac:dyDescent="0.2">
      <c r="F4094" s="63">
        <v>4092</v>
      </c>
      <c r="G4094"/>
      <c r="I4094" s="64">
        <f t="shared" si="896"/>
        <v>0</v>
      </c>
      <c r="K4094" s="65">
        <f t="shared" si="897"/>
        <v>-36250</v>
      </c>
      <c r="L4094" s="65">
        <f t="shared" si="898"/>
        <v>-36250</v>
      </c>
      <c r="O4094" s="64">
        <f t="shared" si="899"/>
        <v>0</v>
      </c>
      <c r="Q4094" s="65">
        <f t="shared" si="900"/>
        <v>-36250</v>
      </c>
      <c r="R4094" s="65">
        <f t="shared" si="901"/>
        <v>-6250</v>
      </c>
      <c r="U4094" s="64">
        <f t="shared" si="902"/>
        <v>0</v>
      </c>
      <c r="W4094" s="65">
        <f t="shared" si="903"/>
        <v>-36250</v>
      </c>
      <c r="X4094" s="65">
        <f t="shared" si="894"/>
        <v>13750</v>
      </c>
      <c r="Y4094" s="66"/>
      <c r="AA4094" s="64">
        <f t="shared" si="904"/>
        <v>0</v>
      </c>
      <c r="AC4094" s="65">
        <f t="shared" si="905"/>
        <v>0</v>
      </c>
      <c r="AD4094" s="65">
        <f t="shared" si="895"/>
        <v>470000</v>
      </c>
      <c r="AE4094" s="37">
        <f t="shared" si="906"/>
        <v>-108750</v>
      </c>
      <c r="AF4094" s="67">
        <f t="shared" si="907"/>
        <v>-206772.93217676401</v>
      </c>
    </row>
    <row r="4095" spans="6:32" x14ac:dyDescent="0.2">
      <c r="F4095" s="63">
        <v>4093</v>
      </c>
      <c r="G4095"/>
      <c r="I4095" s="64">
        <f t="shared" si="896"/>
        <v>0</v>
      </c>
      <c r="K4095" s="65">
        <f t="shared" si="897"/>
        <v>-36250</v>
      </c>
      <c r="L4095" s="65">
        <f t="shared" si="898"/>
        <v>-36250</v>
      </c>
      <c r="O4095" s="64">
        <f t="shared" si="899"/>
        <v>0</v>
      </c>
      <c r="Q4095" s="65">
        <f t="shared" si="900"/>
        <v>-36250</v>
      </c>
      <c r="R4095" s="65">
        <f t="shared" si="901"/>
        <v>-6250</v>
      </c>
      <c r="U4095" s="64">
        <f t="shared" si="902"/>
        <v>0</v>
      </c>
      <c r="W4095" s="65">
        <f t="shared" si="903"/>
        <v>-36250</v>
      </c>
      <c r="X4095" s="65">
        <f t="shared" si="894"/>
        <v>13750</v>
      </c>
      <c r="Y4095" s="66"/>
      <c r="AA4095" s="64">
        <f t="shared" si="904"/>
        <v>0</v>
      </c>
      <c r="AC4095" s="65">
        <f t="shared" si="905"/>
        <v>0</v>
      </c>
      <c r="AD4095" s="65">
        <f t="shared" si="895"/>
        <v>470000</v>
      </c>
      <c r="AE4095" s="37">
        <f t="shared" si="906"/>
        <v>-108750</v>
      </c>
      <c r="AF4095" s="67">
        <f t="shared" si="907"/>
        <v>-206772.93217676401</v>
      </c>
    </row>
    <row r="4096" spans="6:32" x14ac:dyDescent="0.2">
      <c r="F4096" s="63">
        <v>4094</v>
      </c>
      <c r="G4096"/>
      <c r="I4096" s="64">
        <f t="shared" si="896"/>
        <v>0</v>
      </c>
      <c r="K4096" s="65">
        <f t="shared" si="897"/>
        <v>-36250</v>
      </c>
      <c r="L4096" s="65">
        <f t="shared" si="898"/>
        <v>-36250</v>
      </c>
      <c r="O4096" s="64">
        <f t="shared" si="899"/>
        <v>0</v>
      </c>
      <c r="Q4096" s="65">
        <f t="shared" si="900"/>
        <v>-36250</v>
      </c>
      <c r="R4096" s="65">
        <f t="shared" si="901"/>
        <v>-6250</v>
      </c>
      <c r="U4096" s="64">
        <f t="shared" si="902"/>
        <v>0</v>
      </c>
      <c r="W4096" s="65">
        <f t="shared" si="903"/>
        <v>-36250</v>
      </c>
      <c r="X4096" s="65">
        <f t="shared" si="894"/>
        <v>13750</v>
      </c>
      <c r="Y4096" s="66"/>
      <c r="AA4096" s="64">
        <f t="shared" si="904"/>
        <v>0</v>
      </c>
      <c r="AC4096" s="65">
        <f t="shared" si="905"/>
        <v>0</v>
      </c>
      <c r="AD4096" s="65">
        <f t="shared" si="895"/>
        <v>470000</v>
      </c>
      <c r="AE4096" s="37">
        <f t="shared" si="906"/>
        <v>-108750</v>
      </c>
      <c r="AF4096" s="67">
        <f t="shared" si="907"/>
        <v>-206772.93217676401</v>
      </c>
    </row>
    <row r="4097" spans="6:32" x14ac:dyDescent="0.2">
      <c r="F4097" s="63">
        <v>4095</v>
      </c>
      <c r="G4097"/>
      <c r="I4097" s="64">
        <f t="shared" si="896"/>
        <v>0</v>
      </c>
      <c r="K4097" s="65">
        <f t="shared" si="897"/>
        <v>-36250</v>
      </c>
      <c r="L4097" s="65">
        <f t="shared" si="898"/>
        <v>-36250</v>
      </c>
      <c r="O4097" s="64">
        <f t="shared" si="899"/>
        <v>0</v>
      </c>
      <c r="Q4097" s="65">
        <f t="shared" si="900"/>
        <v>-36250</v>
      </c>
      <c r="R4097" s="65">
        <f t="shared" si="901"/>
        <v>-6250</v>
      </c>
      <c r="U4097" s="64">
        <f t="shared" si="902"/>
        <v>0</v>
      </c>
      <c r="W4097" s="65">
        <f t="shared" si="903"/>
        <v>-36250</v>
      </c>
      <c r="X4097" s="65">
        <f t="shared" si="894"/>
        <v>13750</v>
      </c>
      <c r="Y4097" s="66"/>
      <c r="AA4097" s="64">
        <f t="shared" si="904"/>
        <v>0</v>
      </c>
      <c r="AC4097" s="65">
        <f t="shared" si="905"/>
        <v>0</v>
      </c>
      <c r="AD4097" s="65">
        <f t="shared" si="895"/>
        <v>470000</v>
      </c>
      <c r="AE4097" s="37">
        <f t="shared" si="906"/>
        <v>-108750</v>
      </c>
      <c r="AF4097" s="67">
        <f t="shared" si="907"/>
        <v>-206772.93217676401</v>
      </c>
    </row>
    <row r="4098" spans="6:32" x14ac:dyDescent="0.2">
      <c r="F4098" s="63">
        <v>4096</v>
      </c>
      <c r="G4098"/>
      <c r="I4098" s="64">
        <f t="shared" si="896"/>
        <v>0</v>
      </c>
      <c r="K4098" s="65">
        <f t="shared" si="897"/>
        <v>-36250</v>
      </c>
      <c r="L4098" s="65">
        <f t="shared" si="898"/>
        <v>-36250</v>
      </c>
      <c r="O4098" s="64">
        <f t="shared" si="899"/>
        <v>0</v>
      </c>
      <c r="Q4098" s="65">
        <f t="shared" si="900"/>
        <v>-36250</v>
      </c>
      <c r="R4098" s="65">
        <f t="shared" si="901"/>
        <v>-6250</v>
      </c>
      <c r="U4098" s="64">
        <f t="shared" si="902"/>
        <v>0</v>
      </c>
      <c r="W4098" s="65">
        <f t="shared" si="903"/>
        <v>-36250</v>
      </c>
      <c r="X4098" s="65">
        <f t="shared" si="894"/>
        <v>13750</v>
      </c>
      <c r="Y4098" s="66"/>
      <c r="AA4098" s="64">
        <f t="shared" si="904"/>
        <v>0</v>
      </c>
      <c r="AC4098" s="65">
        <f t="shared" si="905"/>
        <v>0</v>
      </c>
      <c r="AD4098" s="65">
        <f t="shared" si="895"/>
        <v>470000</v>
      </c>
      <c r="AE4098" s="37">
        <f t="shared" si="906"/>
        <v>-108750</v>
      </c>
      <c r="AF4098" s="67">
        <f t="shared" si="907"/>
        <v>-206772.93217676401</v>
      </c>
    </row>
    <row r="4099" spans="6:32" x14ac:dyDescent="0.2">
      <c r="F4099" s="63">
        <v>4097</v>
      </c>
      <c r="G4099"/>
      <c r="I4099" s="64">
        <f t="shared" si="896"/>
        <v>0</v>
      </c>
      <c r="K4099" s="65">
        <f t="shared" si="897"/>
        <v>-36250</v>
      </c>
      <c r="L4099" s="65">
        <f t="shared" si="898"/>
        <v>-36250</v>
      </c>
      <c r="O4099" s="64">
        <f t="shared" si="899"/>
        <v>0</v>
      </c>
      <c r="Q4099" s="65">
        <f t="shared" si="900"/>
        <v>-36250</v>
      </c>
      <c r="R4099" s="65">
        <f t="shared" si="901"/>
        <v>-6250</v>
      </c>
      <c r="U4099" s="64">
        <f t="shared" si="902"/>
        <v>0</v>
      </c>
      <c r="W4099" s="65">
        <f t="shared" si="903"/>
        <v>-36250</v>
      </c>
      <c r="X4099" s="65">
        <f t="shared" si="894"/>
        <v>13750</v>
      </c>
      <c r="Y4099" s="66"/>
      <c r="AA4099" s="64">
        <f t="shared" si="904"/>
        <v>0</v>
      </c>
      <c r="AC4099" s="65">
        <f t="shared" si="905"/>
        <v>0</v>
      </c>
      <c r="AD4099" s="65">
        <f t="shared" si="895"/>
        <v>470000</v>
      </c>
      <c r="AE4099" s="37">
        <f t="shared" si="906"/>
        <v>-108750</v>
      </c>
      <c r="AF4099" s="67">
        <f t="shared" si="907"/>
        <v>-206772.93217676401</v>
      </c>
    </row>
    <row r="4100" spans="6:32" x14ac:dyDescent="0.2">
      <c r="F4100" s="63">
        <v>4098</v>
      </c>
      <c r="G4100"/>
      <c r="I4100" s="64">
        <f t="shared" si="896"/>
        <v>0</v>
      </c>
      <c r="K4100" s="65">
        <f t="shared" si="897"/>
        <v>-36250</v>
      </c>
      <c r="L4100" s="65">
        <f t="shared" si="898"/>
        <v>-36250</v>
      </c>
      <c r="O4100" s="64">
        <f t="shared" si="899"/>
        <v>0</v>
      </c>
      <c r="Q4100" s="65">
        <f t="shared" si="900"/>
        <v>-36250</v>
      </c>
      <c r="R4100" s="65">
        <f t="shared" si="901"/>
        <v>-6250</v>
      </c>
      <c r="U4100" s="64">
        <f t="shared" si="902"/>
        <v>0</v>
      </c>
      <c r="W4100" s="65">
        <f t="shared" si="903"/>
        <v>-36250</v>
      </c>
      <c r="X4100" s="65">
        <f t="shared" ref="X4100:X4163" si="908">+W4100+$C$30+$D$30</f>
        <v>13750</v>
      </c>
      <c r="Y4100" s="66"/>
      <c r="AA4100" s="64">
        <f t="shared" si="904"/>
        <v>0</v>
      </c>
      <c r="AC4100" s="65">
        <f t="shared" si="905"/>
        <v>0</v>
      </c>
      <c r="AD4100" s="65">
        <f t="shared" ref="AD4100:AD4163" si="909">+AC4100+$C$31+$D$31</f>
        <v>470000</v>
      </c>
      <c r="AE4100" s="37">
        <f t="shared" si="906"/>
        <v>-108750</v>
      </c>
      <c r="AF4100" s="67">
        <f t="shared" si="907"/>
        <v>-206772.93217676401</v>
      </c>
    </row>
    <row r="4101" spans="6:32" x14ac:dyDescent="0.2">
      <c r="F4101" s="63">
        <v>4099</v>
      </c>
      <c r="G4101"/>
      <c r="I4101" s="64">
        <f t="shared" si="896"/>
        <v>0</v>
      </c>
      <c r="K4101" s="65">
        <f t="shared" si="897"/>
        <v>-36250</v>
      </c>
      <c r="L4101" s="65">
        <f t="shared" si="898"/>
        <v>-36250</v>
      </c>
      <c r="O4101" s="64">
        <f t="shared" si="899"/>
        <v>0</v>
      </c>
      <c r="Q4101" s="65">
        <f t="shared" si="900"/>
        <v>-36250</v>
      </c>
      <c r="R4101" s="65">
        <f t="shared" si="901"/>
        <v>-6250</v>
      </c>
      <c r="U4101" s="64">
        <f t="shared" si="902"/>
        <v>0</v>
      </c>
      <c r="W4101" s="65">
        <f t="shared" si="903"/>
        <v>-36250</v>
      </c>
      <c r="X4101" s="65">
        <f t="shared" si="908"/>
        <v>13750</v>
      </c>
      <c r="Y4101" s="66"/>
      <c r="AA4101" s="64">
        <f t="shared" si="904"/>
        <v>0</v>
      </c>
      <c r="AC4101" s="65">
        <f t="shared" si="905"/>
        <v>0</v>
      </c>
      <c r="AD4101" s="65">
        <f t="shared" si="909"/>
        <v>470000</v>
      </c>
      <c r="AE4101" s="37">
        <f t="shared" si="906"/>
        <v>-108750</v>
      </c>
      <c r="AF4101" s="67">
        <f t="shared" si="907"/>
        <v>-206772.93217676401</v>
      </c>
    </row>
    <row r="4102" spans="6:32" x14ac:dyDescent="0.2">
      <c r="F4102" s="63">
        <v>4100</v>
      </c>
      <c r="G4102"/>
      <c r="I4102" s="64">
        <f t="shared" si="896"/>
        <v>0</v>
      </c>
      <c r="K4102" s="65">
        <f t="shared" si="897"/>
        <v>-36250</v>
      </c>
      <c r="L4102" s="65">
        <f t="shared" si="898"/>
        <v>-36250</v>
      </c>
      <c r="O4102" s="64">
        <f t="shared" si="899"/>
        <v>0</v>
      </c>
      <c r="Q4102" s="65">
        <f t="shared" si="900"/>
        <v>-36250</v>
      </c>
      <c r="R4102" s="65">
        <f t="shared" si="901"/>
        <v>-6250</v>
      </c>
      <c r="U4102" s="64">
        <f t="shared" si="902"/>
        <v>0</v>
      </c>
      <c r="W4102" s="65">
        <f t="shared" si="903"/>
        <v>-36250</v>
      </c>
      <c r="X4102" s="65">
        <f t="shared" si="908"/>
        <v>13750</v>
      </c>
      <c r="Y4102" s="66"/>
      <c r="AA4102" s="64">
        <f t="shared" si="904"/>
        <v>0</v>
      </c>
      <c r="AC4102" s="65">
        <f t="shared" si="905"/>
        <v>0</v>
      </c>
      <c r="AD4102" s="65">
        <f t="shared" si="909"/>
        <v>470000</v>
      </c>
      <c r="AE4102" s="37">
        <f t="shared" si="906"/>
        <v>-108750</v>
      </c>
      <c r="AF4102" s="67">
        <f t="shared" si="907"/>
        <v>-206772.93217676401</v>
      </c>
    </row>
    <row r="4103" spans="6:32" x14ac:dyDescent="0.2">
      <c r="F4103" s="63">
        <v>4101</v>
      </c>
      <c r="G4103"/>
      <c r="I4103" s="64">
        <f t="shared" si="896"/>
        <v>0</v>
      </c>
      <c r="K4103" s="65">
        <f t="shared" si="897"/>
        <v>-36250</v>
      </c>
      <c r="L4103" s="65">
        <f t="shared" si="898"/>
        <v>-36250</v>
      </c>
      <c r="O4103" s="64">
        <f t="shared" si="899"/>
        <v>0</v>
      </c>
      <c r="Q4103" s="65">
        <f t="shared" si="900"/>
        <v>-36250</v>
      </c>
      <c r="R4103" s="65">
        <f t="shared" si="901"/>
        <v>-6250</v>
      </c>
      <c r="U4103" s="64">
        <f t="shared" si="902"/>
        <v>0</v>
      </c>
      <c r="W4103" s="65">
        <f t="shared" si="903"/>
        <v>-36250</v>
      </c>
      <c r="X4103" s="65">
        <f t="shared" si="908"/>
        <v>13750</v>
      </c>
      <c r="Y4103" s="66"/>
      <c r="AA4103" s="64">
        <f t="shared" si="904"/>
        <v>0</v>
      </c>
      <c r="AC4103" s="65">
        <f t="shared" si="905"/>
        <v>0</v>
      </c>
      <c r="AD4103" s="65">
        <f t="shared" si="909"/>
        <v>470000</v>
      </c>
      <c r="AE4103" s="37">
        <f t="shared" si="906"/>
        <v>-108750</v>
      </c>
      <c r="AF4103" s="67">
        <f t="shared" si="907"/>
        <v>-206772.93217676401</v>
      </c>
    </row>
    <row r="4104" spans="6:32" x14ac:dyDescent="0.2">
      <c r="F4104" s="63">
        <v>4102</v>
      </c>
      <c r="G4104"/>
      <c r="I4104" s="64">
        <f t="shared" si="896"/>
        <v>0</v>
      </c>
      <c r="K4104" s="65">
        <f t="shared" si="897"/>
        <v>-36250</v>
      </c>
      <c r="L4104" s="65">
        <f t="shared" si="898"/>
        <v>-36250</v>
      </c>
      <c r="O4104" s="64">
        <f t="shared" si="899"/>
        <v>0</v>
      </c>
      <c r="Q4104" s="65">
        <f t="shared" si="900"/>
        <v>-36250</v>
      </c>
      <c r="R4104" s="65">
        <f t="shared" si="901"/>
        <v>-6250</v>
      </c>
      <c r="U4104" s="64">
        <f t="shared" si="902"/>
        <v>0</v>
      </c>
      <c r="W4104" s="65">
        <f t="shared" si="903"/>
        <v>-36250</v>
      </c>
      <c r="X4104" s="65">
        <f t="shared" si="908"/>
        <v>13750</v>
      </c>
      <c r="Y4104" s="66"/>
      <c r="AA4104" s="64">
        <f t="shared" si="904"/>
        <v>0</v>
      </c>
      <c r="AC4104" s="65">
        <f t="shared" si="905"/>
        <v>0</v>
      </c>
      <c r="AD4104" s="65">
        <f t="shared" si="909"/>
        <v>470000</v>
      </c>
      <c r="AE4104" s="37">
        <f t="shared" si="906"/>
        <v>-108750</v>
      </c>
      <c r="AF4104" s="67">
        <f t="shared" si="907"/>
        <v>-206772.93217676401</v>
      </c>
    </row>
    <row r="4105" spans="6:32" x14ac:dyDescent="0.2">
      <c r="F4105" s="63">
        <v>4103</v>
      </c>
      <c r="G4105"/>
      <c r="I4105" s="64">
        <f t="shared" si="896"/>
        <v>0</v>
      </c>
      <c r="K4105" s="65">
        <f t="shared" si="897"/>
        <v>-36250</v>
      </c>
      <c r="L4105" s="65">
        <f t="shared" si="898"/>
        <v>-36250</v>
      </c>
      <c r="O4105" s="64">
        <f t="shared" si="899"/>
        <v>0</v>
      </c>
      <c r="Q4105" s="65">
        <f t="shared" si="900"/>
        <v>-36250</v>
      </c>
      <c r="R4105" s="65">
        <f t="shared" si="901"/>
        <v>-6250</v>
      </c>
      <c r="U4105" s="64">
        <f t="shared" si="902"/>
        <v>0</v>
      </c>
      <c r="W4105" s="65">
        <f t="shared" si="903"/>
        <v>-36250</v>
      </c>
      <c r="X4105" s="65">
        <f t="shared" si="908"/>
        <v>13750</v>
      </c>
      <c r="Y4105" s="66"/>
      <c r="AA4105" s="64">
        <f t="shared" si="904"/>
        <v>0</v>
      </c>
      <c r="AC4105" s="65">
        <f t="shared" si="905"/>
        <v>0</v>
      </c>
      <c r="AD4105" s="65">
        <f t="shared" si="909"/>
        <v>470000</v>
      </c>
      <c r="AE4105" s="37">
        <f t="shared" si="906"/>
        <v>-108750</v>
      </c>
      <c r="AF4105" s="67">
        <f t="shared" si="907"/>
        <v>-206772.93217676401</v>
      </c>
    </row>
    <row r="4106" spans="6:32" x14ac:dyDescent="0.2">
      <c r="F4106" s="63">
        <v>4104</v>
      </c>
      <c r="G4106"/>
      <c r="I4106" s="64">
        <f t="shared" si="896"/>
        <v>0</v>
      </c>
      <c r="K4106" s="65">
        <f t="shared" si="897"/>
        <v>-36250</v>
      </c>
      <c r="L4106" s="65">
        <f t="shared" si="898"/>
        <v>-36250</v>
      </c>
      <c r="O4106" s="64">
        <f t="shared" si="899"/>
        <v>0</v>
      </c>
      <c r="Q4106" s="65">
        <f t="shared" si="900"/>
        <v>-36250</v>
      </c>
      <c r="R4106" s="65">
        <f t="shared" si="901"/>
        <v>-6250</v>
      </c>
      <c r="U4106" s="64">
        <f t="shared" si="902"/>
        <v>0</v>
      </c>
      <c r="W4106" s="65">
        <f t="shared" si="903"/>
        <v>-36250</v>
      </c>
      <c r="X4106" s="65">
        <f t="shared" si="908"/>
        <v>13750</v>
      </c>
      <c r="Y4106" s="66"/>
      <c r="AA4106" s="64">
        <f t="shared" si="904"/>
        <v>0</v>
      </c>
      <c r="AC4106" s="65">
        <f t="shared" si="905"/>
        <v>0</v>
      </c>
      <c r="AD4106" s="65">
        <f t="shared" si="909"/>
        <v>470000</v>
      </c>
      <c r="AE4106" s="37">
        <f t="shared" si="906"/>
        <v>-108750</v>
      </c>
      <c r="AF4106" s="67">
        <f t="shared" si="907"/>
        <v>-206772.93217676401</v>
      </c>
    </row>
    <row r="4107" spans="6:32" x14ac:dyDescent="0.2">
      <c r="F4107" s="63">
        <v>4105</v>
      </c>
      <c r="G4107"/>
      <c r="I4107" s="64">
        <f t="shared" si="896"/>
        <v>0</v>
      </c>
      <c r="K4107" s="65">
        <f t="shared" si="897"/>
        <v>-36250</v>
      </c>
      <c r="L4107" s="65">
        <f t="shared" si="898"/>
        <v>-36250</v>
      </c>
      <c r="O4107" s="64">
        <f t="shared" si="899"/>
        <v>0</v>
      </c>
      <c r="Q4107" s="65">
        <f t="shared" si="900"/>
        <v>-36250</v>
      </c>
      <c r="R4107" s="65">
        <f t="shared" si="901"/>
        <v>-6250</v>
      </c>
      <c r="U4107" s="64">
        <f t="shared" si="902"/>
        <v>0</v>
      </c>
      <c r="W4107" s="65">
        <f t="shared" si="903"/>
        <v>-36250</v>
      </c>
      <c r="X4107" s="65">
        <f t="shared" si="908"/>
        <v>13750</v>
      </c>
      <c r="Y4107" s="66"/>
      <c r="AA4107" s="64">
        <f t="shared" si="904"/>
        <v>0</v>
      </c>
      <c r="AC4107" s="65">
        <f t="shared" si="905"/>
        <v>0</v>
      </c>
      <c r="AD4107" s="65">
        <f t="shared" si="909"/>
        <v>470000</v>
      </c>
      <c r="AE4107" s="37">
        <f t="shared" si="906"/>
        <v>-108750</v>
      </c>
      <c r="AF4107" s="67">
        <f t="shared" si="907"/>
        <v>-206772.93217676401</v>
      </c>
    </row>
    <row r="4108" spans="6:32" x14ac:dyDescent="0.2">
      <c r="F4108" s="63">
        <v>4106</v>
      </c>
      <c r="G4108"/>
      <c r="I4108" s="64">
        <f t="shared" si="896"/>
        <v>0</v>
      </c>
      <c r="K4108" s="65">
        <f t="shared" si="897"/>
        <v>-36250</v>
      </c>
      <c r="L4108" s="65">
        <f t="shared" si="898"/>
        <v>-36250</v>
      </c>
      <c r="O4108" s="64">
        <f t="shared" si="899"/>
        <v>0</v>
      </c>
      <c r="Q4108" s="65">
        <f t="shared" si="900"/>
        <v>-36250</v>
      </c>
      <c r="R4108" s="65">
        <f t="shared" si="901"/>
        <v>-6250</v>
      </c>
      <c r="U4108" s="64">
        <f t="shared" si="902"/>
        <v>0</v>
      </c>
      <c r="W4108" s="65">
        <f t="shared" si="903"/>
        <v>-36250</v>
      </c>
      <c r="X4108" s="65">
        <f t="shared" si="908"/>
        <v>13750</v>
      </c>
      <c r="Y4108" s="66"/>
      <c r="AA4108" s="64">
        <f t="shared" si="904"/>
        <v>0</v>
      </c>
      <c r="AC4108" s="65">
        <f t="shared" si="905"/>
        <v>0</v>
      </c>
      <c r="AD4108" s="65">
        <f t="shared" si="909"/>
        <v>470000</v>
      </c>
      <c r="AE4108" s="37">
        <f t="shared" si="906"/>
        <v>-108750</v>
      </c>
      <c r="AF4108" s="67">
        <f t="shared" si="907"/>
        <v>-206772.93217676401</v>
      </c>
    </row>
    <row r="4109" spans="6:32" x14ac:dyDescent="0.2">
      <c r="F4109" s="63">
        <v>4107</v>
      </c>
      <c r="G4109"/>
      <c r="I4109" s="64">
        <f t="shared" si="896"/>
        <v>0</v>
      </c>
      <c r="K4109" s="65">
        <f t="shared" si="897"/>
        <v>-36250</v>
      </c>
      <c r="L4109" s="65">
        <f t="shared" si="898"/>
        <v>-36250</v>
      </c>
      <c r="O4109" s="64">
        <f t="shared" si="899"/>
        <v>0</v>
      </c>
      <c r="Q4109" s="65">
        <f t="shared" si="900"/>
        <v>-36250</v>
      </c>
      <c r="R4109" s="65">
        <f t="shared" si="901"/>
        <v>-6250</v>
      </c>
      <c r="U4109" s="64">
        <f t="shared" si="902"/>
        <v>0</v>
      </c>
      <c r="W4109" s="65">
        <f t="shared" si="903"/>
        <v>-36250</v>
      </c>
      <c r="X4109" s="65">
        <f t="shared" si="908"/>
        <v>13750</v>
      </c>
      <c r="Y4109" s="66"/>
      <c r="AA4109" s="64">
        <f t="shared" si="904"/>
        <v>0</v>
      </c>
      <c r="AC4109" s="65">
        <f t="shared" si="905"/>
        <v>0</v>
      </c>
      <c r="AD4109" s="65">
        <f t="shared" si="909"/>
        <v>470000</v>
      </c>
      <c r="AE4109" s="37">
        <f t="shared" si="906"/>
        <v>-108750</v>
      </c>
      <c r="AF4109" s="67">
        <f t="shared" si="907"/>
        <v>-206772.93217676401</v>
      </c>
    </row>
    <row r="4110" spans="6:32" x14ac:dyDescent="0.2">
      <c r="F4110" s="63">
        <v>4108</v>
      </c>
      <c r="G4110"/>
      <c r="I4110" s="64">
        <f t="shared" si="896"/>
        <v>0</v>
      </c>
      <c r="K4110" s="65">
        <f t="shared" si="897"/>
        <v>-36250</v>
      </c>
      <c r="L4110" s="65">
        <f t="shared" si="898"/>
        <v>-36250</v>
      </c>
      <c r="O4110" s="64">
        <f t="shared" si="899"/>
        <v>0</v>
      </c>
      <c r="Q4110" s="65">
        <f t="shared" si="900"/>
        <v>-36250</v>
      </c>
      <c r="R4110" s="65">
        <f t="shared" si="901"/>
        <v>-6250</v>
      </c>
      <c r="U4110" s="64">
        <f t="shared" si="902"/>
        <v>0</v>
      </c>
      <c r="W4110" s="65">
        <f t="shared" si="903"/>
        <v>-36250</v>
      </c>
      <c r="X4110" s="65">
        <f t="shared" si="908"/>
        <v>13750</v>
      </c>
      <c r="Y4110" s="66"/>
      <c r="AA4110" s="64">
        <f t="shared" si="904"/>
        <v>0</v>
      </c>
      <c r="AC4110" s="65">
        <f t="shared" si="905"/>
        <v>0</v>
      </c>
      <c r="AD4110" s="65">
        <f t="shared" si="909"/>
        <v>470000</v>
      </c>
      <c r="AE4110" s="37">
        <f t="shared" si="906"/>
        <v>-108750</v>
      </c>
      <c r="AF4110" s="67">
        <f t="shared" si="907"/>
        <v>-206772.93217676401</v>
      </c>
    </row>
    <row r="4111" spans="6:32" x14ac:dyDescent="0.2">
      <c r="F4111" s="63">
        <v>4109</v>
      </c>
      <c r="G4111"/>
      <c r="I4111" s="64">
        <f t="shared" si="896"/>
        <v>0</v>
      </c>
      <c r="K4111" s="65">
        <f t="shared" si="897"/>
        <v>-36250</v>
      </c>
      <c r="L4111" s="65">
        <f t="shared" si="898"/>
        <v>-36250</v>
      </c>
      <c r="O4111" s="64">
        <f t="shared" si="899"/>
        <v>0</v>
      </c>
      <c r="Q4111" s="65">
        <f t="shared" si="900"/>
        <v>-36250</v>
      </c>
      <c r="R4111" s="65">
        <f t="shared" si="901"/>
        <v>-6250</v>
      </c>
      <c r="U4111" s="64">
        <f t="shared" si="902"/>
        <v>0</v>
      </c>
      <c r="W4111" s="65">
        <f t="shared" si="903"/>
        <v>-36250</v>
      </c>
      <c r="X4111" s="65">
        <f t="shared" si="908"/>
        <v>13750</v>
      </c>
      <c r="Y4111" s="66"/>
      <c r="AA4111" s="64">
        <f t="shared" si="904"/>
        <v>0</v>
      </c>
      <c r="AC4111" s="65">
        <f t="shared" si="905"/>
        <v>0</v>
      </c>
      <c r="AD4111" s="65">
        <f t="shared" si="909"/>
        <v>470000</v>
      </c>
      <c r="AE4111" s="37">
        <f t="shared" si="906"/>
        <v>-108750</v>
      </c>
      <c r="AF4111" s="67">
        <f t="shared" si="907"/>
        <v>-206772.93217676401</v>
      </c>
    </row>
    <row r="4112" spans="6:32" x14ac:dyDescent="0.2">
      <c r="F4112" s="63">
        <v>4110</v>
      </c>
      <c r="G4112"/>
      <c r="I4112" s="64">
        <f t="shared" si="896"/>
        <v>0</v>
      </c>
      <c r="K4112" s="65">
        <f t="shared" si="897"/>
        <v>-36250</v>
      </c>
      <c r="L4112" s="65">
        <f t="shared" si="898"/>
        <v>-36250</v>
      </c>
      <c r="O4112" s="64">
        <f t="shared" si="899"/>
        <v>0</v>
      </c>
      <c r="Q4112" s="65">
        <f t="shared" si="900"/>
        <v>-36250</v>
      </c>
      <c r="R4112" s="65">
        <f t="shared" si="901"/>
        <v>-6250</v>
      </c>
      <c r="U4112" s="64">
        <f t="shared" si="902"/>
        <v>0</v>
      </c>
      <c r="W4112" s="65">
        <f t="shared" si="903"/>
        <v>-36250</v>
      </c>
      <c r="X4112" s="65">
        <f t="shared" si="908"/>
        <v>13750</v>
      </c>
      <c r="Y4112" s="66"/>
      <c r="AA4112" s="64">
        <f t="shared" si="904"/>
        <v>0</v>
      </c>
      <c r="AC4112" s="65">
        <f t="shared" si="905"/>
        <v>0</v>
      </c>
      <c r="AD4112" s="65">
        <f t="shared" si="909"/>
        <v>470000</v>
      </c>
      <c r="AE4112" s="37">
        <f t="shared" si="906"/>
        <v>-108750</v>
      </c>
      <c r="AF4112" s="67">
        <f t="shared" si="907"/>
        <v>-206772.93217676401</v>
      </c>
    </row>
    <row r="4113" spans="6:32" x14ac:dyDescent="0.2">
      <c r="F4113" s="63">
        <v>4111</v>
      </c>
      <c r="G4113"/>
      <c r="I4113" s="64">
        <f t="shared" si="896"/>
        <v>0</v>
      </c>
      <c r="K4113" s="65">
        <f t="shared" si="897"/>
        <v>-36250</v>
      </c>
      <c r="L4113" s="65">
        <f t="shared" si="898"/>
        <v>-36250</v>
      </c>
      <c r="O4113" s="64">
        <f t="shared" si="899"/>
        <v>0</v>
      </c>
      <c r="Q4113" s="65">
        <f t="shared" si="900"/>
        <v>-36250</v>
      </c>
      <c r="R4113" s="65">
        <f t="shared" si="901"/>
        <v>-6250</v>
      </c>
      <c r="U4113" s="64">
        <f t="shared" si="902"/>
        <v>0</v>
      </c>
      <c r="W4113" s="65">
        <f t="shared" si="903"/>
        <v>-36250</v>
      </c>
      <c r="X4113" s="65">
        <f t="shared" si="908"/>
        <v>13750</v>
      </c>
      <c r="Y4113" s="66"/>
      <c r="AA4113" s="64">
        <f t="shared" si="904"/>
        <v>0</v>
      </c>
      <c r="AC4113" s="65">
        <f t="shared" si="905"/>
        <v>0</v>
      </c>
      <c r="AD4113" s="65">
        <f t="shared" si="909"/>
        <v>470000</v>
      </c>
      <c r="AE4113" s="37">
        <f t="shared" si="906"/>
        <v>-108750</v>
      </c>
      <c r="AF4113" s="67">
        <f t="shared" si="907"/>
        <v>-206772.93217676401</v>
      </c>
    </row>
    <row r="4114" spans="6:32" x14ac:dyDescent="0.2">
      <c r="F4114" s="63">
        <v>4112</v>
      </c>
      <c r="G4114"/>
      <c r="I4114" s="64">
        <f t="shared" si="896"/>
        <v>0</v>
      </c>
      <c r="K4114" s="65">
        <f t="shared" si="897"/>
        <v>-36250</v>
      </c>
      <c r="L4114" s="65">
        <f t="shared" si="898"/>
        <v>-36250</v>
      </c>
      <c r="O4114" s="64">
        <f t="shared" si="899"/>
        <v>0</v>
      </c>
      <c r="Q4114" s="65">
        <f t="shared" si="900"/>
        <v>-36250</v>
      </c>
      <c r="R4114" s="65">
        <f t="shared" si="901"/>
        <v>-6250</v>
      </c>
      <c r="U4114" s="64">
        <f t="shared" si="902"/>
        <v>0</v>
      </c>
      <c r="W4114" s="65">
        <f t="shared" si="903"/>
        <v>-36250</v>
      </c>
      <c r="X4114" s="65">
        <f t="shared" si="908"/>
        <v>13750</v>
      </c>
      <c r="Y4114" s="66"/>
      <c r="AA4114" s="64">
        <f t="shared" si="904"/>
        <v>0</v>
      </c>
      <c r="AC4114" s="65">
        <f t="shared" si="905"/>
        <v>0</v>
      </c>
      <c r="AD4114" s="65">
        <f t="shared" si="909"/>
        <v>470000</v>
      </c>
      <c r="AE4114" s="37">
        <f t="shared" si="906"/>
        <v>-108750</v>
      </c>
      <c r="AF4114" s="67">
        <f t="shared" si="907"/>
        <v>-206772.93217676401</v>
      </c>
    </row>
    <row r="4115" spans="6:32" x14ac:dyDescent="0.2">
      <c r="F4115" s="63">
        <v>4113</v>
      </c>
      <c r="G4115"/>
      <c r="I4115" s="64">
        <f t="shared" si="896"/>
        <v>0</v>
      </c>
      <c r="K4115" s="65">
        <f t="shared" si="897"/>
        <v>-36250</v>
      </c>
      <c r="L4115" s="65">
        <f t="shared" si="898"/>
        <v>-36250</v>
      </c>
      <c r="O4115" s="64">
        <f t="shared" si="899"/>
        <v>0</v>
      </c>
      <c r="Q4115" s="65">
        <f t="shared" si="900"/>
        <v>-36250</v>
      </c>
      <c r="R4115" s="65">
        <f t="shared" si="901"/>
        <v>-6250</v>
      </c>
      <c r="U4115" s="64">
        <f t="shared" si="902"/>
        <v>0</v>
      </c>
      <c r="W4115" s="65">
        <f t="shared" si="903"/>
        <v>-36250</v>
      </c>
      <c r="X4115" s="65">
        <f t="shared" si="908"/>
        <v>13750</v>
      </c>
      <c r="Y4115" s="66"/>
      <c r="AA4115" s="64">
        <f t="shared" si="904"/>
        <v>0</v>
      </c>
      <c r="AC4115" s="65">
        <f t="shared" si="905"/>
        <v>0</v>
      </c>
      <c r="AD4115" s="65">
        <f t="shared" si="909"/>
        <v>470000</v>
      </c>
      <c r="AE4115" s="37">
        <f t="shared" si="906"/>
        <v>-108750</v>
      </c>
      <c r="AF4115" s="67">
        <f t="shared" si="907"/>
        <v>-206772.93217676401</v>
      </c>
    </row>
    <row r="4116" spans="6:32" x14ac:dyDescent="0.2">
      <c r="F4116" s="63">
        <v>4114</v>
      </c>
      <c r="G4116"/>
      <c r="I4116" s="64">
        <f t="shared" si="896"/>
        <v>0</v>
      </c>
      <c r="K4116" s="65">
        <f t="shared" si="897"/>
        <v>-36250</v>
      </c>
      <c r="L4116" s="65">
        <f t="shared" si="898"/>
        <v>-36250</v>
      </c>
      <c r="O4116" s="64">
        <f t="shared" si="899"/>
        <v>0</v>
      </c>
      <c r="Q4116" s="65">
        <f t="shared" si="900"/>
        <v>-36250</v>
      </c>
      <c r="R4116" s="65">
        <f t="shared" si="901"/>
        <v>-6250</v>
      </c>
      <c r="U4116" s="64">
        <f t="shared" si="902"/>
        <v>0</v>
      </c>
      <c r="W4116" s="65">
        <f t="shared" si="903"/>
        <v>-36250</v>
      </c>
      <c r="X4116" s="65">
        <f t="shared" si="908"/>
        <v>13750</v>
      </c>
      <c r="Y4116" s="66"/>
      <c r="AA4116" s="64">
        <f t="shared" si="904"/>
        <v>0</v>
      </c>
      <c r="AC4116" s="65">
        <f t="shared" si="905"/>
        <v>0</v>
      </c>
      <c r="AD4116" s="65">
        <f t="shared" si="909"/>
        <v>470000</v>
      </c>
      <c r="AE4116" s="37">
        <f t="shared" si="906"/>
        <v>-108750</v>
      </c>
      <c r="AF4116" s="67">
        <f t="shared" si="907"/>
        <v>-206772.93217676401</v>
      </c>
    </row>
    <row r="4117" spans="6:32" x14ac:dyDescent="0.2">
      <c r="F4117" s="63">
        <v>4115</v>
      </c>
      <c r="G4117"/>
      <c r="I4117" s="64">
        <f t="shared" si="896"/>
        <v>0</v>
      </c>
      <c r="K4117" s="65">
        <f t="shared" si="897"/>
        <v>-36250</v>
      </c>
      <c r="L4117" s="65">
        <f t="shared" si="898"/>
        <v>-36250</v>
      </c>
      <c r="O4117" s="64">
        <f t="shared" si="899"/>
        <v>0</v>
      </c>
      <c r="Q4117" s="65">
        <f t="shared" si="900"/>
        <v>-36250</v>
      </c>
      <c r="R4117" s="65">
        <f t="shared" si="901"/>
        <v>-6250</v>
      </c>
      <c r="U4117" s="64">
        <f t="shared" si="902"/>
        <v>0</v>
      </c>
      <c r="W4117" s="65">
        <f t="shared" si="903"/>
        <v>-36250</v>
      </c>
      <c r="X4117" s="65">
        <f t="shared" si="908"/>
        <v>13750</v>
      </c>
      <c r="Y4117" s="66"/>
      <c r="AA4117" s="64">
        <f t="shared" si="904"/>
        <v>0</v>
      </c>
      <c r="AC4117" s="65">
        <f t="shared" si="905"/>
        <v>0</v>
      </c>
      <c r="AD4117" s="65">
        <f t="shared" si="909"/>
        <v>470000</v>
      </c>
      <c r="AE4117" s="37">
        <f t="shared" si="906"/>
        <v>-108750</v>
      </c>
      <c r="AF4117" s="67">
        <f t="shared" si="907"/>
        <v>-206772.93217676401</v>
      </c>
    </row>
    <row r="4118" spans="6:32" x14ac:dyDescent="0.2">
      <c r="F4118" s="63">
        <v>4116</v>
      </c>
      <c r="G4118"/>
      <c r="I4118" s="64">
        <f t="shared" si="896"/>
        <v>0</v>
      </c>
      <c r="K4118" s="65">
        <f t="shared" si="897"/>
        <v>-36250</v>
      </c>
      <c r="L4118" s="65">
        <f t="shared" si="898"/>
        <v>-36250</v>
      </c>
      <c r="O4118" s="64">
        <f t="shared" si="899"/>
        <v>0</v>
      </c>
      <c r="Q4118" s="65">
        <f t="shared" si="900"/>
        <v>-36250</v>
      </c>
      <c r="R4118" s="65">
        <f t="shared" si="901"/>
        <v>-6250</v>
      </c>
      <c r="U4118" s="64">
        <f t="shared" si="902"/>
        <v>0</v>
      </c>
      <c r="W4118" s="65">
        <f t="shared" si="903"/>
        <v>-36250</v>
      </c>
      <c r="X4118" s="65">
        <f t="shared" si="908"/>
        <v>13750</v>
      </c>
      <c r="Y4118" s="66"/>
      <c r="AA4118" s="64">
        <f t="shared" si="904"/>
        <v>0</v>
      </c>
      <c r="AC4118" s="65">
        <f t="shared" si="905"/>
        <v>0</v>
      </c>
      <c r="AD4118" s="65">
        <f t="shared" si="909"/>
        <v>470000</v>
      </c>
      <c r="AE4118" s="37">
        <f t="shared" si="906"/>
        <v>-108750</v>
      </c>
      <c r="AF4118" s="67">
        <f t="shared" si="907"/>
        <v>-206772.93217676401</v>
      </c>
    </row>
    <row r="4119" spans="6:32" x14ac:dyDescent="0.2">
      <c r="F4119" s="63">
        <v>4117</v>
      </c>
      <c r="G4119"/>
      <c r="I4119" s="64">
        <f t="shared" si="896"/>
        <v>0</v>
      </c>
      <c r="K4119" s="65">
        <f t="shared" si="897"/>
        <v>-36250</v>
      </c>
      <c r="L4119" s="65">
        <f t="shared" si="898"/>
        <v>-36250</v>
      </c>
      <c r="O4119" s="64">
        <f t="shared" si="899"/>
        <v>0</v>
      </c>
      <c r="Q4119" s="65">
        <f t="shared" si="900"/>
        <v>-36250</v>
      </c>
      <c r="R4119" s="65">
        <f t="shared" si="901"/>
        <v>-6250</v>
      </c>
      <c r="U4119" s="64">
        <f t="shared" si="902"/>
        <v>0</v>
      </c>
      <c r="W4119" s="65">
        <f t="shared" si="903"/>
        <v>-36250</v>
      </c>
      <c r="X4119" s="65">
        <f t="shared" si="908"/>
        <v>13750</v>
      </c>
      <c r="Y4119" s="66"/>
      <c r="AA4119" s="64">
        <f t="shared" si="904"/>
        <v>0</v>
      </c>
      <c r="AC4119" s="65">
        <f t="shared" si="905"/>
        <v>0</v>
      </c>
      <c r="AD4119" s="65">
        <f t="shared" si="909"/>
        <v>470000</v>
      </c>
      <c r="AE4119" s="37">
        <f t="shared" si="906"/>
        <v>-108750</v>
      </c>
      <c r="AF4119" s="67">
        <f t="shared" si="907"/>
        <v>-206772.93217676401</v>
      </c>
    </row>
    <row r="4120" spans="6:32" x14ac:dyDescent="0.2">
      <c r="F4120" s="63">
        <v>4118</v>
      </c>
      <c r="G4120"/>
      <c r="I4120" s="64">
        <f t="shared" si="896"/>
        <v>0</v>
      </c>
      <c r="K4120" s="65">
        <f t="shared" si="897"/>
        <v>-36250</v>
      </c>
      <c r="L4120" s="65">
        <f t="shared" si="898"/>
        <v>-36250</v>
      </c>
      <c r="O4120" s="64">
        <f t="shared" si="899"/>
        <v>0</v>
      </c>
      <c r="Q4120" s="65">
        <f t="shared" si="900"/>
        <v>-36250</v>
      </c>
      <c r="R4120" s="65">
        <f t="shared" si="901"/>
        <v>-6250</v>
      </c>
      <c r="U4120" s="64">
        <f t="shared" si="902"/>
        <v>0</v>
      </c>
      <c r="W4120" s="65">
        <f t="shared" si="903"/>
        <v>-36250</v>
      </c>
      <c r="X4120" s="65">
        <f t="shared" si="908"/>
        <v>13750</v>
      </c>
      <c r="Y4120" s="66"/>
      <c r="AA4120" s="64">
        <f t="shared" si="904"/>
        <v>0</v>
      </c>
      <c r="AC4120" s="65">
        <f t="shared" si="905"/>
        <v>0</v>
      </c>
      <c r="AD4120" s="65">
        <f t="shared" si="909"/>
        <v>470000</v>
      </c>
      <c r="AE4120" s="37">
        <f t="shared" si="906"/>
        <v>-108750</v>
      </c>
      <c r="AF4120" s="67">
        <f t="shared" si="907"/>
        <v>-206772.93217676401</v>
      </c>
    </row>
    <row r="4121" spans="6:32" x14ac:dyDescent="0.2">
      <c r="F4121" s="63">
        <v>4119</v>
      </c>
      <c r="G4121"/>
      <c r="I4121" s="64">
        <f t="shared" si="896"/>
        <v>0</v>
      </c>
      <c r="K4121" s="65">
        <f t="shared" si="897"/>
        <v>-36250</v>
      </c>
      <c r="L4121" s="65">
        <f t="shared" si="898"/>
        <v>-36250</v>
      </c>
      <c r="O4121" s="64">
        <f t="shared" si="899"/>
        <v>0</v>
      </c>
      <c r="Q4121" s="65">
        <f t="shared" si="900"/>
        <v>-36250</v>
      </c>
      <c r="R4121" s="65">
        <f t="shared" si="901"/>
        <v>-6250</v>
      </c>
      <c r="U4121" s="64">
        <f t="shared" si="902"/>
        <v>0</v>
      </c>
      <c r="W4121" s="65">
        <f t="shared" si="903"/>
        <v>-36250</v>
      </c>
      <c r="X4121" s="65">
        <f t="shared" si="908"/>
        <v>13750</v>
      </c>
      <c r="Y4121" s="66"/>
      <c r="AA4121" s="64">
        <f t="shared" si="904"/>
        <v>0</v>
      </c>
      <c r="AC4121" s="65">
        <f t="shared" si="905"/>
        <v>0</v>
      </c>
      <c r="AD4121" s="65">
        <f t="shared" si="909"/>
        <v>470000</v>
      </c>
      <c r="AE4121" s="37">
        <f t="shared" si="906"/>
        <v>-108750</v>
      </c>
      <c r="AF4121" s="67">
        <f t="shared" si="907"/>
        <v>-206772.93217676401</v>
      </c>
    </row>
    <row r="4122" spans="6:32" x14ac:dyDescent="0.2">
      <c r="F4122" s="63">
        <v>4120</v>
      </c>
      <c r="G4122"/>
      <c r="I4122" s="64">
        <f t="shared" si="896"/>
        <v>0</v>
      </c>
      <c r="K4122" s="65">
        <f t="shared" si="897"/>
        <v>-36250</v>
      </c>
      <c r="L4122" s="65">
        <f t="shared" si="898"/>
        <v>-36250</v>
      </c>
      <c r="O4122" s="64">
        <f t="shared" si="899"/>
        <v>0</v>
      </c>
      <c r="Q4122" s="65">
        <f t="shared" si="900"/>
        <v>-36250</v>
      </c>
      <c r="R4122" s="65">
        <f t="shared" si="901"/>
        <v>-6250</v>
      </c>
      <c r="U4122" s="64">
        <f t="shared" si="902"/>
        <v>0</v>
      </c>
      <c r="W4122" s="65">
        <f t="shared" si="903"/>
        <v>-36250</v>
      </c>
      <c r="X4122" s="65">
        <f t="shared" si="908"/>
        <v>13750</v>
      </c>
      <c r="Y4122" s="66"/>
      <c r="AA4122" s="64">
        <f t="shared" si="904"/>
        <v>0</v>
      </c>
      <c r="AC4122" s="65">
        <f t="shared" si="905"/>
        <v>0</v>
      </c>
      <c r="AD4122" s="65">
        <f t="shared" si="909"/>
        <v>470000</v>
      </c>
      <c r="AE4122" s="37">
        <f t="shared" si="906"/>
        <v>-108750</v>
      </c>
      <c r="AF4122" s="67">
        <f t="shared" si="907"/>
        <v>-206772.93217676401</v>
      </c>
    </row>
    <row r="4123" spans="6:32" x14ac:dyDescent="0.2">
      <c r="F4123" s="63">
        <v>4121</v>
      </c>
      <c r="G4123"/>
      <c r="I4123" s="64">
        <f t="shared" si="896"/>
        <v>0</v>
      </c>
      <c r="K4123" s="65">
        <f t="shared" si="897"/>
        <v>-36250</v>
      </c>
      <c r="L4123" s="65">
        <f t="shared" si="898"/>
        <v>-36250</v>
      </c>
      <c r="O4123" s="64">
        <f t="shared" si="899"/>
        <v>0</v>
      </c>
      <c r="Q4123" s="65">
        <f t="shared" si="900"/>
        <v>-36250</v>
      </c>
      <c r="R4123" s="65">
        <f t="shared" si="901"/>
        <v>-6250</v>
      </c>
      <c r="U4123" s="64">
        <f t="shared" si="902"/>
        <v>0</v>
      </c>
      <c r="W4123" s="65">
        <f t="shared" si="903"/>
        <v>-36250</v>
      </c>
      <c r="X4123" s="65">
        <f t="shared" si="908"/>
        <v>13750</v>
      </c>
      <c r="Y4123" s="66"/>
      <c r="AA4123" s="64">
        <f t="shared" si="904"/>
        <v>0</v>
      </c>
      <c r="AC4123" s="65">
        <f t="shared" si="905"/>
        <v>0</v>
      </c>
      <c r="AD4123" s="65">
        <f t="shared" si="909"/>
        <v>470000</v>
      </c>
      <c r="AE4123" s="37">
        <f t="shared" si="906"/>
        <v>-108750</v>
      </c>
      <c r="AF4123" s="67">
        <f t="shared" si="907"/>
        <v>-206772.93217676401</v>
      </c>
    </row>
    <row r="4124" spans="6:32" x14ac:dyDescent="0.2">
      <c r="F4124" s="63">
        <v>4122</v>
      </c>
      <c r="G4124"/>
      <c r="I4124" s="64">
        <f t="shared" si="896"/>
        <v>0</v>
      </c>
      <c r="K4124" s="65">
        <f t="shared" si="897"/>
        <v>-36250</v>
      </c>
      <c r="L4124" s="65">
        <f t="shared" si="898"/>
        <v>-36250</v>
      </c>
      <c r="O4124" s="64">
        <f t="shared" si="899"/>
        <v>0</v>
      </c>
      <c r="Q4124" s="65">
        <f t="shared" si="900"/>
        <v>-36250</v>
      </c>
      <c r="R4124" s="65">
        <f t="shared" si="901"/>
        <v>-6250</v>
      </c>
      <c r="U4124" s="64">
        <f t="shared" si="902"/>
        <v>0</v>
      </c>
      <c r="W4124" s="65">
        <f t="shared" si="903"/>
        <v>-36250</v>
      </c>
      <c r="X4124" s="65">
        <f t="shared" si="908"/>
        <v>13750</v>
      </c>
      <c r="Y4124" s="66"/>
      <c r="AA4124" s="64">
        <f t="shared" si="904"/>
        <v>0</v>
      </c>
      <c r="AC4124" s="65">
        <f t="shared" si="905"/>
        <v>0</v>
      </c>
      <c r="AD4124" s="65">
        <f t="shared" si="909"/>
        <v>470000</v>
      </c>
      <c r="AE4124" s="37">
        <f t="shared" si="906"/>
        <v>-108750</v>
      </c>
      <c r="AF4124" s="67">
        <f t="shared" si="907"/>
        <v>-206772.93217676401</v>
      </c>
    </row>
    <row r="4125" spans="6:32" x14ac:dyDescent="0.2">
      <c r="F4125" s="63">
        <v>4123</v>
      </c>
      <c r="G4125"/>
      <c r="I4125" s="64">
        <f t="shared" si="896"/>
        <v>0</v>
      </c>
      <c r="K4125" s="65">
        <f t="shared" si="897"/>
        <v>-36250</v>
      </c>
      <c r="L4125" s="65">
        <f t="shared" si="898"/>
        <v>-36250</v>
      </c>
      <c r="O4125" s="64">
        <f t="shared" si="899"/>
        <v>0</v>
      </c>
      <c r="Q4125" s="65">
        <f t="shared" si="900"/>
        <v>-36250</v>
      </c>
      <c r="R4125" s="65">
        <f t="shared" si="901"/>
        <v>-6250</v>
      </c>
      <c r="U4125" s="64">
        <f t="shared" si="902"/>
        <v>0</v>
      </c>
      <c r="W4125" s="65">
        <f t="shared" si="903"/>
        <v>-36250</v>
      </c>
      <c r="X4125" s="65">
        <f t="shared" si="908"/>
        <v>13750</v>
      </c>
      <c r="Y4125" s="66"/>
      <c r="AA4125" s="64">
        <f t="shared" si="904"/>
        <v>0</v>
      </c>
      <c r="AC4125" s="65">
        <f t="shared" si="905"/>
        <v>0</v>
      </c>
      <c r="AD4125" s="65">
        <f t="shared" si="909"/>
        <v>470000</v>
      </c>
      <c r="AE4125" s="37">
        <f t="shared" si="906"/>
        <v>-108750</v>
      </c>
      <c r="AF4125" s="67">
        <f t="shared" si="907"/>
        <v>-206772.93217676401</v>
      </c>
    </row>
    <row r="4126" spans="6:32" x14ac:dyDescent="0.2">
      <c r="F4126" s="63">
        <v>4124</v>
      </c>
      <c r="G4126"/>
      <c r="I4126" s="64">
        <f t="shared" si="896"/>
        <v>0</v>
      </c>
      <c r="K4126" s="65">
        <f t="shared" si="897"/>
        <v>-36250</v>
      </c>
      <c r="L4126" s="65">
        <f t="shared" si="898"/>
        <v>-36250</v>
      </c>
      <c r="O4126" s="64">
        <f t="shared" si="899"/>
        <v>0</v>
      </c>
      <c r="Q4126" s="65">
        <f t="shared" si="900"/>
        <v>-36250</v>
      </c>
      <c r="R4126" s="65">
        <f t="shared" si="901"/>
        <v>-6250</v>
      </c>
      <c r="U4126" s="64">
        <f t="shared" si="902"/>
        <v>0</v>
      </c>
      <c r="W4126" s="65">
        <f t="shared" si="903"/>
        <v>-36250</v>
      </c>
      <c r="X4126" s="65">
        <f t="shared" si="908"/>
        <v>13750</v>
      </c>
      <c r="Y4126" s="66"/>
      <c r="AA4126" s="64">
        <f t="shared" si="904"/>
        <v>0</v>
      </c>
      <c r="AC4126" s="65">
        <f t="shared" si="905"/>
        <v>0</v>
      </c>
      <c r="AD4126" s="65">
        <f t="shared" si="909"/>
        <v>470000</v>
      </c>
      <c r="AE4126" s="37">
        <f t="shared" si="906"/>
        <v>-108750</v>
      </c>
      <c r="AF4126" s="67">
        <f t="shared" si="907"/>
        <v>-206772.93217676401</v>
      </c>
    </row>
    <row r="4127" spans="6:32" x14ac:dyDescent="0.2">
      <c r="F4127" s="63">
        <v>4125</v>
      </c>
      <c r="G4127"/>
      <c r="I4127" s="64">
        <f t="shared" si="896"/>
        <v>0</v>
      </c>
      <c r="K4127" s="65">
        <f t="shared" si="897"/>
        <v>-36250</v>
      </c>
      <c r="L4127" s="65">
        <f t="shared" si="898"/>
        <v>-36250</v>
      </c>
      <c r="O4127" s="64">
        <f t="shared" si="899"/>
        <v>0</v>
      </c>
      <c r="Q4127" s="65">
        <f t="shared" si="900"/>
        <v>-36250</v>
      </c>
      <c r="R4127" s="65">
        <f t="shared" si="901"/>
        <v>-6250</v>
      </c>
      <c r="U4127" s="64">
        <f t="shared" si="902"/>
        <v>0</v>
      </c>
      <c r="W4127" s="65">
        <f t="shared" si="903"/>
        <v>-36250</v>
      </c>
      <c r="X4127" s="65">
        <f t="shared" si="908"/>
        <v>13750</v>
      </c>
      <c r="Y4127" s="66"/>
      <c r="AA4127" s="64">
        <f t="shared" si="904"/>
        <v>0</v>
      </c>
      <c r="AC4127" s="65">
        <f t="shared" si="905"/>
        <v>0</v>
      </c>
      <c r="AD4127" s="65">
        <f t="shared" si="909"/>
        <v>470000</v>
      </c>
      <c r="AE4127" s="37">
        <f t="shared" si="906"/>
        <v>-108750</v>
      </c>
      <c r="AF4127" s="67">
        <f t="shared" si="907"/>
        <v>-206772.93217676401</v>
      </c>
    </row>
    <row r="4128" spans="6:32" x14ac:dyDescent="0.2">
      <c r="F4128" s="63">
        <v>4126</v>
      </c>
      <c r="G4128"/>
      <c r="I4128" s="64">
        <f t="shared" si="896"/>
        <v>0</v>
      </c>
      <c r="K4128" s="65">
        <f t="shared" si="897"/>
        <v>-36250</v>
      </c>
      <c r="L4128" s="65">
        <f t="shared" si="898"/>
        <v>-36250</v>
      </c>
      <c r="O4128" s="64">
        <f t="shared" si="899"/>
        <v>0</v>
      </c>
      <c r="Q4128" s="65">
        <f t="shared" si="900"/>
        <v>-36250</v>
      </c>
      <c r="R4128" s="65">
        <f t="shared" si="901"/>
        <v>-6250</v>
      </c>
      <c r="U4128" s="64">
        <f t="shared" si="902"/>
        <v>0</v>
      </c>
      <c r="W4128" s="65">
        <f t="shared" si="903"/>
        <v>-36250</v>
      </c>
      <c r="X4128" s="65">
        <f t="shared" si="908"/>
        <v>13750</v>
      </c>
      <c r="Y4128" s="66"/>
      <c r="AA4128" s="64">
        <f t="shared" si="904"/>
        <v>0</v>
      </c>
      <c r="AC4128" s="65">
        <f t="shared" si="905"/>
        <v>0</v>
      </c>
      <c r="AD4128" s="65">
        <f t="shared" si="909"/>
        <v>470000</v>
      </c>
      <c r="AE4128" s="37">
        <f t="shared" si="906"/>
        <v>-108750</v>
      </c>
      <c r="AF4128" s="67">
        <f t="shared" si="907"/>
        <v>-206772.93217676401</v>
      </c>
    </row>
    <row r="4129" spans="6:32" x14ac:dyDescent="0.2">
      <c r="F4129" s="63">
        <v>4127</v>
      </c>
      <c r="G4129"/>
      <c r="I4129" s="64">
        <f t="shared" si="896"/>
        <v>0</v>
      </c>
      <c r="K4129" s="65">
        <f t="shared" si="897"/>
        <v>-36250</v>
      </c>
      <c r="L4129" s="65">
        <f t="shared" si="898"/>
        <v>-36250</v>
      </c>
      <c r="O4129" s="64">
        <f t="shared" si="899"/>
        <v>0</v>
      </c>
      <c r="Q4129" s="65">
        <f t="shared" si="900"/>
        <v>-36250</v>
      </c>
      <c r="R4129" s="65">
        <f t="shared" si="901"/>
        <v>-6250</v>
      </c>
      <c r="U4129" s="64">
        <f t="shared" si="902"/>
        <v>0</v>
      </c>
      <c r="W4129" s="65">
        <f t="shared" si="903"/>
        <v>-36250</v>
      </c>
      <c r="X4129" s="65">
        <f t="shared" si="908"/>
        <v>13750</v>
      </c>
      <c r="Y4129" s="66"/>
      <c r="AA4129" s="64">
        <f t="shared" si="904"/>
        <v>0</v>
      </c>
      <c r="AC4129" s="65">
        <f t="shared" si="905"/>
        <v>0</v>
      </c>
      <c r="AD4129" s="65">
        <f t="shared" si="909"/>
        <v>470000</v>
      </c>
      <c r="AE4129" s="37">
        <f t="shared" si="906"/>
        <v>-108750</v>
      </c>
      <c r="AF4129" s="67">
        <f t="shared" si="907"/>
        <v>-206772.93217676401</v>
      </c>
    </row>
    <row r="4130" spans="6:32" x14ac:dyDescent="0.2">
      <c r="F4130" s="63">
        <v>4128</v>
      </c>
      <c r="G4130"/>
      <c r="I4130" s="64">
        <f t="shared" si="896"/>
        <v>0</v>
      </c>
      <c r="K4130" s="65">
        <f t="shared" si="897"/>
        <v>-36250</v>
      </c>
      <c r="L4130" s="65">
        <f t="shared" si="898"/>
        <v>-36250</v>
      </c>
      <c r="O4130" s="64">
        <f t="shared" si="899"/>
        <v>0</v>
      </c>
      <c r="Q4130" s="65">
        <f t="shared" si="900"/>
        <v>-36250</v>
      </c>
      <c r="R4130" s="65">
        <f t="shared" si="901"/>
        <v>-6250</v>
      </c>
      <c r="U4130" s="64">
        <f t="shared" si="902"/>
        <v>0</v>
      </c>
      <c r="W4130" s="65">
        <f t="shared" si="903"/>
        <v>-36250</v>
      </c>
      <c r="X4130" s="65">
        <f t="shared" si="908"/>
        <v>13750</v>
      </c>
      <c r="Y4130" s="66"/>
      <c r="AA4130" s="64">
        <f t="shared" si="904"/>
        <v>0</v>
      </c>
      <c r="AC4130" s="65">
        <f t="shared" si="905"/>
        <v>0</v>
      </c>
      <c r="AD4130" s="65">
        <f t="shared" si="909"/>
        <v>470000</v>
      </c>
      <c r="AE4130" s="37">
        <f t="shared" si="906"/>
        <v>-108750</v>
      </c>
      <c r="AF4130" s="67">
        <f t="shared" si="907"/>
        <v>-206772.93217676401</v>
      </c>
    </row>
    <row r="4131" spans="6:32" x14ac:dyDescent="0.2">
      <c r="F4131" s="63">
        <v>4129</v>
      </c>
      <c r="G4131"/>
      <c r="I4131" s="64">
        <f t="shared" si="896"/>
        <v>0</v>
      </c>
      <c r="K4131" s="65">
        <f t="shared" si="897"/>
        <v>-36250</v>
      </c>
      <c r="L4131" s="65">
        <f t="shared" si="898"/>
        <v>-36250</v>
      </c>
      <c r="O4131" s="64">
        <f t="shared" si="899"/>
        <v>0</v>
      </c>
      <c r="Q4131" s="65">
        <f t="shared" si="900"/>
        <v>-36250</v>
      </c>
      <c r="R4131" s="65">
        <f t="shared" si="901"/>
        <v>-6250</v>
      </c>
      <c r="U4131" s="64">
        <f t="shared" si="902"/>
        <v>0</v>
      </c>
      <c r="W4131" s="65">
        <f t="shared" si="903"/>
        <v>-36250</v>
      </c>
      <c r="X4131" s="65">
        <f t="shared" si="908"/>
        <v>13750</v>
      </c>
      <c r="Y4131" s="66"/>
      <c r="AA4131" s="64">
        <f t="shared" si="904"/>
        <v>0</v>
      </c>
      <c r="AC4131" s="65">
        <f t="shared" si="905"/>
        <v>0</v>
      </c>
      <c r="AD4131" s="65">
        <f t="shared" si="909"/>
        <v>470000</v>
      </c>
      <c r="AE4131" s="37">
        <f t="shared" si="906"/>
        <v>-108750</v>
      </c>
      <c r="AF4131" s="67">
        <f t="shared" si="907"/>
        <v>-206772.93217676401</v>
      </c>
    </row>
    <row r="4132" spans="6:32" x14ac:dyDescent="0.2">
      <c r="F4132" s="63">
        <v>4130</v>
      </c>
      <c r="G4132"/>
      <c r="I4132" s="64">
        <f t="shared" si="896"/>
        <v>0</v>
      </c>
      <c r="K4132" s="65">
        <f t="shared" si="897"/>
        <v>-36250</v>
      </c>
      <c r="L4132" s="65">
        <f t="shared" si="898"/>
        <v>-36250</v>
      </c>
      <c r="O4132" s="64">
        <f t="shared" si="899"/>
        <v>0</v>
      </c>
      <c r="Q4132" s="65">
        <f t="shared" si="900"/>
        <v>-36250</v>
      </c>
      <c r="R4132" s="65">
        <f t="shared" si="901"/>
        <v>-6250</v>
      </c>
      <c r="U4132" s="64">
        <f t="shared" si="902"/>
        <v>0</v>
      </c>
      <c r="W4132" s="65">
        <f t="shared" si="903"/>
        <v>-36250</v>
      </c>
      <c r="X4132" s="65">
        <f t="shared" si="908"/>
        <v>13750</v>
      </c>
      <c r="Y4132" s="66"/>
      <c r="AA4132" s="64">
        <f t="shared" si="904"/>
        <v>0</v>
      </c>
      <c r="AC4132" s="65">
        <f t="shared" si="905"/>
        <v>0</v>
      </c>
      <c r="AD4132" s="65">
        <f t="shared" si="909"/>
        <v>470000</v>
      </c>
      <c r="AE4132" s="37">
        <f t="shared" si="906"/>
        <v>-108750</v>
      </c>
      <c r="AF4132" s="67">
        <f t="shared" si="907"/>
        <v>-206772.93217676401</v>
      </c>
    </row>
    <row r="4133" spans="6:32" x14ac:dyDescent="0.2">
      <c r="F4133" s="63">
        <v>4131</v>
      </c>
      <c r="G4133"/>
      <c r="I4133" s="64">
        <f t="shared" si="896"/>
        <v>0</v>
      </c>
      <c r="K4133" s="65">
        <f t="shared" si="897"/>
        <v>-36250</v>
      </c>
      <c r="L4133" s="65">
        <f t="shared" si="898"/>
        <v>-36250</v>
      </c>
      <c r="O4133" s="64">
        <f t="shared" si="899"/>
        <v>0</v>
      </c>
      <c r="Q4133" s="65">
        <f t="shared" si="900"/>
        <v>-36250</v>
      </c>
      <c r="R4133" s="65">
        <f t="shared" si="901"/>
        <v>-6250</v>
      </c>
      <c r="U4133" s="64">
        <f t="shared" si="902"/>
        <v>0</v>
      </c>
      <c r="W4133" s="65">
        <f t="shared" si="903"/>
        <v>-36250</v>
      </c>
      <c r="X4133" s="65">
        <f t="shared" si="908"/>
        <v>13750</v>
      </c>
      <c r="Y4133" s="66"/>
      <c r="AA4133" s="64">
        <f t="shared" si="904"/>
        <v>0</v>
      </c>
      <c r="AC4133" s="65">
        <f t="shared" si="905"/>
        <v>0</v>
      </c>
      <c r="AD4133" s="65">
        <f t="shared" si="909"/>
        <v>470000</v>
      </c>
      <c r="AE4133" s="37">
        <f t="shared" si="906"/>
        <v>-108750</v>
      </c>
      <c r="AF4133" s="67">
        <f t="shared" si="907"/>
        <v>-206772.93217676401</v>
      </c>
    </row>
    <row r="4134" spans="6:32" x14ac:dyDescent="0.2">
      <c r="F4134" s="63">
        <v>4132</v>
      </c>
      <c r="G4134"/>
      <c r="I4134" s="64">
        <f t="shared" si="896"/>
        <v>0</v>
      </c>
      <c r="K4134" s="65">
        <f t="shared" si="897"/>
        <v>-36250</v>
      </c>
      <c r="L4134" s="65">
        <f t="shared" si="898"/>
        <v>-36250</v>
      </c>
      <c r="O4134" s="64">
        <f t="shared" si="899"/>
        <v>0</v>
      </c>
      <c r="Q4134" s="65">
        <f t="shared" si="900"/>
        <v>-36250</v>
      </c>
      <c r="R4134" s="65">
        <f t="shared" si="901"/>
        <v>-6250</v>
      </c>
      <c r="U4134" s="64">
        <f t="shared" si="902"/>
        <v>0</v>
      </c>
      <c r="W4134" s="65">
        <f t="shared" si="903"/>
        <v>-36250</v>
      </c>
      <c r="X4134" s="65">
        <f t="shared" si="908"/>
        <v>13750</v>
      </c>
      <c r="Y4134" s="66"/>
      <c r="AA4134" s="64">
        <f t="shared" si="904"/>
        <v>0</v>
      </c>
      <c r="AC4134" s="65">
        <f t="shared" si="905"/>
        <v>0</v>
      </c>
      <c r="AD4134" s="65">
        <f t="shared" si="909"/>
        <v>470000</v>
      </c>
      <c r="AE4134" s="37">
        <f t="shared" si="906"/>
        <v>-108750</v>
      </c>
      <c r="AF4134" s="67">
        <f t="shared" si="907"/>
        <v>-206772.93217676401</v>
      </c>
    </row>
    <row r="4135" spans="6:32" x14ac:dyDescent="0.2">
      <c r="F4135" s="63">
        <v>4133</v>
      </c>
      <c r="G4135"/>
      <c r="I4135" s="64">
        <f t="shared" si="896"/>
        <v>0</v>
      </c>
      <c r="K4135" s="65">
        <f t="shared" si="897"/>
        <v>-36250</v>
      </c>
      <c r="L4135" s="65">
        <f t="shared" si="898"/>
        <v>-36250</v>
      </c>
      <c r="O4135" s="64">
        <f t="shared" si="899"/>
        <v>0</v>
      </c>
      <c r="Q4135" s="65">
        <f t="shared" si="900"/>
        <v>-36250</v>
      </c>
      <c r="R4135" s="65">
        <f t="shared" si="901"/>
        <v>-6250</v>
      </c>
      <c r="U4135" s="64">
        <f t="shared" si="902"/>
        <v>0</v>
      </c>
      <c r="W4135" s="65">
        <f t="shared" si="903"/>
        <v>-36250</v>
      </c>
      <c r="X4135" s="65">
        <f t="shared" si="908"/>
        <v>13750</v>
      </c>
      <c r="Y4135" s="66"/>
      <c r="AA4135" s="64">
        <f t="shared" si="904"/>
        <v>0</v>
      </c>
      <c r="AC4135" s="65">
        <f t="shared" si="905"/>
        <v>0</v>
      </c>
      <c r="AD4135" s="65">
        <f t="shared" si="909"/>
        <v>470000</v>
      </c>
      <c r="AE4135" s="37">
        <f t="shared" si="906"/>
        <v>-108750</v>
      </c>
      <c r="AF4135" s="67">
        <f t="shared" si="907"/>
        <v>-206772.93217676401</v>
      </c>
    </row>
    <row r="4136" spans="6:32" x14ac:dyDescent="0.2">
      <c r="F4136" s="63">
        <v>4134</v>
      </c>
      <c r="G4136"/>
      <c r="I4136" s="64">
        <f t="shared" si="896"/>
        <v>0</v>
      </c>
      <c r="K4136" s="65">
        <f t="shared" si="897"/>
        <v>-36250</v>
      </c>
      <c r="L4136" s="65">
        <f t="shared" si="898"/>
        <v>-36250</v>
      </c>
      <c r="O4136" s="64">
        <f t="shared" si="899"/>
        <v>0</v>
      </c>
      <c r="Q4136" s="65">
        <f t="shared" si="900"/>
        <v>-36250</v>
      </c>
      <c r="R4136" s="65">
        <f t="shared" si="901"/>
        <v>-6250</v>
      </c>
      <c r="U4136" s="64">
        <f t="shared" si="902"/>
        <v>0</v>
      </c>
      <c r="W4136" s="65">
        <f t="shared" si="903"/>
        <v>-36250</v>
      </c>
      <c r="X4136" s="65">
        <f t="shared" si="908"/>
        <v>13750</v>
      </c>
      <c r="Y4136" s="66"/>
      <c r="AA4136" s="64">
        <f t="shared" si="904"/>
        <v>0</v>
      </c>
      <c r="AC4136" s="65">
        <f t="shared" si="905"/>
        <v>0</v>
      </c>
      <c r="AD4136" s="65">
        <f t="shared" si="909"/>
        <v>470000</v>
      </c>
      <c r="AE4136" s="37">
        <f t="shared" si="906"/>
        <v>-108750</v>
      </c>
      <c r="AF4136" s="67">
        <f t="shared" si="907"/>
        <v>-206772.93217676401</v>
      </c>
    </row>
    <row r="4137" spans="6:32" x14ac:dyDescent="0.2">
      <c r="F4137" s="63">
        <v>4135</v>
      </c>
      <c r="G4137"/>
      <c r="I4137" s="64">
        <f t="shared" si="896"/>
        <v>0</v>
      </c>
      <c r="K4137" s="65">
        <f t="shared" si="897"/>
        <v>-36250</v>
      </c>
      <c r="L4137" s="65">
        <f t="shared" si="898"/>
        <v>-36250</v>
      </c>
      <c r="O4137" s="64">
        <f t="shared" si="899"/>
        <v>0</v>
      </c>
      <c r="Q4137" s="65">
        <f t="shared" si="900"/>
        <v>-36250</v>
      </c>
      <c r="R4137" s="65">
        <f t="shared" si="901"/>
        <v>-6250</v>
      </c>
      <c r="U4137" s="64">
        <f t="shared" si="902"/>
        <v>0</v>
      </c>
      <c r="W4137" s="65">
        <f t="shared" si="903"/>
        <v>-36250</v>
      </c>
      <c r="X4137" s="65">
        <f t="shared" si="908"/>
        <v>13750</v>
      </c>
      <c r="Y4137" s="66"/>
      <c r="AA4137" s="64">
        <f t="shared" si="904"/>
        <v>0</v>
      </c>
      <c r="AC4137" s="65">
        <f t="shared" si="905"/>
        <v>0</v>
      </c>
      <c r="AD4137" s="65">
        <f t="shared" si="909"/>
        <v>470000</v>
      </c>
      <c r="AE4137" s="37">
        <f t="shared" si="906"/>
        <v>-108750</v>
      </c>
      <c r="AF4137" s="67">
        <f t="shared" si="907"/>
        <v>-206772.93217676401</v>
      </c>
    </row>
    <row r="4138" spans="6:32" x14ac:dyDescent="0.2">
      <c r="F4138" s="63">
        <v>4136</v>
      </c>
      <c r="G4138"/>
      <c r="I4138" s="64">
        <f t="shared" si="896"/>
        <v>0</v>
      </c>
      <c r="K4138" s="65">
        <f t="shared" si="897"/>
        <v>-36250</v>
      </c>
      <c r="L4138" s="65">
        <f t="shared" si="898"/>
        <v>-36250</v>
      </c>
      <c r="O4138" s="64">
        <f t="shared" si="899"/>
        <v>0</v>
      </c>
      <c r="Q4138" s="65">
        <f t="shared" si="900"/>
        <v>-36250</v>
      </c>
      <c r="R4138" s="65">
        <f t="shared" si="901"/>
        <v>-6250</v>
      </c>
      <c r="U4138" s="64">
        <f t="shared" si="902"/>
        <v>0</v>
      </c>
      <c r="W4138" s="65">
        <f t="shared" si="903"/>
        <v>-36250</v>
      </c>
      <c r="X4138" s="65">
        <f t="shared" si="908"/>
        <v>13750</v>
      </c>
      <c r="Y4138" s="66"/>
      <c r="AA4138" s="64">
        <f t="shared" si="904"/>
        <v>0</v>
      </c>
      <c r="AC4138" s="65">
        <f t="shared" si="905"/>
        <v>0</v>
      </c>
      <c r="AD4138" s="65">
        <f t="shared" si="909"/>
        <v>470000</v>
      </c>
      <c r="AE4138" s="37">
        <f t="shared" si="906"/>
        <v>-108750</v>
      </c>
      <c r="AF4138" s="67">
        <f t="shared" si="907"/>
        <v>-206772.93217676401</v>
      </c>
    </row>
    <row r="4139" spans="6:32" x14ac:dyDescent="0.2">
      <c r="F4139" s="63">
        <v>4137</v>
      </c>
      <c r="G4139"/>
      <c r="I4139" s="64">
        <f t="shared" ref="I4139:I4202" si="910">+G4139*H4139</f>
        <v>0</v>
      </c>
      <c r="K4139" s="65">
        <f t="shared" ref="K4139:K4202" si="911">(I4139-(G4139*J4139)-$C$28)*(1-0.275)</f>
        <v>-36250</v>
      </c>
      <c r="L4139" s="65">
        <f t="shared" ref="L4139:L4202" si="912">+K4139+$C$28+$D$28</f>
        <v>-36250</v>
      </c>
      <c r="O4139" s="64">
        <f t="shared" ref="O4139:O4202" si="913">+M4139*N4139</f>
        <v>0</v>
      </c>
      <c r="Q4139" s="65">
        <f t="shared" ref="Q4139:Q4202" si="914">(O4139-(M4139*P4139)-$C$29)*(1-0.275)</f>
        <v>-36250</v>
      </c>
      <c r="R4139" s="65">
        <f t="shared" ref="R4139:R4202" si="915">+Q4139+$C$29+$D$29</f>
        <v>-6250</v>
      </c>
      <c r="U4139" s="64">
        <f t="shared" ref="U4139:U4202" si="916">+S4139*T4139</f>
        <v>0</v>
      </c>
      <c r="W4139" s="65">
        <f t="shared" ref="W4139:W4202" si="917">(U4139-(S4139*V4139)-$C$30)*(1-0.275)</f>
        <v>-36250</v>
      </c>
      <c r="X4139" s="65">
        <f t="shared" si="908"/>
        <v>13750</v>
      </c>
      <c r="Y4139" s="66"/>
      <c r="AA4139" s="64">
        <f t="shared" ref="AA4139:AA4202" si="918">+Y4139*Z4139</f>
        <v>0</v>
      </c>
      <c r="AC4139" s="65">
        <f t="shared" ref="AC4139:AC4202" si="919">(AA4139-(Y4139*AB4139)-$C$32)*(1-0.275)</f>
        <v>0</v>
      </c>
      <c r="AD4139" s="65">
        <f t="shared" si="909"/>
        <v>470000</v>
      </c>
      <c r="AE4139" s="37">
        <f t="shared" ref="AE4139:AE4202" si="920">+K4139+Q4139+W4139+AC4139</f>
        <v>-108750</v>
      </c>
      <c r="AF4139" s="67">
        <f t="shared" ref="AF4139:AF4202" si="921">NPV(0.1,L4139,R4139,X4139,AD4139)+$D$4</f>
        <v>-206772.93217676401</v>
      </c>
    </row>
    <row r="4140" spans="6:32" x14ac:dyDescent="0.2">
      <c r="F4140" s="63">
        <v>4138</v>
      </c>
      <c r="G4140"/>
      <c r="I4140" s="64">
        <f t="shared" si="910"/>
        <v>0</v>
      </c>
      <c r="K4140" s="65">
        <f t="shared" si="911"/>
        <v>-36250</v>
      </c>
      <c r="L4140" s="65">
        <f t="shared" si="912"/>
        <v>-36250</v>
      </c>
      <c r="O4140" s="64">
        <f t="shared" si="913"/>
        <v>0</v>
      </c>
      <c r="Q4140" s="65">
        <f t="shared" si="914"/>
        <v>-36250</v>
      </c>
      <c r="R4140" s="65">
        <f t="shared" si="915"/>
        <v>-6250</v>
      </c>
      <c r="U4140" s="64">
        <f t="shared" si="916"/>
        <v>0</v>
      </c>
      <c r="W4140" s="65">
        <f t="shared" si="917"/>
        <v>-36250</v>
      </c>
      <c r="X4140" s="65">
        <f t="shared" si="908"/>
        <v>13750</v>
      </c>
      <c r="Y4140" s="66"/>
      <c r="AA4140" s="64">
        <f t="shared" si="918"/>
        <v>0</v>
      </c>
      <c r="AC4140" s="65">
        <f t="shared" si="919"/>
        <v>0</v>
      </c>
      <c r="AD4140" s="65">
        <f t="shared" si="909"/>
        <v>470000</v>
      </c>
      <c r="AE4140" s="37">
        <f t="shared" si="920"/>
        <v>-108750</v>
      </c>
      <c r="AF4140" s="67">
        <f t="shared" si="921"/>
        <v>-206772.93217676401</v>
      </c>
    </row>
    <row r="4141" spans="6:32" x14ac:dyDescent="0.2">
      <c r="F4141" s="63">
        <v>4139</v>
      </c>
      <c r="G4141"/>
      <c r="I4141" s="64">
        <f t="shared" si="910"/>
        <v>0</v>
      </c>
      <c r="K4141" s="65">
        <f t="shared" si="911"/>
        <v>-36250</v>
      </c>
      <c r="L4141" s="65">
        <f t="shared" si="912"/>
        <v>-36250</v>
      </c>
      <c r="O4141" s="64">
        <f t="shared" si="913"/>
        <v>0</v>
      </c>
      <c r="Q4141" s="65">
        <f t="shared" si="914"/>
        <v>-36250</v>
      </c>
      <c r="R4141" s="65">
        <f t="shared" si="915"/>
        <v>-6250</v>
      </c>
      <c r="U4141" s="64">
        <f t="shared" si="916"/>
        <v>0</v>
      </c>
      <c r="W4141" s="65">
        <f t="shared" si="917"/>
        <v>-36250</v>
      </c>
      <c r="X4141" s="65">
        <f t="shared" si="908"/>
        <v>13750</v>
      </c>
      <c r="Y4141" s="66"/>
      <c r="AA4141" s="64">
        <f t="shared" si="918"/>
        <v>0</v>
      </c>
      <c r="AC4141" s="65">
        <f t="shared" si="919"/>
        <v>0</v>
      </c>
      <c r="AD4141" s="65">
        <f t="shared" si="909"/>
        <v>470000</v>
      </c>
      <c r="AE4141" s="37">
        <f t="shared" si="920"/>
        <v>-108750</v>
      </c>
      <c r="AF4141" s="67">
        <f t="shared" si="921"/>
        <v>-206772.93217676401</v>
      </c>
    </row>
    <row r="4142" spans="6:32" x14ac:dyDescent="0.2">
      <c r="F4142" s="63">
        <v>4140</v>
      </c>
      <c r="G4142"/>
      <c r="I4142" s="64">
        <f t="shared" si="910"/>
        <v>0</v>
      </c>
      <c r="K4142" s="65">
        <f t="shared" si="911"/>
        <v>-36250</v>
      </c>
      <c r="L4142" s="65">
        <f t="shared" si="912"/>
        <v>-36250</v>
      </c>
      <c r="O4142" s="64">
        <f t="shared" si="913"/>
        <v>0</v>
      </c>
      <c r="Q4142" s="65">
        <f t="shared" si="914"/>
        <v>-36250</v>
      </c>
      <c r="R4142" s="65">
        <f t="shared" si="915"/>
        <v>-6250</v>
      </c>
      <c r="U4142" s="64">
        <f t="shared" si="916"/>
        <v>0</v>
      </c>
      <c r="W4142" s="65">
        <f t="shared" si="917"/>
        <v>-36250</v>
      </c>
      <c r="X4142" s="65">
        <f t="shared" si="908"/>
        <v>13750</v>
      </c>
      <c r="Y4142" s="66"/>
      <c r="AA4142" s="64">
        <f t="shared" si="918"/>
        <v>0</v>
      </c>
      <c r="AC4142" s="65">
        <f t="shared" si="919"/>
        <v>0</v>
      </c>
      <c r="AD4142" s="65">
        <f t="shared" si="909"/>
        <v>470000</v>
      </c>
      <c r="AE4142" s="37">
        <f t="shared" si="920"/>
        <v>-108750</v>
      </c>
      <c r="AF4142" s="67">
        <f t="shared" si="921"/>
        <v>-206772.93217676401</v>
      </c>
    </row>
    <row r="4143" spans="6:32" x14ac:dyDescent="0.2">
      <c r="F4143" s="63">
        <v>4141</v>
      </c>
      <c r="G4143"/>
      <c r="I4143" s="64">
        <f t="shared" si="910"/>
        <v>0</v>
      </c>
      <c r="K4143" s="65">
        <f t="shared" si="911"/>
        <v>-36250</v>
      </c>
      <c r="L4143" s="65">
        <f t="shared" si="912"/>
        <v>-36250</v>
      </c>
      <c r="O4143" s="64">
        <f t="shared" si="913"/>
        <v>0</v>
      </c>
      <c r="Q4143" s="65">
        <f t="shared" si="914"/>
        <v>-36250</v>
      </c>
      <c r="R4143" s="65">
        <f t="shared" si="915"/>
        <v>-6250</v>
      </c>
      <c r="U4143" s="64">
        <f t="shared" si="916"/>
        <v>0</v>
      </c>
      <c r="W4143" s="65">
        <f t="shared" si="917"/>
        <v>-36250</v>
      </c>
      <c r="X4143" s="65">
        <f t="shared" si="908"/>
        <v>13750</v>
      </c>
      <c r="Y4143" s="66"/>
      <c r="AA4143" s="64">
        <f t="shared" si="918"/>
        <v>0</v>
      </c>
      <c r="AC4143" s="65">
        <f t="shared" si="919"/>
        <v>0</v>
      </c>
      <c r="AD4143" s="65">
        <f t="shared" si="909"/>
        <v>470000</v>
      </c>
      <c r="AE4143" s="37">
        <f t="shared" si="920"/>
        <v>-108750</v>
      </c>
      <c r="AF4143" s="67">
        <f t="shared" si="921"/>
        <v>-206772.93217676401</v>
      </c>
    </row>
    <row r="4144" spans="6:32" x14ac:dyDescent="0.2">
      <c r="F4144" s="63">
        <v>4142</v>
      </c>
      <c r="G4144"/>
      <c r="I4144" s="64">
        <f t="shared" si="910"/>
        <v>0</v>
      </c>
      <c r="K4144" s="65">
        <f t="shared" si="911"/>
        <v>-36250</v>
      </c>
      <c r="L4144" s="65">
        <f t="shared" si="912"/>
        <v>-36250</v>
      </c>
      <c r="O4144" s="64">
        <f t="shared" si="913"/>
        <v>0</v>
      </c>
      <c r="Q4144" s="65">
        <f t="shared" si="914"/>
        <v>-36250</v>
      </c>
      <c r="R4144" s="65">
        <f t="shared" si="915"/>
        <v>-6250</v>
      </c>
      <c r="U4144" s="64">
        <f t="shared" si="916"/>
        <v>0</v>
      </c>
      <c r="W4144" s="65">
        <f t="shared" si="917"/>
        <v>-36250</v>
      </c>
      <c r="X4144" s="65">
        <f t="shared" si="908"/>
        <v>13750</v>
      </c>
      <c r="Y4144" s="66"/>
      <c r="AA4144" s="64">
        <f t="shared" si="918"/>
        <v>0</v>
      </c>
      <c r="AC4144" s="65">
        <f t="shared" si="919"/>
        <v>0</v>
      </c>
      <c r="AD4144" s="65">
        <f t="shared" si="909"/>
        <v>470000</v>
      </c>
      <c r="AE4144" s="37">
        <f t="shared" si="920"/>
        <v>-108750</v>
      </c>
      <c r="AF4144" s="67">
        <f t="shared" si="921"/>
        <v>-206772.93217676401</v>
      </c>
    </row>
    <row r="4145" spans="6:32" x14ac:dyDescent="0.2">
      <c r="F4145" s="63">
        <v>4143</v>
      </c>
      <c r="G4145"/>
      <c r="I4145" s="64">
        <f t="shared" si="910"/>
        <v>0</v>
      </c>
      <c r="K4145" s="65">
        <f t="shared" si="911"/>
        <v>-36250</v>
      </c>
      <c r="L4145" s="65">
        <f t="shared" si="912"/>
        <v>-36250</v>
      </c>
      <c r="O4145" s="64">
        <f t="shared" si="913"/>
        <v>0</v>
      </c>
      <c r="Q4145" s="65">
        <f t="shared" si="914"/>
        <v>-36250</v>
      </c>
      <c r="R4145" s="65">
        <f t="shared" si="915"/>
        <v>-6250</v>
      </c>
      <c r="U4145" s="64">
        <f t="shared" si="916"/>
        <v>0</v>
      </c>
      <c r="W4145" s="65">
        <f t="shared" si="917"/>
        <v>-36250</v>
      </c>
      <c r="X4145" s="65">
        <f t="shared" si="908"/>
        <v>13750</v>
      </c>
      <c r="Y4145" s="66"/>
      <c r="AA4145" s="64">
        <f t="shared" si="918"/>
        <v>0</v>
      </c>
      <c r="AC4145" s="65">
        <f t="shared" si="919"/>
        <v>0</v>
      </c>
      <c r="AD4145" s="65">
        <f t="shared" si="909"/>
        <v>470000</v>
      </c>
      <c r="AE4145" s="37">
        <f t="shared" si="920"/>
        <v>-108750</v>
      </c>
      <c r="AF4145" s="67">
        <f t="shared" si="921"/>
        <v>-206772.93217676401</v>
      </c>
    </row>
    <row r="4146" spans="6:32" x14ac:dyDescent="0.2">
      <c r="F4146" s="63">
        <v>4144</v>
      </c>
      <c r="G4146"/>
      <c r="I4146" s="64">
        <f t="shared" si="910"/>
        <v>0</v>
      </c>
      <c r="K4146" s="65">
        <f t="shared" si="911"/>
        <v>-36250</v>
      </c>
      <c r="L4146" s="65">
        <f t="shared" si="912"/>
        <v>-36250</v>
      </c>
      <c r="O4146" s="64">
        <f t="shared" si="913"/>
        <v>0</v>
      </c>
      <c r="Q4146" s="65">
        <f t="shared" si="914"/>
        <v>-36250</v>
      </c>
      <c r="R4146" s="65">
        <f t="shared" si="915"/>
        <v>-6250</v>
      </c>
      <c r="U4146" s="64">
        <f t="shared" si="916"/>
        <v>0</v>
      </c>
      <c r="W4146" s="65">
        <f t="shared" si="917"/>
        <v>-36250</v>
      </c>
      <c r="X4146" s="65">
        <f t="shared" si="908"/>
        <v>13750</v>
      </c>
      <c r="Y4146" s="66"/>
      <c r="AA4146" s="64">
        <f t="shared" si="918"/>
        <v>0</v>
      </c>
      <c r="AC4146" s="65">
        <f t="shared" si="919"/>
        <v>0</v>
      </c>
      <c r="AD4146" s="65">
        <f t="shared" si="909"/>
        <v>470000</v>
      </c>
      <c r="AE4146" s="37">
        <f t="shared" si="920"/>
        <v>-108750</v>
      </c>
      <c r="AF4146" s="67">
        <f t="shared" si="921"/>
        <v>-206772.93217676401</v>
      </c>
    </row>
    <row r="4147" spans="6:32" x14ac:dyDescent="0.2">
      <c r="F4147" s="63">
        <v>4145</v>
      </c>
      <c r="G4147"/>
      <c r="I4147" s="64">
        <f t="shared" si="910"/>
        <v>0</v>
      </c>
      <c r="K4147" s="65">
        <f t="shared" si="911"/>
        <v>-36250</v>
      </c>
      <c r="L4147" s="65">
        <f t="shared" si="912"/>
        <v>-36250</v>
      </c>
      <c r="O4147" s="64">
        <f t="shared" si="913"/>
        <v>0</v>
      </c>
      <c r="Q4147" s="65">
        <f t="shared" si="914"/>
        <v>-36250</v>
      </c>
      <c r="R4147" s="65">
        <f t="shared" si="915"/>
        <v>-6250</v>
      </c>
      <c r="U4147" s="64">
        <f t="shared" si="916"/>
        <v>0</v>
      </c>
      <c r="W4147" s="65">
        <f t="shared" si="917"/>
        <v>-36250</v>
      </c>
      <c r="X4147" s="65">
        <f t="shared" si="908"/>
        <v>13750</v>
      </c>
      <c r="Y4147" s="66"/>
      <c r="AA4147" s="64">
        <f t="shared" si="918"/>
        <v>0</v>
      </c>
      <c r="AC4147" s="65">
        <f t="shared" si="919"/>
        <v>0</v>
      </c>
      <c r="AD4147" s="65">
        <f t="shared" si="909"/>
        <v>470000</v>
      </c>
      <c r="AE4147" s="37">
        <f t="shared" si="920"/>
        <v>-108750</v>
      </c>
      <c r="AF4147" s="67">
        <f t="shared" si="921"/>
        <v>-206772.93217676401</v>
      </c>
    </row>
    <row r="4148" spans="6:32" x14ac:dyDescent="0.2">
      <c r="F4148" s="63">
        <v>4146</v>
      </c>
      <c r="G4148"/>
      <c r="I4148" s="64">
        <f t="shared" si="910"/>
        <v>0</v>
      </c>
      <c r="K4148" s="65">
        <f t="shared" si="911"/>
        <v>-36250</v>
      </c>
      <c r="L4148" s="65">
        <f t="shared" si="912"/>
        <v>-36250</v>
      </c>
      <c r="O4148" s="64">
        <f t="shared" si="913"/>
        <v>0</v>
      </c>
      <c r="Q4148" s="65">
        <f t="shared" si="914"/>
        <v>-36250</v>
      </c>
      <c r="R4148" s="65">
        <f t="shared" si="915"/>
        <v>-6250</v>
      </c>
      <c r="U4148" s="64">
        <f t="shared" si="916"/>
        <v>0</v>
      </c>
      <c r="W4148" s="65">
        <f t="shared" si="917"/>
        <v>-36250</v>
      </c>
      <c r="X4148" s="65">
        <f t="shared" si="908"/>
        <v>13750</v>
      </c>
      <c r="Y4148" s="66"/>
      <c r="AA4148" s="64">
        <f t="shared" si="918"/>
        <v>0</v>
      </c>
      <c r="AC4148" s="65">
        <f t="shared" si="919"/>
        <v>0</v>
      </c>
      <c r="AD4148" s="65">
        <f t="shared" si="909"/>
        <v>470000</v>
      </c>
      <c r="AE4148" s="37">
        <f t="shared" si="920"/>
        <v>-108750</v>
      </c>
      <c r="AF4148" s="67">
        <f t="shared" si="921"/>
        <v>-206772.93217676401</v>
      </c>
    </row>
    <row r="4149" spans="6:32" x14ac:dyDescent="0.2">
      <c r="F4149" s="63">
        <v>4147</v>
      </c>
      <c r="G4149"/>
      <c r="I4149" s="64">
        <f t="shared" si="910"/>
        <v>0</v>
      </c>
      <c r="K4149" s="65">
        <f t="shared" si="911"/>
        <v>-36250</v>
      </c>
      <c r="L4149" s="65">
        <f t="shared" si="912"/>
        <v>-36250</v>
      </c>
      <c r="O4149" s="64">
        <f t="shared" si="913"/>
        <v>0</v>
      </c>
      <c r="Q4149" s="65">
        <f t="shared" si="914"/>
        <v>-36250</v>
      </c>
      <c r="R4149" s="65">
        <f t="shared" si="915"/>
        <v>-6250</v>
      </c>
      <c r="U4149" s="64">
        <f t="shared" si="916"/>
        <v>0</v>
      </c>
      <c r="W4149" s="65">
        <f t="shared" si="917"/>
        <v>-36250</v>
      </c>
      <c r="X4149" s="65">
        <f t="shared" si="908"/>
        <v>13750</v>
      </c>
      <c r="Y4149" s="66"/>
      <c r="AA4149" s="64">
        <f t="shared" si="918"/>
        <v>0</v>
      </c>
      <c r="AC4149" s="65">
        <f t="shared" si="919"/>
        <v>0</v>
      </c>
      <c r="AD4149" s="65">
        <f t="shared" si="909"/>
        <v>470000</v>
      </c>
      <c r="AE4149" s="37">
        <f t="shared" si="920"/>
        <v>-108750</v>
      </c>
      <c r="AF4149" s="67">
        <f t="shared" si="921"/>
        <v>-206772.93217676401</v>
      </c>
    </row>
    <row r="4150" spans="6:32" x14ac:dyDescent="0.2">
      <c r="F4150" s="63">
        <v>4148</v>
      </c>
      <c r="G4150"/>
      <c r="I4150" s="64">
        <f t="shared" si="910"/>
        <v>0</v>
      </c>
      <c r="K4150" s="65">
        <f t="shared" si="911"/>
        <v>-36250</v>
      </c>
      <c r="L4150" s="65">
        <f t="shared" si="912"/>
        <v>-36250</v>
      </c>
      <c r="O4150" s="64">
        <f t="shared" si="913"/>
        <v>0</v>
      </c>
      <c r="Q4150" s="65">
        <f t="shared" si="914"/>
        <v>-36250</v>
      </c>
      <c r="R4150" s="65">
        <f t="shared" si="915"/>
        <v>-6250</v>
      </c>
      <c r="U4150" s="64">
        <f t="shared" si="916"/>
        <v>0</v>
      </c>
      <c r="W4150" s="65">
        <f t="shared" si="917"/>
        <v>-36250</v>
      </c>
      <c r="X4150" s="65">
        <f t="shared" si="908"/>
        <v>13750</v>
      </c>
      <c r="Y4150" s="66"/>
      <c r="AA4150" s="64">
        <f t="shared" si="918"/>
        <v>0</v>
      </c>
      <c r="AC4150" s="65">
        <f t="shared" si="919"/>
        <v>0</v>
      </c>
      <c r="AD4150" s="65">
        <f t="shared" si="909"/>
        <v>470000</v>
      </c>
      <c r="AE4150" s="37">
        <f t="shared" si="920"/>
        <v>-108750</v>
      </c>
      <c r="AF4150" s="67">
        <f t="shared" si="921"/>
        <v>-206772.93217676401</v>
      </c>
    </row>
    <row r="4151" spans="6:32" x14ac:dyDescent="0.2">
      <c r="F4151" s="63">
        <v>4149</v>
      </c>
      <c r="G4151"/>
      <c r="I4151" s="64">
        <f t="shared" si="910"/>
        <v>0</v>
      </c>
      <c r="K4151" s="65">
        <f t="shared" si="911"/>
        <v>-36250</v>
      </c>
      <c r="L4151" s="65">
        <f t="shared" si="912"/>
        <v>-36250</v>
      </c>
      <c r="O4151" s="64">
        <f t="shared" si="913"/>
        <v>0</v>
      </c>
      <c r="Q4151" s="65">
        <f t="shared" si="914"/>
        <v>-36250</v>
      </c>
      <c r="R4151" s="65">
        <f t="shared" si="915"/>
        <v>-6250</v>
      </c>
      <c r="U4151" s="64">
        <f t="shared" si="916"/>
        <v>0</v>
      </c>
      <c r="W4151" s="65">
        <f t="shared" si="917"/>
        <v>-36250</v>
      </c>
      <c r="X4151" s="65">
        <f t="shared" si="908"/>
        <v>13750</v>
      </c>
      <c r="Y4151" s="66"/>
      <c r="AA4151" s="64">
        <f t="shared" si="918"/>
        <v>0</v>
      </c>
      <c r="AC4151" s="65">
        <f t="shared" si="919"/>
        <v>0</v>
      </c>
      <c r="AD4151" s="65">
        <f t="shared" si="909"/>
        <v>470000</v>
      </c>
      <c r="AE4151" s="37">
        <f t="shared" si="920"/>
        <v>-108750</v>
      </c>
      <c r="AF4151" s="67">
        <f t="shared" si="921"/>
        <v>-206772.93217676401</v>
      </c>
    </row>
    <row r="4152" spans="6:32" x14ac:dyDescent="0.2">
      <c r="F4152" s="63">
        <v>4150</v>
      </c>
      <c r="G4152"/>
      <c r="I4152" s="64">
        <f t="shared" si="910"/>
        <v>0</v>
      </c>
      <c r="K4152" s="65">
        <f t="shared" si="911"/>
        <v>-36250</v>
      </c>
      <c r="L4152" s="65">
        <f t="shared" si="912"/>
        <v>-36250</v>
      </c>
      <c r="O4152" s="64">
        <f t="shared" si="913"/>
        <v>0</v>
      </c>
      <c r="Q4152" s="65">
        <f t="shared" si="914"/>
        <v>-36250</v>
      </c>
      <c r="R4152" s="65">
        <f t="shared" si="915"/>
        <v>-6250</v>
      </c>
      <c r="U4152" s="64">
        <f t="shared" si="916"/>
        <v>0</v>
      </c>
      <c r="W4152" s="65">
        <f t="shared" si="917"/>
        <v>-36250</v>
      </c>
      <c r="X4152" s="65">
        <f t="shared" si="908"/>
        <v>13750</v>
      </c>
      <c r="Y4152" s="66"/>
      <c r="AA4152" s="64">
        <f t="shared" si="918"/>
        <v>0</v>
      </c>
      <c r="AC4152" s="65">
        <f t="shared" si="919"/>
        <v>0</v>
      </c>
      <c r="AD4152" s="65">
        <f t="shared" si="909"/>
        <v>470000</v>
      </c>
      <c r="AE4152" s="37">
        <f t="shared" si="920"/>
        <v>-108750</v>
      </c>
      <c r="AF4152" s="67">
        <f t="shared" si="921"/>
        <v>-206772.93217676401</v>
      </c>
    </row>
    <row r="4153" spans="6:32" x14ac:dyDescent="0.2">
      <c r="F4153" s="63">
        <v>4151</v>
      </c>
      <c r="G4153"/>
      <c r="I4153" s="64">
        <f t="shared" si="910"/>
        <v>0</v>
      </c>
      <c r="K4153" s="65">
        <f t="shared" si="911"/>
        <v>-36250</v>
      </c>
      <c r="L4153" s="65">
        <f t="shared" si="912"/>
        <v>-36250</v>
      </c>
      <c r="O4153" s="64">
        <f t="shared" si="913"/>
        <v>0</v>
      </c>
      <c r="Q4153" s="65">
        <f t="shared" si="914"/>
        <v>-36250</v>
      </c>
      <c r="R4153" s="65">
        <f t="shared" si="915"/>
        <v>-6250</v>
      </c>
      <c r="U4153" s="64">
        <f t="shared" si="916"/>
        <v>0</v>
      </c>
      <c r="W4153" s="65">
        <f t="shared" si="917"/>
        <v>-36250</v>
      </c>
      <c r="X4153" s="65">
        <f t="shared" si="908"/>
        <v>13750</v>
      </c>
      <c r="Y4153" s="66"/>
      <c r="AA4153" s="64">
        <f t="shared" si="918"/>
        <v>0</v>
      </c>
      <c r="AC4153" s="65">
        <f t="shared" si="919"/>
        <v>0</v>
      </c>
      <c r="AD4153" s="65">
        <f t="shared" si="909"/>
        <v>470000</v>
      </c>
      <c r="AE4153" s="37">
        <f t="shared" si="920"/>
        <v>-108750</v>
      </c>
      <c r="AF4153" s="67">
        <f t="shared" si="921"/>
        <v>-206772.93217676401</v>
      </c>
    </row>
    <row r="4154" spans="6:32" x14ac:dyDescent="0.2">
      <c r="F4154" s="63">
        <v>4152</v>
      </c>
      <c r="G4154"/>
      <c r="I4154" s="64">
        <f t="shared" si="910"/>
        <v>0</v>
      </c>
      <c r="K4154" s="65">
        <f t="shared" si="911"/>
        <v>-36250</v>
      </c>
      <c r="L4154" s="65">
        <f t="shared" si="912"/>
        <v>-36250</v>
      </c>
      <c r="O4154" s="64">
        <f t="shared" si="913"/>
        <v>0</v>
      </c>
      <c r="Q4154" s="65">
        <f t="shared" si="914"/>
        <v>-36250</v>
      </c>
      <c r="R4154" s="65">
        <f t="shared" si="915"/>
        <v>-6250</v>
      </c>
      <c r="U4154" s="64">
        <f t="shared" si="916"/>
        <v>0</v>
      </c>
      <c r="W4154" s="65">
        <f t="shared" si="917"/>
        <v>-36250</v>
      </c>
      <c r="X4154" s="65">
        <f t="shared" si="908"/>
        <v>13750</v>
      </c>
      <c r="Y4154" s="66"/>
      <c r="AA4154" s="64">
        <f t="shared" si="918"/>
        <v>0</v>
      </c>
      <c r="AC4154" s="65">
        <f t="shared" si="919"/>
        <v>0</v>
      </c>
      <c r="AD4154" s="65">
        <f t="shared" si="909"/>
        <v>470000</v>
      </c>
      <c r="AE4154" s="37">
        <f t="shared" si="920"/>
        <v>-108750</v>
      </c>
      <c r="AF4154" s="67">
        <f t="shared" si="921"/>
        <v>-206772.93217676401</v>
      </c>
    </row>
    <row r="4155" spans="6:32" x14ac:dyDescent="0.2">
      <c r="F4155" s="63">
        <v>4153</v>
      </c>
      <c r="G4155"/>
      <c r="I4155" s="64">
        <f t="shared" si="910"/>
        <v>0</v>
      </c>
      <c r="K4155" s="65">
        <f t="shared" si="911"/>
        <v>-36250</v>
      </c>
      <c r="L4155" s="65">
        <f t="shared" si="912"/>
        <v>-36250</v>
      </c>
      <c r="O4155" s="64">
        <f t="shared" si="913"/>
        <v>0</v>
      </c>
      <c r="Q4155" s="65">
        <f t="shared" si="914"/>
        <v>-36250</v>
      </c>
      <c r="R4155" s="65">
        <f t="shared" si="915"/>
        <v>-6250</v>
      </c>
      <c r="U4155" s="64">
        <f t="shared" si="916"/>
        <v>0</v>
      </c>
      <c r="W4155" s="65">
        <f t="shared" si="917"/>
        <v>-36250</v>
      </c>
      <c r="X4155" s="65">
        <f t="shared" si="908"/>
        <v>13750</v>
      </c>
      <c r="Y4155" s="66"/>
      <c r="AA4155" s="64">
        <f t="shared" si="918"/>
        <v>0</v>
      </c>
      <c r="AC4155" s="65">
        <f t="shared" si="919"/>
        <v>0</v>
      </c>
      <c r="AD4155" s="65">
        <f t="shared" si="909"/>
        <v>470000</v>
      </c>
      <c r="AE4155" s="37">
        <f t="shared" si="920"/>
        <v>-108750</v>
      </c>
      <c r="AF4155" s="67">
        <f t="shared" si="921"/>
        <v>-206772.93217676401</v>
      </c>
    </row>
    <row r="4156" spans="6:32" x14ac:dyDescent="0.2">
      <c r="F4156" s="63">
        <v>4154</v>
      </c>
      <c r="G4156"/>
      <c r="I4156" s="64">
        <f t="shared" si="910"/>
        <v>0</v>
      </c>
      <c r="K4156" s="65">
        <f t="shared" si="911"/>
        <v>-36250</v>
      </c>
      <c r="L4156" s="65">
        <f t="shared" si="912"/>
        <v>-36250</v>
      </c>
      <c r="O4156" s="64">
        <f t="shared" si="913"/>
        <v>0</v>
      </c>
      <c r="Q4156" s="65">
        <f t="shared" si="914"/>
        <v>-36250</v>
      </c>
      <c r="R4156" s="65">
        <f t="shared" si="915"/>
        <v>-6250</v>
      </c>
      <c r="U4156" s="64">
        <f t="shared" si="916"/>
        <v>0</v>
      </c>
      <c r="W4156" s="65">
        <f t="shared" si="917"/>
        <v>-36250</v>
      </c>
      <c r="X4156" s="65">
        <f t="shared" si="908"/>
        <v>13750</v>
      </c>
      <c r="Y4156" s="66"/>
      <c r="AA4156" s="64">
        <f t="shared" si="918"/>
        <v>0</v>
      </c>
      <c r="AC4156" s="65">
        <f t="shared" si="919"/>
        <v>0</v>
      </c>
      <c r="AD4156" s="65">
        <f t="shared" si="909"/>
        <v>470000</v>
      </c>
      <c r="AE4156" s="37">
        <f t="shared" si="920"/>
        <v>-108750</v>
      </c>
      <c r="AF4156" s="67">
        <f t="shared" si="921"/>
        <v>-206772.93217676401</v>
      </c>
    </row>
    <row r="4157" spans="6:32" x14ac:dyDescent="0.2">
      <c r="F4157" s="63">
        <v>4155</v>
      </c>
      <c r="G4157"/>
      <c r="I4157" s="64">
        <f t="shared" si="910"/>
        <v>0</v>
      </c>
      <c r="K4157" s="65">
        <f t="shared" si="911"/>
        <v>-36250</v>
      </c>
      <c r="L4157" s="65">
        <f t="shared" si="912"/>
        <v>-36250</v>
      </c>
      <c r="O4157" s="64">
        <f t="shared" si="913"/>
        <v>0</v>
      </c>
      <c r="Q4157" s="65">
        <f t="shared" si="914"/>
        <v>-36250</v>
      </c>
      <c r="R4157" s="65">
        <f t="shared" si="915"/>
        <v>-6250</v>
      </c>
      <c r="U4157" s="64">
        <f t="shared" si="916"/>
        <v>0</v>
      </c>
      <c r="W4157" s="65">
        <f t="shared" si="917"/>
        <v>-36250</v>
      </c>
      <c r="X4157" s="65">
        <f t="shared" si="908"/>
        <v>13750</v>
      </c>
      <c r="Y4157" s="66"/>
      <c r="AA4157" s="64">
        <f t="shared" si="918"/>
        <v>0</v>
      </c>
      <c r="AC4157" s="65">
        <f t="shared" si="919"/>
        <v>0</v>
      </c>
      <c r="AD4157" s="65">
        <f t="shared" si="909"/>
        <v>470000</v>
      </c>
      <c r="AE4157" s="37">
        <f t="shared" si="920"/>
        <v>-108750</v>
      </c>
      <c r="AF4157" s="67">
        <f t="shared" si="921"/>
        <v>-206772.93217676401</v>
      </c>
    </row>
    <row r="4158" spans="6:32" x14ac:dyDescent="0.2">
      <c r="F4158" s="63">
        <v>4156</v>
      </c>
      <c r="G4158"/>
      <c r="I4158" s="64">
        <f t="shared" si="910"/>
        <v>0</v>
      </c>
      <c r="K4158" s="65">
        <f t="shared" si="911"/>
        <v>-36250</v>
      </c>
      <c r="L4158" s="65">
        <f t="shared" si="912"/>
        <v>-36250</v>
      </c>
      <c r="O4158" s="64">
        <f t="shared" si="913"/>
        <v>0</v>
      </c>
      <c r="Q4158" s="65">
        <f t="shared" si="914"/>
        <v>-36250</v>
      </c>
      <c r="R4158" s="65">
        <f t="shared" si="915"/>
        <v>-6250</v>
      </c>
      <c r="U4158" s="64">
        <f t="shared" si="916"/>
        <v>0</v>
      </c>
      <c r="W4158" s="65">
        <f t="shared" si="917"/>
        <v>-36250</v>
      </c>
      <c r="X4158" s="65">
        <f t="shared" si="908"/>
        <v>13750</v>
      </c>
      <c r="Y4158" s="66"/>
      <c r="AA4158" s="64">
        <f t="shared" si="918"/>
        <v>0</v>
      </c>
      <c r="AC4158" s="65">
        <f t="shared" si="919"/>
        <v>0</v>
      </c>
      <c r="AD4158" s="65">
        <f t="shared" si="909"/>
        <v>470000</v>
      </c>
      <c r="AE4158" s="37">
        <f t="shared" si="920"/>
        <v>-108750</v>
      </c>
      <c r="AF4158" s="67">
        <f t="shared" si="921"/>
        <v>-206772.93217676401</v>
      </c>
    </row>
    <row r="4159" spans="6:32" x14ac:dyDescent="0.2">
      <c r="F4159" s="63">
        <v>4157</v>
      </c>
      <c r="G4159"/>
      <c r="I4159" s="64">
        <f t="shared" si="910"/>
        <v>0</v>
      </c>
      <c r="K4159" s="65">
        <f t="shared" si="911"/>
        <v>-36250</v>
      </c>
      <c r="L4159" s="65">
        <f t="shared" si="912"/>
        <v>-36250</v>
      </c>
      <c r="O4159" s="64">
        <f t="shared" si="913"/>
        <v>0</v>
      </c>
      <c r="Q4159" s="65">
        <f t="shared" si="914"/>
        <v>-36250</v>
      </c>
      <c r="R4159" s="65">
        <f t="shared" si="915"/>
        <v>-6250</v>
      </c>
      <c r="U4159" s="64">
        <f t="shared" si="916"/>
        <v>0</v>
      </c>
      <c r="W4159" s="65">
        <f t="shared" si="917"/>
        <v>-36250</v>
      </c>
      <c r="X4159" s="65">
        <f t="shared" si="908"/>
        <v>13750</v>
      </c>
      <c r="Y4159" s="66"/>
      <c r="AA4159" s="64">
        <f t="shared" si="918"/>
        <v>0</v>
      </c>
      <c r="AC4159" s="65">
        <f t="shared" si="919"/>
        <v>0</v>
      </c>
      <c r="AD4159" s="65">
        <f t="shared" si="909"/>
        <v>470000</v>
      </c>
      <c r="AE4159" s="37">
        <f t="shared" si="920"/>
        <v>-108750</v>
      </c>
      <c r="AF4159" s="67">
        <f t="shared" si="921"/>
        <v>-206772.93217676401</v>
      </c>
    </row>
    <row r="4160" spans="6:32" x14ac:dyDescent="0.2">
      <c r="F4160" s="63">
        <v>4158</v>
      </c>
      <c r="G4160"/>
      <c r="I4160" s="64">
        <f t="shared" si="910"/>
        <v>0</v>
      </c>
      <c r="K4160" s="65">
        <f t="shared" si="911"/>
        <v>-36250</v>
      </c>
      <c r="L4160" s="65">
        <f t="shared" si="912"/>
        <v>-36250</v>
      </c>
      <c r="O4160" s="64">
        <f t="shared" si="913"/>
        <v>0</v>
      </c>
      <c r="Q4160" s="65">
        <f t="shared" si="914"/>
        <v>-36250</v>
      </c>
      <c r="R4160" s="65">
        <f t="shared" si="915"/>
        <v>-6250</v>
      </c>
      <c r="U4160" s="64">
        <f t="shared" si="916"/>
        <v>0</v>
      </c>
      <c r="W4160" s="65">
        <f t="shared" si="917"/>
        <v>-36250</v>
      </c>
      <c r="X4160" s="65">
        <f t="shared" si="908"/>
        <v>13750</v>
      </c>
      <c r="Y4160" s="66"/>
      <c r="AA4160" s="64">
        <f t="shared" si="918"/>
        <v>0</v>
      </c>
      <c r="AC4160" s="65">
        <f t="shared" si="919"/>
        <v>0</v>
      </c>
      <c r="AD4160" s="65">
        <f t="shared" si="909"/>
        <v>470000</v>
      </c>
      <c r="AE4160" s="37">
        <f t="shared" si="920"/>
        <v>-108750</v>
      </c>
      <c r="AF4160" s="67">
        <f t="shared" si="921"/>
        <v>-206772.93217676401</v>
      </c>
    </row>
    <row r="4161" spans="6:32" x14ac:dyDescent="0.2">
      <c r="F4161" s="63">
        <v>4159</v>
      </c>
      <c r="G4161"/>
      <c r="I4161" s="64">
        <f t="shared" si="910"/>
        <v>0</v>
      </c>
      <c r="K4161" s="65">
        <f t="shared" si="911"/>
        <v>-36250</v>
      </c>
      <c r="L4161" s="65">
        <f t="shared" si="912"/>
        <v>-36250</v>
      </c>
      <c r="O4161" s="64">
        <f t="shared" si="913"/>
        <v>0</v>
      </c>
      <c r="Q4161" s="65">
        <f t="shared" si="914"/>
        <v>-36250</v>
      </c>
      <c r="R4161" s="65">
        <f t="shared" si="915"/>
        <v>-6250</v>
      </c>
      <c r="U4161" s="64">
        <f t="shared" si="916"/>
        <v>0</v>
      </c>
      <c r="W4161" s="65">
        <f t="shared" si="917"/>
        <v>-36250</v>
      </c>
      <c r="X4161" s="65">
        <f t="shared" si="908"/>
        <v>13750</v>
      </c>
      <c r="Y4161" s="66"/>
      <c r="AA4161" s="64">
        <f t="shared" si="918"/>
        <v>0</v>
      </c>
      <c r="AC4161" s="65">
        <f t="shared" si="919"/>
        <v>0</v>
      </c>
      <c r="AD4161" s="65">
        <f t="shared" si="909"/>
        <v>470000</v>
      </c>
      <c r="AE4161" s="37">
        <f t="shared" si="920"/>
        <v>-108750</v>
      </c>
      <c r="AF4161" s="67">
        <f t="shared" si="921"/>
        <v>-206772.93217676401</v>
      </c>
    </row>
    <row r="4162" spans="6:32" x14ac:dyDescent="0.2">
      <c r="F4162" s="63">
        <v>4160</v>
      </c>
      <c r="G4162"/>
      <c r="I4162" s="64">
        <f t="shared" si="910"/>
        <v>0</v>
      </c>
      <c r="K4162" s="65">
        <f t="shared" si="911"/>
        <v>-36250</v>
      </c>
      <c r="L4162" s="65">
        <f t="shared" si="912"/>
        <v>-36250</v>
      </c>
      <c r="O4162" s="64">
        <f t="shared" si="913"/>
        <v>0</v>
      </c>
      <c r="Q4162" s="65">
        <f t="shared" si="914"/>
        <v>-36250</v>
      </c>
      <c r="R4162" s="65">
        <f t="shared" si="915"/>
        <v>-6250</v>
      </c>
      <c r="U4162" s="64">
        <f t="shared" si="916"/>
        <v>0</v>
      </c>
      <c r="W4162" s="65">
        <f t="shared" si="917"/>
        <v>-36250</v>
      </c>
      <c r="X4162" s="65">
        <f t="shared" si="908"/>
        <v>13750</v>
      </c>
      <c r="Y4162" s="66"/>
      <c r="AA4162" s="64">
        <f t="shared" si="918"/>
        <v>0</v>
      </c>
      <c r="AC4162" s="65">
        <f t="shared" si="919"/>
        <v>0</v>
      </c>
      <c r="AD4162" s="65">
        <f t="shared" si="909"/>
        <v>470000</v>
      </c>
      <c r="AE4162" s="37">
        <f t="shared" si="920"/>
        <v>-108750</v>
      </c>
      <c r="AF4162" s="67">
        <f t="shared" si="921"/>
        <v>-206772.93217676401</v>
      </c>
    </row>
    <row r="4163" spans="6:32" x14ac:dyDescent="0.2">
      <c r="F4163" s="63">
        <v>4161</v>
      </c>
      <c r="G4163"/>
      <c r="I4163" s="64">
        <f t="shared" si="910"/>
        <v>0</v>
      </c>
      <c r="K4163" s="65">
        <f t="shared" si="911"/>
        <v>-36250</v>
      </c>
      <c r="L4163" s="65">
        <f t="shared" si="912"/>
        <v>-36250</v>
      </c>
      <c r="O4163" s="64">
        <f t="shared" si="913"/>
        <v>0</v>
      </c>
      <c r="Q4163" s="65">
        <f t="shared" si="914"/>
        <v>-36250</v>
      </c>
      <c r="R4163" s="65">
        <f t="shared" si="915"/>
        <v>-6250</v>
      </c>
      <c r="U4163" s="64">
        <f t="shared" si="916"/>
        <v>0</v>
      </c>
      <c r="W4163" s="65">
        <f t="shared" si="917"/>
        <v>-36250</v>
      </c>
      <c r="X4163" s="65">
        <f t="shared" si="908"/>
        <v>13750</v>
      </c>
      <c r="Y4163" s="66"/>
      <c r="AA4163" s="64">
        <f t="shared" si="918"/>
        <v>0</v>
      </c>
      <c r="AC4163" s="65">
        <f t="shared" si="919"/>
        <v>0</v>
      </c>
      <c r="AD4163" s="65">
        <f t="shared" si="909"/>
        <v>470000</v>
      </c>
      <c r="AE4163" s="37">
        <f t="shared" si="920"/>
        <v>-108750</v>
      </c>
      <c r="AF4163" s="67">
        <f t="shared" si="921"/>
        <v>-206772.93217676401</v>
      </c>
    </row>
    <row r="4164" spans="6:32" x14ac:dyDescent="0.2">
      <c r="F4164" s="63">
        <v>4162</v>
      </c>
      <c r="G4164"/>
      <c r="I4164" s="64">
        <f t="shared" si="910"/>
        <v>0</v>
      </c>
      <c r="K4164" s="65">
        <f t="shared" si="911"/>
        <v>-36250</v>
      </c>
      <c r="L4164" s="65">
        <f t="shared" si="912"/>
        <v>-36250</v>
      </c>
      <c r="O4164" s="64">
        <f t="shared" si="913"/>
        <v>0</v>
      </c>
      <c r="Q4164" s="65">
        <f t="shared" si="914"/>
        <v>-36250</v>
      </c>
      <c r="R4164" s="65">
        <f t="shared" si="915"/>
        <v>-6250</v>
      </c>
      <c r="U4164" s="64">
        <f t="shared" si="916"/>
        <v>0</v>
      </c>
      <c r="W4164" s="65">
        <f t="shared" si="917"/>
        <v>-36250</v>
      </c>
      <c r="X4164" s="65">
        <f t="shared" ref="X4164:X4227" si="922">+W4164+$C$30+$D$30</f>
        <v>13750</v>
      </c>
      <c r="Y4164" s="66"/>
      <c r="AA4164" s="64">
        <f t="shared" si="918"/>
        <v>0</v>
      </c>
      <c r="AC4164" s="65">
        <f t="shared" si="919"/>
        <v>0</v>
      </c>
      <c r="AD4164" s="65">
        <f t="shared" ref="AD4164:AD4227" si="923">+AC4164+$C$31+$D$31</f>
        <v>470000</v>
      </c>
      <c r="AE4164" s="37">
        <f t="shared" si="920"/>
        <v>-108750</v>
      </c>
      <c r="AF4164" s="67">
        <f t="shared" si="921"/>
        <v>-206772.93217676401</v>
      </c>
    </row>
    <row r="4165" spans="6:32" x14ac:dyDescent="0.2">
      <c r="F4165" s="63">
        <v>4163</v>
      </c>
      <c r="G4165"/>
      <c r="I4165" s="64">
        <f t="shared" si="910"/>
        <v>0</v>
      </c>
      <c r="K4165" s="65">
        <f t="shared" si="911"/>
        <v>-36250</v>
      </c>
      <c r="L4165" s="65">
        <f t="shared" si="912"/>
        <v>-36250</v>
      </c>
      <c r="O4165" s="64">
        <f t="shared" si="913"/>
        <v>0</v>
      </c>
      <c r="Q4165" s="65">
        <f t="shared" si="914"/>
        <v>-36250</v>
      </c>
      <c r="R4165" s="65">
        <f t="shared" si="915"/>
        <v>-6250</v>
      </c>
      <c r="U4165" s="64">
        <f t="shared" si="916"/>
        <v>0</v>
      </c>
      <c r="W4165" s="65">
        <f t="shared" si="917"/>
        <v>-36250</v>
      </c>
      <c r="X4165" s="65">
        <f t="shared" si="922"/>
        <v>13750</v>
      </c>
      <c r="Y4165" s="66"/>
      <c r="AA4165" s="64">
        <f t="shared" si="918"/>
        <v>0</v>
      </c>
      <c r="AC4165" s="65">
        <f t="shared" si="919"/>
        <v>0</v>
      </c>
      <c r="AD4165" s="65">
        <f t="shared" si="923"/>
        <v>470000</v>
      </c>
      <c r="AE4165" s="37">
        <f t="shared" si="920"/>
        <v>-108750</v>
      </c>
      <c r="AF4165" s="67">
        <f t="shared" si="921"/>
        <v>-206772.93217676401</v>
      </c>
    </row>
    <row r="4166" spans="6:32" x14ac:dyDescent="0.2">
      <c r="F4166" s="63">
        <v>4164</v>
      </c>
      <c r="G4166"/>
      <c r="I4166" s="64">
        <f t="shared" si="910"/>
        <v>0</v>
      </c>
      <c r="K4166" s="65">
        <f t="shared" si="911"/>
        <v>-36250</v>
      </c>
      <c r="L4166" s="65">
        <f t="shared" si="912"/>
        <v>-36250</v>
      </c>
      <c r="O4166" s="64">
        <f t="shared" si="913"/>
        <v>0</v>
      </c>
      <c r="Q4166" s="65">
        <f t="shared" si="914"/>
        <v>-36250</v>
      </c>
      <c r="R4166" s="65">
        <f t="shared" si="915"/>
        <v>-6250</v>
      </c>
      <c r="U4166" s="64">
        <f t="shared" si="916"/>
        <v>0</v>
      </c>
      <c r="W4166" s="65">
        <f t="shared" si="917"/>
        <v>-36250</v>
      </c>
      <c r="X4166" s="65">
        <f t="shared" si="922"/>
        <v>13750</v>
      </c>
      <c r="Y4166" s="66"/>
      <c r="AA4166" s="64">
        <f t="shared" si="918"/>
        <v>0</v>
      </c>
      <c r="AC4166" s="65">
        <f t="shared" si="919"/>
        <v>0</v>
      </c>
      <c r="AD4166" s="65">
        <f t="shared" si="923"/>
        <v>470000</v>
      </c>
      <c r="AE4166" s="37">
        <f t="shared" si="920"/>
        <v>-108750</v>
      </c>
      <c r="AF4166" s="67">
        <f t="shared" si="921"/>
        <v>-206772.93217676401</v>
      </c>
    </row>
    <row r="4167" spans="6:32" x14ac:dyDescent="0.2">
      <c r="F4167" s="63">
        <v>4165</v>
      </c>
      <c r="G4167"/>
      <c r="I4167" s="64">
        <f t="shared" si="910"/>
        <v>0</v>
      </c>
      <c r="K4167" s="65">
        <f t="shared" si="911"/>
        <v>-36250</v>
      </c>
      <c r="L4167" s="65">
        <f t="shared" si="912"/>
        <v>-36250</v>
      </c>
      <c r="O4167" s="64">
        <f t="shared" si="913"/>
        <v>0</v>
      </c>
      <c r="Q4167" s="65">
        <f t="shared" si="914"/>
        <v>-36250</v>
      </c>
      <c r="R4167" s="65">
        <f t="shared" si="915"/>
        <v>-6250</v>
      </c>
      <c r="U4167" s="64">
        <f t="shared" si="916"/>
        <v>0</v>
      </c>
      <c r="W4167" s="65">
        <f t="shared" si="917"/>
        <v>-36250</v>
      </c>
      <c r="X4167" s="65">
        <f t="shared" si="922"/>
        <v>13750</v>
      </c>
      <c r="Y4167" s="66"/>
      <c r="AA4167" s="64">
        <f t="shared" si="918"/>
        <v>0</v>
      </c>
      <c r="AC4167" s="65">
        <f t="shared" si="919"/>
        <v>0</v>
      </c>
      <c r="AD4167" s="65">
        <f t="shared" si="923"/>
        <v>470000</v>
      </c>
      <c r="AE4167" s="37">
        <f t="shared" si="920"/>
        <v>-108750</v>
      </c>
      <c r="AF4167" s="67">
        <f t="shared" si="921"/>
        <v>-206772.93217676401</v>
      </c>
    </row>
    <row r="4168" spans="6:32" x14ac:dyDescent="0.2">
      <c r="F4168" s="63">
        <v>4166</v>
      </c>
      <c r="G4168"/>
      <c r="I4168" s="64">
        <f t="shared" si="910"/>
        <v>0</v>
      </c>
      <c r="K4168" s="65">
        <f t="shared" si="911"/>
        <v>-36250</v>
      </c>
      <c r="L4168" s="65">
        <f t="shared" si="912"/>
        <v>-36250</v>
      </c>
      <c r="O4168" s="64">
        <f t="shared" si="913"/>
        <v>0</v>
      </c>
      <c r="Q4168" s="65">
        <f t="shared" si="914"/>
        <v>-36250</v>
      </c>
      <c r="R4168" s="65">
        <f t="shared" si="915"/>
        <v>-6250</v>
      </c>
      <c r="U4168" s="64">
        <f t="shared" si="916"/>
        <v>0</v>
      </c>
      <c r="W4168" s="65">
        <f t="shared" si="917"/>
        <v>-36250</v>
      </c>
      <c r="X4168" s="65">
        <f t="shared" si="922"/>
        <v>13750</v>
      </c>
      <c r="Y4168" s="66"/>
      <c r="AA4168" s="64">
        <f t="shared" si="918"/>
        <v>0</v>
      </c>
      <c r="AC4168" s="65">
        <f t="shared" si="919"/>
        <v>0</v>
      </c>
      <c r="AD4168" s="65">
        <f t="shared" si="923"/>
        <v>470000</v>
      </c>
      <c r="AE4168" s="37">
        <f t="shared" si="920"/>
        <v>-108750</v>
      </c>
      <c r="AF4168" s="67">
        <f t="shared" si="921"/>
        <v>-206772.93217676401</v>
      </c>
    </row>
    <row r="4169" spans="6:32" x14ac:dyDescent="0.2">
      <c r="F4169" s="63">
        <v>4167</v>
      </c>
      <c r="G4169"/>
      <c r="I4169" s="64">
        <f t="shared" si="910"/>
        <v>0</v>
      </c>
      <c r="K4169" s="65">
        <f t="shared" si="911"/>
        <v>-36250</v>
      </c>
      <c r="L4169" s="65">
        <f t="shared" si="912"/>
        <v>-36250</v>
      </c>
      <c r="O4169" s="64">
        <f t="shared" si="913"/>
        <v>0</v>
      </c>
      <c r="Q4169" s="65">
        <f t="shared" si="914"/>
        <v>-36250</v>
      </c>
      <c r="R4169" s="65">
        <f t="shared" si="915"/>
        <v>-6250</v>
      </c>
      <c r="U4169" s="64">
        <f t="shared" si="916"/>
        <v>0</v>
      </c>
      <c r="W4169" s="65">
        <f t="shared" si="917"/>
        <v>-36250</v>
      </c>
      <c r="X4169" s="65">
        <f t="shared" si="922"/>
        <v>13750</v>
      </c>
      <c r="Y4169" s="66"/>
      <c r="AA4169" s="64">
        <f t="shared" si="918"/>
        <v>0</v>
      </c>
      <c r="AC4169" s="65">
        <f t="shared" si="919"/>
        <v>0</v>
      </c>
      <c r="AD4169" s="65">
        <f t="shared" si="923"/>
        <v>470000</v>
      </c>
      <c r="AE4169" s="37">
        <f t="shared" si="920"/>
        <v>-108750</v>
      </c>
      <c r="AF4169" s="67">
        <f t="shared" si="921"/>
        <v>-206772.93217676401</v>
      </c>
    </row>
    <row r="4170" spans="6:32" x14ac:dyDescent="0.2">
      <c r="F4170" s="63">
        <v>4168</v>
      </c>
      <c r="G4170"/>
      <c r="I4170" s="64">
        <f t="shared" si="910"/>
        <v>0</v>
      </c>
      <c r="K4170" s="65">
        <f t="shared" si="911"/>
        <v>-36250</v>
      </c>
      <c r="L4170" s="65">
        <f t="shared" si="912"/>
        <v>-36250</v>
      </c>
      <c r="O4170" s="64">
        <f t="shared" si="913"/>
        <v>0</v>
      </c>
      <c r="Q4170" s="65">
        <f t="shared" si="914"/>
        <v>-36250</v>
      </c>
      <c r="R4170" s="65">
        <f t="shared" si="915"/>
        <v>-6250</v>
      </c>
      <c r="U4170" s="64">
        <f t="shared" si="916"/>
        <v>0</v>
      </c>
      <c r="W4170" s="65">
        <f t="shared" si="917"/>
        <v>-36250</v>
      </c>
      <c r="X4170" s="65">
        <f t="shared" si="922"/>
        <v>13750</v>
      </c>
      <c r="Y4170" s="66"/>
      <c r="AA4170" s="64">
        <f t="shared" si="918"/>
        <v>0</v>
      </c>
      <c r="AC4170" s="65">
        <f t="shared" si="919"/>
        <v>0</v>
      </c>
      <c r="AD4170" s="65">
        <f t="shared" si="923"/>
        <v>470000</v>
      </c>
      <c r="AE4170" s="37">
        <f t="shared" si="920"/>
        <v>-108750</v>
      </c>
      <c r="AF4170" s="67">
        <f t="shared" si="921"/>
        <v>-206772.93217676401</v>
      </c>
    </row>
    <row r="4171" spans="6:32" x14ac:dyDescent="0.2">
      <c r="F4171" s="63">
        <v>4169</v>
      </c>
      <c r="G4171"/>
      <c r="I4171" s="64">
        <f t="shared" si="910"/>
        <v>0</v>
      </c>
      <c r="K4171" s="65">
        <f t="shared" si="911"/>
        <v>-36250</v>
      </c>
      <c r="L4171" s="65">
        <f t="shared" si="912"/>
        <v>-36250</v>
      </c>
      <c r="O4171" s="64">
        <f t="shared" si="913"/>
        <v>0</v>
      </c>
      <c r="Q4171" s="65">
        <f t="shared" si="914"/>
        <v>-36250</v>
      </c>
      <c r="R4171" s="65">
        <f t="shared" si="915"/>
        <v>-6250</v>
      </c>
      <c r="U4171" s="64">
        <f t="shared" si="916"/>
        <v>0</v>
      </c>
      <c r="W4171" s="65">
        <f t="shared" si="917"/>
        <v>-36250</v>
      </c>
      <c r="X4171" s="65">
        <f t="shared" si="922"/>
        <v>13750</v>
      </c>
      <c r="Y4171" s="66"/>
      <c r="AA4171" s="64">
        <f t="shared" si="918"/>
        <v>0</v>
      </c>
      <c r="AC4171" s="65">
        <f t="shared" si="919"/>
        <v>0</v>
      </c>
      <c r="AD4171" s="65">
        <f t="shared" si="923"/>
        <v>470000</v>
      </c>
      <c r="AE4171" s="37">
        <f t="shared" si="920"/>
        <v>-108750</v>
      </c>
      <c r="AF4171" s="67">
        <f t="shared" si="921"/>
        <v>-206772.93217676401</v>
      </c>
    </row>
    <row r="4172" spans="6:32" x14ac:dyDescent="0.2">
      <c r="F4172" s="63">
        <v>4170</v>
      </c>
      <c r="G4172"/>
      <c r="I4172" s="64">
        <f t="shared" si="910"/>
        <v>0</v>
      </c>
      <c r="K4172" s="65">
        <f t="shared" si="911"/>
        <v>-36250</v>
      </c>
      <c r="L4172" s="65">
        <f t="shared" si="912"/>
        <v>-36250</v>
      </c>
      <c r="O4172" s="64">
        <f t="shared" si="913"/>
        <v>0</v>
      </c>
      <c r="Q4172" s="65">
        <f t="shared" si="914"/>
        <v>-36250</v>
      </c>
      <c r="R4172" s="65">
        <f t="shared" si="915"/>
        <v>-6250</v>
      </c>
      <c r="U4172" s="64">
        <f t="shared" si="916"/>
        <v>0</v>
      </c>
      <c r="W4172" s="65">
        <f t="shared" si="917"/>
        <v>-36250</v>
      </c>
      <c r="X4172" s="65">
        <f t="shared" si="922"/>
        <v>13750</v>
      </c>
      <c r="Y4172" s="66"/>
      <c r="AA4172" s="64">
        <f t="shared" si="918"/>
        <v>0</v>
      </c>
      <c r="AC4172" s="65">
        <f t="shared" si="919"/>
        <v>0</v>
      </c>
      <c r="AD4172" s="65">
        <f t="shared" si="923"/>
        <v>470000</v>
      </c>
      <c r="AE4172" s="37">
        <f t="shared" si="920"/>
        <v>-108750</v>
      </c>
      <c r="AF4172" s="67">
        <f t="shared" si="921"/>
        <v>-206772.93217676401</v>
      </c>
    </row>
    <row r="4173" spans="6:32" x14ac:dyDescent="0.2">
      <c r="F4173" s="63">
        <v>4171</v>
      </c>
      <c r="G4173"/>
      <c r="I4173" s="64">
        <f t="shared" si="910"/>
        <v>0</v>
      </c>
      <c r="K4173" s="65">
        <f t="shared" si="911"/>
        <v>-36250</v>
      </c>
      <c r="L4173" s="65">
        <f t="shared" si="912"/>
        <v>-36250</v>
      </c>
      <c r="O4173" s="64">
        <f t="shared" si="913"/>
        <v>0</v>
      </c>
      <c r="Q4173" s="65">
        <f t="shared" si="914"/>
        <v>-36250</v>
      </c>
      <c r="R4173" s="65">
        <f t="shared" si="915"/>
        <v>-6250</v>
      </c>
      <c r="U4173" s="64">
        <f t="shared" si="916"/>
        <v>0</v>
      </c>
      <c r="W4173" s="65">
        <f t="shared" si="917"/>
        <v>-36250</v>
      </c>
      <c r="X4173" s="65">
        <f t="shared" si="922"/>
        <v>13750</v>
      </c>
      <c r="Y4173" s="66"/>
      <c r="AA4173" s="64">
        <f t="shared" si="918"/>
        <v>0</v>
      </c>
      <c r="AC4173" s="65">
        <f t="shared" si="919"/>
        <v>0</v>
      </c>
      <c r="AD4173" s="65">
        <f t="shared" si="923"/>
        <v>470000</v>
      </c>
      <c r="AE4173" s="37">
        <f t="shared" si="920"/>
        <v>-108750</v>
      </c>
      <c r="AF4173" s="67">
        <f t="shared" si="921"/>
        <v>-206772.93217676401</v>
      </c>
    </row>
    <row r="4174" spans="6:32" x14ac:dyDescent="0.2">
      <c r="F4174" s="63">
        <v>4172</v>
      </c>
      <c r="G4174"/>
      <c r="I4174" s="64">
        <f t="shared" si="910"/>
        <v>0</v>
      </c>
      <c r="K4174" s="65">
        <f t="shared" si="911"/>
        <v>-36250</v>
      </c>
      <c r="L4174" s="65">
        <f t="shared" si="912"/>
        <v>-36250</v>
      </c>
      <c r="O4174" s="64">
        <f t="shared" si="913"/>
        <v>0</v>
      </c>
      <c r="Q4174" s="65">
        <f t="shared" si="914"/>
        <v>-36250</v>
      </c>
      <c r="R4174" s="65">
        <f t="shared" si="915"/>
        <v>-6250</v>
      </c>
      <c r="U4174" s="64">
        <f t="shared" si="916"/>
        <v>0</v>
      </c>
      <c r="W4174" s="65">
        <f t="shared" si="917"/>
        <v>-36250</v>
      </c>
      <c r="X4174" s="65">
        <f t="shared" si="922"/>
        <v>13750</v>
      </c>
      <c r="Y4174" s="66"/>
      <c r="AA4174" s="64">
        <f t="shared" si="918"/>
        <v>0</v>
      </c>
      <c r="AC4174" s="65">
        <f t="shared" si="919"/>
        <v>0</v>
      </c>
      <c r="AD4174" s="65">
        <f t="shared" si="923"/>
        <v>470000</v>
      </c>
      <c r="AE4174" s="37">
        <f t="shared" si="920"/>
        <v>-108750</v>
      </c>
      <c r="AF4174" s="67">
        <f t="shared" si="921"/>
        <v>-206772.93217676401</v>
      </c>
    </row>
    <row r="4175" spans="6:32" x14ac:dyDescent="0.2">
      <c r="F4175" s="63">
        <v>4173</v>
      </c>
      <c r="G4175"/>
      <c r="I4175" s="64">
        <f t="shared" si="910"/>
        <v>0</v>
      </c>
      <c r="K4175" s="65">
        <f t="shared" si="911"/>
        <v>-36250</v>
      </c>
      <c r="L4175" s="65">
        <f t="shared" si="912"/>
        <v>-36250</v>
      </c>
      <c r="O4175" s="64">
        <f t="shared" si="913"/>
        <v>0</v>
      </c>
      <c r="Q4175" s="65">
        <f t="shared" si="914"/>
        <v>-36250</v>
      </c>
      <c r="R4175" s="65">
        <f t="shared" si="915"/>
        <v>-6250</v>
      </c>
      <c r="U4175" s="64">
        <f t="shared" si="916"/>
        <v>0</v>
      </c>
      <c r="W4175" s="65">
        <f t="shared" si="917"/>
        <v>-36250</v>
      </c>
      <c r="X4175" s="65">
        <f t="shared" si="922"/>
        <v>13750</v>
      </c>
      <c r="Y4175" s="66"/>
      <c r="AA4175" s="64">
        <f t="shared" si="918"/>
        <v>0</v>
      </c>
      <c r="AC4175" s="65">
        <f t="shared" si="919"/>
        <v>0</v>
      </c>
      <c r="AD4175" s="65">
        <f t="shared" si="923"/>
        <v>470000</v>
      </c>
      <c r="AE4175" s="37">
        <f t="shared" si="920"/>
        <v>-108750</v>
      </c>
      <c r="AF4175" s="67">
        <f t="shared" si="921"/>
        <v>-206772.93217676401</v>
      </c>
    </row>
    <row r="4176" spans="6:32" x14ac:dyDescent="0.2">
      <c r="F4176" s="63">
        <v>4174</v>
      </c>
      <c r="G4176"/>
      <c r="I4176" s="64">
        <f t="shared" si="910"/>
        <v>0</v>
      </c>
      <c r="K4176" s="65">
        <f t="shared" si="911"/>
        <v>-36250</v>
      </c>
      <c r="L4176" s="65">
        <f t="shared" si="912"/>
        <v>-36250</v>
      </c>
      <c r="O4176" s="64">
        <f t="shared" si="913"/>
        <v>0</v>
      </c>
      <c r="Q4176" s="65">
        <f t="shared" si="914"/>
        <v>-36250</v>
      </c>
      <c r="R4176" s="65">
        <f t="shared" si="915"/>
        <v>-6250</v>
      </c>
      <c r="U4176" s="64">
        <f t="shared" si="916"/>
        <v>0</v>
      </c>
      <c r="W4176" s="65">
        <f t="shared" si="917"/>
        <v>-36250</v>
      </c>
      <c r="X4176" s="65">
        <f t="shared" si="922"/>
        <v>13750</v>
      </c>
      <c r="Y4176" s="66"/>
      <c r="AA4176" s="64">
        <f t="shared" si="918"/>
        <v>0</v>
      </c>
      <c r="AC4176" s="65">
        <f t="shared" si="919"/>
        <v>0</v>
      </c>
      <c r="AD4176" s="65">
        <f t="shared" si="923"/>
        <v>470000</v>
      </c>
      <c r="AE4176" s="37">
        <f t="shared" si="920"/>
        <v>-108750</v>
      </c>
      <c r="AF4176" s="67">
        <f t="shared" si="921"/>
        <v>-206772.93217676401</v>
      </c>
    </row>
    <row r="4177" spans="6:32" x14ac:dyDescent="0.2">
      <c r="F4177" s="63">
        <v>4175</v>
      </c>
      <c r="G4177"/>
      <c r="I4177" s="64">
        <f t="shared" si="910"/>
        <v>0</v>
      </c>
      <c r="K4177" s="65">
        <f t="shared" si="911"/>
        <v>-36250</v>
      </c>
      <c r="L4177" s="65">
        <f t="shared" si="912"/>
        <v>-36250</v>
      </c>
      <c r="O4177" s="64">
        <f t="shared" si="913"/>
        <v>0</v>
      </c>
      <c r="Q4177" s="65">
        <f t="shared" si="914"/>
        <v>-36250</v>
      </c>
      <c r="R4177" s="65">
        <f t="shared" si="915"/>
        <v>-6250</v>
      </c>
      <c r="U4177" s="64">
        <f t="shared" si="916"/>
        <v>0</v>
      </c>
      <c r="W4177" s="65">
        <f t="shared" si="917"/>
        <v>-36250</v>
      </c>
      <c r="X4177" s="65">
        <f t="shared" si="922"/>
        <v>13750</v>
      </c>
      <c r="Y4177" s="66"/>
      <c r="AA4177" s="64">
        <f t="shared" si="918"/>
        <v>0</v>
      </c>
      <c r="AC4177" s="65">
        <f t="shared" si="919"/>
        <v>0</v>
      </c>
      <c r="AD4177" s="65">
        <f t="shared" si="923"/>
        <v>470000</v>
      </c>
      <c r="AE4177" s="37">
        <f t="shared" si="920"/>
        <v>-108750</v>
      </c>
      <c r="AF4177" s="67">
        <f t="shared" si="921"/>
        <v>-206772.93217676401</v>
      </c>
    </row>
    <row r="4178" spans="6:32" x14ac:dyDescent="0.2">
      <c r="F4178" s="63">
        <v>4176</v>
      </c>
      <c r="G4178"/>
      <c r="I4178" s="64">
        <f t="shared" si="910"/>
        <v>0</v>
      </c>
      <c r="K4178" s="65">
        <f t="shared" si="911"/>
        <v>-36250</v>
      </c>
      <c r="L4178" s="65">
        <f t="shared" si="912"/>
        <v>-36250</v>
      </c>
      <c r="O4178" s="64">
        <f t="shared" si="913"/>
        <v>0</v>
      </c>
      <c r="Q4178" s="65">
        <f t="shared" si="914"/>
        <v>-36250</v>
      </c>
      <c r="R4178" s="65">
        <f t="shared" si="915"/>
        <v>-6250</v>
      </c>
      <c r="U4178" s="64">
        <f t="shared" si="916"/>
        <v>0</v>
      </c>
      <c r="W4178" s="65">
        <f t="shared" si="917"/>
        <v>-36250</v>
      </c>
      <c r="X4178" s="65">
        <f t="shared" si="922"/>
        <v>13750</v>
      </c>
      <c r="Y4178" s="66"/>
      <c r="AA4178" s="64">
        <f t="shared" si="918"/>
        <v>0</v>
      </c>
      <c r="AC4178" s="65">
        <f t="shared" si="919"/>
        <v>0</v>
      </c>
      <c r="AD4178" s="65">
        <f t="shared" si="923"/>
        <v>470000</v>
      </c>
      <c r="AE4178" s="37">
        <f t="shared" si="920"/>
        <v>-108750</v>
      </c>
      <c r="AF4178" s="67">
        <f t="shared" si="921"/>
        <v>-206772.93217676401</v>
      </c>
    </row>
    <row r="4179" spans="6:32" x14ac:dyDescent="0.2">
      <c r="F4179" s="63">
        <v>4177</v>
      </c>
      <c r="G4179"/>
      <c r="I4179" s="64">
        <f t="shared" si="910"/>
        <v>0</v>
      </c>
      <c r="K4179" s="65">
        <f t="shared" si="911"/>
        <v>-36250</v>
      </c>
      <c r="L4179" s="65">
        <f t="shared" si="912"/>
        <v>-36250</v>
      </c>
      <c r="O4179" s="64">
        <f t="shared" si="913"/>
        <v>0</v>
      </c>
      <c r="Q4179" s="65">
        <f t="shared" si="914"/>
        <v>-36250</v>
      </c>
      <c r="R4179" s="65">
        <f t="shared" si="915"/>
        <v>-6250</v>
      </c>
      <c r="U4179" s="64">
        <f t="shared" si="916"/>
        <v>0</v>
      </c>
      <c r="W4179" s="65">
        <f t="shared" si="917"/>
        <v>-36250</v>
      </c>
      <c r="X4179" s="65">
        <f t="shared" si="922"/>
        <v>13750</v>
      </c>
      <c r="Y4179" s="66"/>
      <c r="AA4179" s="64">
        <f t="shared" si="918"/>
        <v>0</v>
      </c>
      <c r="AC4179" s="65">
        <f t="shared" si="919"/>
        <v>0</v>
      </c>
      <c r="AD4179" s="65">
        <f t="shared" si="923"/>
        <v>470000</v>
      </c>
      <c r="AE4179" s="37">
        <f t="shared" si="920"/>
        <v>-108750</v>
      </c>
      <c r="AF4179" s="67">
        <f t="shared" si="921"/>
        <v>-206772.93217676401</v>
      </c>
    </row>
    <row r="4180" spans="6:32" x14ac:dyDescent="0.2">
      <c r="F4180" s="63">
        <v>4178</v>
      </c>
      <c r="G4180"/>
      <c r="I4180" s="64">
        <f t="shared" si="910"/>
        <v>0</v>
      </c>
      <c r="K4180" s="65">
        <f t="shared" si="911"/>
        <v>-36250</v>
      </c>
      <c r="L4180" s="65">
        <f t="shared" si="912"/>
        <v>-36250</v>
      </c>
      <c r="O4180" s="64">
        <f t="shared" si="913"/>
        <v>0</v>
      </c>
      <c r="Q4180" s="65">
        <f t="shared" si="914"/>
        <v>-36250</v>
      </c>
      <c r="R4180" s="65">
        <f t="shared" si="915"/>
        <v>-6250</v>
      </c>
      <c r="U4180" s="64">
        <f t="shared" si="916"/>
        <v>0</v>
      </c>
      <c r="W4180" s="65">
        <f t="shared" si="917"/>
        <v>-36250</v>
      </c>
      <c r="X4180" s="65">
        <f t="shared" si="922"/>
        <v>13750</v>
      </c>
      <c r="Y4180" s="66"/>
      <c r="AA4180" s="64">
        <f t="shared" si="918"/>
        <v>0</v>
      </c>
      <c r="AC4180" s="65">
        <f t="shared" si="919"/>
        <v>0</v>
      </c>
      <c r="AD4180" s="65">
        <f t="shared" si="923"/>
        <v>470000</v>
      </c>
      <c r="AE4180" s="37">
        <f t="shared" si="920"/>
        <v>-108750</v>
      </c>
      <c r="AF4180" s="67">
        <f t="shared" si="921"/>
        <v>-206772.93217676401</v>
      </c>
    </row>
    <row r="4181" spans="6:32" x14ac:dyDescent="0.2">
      <c r="F4181" s="63">
        <v>4179</v>
      </c>
      <c r="G4181"/>
      <c r="I4181" s="64">
        <f t="shared" si="910"/>
        <v>0</v>
      </c>
      <c r="K4181" s="65">
        <f t="shared" si="911"/>
        <v>-36250</v>
      </c>
      <c r="L4181" s="65">
        <f t="shared" si="912"/>
        <v>-36250</v>
      </c>
      <c r="O4181" s="64">
        <f t="shared" si="913"/>
        <v>0</v>
      </c>
      <c r="Q4181" s="65">
        <f t="shared" si="914"/>
        <v>-36250</v>
      </c>
      <c r="R4181" s="65">
        <f t="shared" si="915"/>
        <v>-6250</v>
      </c>
      <c r="U4181" s="64">
        <f t="shared" si="916"/>
        <v>0</v>
      </c>
      <c r="W4181" s="65">
        <f t="shared" si="917"/>
        <v>-36250</v>
      </c>
      <c r="X4181" s="65">
        <f t="shared" si="922"/>
        <v>13750</v>
      </c>
      <c r="Y4181" s="66"/>
      <c r="AA4181" s="64">
        <f t="shared" si="918"/>
        <v>0</v>
      </c>
      <c r="AC4181" s="65">
        <f t="shared" si="919"/>
        <v>0</v>
      </c>
      <c r="AD4181" s="65">
        <f t="shared" si="923"/>
        <v>470000</v>
      </c>
      <c r="AE4181" s="37">
        <f t="shared" si="920"/>
        <v>-108750</v>
      </c>
      <c r="AF4181" s="67">
        <f t="shared" si="921"/>
        <v>-206772.93217676401</v>
      </c>
    </row>
    <row r="4182" spans="6:32" x14ac:dyDescent="0.2">
      <c r="F4182" s="63">
        <v>4180</v>
      </c>
      <c r="G4182"/>
      <c r="I4182" s="64">
        <f t="shared" si="910"/>
        <v>0</v>
      </c>
      <c r="K4182" s="65">
        <f t="shared" si="911"/>
        <v>-36250</v>
      </c>
      <c r="L4182" s="65">
        <f t="shared" si="912"/>
        <v>-36250</v>
      </c>
      <c r="O4182" s="64">
        <f t="shared" si="913"/>
        <v>0</v>
      </c>
      <c r="Q4182" s="65">
        <f t="shared" si="914"/>
        <v>-36250</v>
      </c>
      <c r="R4182" s="65">
        <f t="shared" si="915"/>
        <v>-6250</v>
      </c>
      <c r="U4182" s="64">
        <f t="shared" si="916"/>
        <v>0</v>
      </c>
      <c r="W4182" s="65">
        <f t="shared" si="917"/>
        <v>-36250</v>
      </c>
      <c r="X4182" s="65">
        <f t="shared" si="922"/>
        <v>13750</v>
      </c>
      <c r="Y4182" s="66"/>
      <c r="AA4182" s="64">
        <f t="shared" si="918"/>
        <v>0</v>
      </c>
      <c r="AC4182" s="65">
        <f t="shared" si="919"/>
        <v>0</v>
      </c>
      <c r="AD4182" s="65">
        <f t="shared" si="923"/>
        <v>470000</v>
      </c>
      <c r="AE4182" s="37">
        <f t="shared" si="920"/>
        <v>-108750</v>
      </c>
      <c r="AF4182" s="67">
        <f t="shared" si="921"/>
        <v>-206772.93217676401</v>
      </c>
    </row>
    <row r="4183" spans="6:32" x14ac:dyDescent="0.2">
      <c r="F4183" s="63">
        <v>4181</v>
      </c>
      <c r="G4183"/>
      <c r="I4183" s="64">
        <f t="shared" si="910"/>
        <v>0</v>
      </c>
      <c r="K4183" s="65">
        <f t="shared" si="911"/>
        <v>-36250</v>
      </c>
      <c r="L4183" s="65">
        <f t="shared" si="912"/>
        <v>-36250</v>
      </c>
      <c r="O4183" s="64">
        <f t="shared" si="913"/>
        <v>0</v>
      </c>
      <c r="Q4183" s="65">
        <f t="shared" si="914"/>
        <v>-36250</v>
      </c>
      <c r="R4183" s="65">
        <f t="shared" si="915"/>
        <v>-6250</v>
      </c>
      <c r="U4183" s="64">
        <f t="shared" si="916"/>
        <v>0</v>
      </c>
      <c r="W4183" s="65">
        <f t="shared" si="917"/>
        <v>-36250</v>
      </c>
      <c r="X4183" s="65">
        <f t="shared" si="922"/>
        <v>13750</v>
      </c>
      <c r="Y4183" s="66"/>
      <c r="AA4183" s="64">
        <f t="shared" si="918"/>
        <v>0</v>
      </c>
      <c r="AC4183" s="65">
        <f t="shared" si="919"/>
        <v>0</v>
      </c>
      <c r="AD4183" s="65">
        <f t="shared" si="923"/>
        <v>470000</v>
      </c>
      <c r="AE4183" s="37">
        <f t="shared" si="920"/>
        <v>-108750</v>
      </c>
      <c r="AF4183" s="67">
        <f t="shared" si="921"/>
        <v>-206772.93217676401</v>
      </c>
    </row>
    <row r="4184" spans="6:32" x14ac:dyDescent="0.2">
      <c r="F4184" s="63">
        <v>4182</v>
      </c>
      <c r="G4184"/>
      <c r="I4184" s="64">
        <f t="shared" si="910"/>
        <v>0</v>
      </c>
      <c r="K4184" s="65">
        <f t="shared" si="911"/>
        <v>-36250</v>
      </c>
      <c r="L4184" s="65">
        <f t="shared" si="912"/>
        <v>-36250</v>
      </c>
      <c r="O4184" s="64">
        <f t="shared" si="913"/>
        <v>0</v>
      </c>
      <c r="Q4184" s="65">
        <f t="shared" si="914"/>
        <v>-36250</v>
      </c>
      <c r="R4184" s="65">
        <f t="shared" si="915"/>
        <v>-6250</v>
      </c>
      <c r="U4184" s="64">
        <f t="shared" si="916"/>
        <v>0</v>
      </c>
      <c r="W4184" s="65">
        <f t="shared" si="917"/>
        <v>-36250</v>
      </c>
      <c r="X4184" s="65">
        <f t="shared" si="922"/>
        <v>13750</v>
      </c>
      <c r="Y4184" s="66"/>
      <c r="AA4184" s="64">
        <f t="shared" si="918"/>
        <v>0</v>
      </c>
      <c r="AC4184" s="65">
        <f t="shared" si="919"/>
        <v>0</v>
      </c>
      <c r="AD4184" s="65">
        <f t="shared" si="923"/>
        <v>470000</v>
      </c>
      <c r="AE4184" s="37">
        <f t="shared" si="920"/>
        <v>-108750</v>
      </c>
      <c r="AF4184" s="67">
        <f t="shared" si="921"/>
        <v>-206772.93217676401</v>
      </c>
    </row>
    <row r="4185" spans="6:32" x14ac:dyDescent="0.2">
      <c r="F4185" s="63">
        <v>4183</v>
      </c>
      <c r="G4185"/>
      <c r="I4185" s="64">
        <f t="shared" si="910"/>
        <v>0</v>
      </c>
      <c r="K4185" s="65">
        <f t="shared" si="911"/>
        <v>-36250</v>
      </c>
      <c r="L4185" s="65">
        <f t="shared" si="912"/>
        <v>-36250</v>
      </c>
      <c r="O4185" s="64">
        <f t="shared" si="913"/>
        <v>0</v>
      </c>
      <c r="Q4185" s="65">
        <f t="shared" si="914"/>
        <v>-36250</v>
      </c>
      <c r="R4185" s="65">
        <f t="shared" si="915"/>
        <v>-6250</v>
      </c>
      <c r="U4185" s="64">
        <f t="shared" si="916"/>
        <v>0</v>
      </c>
      <c r="W4185" s="65">
        <f t="shared" si="917"/>
        <v>-36250</v>
      </c>
      <c r="X4185" s="65">
        <f t="shared" si="922"/>
        <v>13750</v>
      </c>
      <c r="Y4185" s="66"/>
      <c r="AA4185" s="64">
        <f t="shared" si="918"/>
        <v>0</v>
      </c>
      <c r="AC4185" s="65">
        <f t="shared" si="919"/>
        <v>0</v>
      </c>
      <c r="AD4185" s="65">
        <f t="shared" si="923"/>
        <v>470000</v>
      </c>
      <c r="AE4185" s="37">
        <f t="shared" si="920"/>
        <v>-108750</v>
      </c>
      <c r="AF4185" s="67">
        <f t="shared" si="921"/>
        <v>-206772.93217676401</v>
      </c>
    </row>
    <row r="4186" spans="6:32" x14ac:dyDescent="0.2">
      <c r="F4186" s="63">
        <v>4184</v>
      </c>
      <c r="G4186"/>
      <c r="I4186" s="64">
        <f t="shared" si="910"/>
        <v>0</v>
      </c>
      <c r="K4186" s="65">
        <f t="shared" si="911"/>
        <v>-36250</v>
      </c>
      <c r="L4186" s="65">
        <f t="shared" si="912"/>
        <v>-36250</v>
      </c>
      <c r="O4186" s="64">
        <f t="shared" si="913"/>
        <v>0</v>
      </c>
      <c r="Q4186" s="65">
        <f t="shared" si="914"/>
        <v>-36250</v>
      </c>
      <c r="R4186" s="65">
        <f t="shared" si="915"/>
        <v>-6250</v>
      </c>
      <c r="U4186" s="64">
        <f t="shared" si="916"/>
        <v>0</v>
      </c>
      <c r="W4186" s="65">
        <f t="shared" si="917"/>
        <v>-36250</v>
      </c>
      <c r="X4186" s="65">
        <f t="shared" si="922"/>
        <v>13750</v>
      </c>
      <c r="Y4186" s="66"/>
      <c r="AA4186" s="64">
        <f t="shared" si="918"/>
        <v>0</v>
      </c>
      <c r="AC4186" s="65">
        <f t="shared" si="919"/>
        <v>0</v>
      </c>
      <c r="AD4186" s="65">
        <f t="shared" si="923"/>
        <v>470000</v>
      </c>
      <c r="AE4186" s="37">
        <f t="shared" si="920"/>
        <v>-108750</v>
      </c>
      <c r="AF4186" s="67">
        <f t="shared" si="921"/>
        <v>-206772.93217676401</v>
      </c>
    </row>
    <row r="4187" spans="6:32" x14ac:dyDescent="0.2">
      <c r="F4187" s="63">
        <v>4185</v>
      </c>
      <c r="G4187"/>
      <c r="I4187" s="64">
        <f t="shared" si="910"/>
        <v>0</v>
      </c>
      <c r="K4187" s="65">
        <f t="shared" si="911"/>
        <v>-36250</v>
      </c>
      <c r="L4187" s="65">
        <f t="shared" si="912"/>
        <v>-36250</v>
      </c>
      <c r="O4187" s="64">
        <f t="shared" si="913"/>
        <v>0</v>
      </c>
      <c r="Q4187" s="65">
        <f t="shared" si="914"/>
        <v>-36250</v>
      </c>
      <c r="R4187" s="65">
        <f t="shared" si="915"/>
        <v>-6250</v>
      </c>
      <c r="U4187" s="64">
        <f t="shared" si="916"/>
        <v>0</v>
      </c>
      <c r="W4187" s="65">
        <f t="shared" si="917"/>
        <v>-36250</v>
      </c>
      <c r="X4187" s="65">
        <f t="shared" si="922"/>
        <v>13750</v>
      </c>
      <c r="Y4187" s="66"/>
      <c r="AA4187" s="64">
        <f t="shared" si="918"/>
        <v>0</v>
      </c>
      <c r="AC4187" s="65">
        <f t="shared" si="919"/>
        <v>0</v>
      </c>
      <c r="AD4187" s="65">
        <f t="shared" si="923"/>
        <v>470000</v>
      </c>
      <c r="AE4187" s="37">
        <f t="shared" si="920"/>
        <v>-108750</v>
      </c>
      <c r="AF4187" s="67">
        <f t="shared" si="921"/>
        <v>-206772.93217676401</v>
      </c>
    </row>
    <row r="4188" spans="6:32" x14ac:dyDescent="0.2">
      <c r="F4188" s="63">
        <v>4186</v>
      </c>
      <c r="G4188"/>
      <c r="I4188" s="64">
        <f t="shared" si="910"/>
        <v>0</v>
      </c>
      <c r="K4188" s="65">
        <f t="shared" si="911"/>
        <v>-36250</v>
      </c>
      <c r="L4188" s="65">
        <f t="shared" si="912"/>
        <v>-36250</v>
      </c>
      <c r="O4188" s="64">
        <f t="shared" si="913"/>
        <v>0</v>
      </c>
      <c r="Q4188" s="65">
        <f t="shared" si="914"/>
        <v>-36250</v>
      </c>
      <c r="R4188" s="65">
        <f t="shared" si="915"/>
        <v>-6250</v>
      </c>
      <c r="U4188" s="64">
        <f t="shared" si="916"/>
        <v>0</v>
      </c>
      <c r="W4188" s="65">
        <f t="shared" si="917"/>
        <v>-36250</v>
      </c>
      <c r="X4188" s="65">
        <f t="shared" si="922"/>
        <v>13750</v>
      </c>
      <c r="Y4188" s="66"/>
      <c r="AA4188" s="64">
        <f t="shared" si="918"/>
        <v>0</v>
      </c>
      <c r="AC4188" s="65">
        <f t="shared" si="919"/>
        <v>0</v>
      </c>
      <c r="AD4188" s="65">
        <f t="shared" si="923"/>
        <v>470000</v>
      </c>
      <c r="AE4188" s="37">
        <f t="shared" si="920"/>
        <v>-108750</v>
      </c>
      <c r="AF4188" s="67">
        <f t="shared" si="921"/>
        <v>-206772.93217676401</v>
      </c>
    </row>
    <row r="4189" spans="6:32" x14ac:dyDescent="0.2">
      <c r="F4189" s="63">
        <v>4187</v>
      </c>
      <c r="G4189"/>
      <c r="I4189" s="64">
        <f t="shared" si="910"/>
        <v>0</v>
      </c>
      <c r="K4189" s="65">
        <f t="shared" si="911"/>
        <v>-36250</v>
      </c>
      <c r="L4189" s="65">
        <f t="shared" si="912"/>
        <v>-36250</v>
      </c>
      <c r="O4189" s="64">
        <f t="shared" si="913"/>
        <v>0</v>
      </c>
      <c r="Q4189" s="65">
        <f t="shared" si="914"/>
        <v>-36250</v>
      </c>
      <c r="R4189" s="65">
        <f t="shared" si="915"/>
        <v>-6250</v>
      </c>
      <c r="U4189" s="64">
        <f t="shared" si="916"/>
        <v>0</v>
      </c>
      <c r="W4189" s="65">
        <f t="shared" si="917"/>
        <v>-36250</v>
      </c>
      <c r="X4189" s="65">
        <f t="shared" si="922"/>
        <v>13750</v>
      </c>
      <c r="Y4189" s="66"/>
      <c r="AA4189" s="64">
        <f t="shared" si="918"/>
        <v>0</v>
      </c>
      <c r="AC4189" s="65">
        <f t="shared" si="919"/>
        <v>0</v>
      </c>
      <c r="AD4189" s="65">
        <f t="shared" si="923"/>
        <v>470000</v>
      </c>
      <c r="AE4189" s="37">
        <f t="shared" si="920"/>
        <v>-108750</v>
      </c>
      <c r="AF4189" s="67">
        <f t="shared" si="921"/>
        <v>-206772.93217676401</v>
      </c>
    </row>
    <row r="4190" spans="6:32" x14ac:dyDescent="0.2">
      <c r="F4190" s="63">
        <v>4188</v>
      </c>
      <c r="G4190"/>
      <c r="I4190" s="64">
        <f t="shared" si="910"/>
        <v>0</v>
      </c>
      <c r="K4190" s="65">
        <f t="shared" si="911"/>
        <v>-36250</v>
      </c>
      <c r="L4190" s="65">
        <f t="shared" si="912"/>
        <v>-36250</v>
      </c>
      <c r="O4190" s="64">
        <f t="shared" si="913"/>
        <v>0</v>
      </c>
      <c r="Q4190" s="65">
        <f t="shared" si="914"/>
        <v>-36250</v>
      </c>
      <c r="R4190" s="65">
        <f t="shared" si="915"/>
        <v>-6250</v>
      </c>
      <c r="U4190" s="64">
        <f t="shared" si="916"/>
        <v>0</v>
      </c>
      <c r="W4190" s="65">
        <f t="shared" si="917"/>
        <v>-36250</v>
      </c>
      <c r="X4190" s="65">
        <f t="shared" si="922"/>
        <v>13750</v>
      </c>
      <c r="Y4190" s="66"/>
      <c r="AA4190" s="64">
        <f t="shared" si="918"/>
        <v>0</v>
      </c>
      <c r="AC4190" s="65">
        <f t="shared" si="919"/>
        <v>0</v>
      </c>
      <c r="AD4190" s="65">
        <f t="shared" si="923"/>
        <v>470000</v>
      </c>
      <c r="AE4190" s="37">
        <f t="shared" si="920"/>
        <v>-108750</v>
      </c>
      <c r="AF4190" s="67">
        <f t="shared" si="921"/>
        <v>-206772.93217676401</v>
      </c>
    </row>
    <row r="4191" spans="6:32" x14ac:dyDescent="0.2">
      <c r="F4191" s="63">
        <v>4189</v>
      </c>
      <c r="G4191"/>
      <c r="I4191" s="64">
        <f t="shared" si="910"/>
        <v>0</v>
      </c>
      <c r="K4191" s="65">
        <f t="shared" si="911"/>
        <v>-36250</v>
      </c>
      <c r="L4191" s="65">
        <f t="shared" si="912"/>
        <v>-36250</v>
      </c>
      <c r="O4191" s="64">
        <f t="shared" si="913"/>
        <v>0</v>
      </c>
      <c r="Q4191" s="65">
        <f t="shared" si="914"/>
        <v>-36250</v>
      </c>
      <c r="R4191" s="65">
        <f t="shared" si="915"/>
        <v>-6250</v>
      </c>
      <c r="U4191" s="64">
        <f t="shared" si="916"/>
        <v>0</v>
      </c>
      <c r="W4191" s="65">
        <f t="shared" si="917"/>
        <v>-36250</v>
      </c>
      <c r="X4191" s="65">
        <f t="shared" si="922"/>
        <v>13750</v>
      </c>
      <c r="Y4191" s="66"/>
      <c r="AA4191" s="64">
        <f t="shared" si="918"/>
        <v>0</v>
      </c>
      <c r="AC4191" s="65">
        <f t="shared" si="919"/>
        <v>0</v>
      </c>
      <c r="AD4191" s="65">
        <f t="shared" si="923"/>
        <v>470000</v>
      </c>
      <c r="AE4191" s="37">
        <f t="shared" si="920"/>
        <v>-108750</v>
      </c>
      <c r="AF4191" s="67">
        <f t="shared" si="921"/>
        <v>-206772.93217676401</v>
      </c>
    </row>
    <row r="4192" spans="6:32" x14ac:dyDescent="0.2">
      <c r="F4192" s="63">
        <v>4190</v>
      </c>
      <c r="G4192"/>
      <c r="I4192" s="64">
        <f t="shared" si="910"/>
        <v>0</v>
      </c>
      <c r="K4192" s="65">
        <f t="shared" si="911"/>
        <v>-36250</v>
      </c>
      <c r="L4192" s="65">
        <f t="shared" si="912"/>
        <v>-36250</v>
      </c>
      <c r="O4192" s="64">
        <f t="shared" si="913"/>
        <v>0</v>
      </c>
      <c r="Q4192" s="65">
        <f t="shared" si="914"/>
        <v>-36250</v>
      </c>
      <c r="R4192" s="65">
        <f t="shared" si="915"/>
        <v>-6250</v>
      </c>
      <c r="U4192" s="64">
        <f t="shared" si="916"/>
        <v>0</v>
      </c>
      <c r="W4192" s="65">
        <f t="shared" si="917"/>
        <v>-36250</v>
      </c>
      <c r="X4192" s="65">
        <f t="shared" si="922"/>
        <v>13750</v>
      </c>
      <c r="Y4192" s="66"/>
      <c r="AA4192" s="64">
        <f t="shared" si="918"/>
        <v>0</v>
      </c>
      <c r="AC4192" s="65">
        <f t="shared" si="919"/>
        <v>0</v>
      </c>
      <c r="AD4192" s="65">
        <f t="shared" si="923"/>
        <v>470000</v>
      </c>
      <c r="AE4192" s="37">
        <f t="shared" si="920"/>
        <v>-108750</v>
      </c>
      <c r="AF4192" s="67">
        <f t="shared" si="921"/>
        <v>-206772.93217676401</v>
      </c>
    </row>
    <row r="4193" spans="6:32" x14ac:dyDescent="0.2">
      <c r="F4193" s="63">
        <v>4191</v>
      </c>
      <c r="G4193"/>
      <c r="I4193" s="64">
        <f t="shared" si="910"/>
        <v>0</v>
      </c>
      <c r="K4193" s="65">
        <f t="shared" si="911"/>
        <v>-36250</v>
      </c>
      <c r="L4193" s="65">
        <f t="shared" si="912"/>
        <v>-36250</v>
      </c>
      <c r="O4193" s="64">
        <f t="shared" si="913"/>
        <v>0</v>
      </c>
      <c r="Q4193" s="65">
        <f t="shared" si="914"/>
        <v>-36250</v>
      </c>
      <c r="R4193" s="65">
        <f t="shared" si="915"/>
        <v>-6250</v>
      </c>
      <c r="U4193" s="64">
        <f t="shared" si="916"/>
        <v>0</v>
      </c>
      <c r="W4193" s="65">
        <f t="shared" si="917"/>
        <v>-36250</v>
      </c>
      <c r="X4193" s="65">
        <f t="shared" si="922"/>
        <v>13750</v>
      </c>
      <c r="Y4193" s="66"/>
      <c r="AA4193" s="64">
        <f t="shared" si="918"/>
        <v>0</v>
      </c>
      <c r="AC4193" s="65">
        <f t="shared" si="919"/>
        <v>0</v>
      </c>
      <c r="AD4193" s="65">
        <f t="shared" si="923"/>
        <v>470000</v>
      </c>
      <c r="AE4193" s="37">
        <f t="shared" si="920"/>
        <v>-108750</v>
      </c>
      <c r="AF4193" s="67">
        <f t="shared" si="921"/>
        <v>-206772.93217676401</v>
      </c>
    </row>
    <row r="4194" spans="6:32" x14ac:dyDescent="0.2">
      <c r="F4194" s="63">
        <v>4192</v>
      </c>
      <c r="G4194"/>
      <c r="I4194" s="64">
        <f t="shared" si="910"/>
        <v>0</v>
      </c>
      <c r="K4194" s="65">
        <f t="shared" si="911"/>
        <v>-36250</v>
      </c>
      <c r="L4194" s="65">
        <f t="shared" si="912"/>
        <v>-36250</v>
      </c>
      <c r="O4194" s="64">
        <f t="shared" si="913"/>
        <v>0</v>
      </c>
      <c r="Q4194" s="65">
        <f t="shared" si="914"/>
        <v>-36250</v>
      </c>
      <c r="R4194" s="65">
        <f t="shared" si="915"/>
        <v>-6250</v>
      </c>
      <c r="U4194" s="64">
        <f t="shared" si="916"/>
        <v>0</v>
      </c>
      <c r="W4194" s="65">
        <f t="shared" si="917"/>
        <v>-36250</v>
      </c>
      <c r="X4194" s="65">
        <f t="shared" si="922"/>
        <v>13750</v>
      </c>
      <c r="Y4194" s="66"/>
      <c r="AA4194" s="64">
        <f t="shared" si="918"/>
        <v>0</v>
      </c>
      <c r="AC4194" s="65">
        <f t="shared" si="919"/>
        <v>0</v>
      </c>
      <c r="AD4194" s="65">
        <f t="shared" si="923"/>
        <v>470000</v>
      </c>
      <c r="AE4194" s="37">
        <f t="shared" si="920"/>
        <v>-108750</v>
      </c>
      <c r="AF4194" s="67">
        <f t="shared" si="921"/>
        <v>-206772.93217676401</v>
      </c>
    </row>
    <row r="4195" spans="6:32" x14ac:dyDescent="0.2">
      <c r="F4195" s="63">
        <v>4193</v>
      </c>
      <c r="G4195"/>
      <c r="I4195" s="64">
        <f t="shared" si="910"/>
        <v>0</v>
      </c>
      <c r="K4195" s="65">
        <f t="shared" si="911"/>
        <v>-36250</v>
      </c>
      <c r="L4195" s="65">
        <f t="shared" si="912"/>
        <v>-36250</v>
      </c>
      <c r="O4195" s="64">
        <f t="shared" si="913"/>
        <v>0</v>
      </c>
      <c r="Q4195" s="65">
        <f t="shared" si="914"/>
        <v>-36250</v>
      </c>
      <c r="R4195" s="65">
        <f t="shared" si="915"/>
        <v>-6250</v>
      </c>
      <c r="U4195" s="64">
        <f t="shared" si="916"/>
        <v>0</v>
      </c>
      <c r="W4195" s="65">
        <f t="shared" si="917"/>
        <v>-36250</v>
      </c>
      <c r="X4195" s="65">
        <f t="shared" si="922"/>
        <v>13750</v>
      </c>
      <c r="Y4195" s="66"/>
      <c r="AA4195" s="64">
        <f t="shared" si="918"/>
        <v>0</v>
      </c>
      <c r="AC4195" s="65">
        <f t="shared" si="919"/>
        <v>0</v>
      </c>
      <c r="AD4195" s="65">
        <f t="shared" si="923"/>
        <v>470000</v>
      </c>
      <c r="AE4195" s="37">
        <f t="shared" si="920"/>
        <v>-108750</v>
      </c>
      <c r="AF4195" s="67">
        <f t="shared" si="921"/>
        <v>-206772.93217676401</v>
      </c>
    </row>
    <row r="4196" spans="6:32" x14ac:dyDescent="0.2">
      <c r="F4196" s="63">
        <v>4194</v>
      </c>
      <c r="G4196"/>
      <c r="I4196" s="64">
        <f t="shared" si="910"/>
        <v>0</v>
      </c>
      <c r="K4196" s="65">
        <f t="shared" si="911"/>
        <v>-36250</v>
      </c>
      <c r="L4196" s="65">
        <f t="shared" si="912"/>
        <v>-36250</v>
      </c>
      <c r="O4196" s="64">
        <f t="shared" si="913"/>
        <v>0</v>
      </c>
      <c r="Q4196" s="65">
        <f t="shared" si="914"/>
        <v>-36250</v>
      </c>
      <c r="R4196" s="65">
        <f t="shared" si="915"/>
        <v>-6250</v>
      </c>
      <c r="U4196" s="64">
        <f t="shared" si="916"/>
        <v>0</v>
      </c>
      <c r="W4196" s="65">
        <f t="shared" si="917"/>
        <v>-36250</v>
      </c>
      <c r="X4196" s="65">
        <f t="shared" si="922"/>
        <v>13750</v>
      </c>
      <c r="Y4196" s="66"/>
      <c r="AA4196" s="64">
        <f t="shared" si="918"/>
        <v>0</v>
      </c>
      <c r="AC4196" s="65">
        <f t="shared" si="919"/>
        <v>0</v>
      </c>
      <c r="AD4196" s="65">
        <f t="shared" si="923"/>
        <v>470000</v>
      </c>
      <c r="AE4196" s="37">
        <f t="shared" si="920"/>
        <v>-108750</v>
      </c>
      <c r="AF4196" s="67">
        <f t="shared" si="921"/>
        <v>-206772.93217676401</v>
      </c>
    </row>
    <row r="4197" spans="6:32" x14ac:dyDescent="0.2">
      <c r="F4197" s="63">
        <v>4195</v>
      </c>
      <c r="G4197"/>
      <c r="I4197" s="64">
        <f t="shared" si="910"/>
        <v>0</v>
      </c>
      <c r="K4197" s="65">
        <f t="shared" si="911"/>
        <v>-36250</v>
      </c>
      <c r="L4197" s="65">
        <f t="shared" si="912"/>
        <v>-36250</v>
      </c>
      <c r="O4197" s="64">
        <f t="shared" si="913"/>
        <v>0</v>
      </c>
      <c r="Q4197" s="65">
        <f t="shared" si="914"/>
        <v>-36250</v>
      </c>
      <c r="R4197" s="65">
        <f t="shared" si="915"/>
        <v>-6250</v>
      </c>
      <c r="U4197" s="64">
        <f t="shared" si="916"/>
        <v>0</v>
      </c>
      <c r="W4197" s="65">
        <f t="shared" si="917"/>
        <v>-36250</v>
      </c>
      <c r="X4197" s="65">
        <f t="shared" si="922"/>
        <v>13750</v>
      </c>
      <c r="Y4197" s="66"/>
      <c r="AA4197" s="64">
        <f t="shared" si="918"/>
        <v>0</v>
      </c>
      <c r="AC4197" s="65">
        <f t="shared" si="919"/>
        <v>0</v>
      </c>
      <c r="AD4197" s="65">
        <f t="shared" si="923"/>
        <v>470000</v>
      </c>
      <c r="AE4197" s="37">
        <f t="shared" si="920"/>
        <v>-108750</v>
      </c>
      <c r="AF4197" s="67">
        <f t="shared" si="921"/>
        <v>-206772.93217676401</v>
      </c>
    </row>
    <row r="4198" spans="6:32" x14ac:dyDescent="0.2">
      <c r="F4198" s="63">
        <v>4196</v>
      </c>
      <c r="G4198"/>
      <c r="I4198" s="64">
        <f t="shared" si="910"/>
        <v>0</v>
      </c>
      <c r="K4198" s="65">
        <f t="shared" si="911"/>
        <v>-36250</v>
      </c>
      <c r="L4198" s="65">
        <f t="shared" si="912"/>
        <v>-36250</v>
      </c>
      <c r="O4198" s="64">
        <f t="shared" si="913"/>
        <v>0</v>
      </c>
      <c r="Q4198" s="65">
        <f t="shared" si="914"/>
        <v>-36250</v>
      </c>
      <c r="R4198" s="65">
        <f t="shared" si="915"/>
        <v>-6250</v>
      </c>
      <c r="U4198" s="64">
        <f t="shared" si="916"/>
        <v>0</v>
      </c>
      <c r="W4198" s="65">
        <f t="shared" si="917"/>
        <v>-36250</v>
      </c>
      <c r="X4198" s="65">
        <f t="shared" si="922"/>
        <v>13750</v>
      </c>
      <c r="Y4198" s="66"/>
      <c r="AA4198" s="64">
        <f t="shared" si="918"/>
        <v>0</v>
      </c>
      <c r="AC4198" s="65">
        <f t="shared" si="919"/>
        <v>0</v>
      </c>
      <c r="AD4198" s="65">
        <f t="shared" si="923"/>
        <v>470000</v>
      </c>
      <c r="AE4198" s="37">
        <f t="shared" si="920"/>
        <v>-108750</v>
      </c>
      <c r="AF4198" s="67">
        <f t="shared" si="921"/>
        <v>-206772.93217676401</v>
      </c>
    </row>
    <row r="4199" spans="6:32" x14ac:dyDescent="0.2">
      <c r="F4199" s="63">
        <v>4197</v>
      </c>
      <c r="G4199"/>
      <c r="I4199" s="64">
        <f t="shared" si="910"/>
        <v>0</v>
      </c>
      <c r="K4199" s="65">
        <f t="shared" si="911"/>
        <v>-36250</v>
      </c>
      <c r="L4199" s="65">
        <f t="shared" si="912"/>
        <v>-36250</v>
      </c>
      <c r="O4199" s="64">
        <f t="shared" si="913"/>
        <v>0</v>
      </c>
      <c r="Q4199" s="65">
        <f t="shared" si="914"/>
        <v>-36250</v>
      </c>
      <c r="R4199" s="65">
        <f t="shared" si="915"/>
        <v>-6250</v>
      </c>
      <c r="U4199" s="64">
        <f t="shared" si="916"/>
        <v>0</v>
      </c>
      <c r="W4199" s="65">
        <f t="shared" si="917"/>
        <v>-36250</v>
      </c>
      <c r="X4199" s="65">
        <f t="shared" si="922"/>
        <v>13750</v>
      </c>
      <c r="Y4199" s="66"/>
      <c r="AA4199" s="64">
        <f t="shared" si="918"/>
        <v>0</v>
      </c>
      <c r="AC4199" s="65">
        <f t="shared" si="919"/>
        <v>0</v>
      </c>
      <c r="AD4199" s="65">
        <f t="shared" si="923"/>
        <v>470000</v>
      </c>
      <c r="AE4199" s="37">
        <f t="shared" si="920"/>
        <v>-108750</v>
      </c>
      <c r="AF4199" s="67">
        <f t="shared" si="921"/>
        <v>-206772.93217676401</v>
      </c>
    </row>
    <row r="4200" spans="6:32" x14ac:dyDescent="0.2">
      <c r="F4200" s="63">
        <v>4198</v>
      </c>
      <c r="G4200"/>
      <c r="I4200" s="64">
        <f t="shared" si="910"/>
        <v>0</v>
      </c>
      <c r="K4200" s="65">
        <f t="shared" si="911"/>
        <v>-36250</v>
      </c>
      <c r="L4200" s="65">
        <f t="shared" si="912"/>
        <v>-36250</v>
      </c>
      <c r="O4200" s="64">
        <f t="shared" si="913"/>
        <v>0</v>
      </c>
      <c r="Q4200" s="65">
        <f t="shared" si="914"/>
        <v>-36250</v>
      </c>
      <c r="R4200" s="65">
        <f t="shared" si="915"/>
        <v>-6250</v>
      </c>
      <c r="U4200" s="64">
        <f t="shared" si="916"/>
        <v>0</v>
      </c>
      <c r="W4200" s="65">
        <f t="shared" si="917"/>
        <v>-36250</v>
      </c>
      <c r="X4200" s="65">
        <f t="shared" si="922"/>
        <v>13750</v>
      </c>
      <c r="Y4200" s="66"/>
      <c r="AA4200" s="64">
        <f t="shared" si="918"/>
        <v>0</v>
      </c>
      <c r="AC4200" s="65">
        <f t="shared" si="919"/>
        <v>0</v>
      </c>
      <c r="AD4200" s="65">
        <f t="shared" si="923"/>
        <v>470000</v>
      </c>
      <c r="AE4200" s="37">
        <f t="shared" si="920"/>
        <v>-108750</v>
      </c>
      <c r="AF4200" s="67">
        <f t="shared" si="921"/>
        <v>-206772.93217676401</v>
      </c>
    </row>
    <row r="4201" spans="6:32" x14ac:dyDescent="0.2">
      <c r="F4201" s="63">
        <v>4199</v>
      </c>
      <c r="G4201"/>
      <c r="I4201" s="64">
        <f t="shared" si="910"/>
        <v>0</v>
      </c>
      <c r="K4201" s="65">
        <f t="shared" si="911"/>
        <v>-36250</v>
      </c>
      <c r="L4201" s="65">
        <f t="shared" si="912"/>
        <v>-36250</v>
      </c>
      <c r="O4201" s="64">
        <f t="shared" si="913"/>
        <v>0</v>
      </c>
      <c r="Q4201" s="65">
        <f t="shared" si="914"/>
        <v>-36250</v>
      </c>
      <c r="R4201" s="65">
        <f t="shared" si="915"/>
        <v>-6250</v>
      </c>
      <c r="U4201" s="64">
        <f t="shared" si="916"/>
        <v>0</v>
      </c>
      <c r="W4201" s="65">
        <f t="shared" si="917"/>
        <v>-36250</v>
      </c>
      <c r="X4201" s="65">
        <f t="shared" si="922"/>
        <v>13750</v>
      </c>
      <c r="Y4201" s="66"/>
      <c r="AA4201" s="64">
        <f t="shared" si="918"/>
        <v>0</v>
      </c>
      <c r="AC4201" s="65">
        <f t="shared" si="919"/>
        <v>0</v>
      </c>
      <c r="AD4201" s="65">
        <f t="shared" si="923"/>
        <v>470000</v>
      </c>
      <c r="AE4201" s="37">
        <f t="shared" si="920"/>
        <v>-108750</v>
      </c>
      <c r="AF4201" s="67">
        <f t="shared" si="921"/>
        <v>-206772.93217676401</v>
      </c>
    </row>
    <row r="4202" spans="6:32" x14ac:dyDescent="0.2">
      <c r="F4202" s="63">
        <v>4200</v>
      </c>
      <c r="G4202"/>
      <c r="I4202" s="64">
        <f t="shared" si="910"/>
        <v>0</v>
      </c>
      <c r="K4202" s="65">
        <f t="shared" si="911"/>
        <v>-36250</v>
      </c>
      <c r="L4202" s="65">
        <f t="shared" si="912"/>
        <v>-36250</v>
      </c>
      <c r="O4202" s="64">
        <f t="shared" si="913"/>
        <v>0</v>
      </c>
      <c r="Q4202" s="65">
        <f t="shared" si="914"/>
        <v>-36250</v>
      </c>
      <c r="R4202" s="65">
        <f t="shared" si="915"/>
        <v>-6250</v>
      </c>
      <c r="U4202" s="64">
        <f t="shared" si="916"/>
        <v>0</v>
      </c>
      <c r="W4202" s="65">
        <f t="shared" si="917"/>
        <v>-36250</v>
      </c>
      <c r="X4202" s="65">
        <f t="shared" si="922"/>
        <v>13750</v>
      </c>
      <c r="Y4202" s="66"/>
      <c r="AA4202" s="64">
        <f t="shared" si="918"/>
        <v>0</v>
      </c>
      <c r="AC4202" s="65">
        <f t="shared" si="919"/>
        <v>0</v>
      </c>
      <c r="AD4202" s="65">
        <f t="shared" si="923"/>
        <v>470000</v>
      </c>
      <c r="AE4202" s="37">
        <f t="shared" si="920"/>
        <v>-108750</v>
      </c>
      <c r="AF4202" s="67">
        <f t="shared" si="921"/>
        <v>-206772.93217676401</v>
      </c>
    </row>
    <row r="4203" spans="6:32" x14ac:dyDescent="0.2">
      <c r="F4203" s="63">
        <v>4201</v>
      </c>
      <c r="G4203"/>
      <c r="I4203" s="64">
        <f t="shared" ref="I4203:I4266" si="924">+G4203*H4203</f>
        <v>0</v>
      </c>
      <c r="K4203" s="65">
        <f t="shared" ref="K4203:K4266" si="925">(I4203-(G4203*J4203)-$C$28)*(1-0.275)</f>
        <v>-36250</v>
      </c>
      <c r="L4203" s="65">
        <f t="shared" ref="L4203:L4266" si="926">+K4203+$C$28+$D$28</f>
        <v>-36250</v>
      </c>
      <c r="O4203" s="64">
        <f t="shared" ref="O4203:O4266" si="927">+M4203*N4203</f>
        <v>0</v>
      </c>
      <c r="Q4203" s="65">
        <f t="shared" ref="Q4203:Q4266" si="928">(O4203-(M4203*P4203)-$C$29)*(1-0.275)</f>
        <v>-36250</v>
      </c>
      <c r="R4203" s="65">
        <f t="shared" ref="R4203:R4266" si="929">+Q4203+$C$29+$D$29</f>
        <v>-6250</v>
      </c>
      <c r="U4203" s="64">
        <f t="shared" ref="U4203:U4266" si="930">+S4203*T4203</f>
        <v>0</v>
      </c>
      <c r="W4203" s="65">
        <f t="shared" ref="W4203:W4266" si="931">(U4203-(S4203*V4203)-$C$30)*(1-0.275)</f>
        <v>-36250</v>
      </c>
      <c r="X4203" s="65">
        <f t="shared" si="922"/>
        <v>13750</v>
      </c>
      <c r="Y4203" s="66"/>
      <c r="AA4203" s="64">
        <f t="shared" ref="AA4203:AA4266" si="932">+Y4203*Z4203</f>
        <v>0</v>
      </c>
      <c r="AC4203" s="65">
        <f t="shared" ref="AC4203:AC4266" si="933">(AA4203-(Y4203*AB4203)-$C$32)*(1-0.275)</f>
        <v>0</v>
      </c>
      <c r="AD4203" s="65">
        <f t="shared" si="923"/>
        <v>470000</v>
      </c>
      <c r="AE4203" s="37">
        <f t="shared" ref="AE4203:AE4266" si="934">+K4203+Q4203+W4203+AC4203</f>
        <v>-108750</v>
      </c>
      <c r="AF4203" s="67">
        <f t="shared" ref="AF4203:AF4266" si="935">NPV(0.1,L4203,R4203,X4203,AD4203)+$D$4</f>
        <v>-206772.93217676401</v>
      </c>
    </row>
    <row r="4204" spans="6:32" x14ac:dyDescent="0.2">
      <c r="F4204" s="63">
        <v>4202</v>
      </c>
      <c r="G4204"/>
      <c r="I4204" s="64">
        <f t="shared" si="924"/>
        <v>0</v>
      </c>
      <c r="K4204" s="65">
        <f t="shared" si="925"/>
        <v>-36250</v>
      </c>
      <c r="L4204" s="65">
        <f t="shared" si="926"/>
        <v>-36250</v>
      </c>
      <c r="O4204" s="64">
        <f t="shared" si="927"/>
        <v>0</v>
      </c>
      <c r="Q4204" s="65">
        <f t="shared" si="928"/>
        <v>-36250</v>
      </c>
      <c r="R4204" s="65">
        <f t="shared" si="929"/>
        <v>-6250</v>
      </c>
      <c r="U4204" s="64">
        <f t="shared" si="930"/>
        <v>0</v>
      </c>
      <c r="W4204" s="65">
        <f t="shared" si="931"/>
        <v>-36250</v>
      </c>
      <c r="X4204" s="65">
        <f t="shared" si="922"/>
        <v>13750</v>
      </c>
      <c r="Y4204" s="66"/>
      <c r="AA4204" s="64">
        <f t="shared" si="932"/>
        <v>0</v>
      </c>
      <c r="AC4204" s="65">
        <f t="shared" si="933"/>
        <v>0</v>
      </c>
      <c r="AD4204" s="65">
        <f t="shared" si="923"/>
        <v>470000</v>
      </c>
      <c r="AE4204" s="37">
        <f t="shared" si="934"/>
        <v>-108750</v>
      </c>
      <c r="AF4204" s="67">
        <f t="shared" si="935"/>
        <v>-206772.93217676401</v>
      </c>
    </row>
    <row r="4205" spans="6:32" x14ac:dyDescent="0.2">
      <c r="F4205" s="63">
        <v>4203</v>
      </c>
      <c r="G4205"/>
      <c r="I4205" s="64">
        <f t="shared" si="924"/>
        <v>0</v>
      </c>
      <c r="K4205" s="65">
        <f t="shared" si="925"/>
        <v>-36250</v>
      </c>
      <c r="L4205" s="65">
        <f t="shared" si="926"/>
        <v>-36250</v>
      </c>
      <c r="O4205" s="64">
        <f t="shared" si="927"/>
        <v>0</v>
      </c>
      <c r="Q4205" s="65">
        <f t="shared" si="928"/>
        <v>-36250</v>
      </c>
      <c r="R4205" s="65">
        <f t="shared" si="929"/>
        <v>-6250</v>
      </c>
      <c r="U4205" s="64">
        <f t="shared" si="930"/>
        <v>0</v>
      </c>
      <c r="W4205" s="65">
        <f t="shared" si="931"/>
        <v>-36250</v>
      </c>
      <c r="X4205" s="65">
        <f t="shared" si="922"/>
        <v>13750</v>
      </c>
      <c r="Y4205" s="66"/>
      <c r="AA4205" s="64">
        <f t="shared" si="932"/>
        <v>0</v>
      </c>
      <c r="AC4205" s="65">
        <f t="shared" si="933"/>
        <v>0</v>
      </c>
      <c r="AD4205" s="65">
        <f t="shared" si="923"/>
        <v>470000</v>
      </c>
      <c r="AE4205" s="37">
        <f t="shared" si="934"/>
        <v>-108750</v>
      </c>
      <c r="AF4205" s="67">
        <f t="shared" si="935"/>
        <v>-206772.93217676401</v>
      </c>
    </row>
    <row r="4206" spans="6:32" x14ac:dyDescent="0.2">
      <c r="F4206" s="63">
        <v>4204</v>
      </c>
      <c r="G4206"/>
      <c r="I4206" s="64">
        <f t="shared" si="924"/>
        <v>0</v>
      </c>
      <c r="K4206" s="65">
        <f t="shared" si="925"/>
        <v>-36250</v>
      </c>
      <c r="L4206" s="65">
        <f t="shared" si="926"/>
        <v>-36250</v>
      </c>
      <c r="O4206" s="64">
        <f t="shared" si="927"/>
        <v>0</v>
      </c>
      <c r="Q4206" s="65">
        <f t="shared" si="928"/>
        <v>-36250</v>
      </c>
      <c r="R4206" s="65">
        <f t="shared" si="929"/>
        <v>-6250</v>
      </c>
      <c r="U4206" s="64">
        <f t="shared" si="930"/>
        <v>0</v>
      </c>
      <c r="W4206" s="65">
        <f t="shared" si="931"/>
        <v>-36250</v>
      </c>
      <c r="X4206" s="65">
        <f t="shared" si="922"/>
        <v>13750</v>
      </c>
      <c r="Y4206" s="66"/>
      <c r="AA4206" s="64">
        <f t="shared" si="932"/>
        <v>0</v>
      </c>
      <c r="AC4206" s="65">
        <f t="shared" si="933"/>
        <v>0</v>
      </c>
      <c r="AD4206" s="65">
        <f t="shared" si="923"/>
        <v>470000</v>
      </c>
      <c r="AE4206" s="37">
        <f t="shared" si="934"/>
        <v>-108750</v>
      </c>
      <c r="AF4206" s="67">
        <f t="shared" si="935"/>
        <v>-206772.93217676401</v>
      </c>
    </row>
    <row r="4207" spans="6:32" x14ac:dyDescent="0.2">
      <c r="F4207" s="63">
        <v>4205</v>
      </c>
      <c r="G4207"/>
      <c r="I4207" s="64">
        <f t="shared" si="924"/>
        <v>0</v>
      </c>
      <c r="K4207" s="65">
        <f t="shared" si="925"/>
        <v>-36250</v>
      </c>
      <c r="L4207" s="65">
        <f t="shared" si="926"/>
        <v>-36250</v>
      </c>
      <c r="O4207" s="64">
        <f t="shared" si="927"/>
        <v>0</v>
      </c>
      <c r="Q4207" s="65">
        <f t="shared" si="928"/>
        <v>-36250</v>
      </c>
      <c r="R4207" s="65">
        <f t="shared" si="929"/>
        <v>-6250</v>
      </c>
      <c r="U4207" s="64">
        <f t="shared" si="930"/>
        <v>0</v>
      </c>
      <c r="W4207" s="65">
        <f t="shared" si="931"/>
        <v>-36250</v>
      </c>
      <c r="X4207" s="65">
        <f t="shared" si="922"/>
        <v>13750</v>
      </c>
      <c r="Y4207" s="66"/>
      <c r="AA4207" s="64">
        <f t="shared" si="932"/>
        <v>0</v>
      </c>
      <c r="AC4207" s="65">
        <f t="shared" si="933"/>
        <v>0</v>
      </c>
      <c r="AD4207" s="65">
        <f t="shared" si="923"/>
        <v>470000</v>
      </c>
      <c r="AE4207" s="37">
        <f t="shared" si="934"/>
        <v>-108750</v>
      </c>
      <c r="AF4207" s="67">
        <f t="shared" si="935"/>
        <v>-206772.93217676401</v>
      </c>
    </row>
    <row r="4208" spans="6:32" x14ac:dyDescent="0.2">
      <c r="F4208" s="63">
        <v>4206</v>
      </c>
      <c r="G4208"/>
      <c r="I4208" s="64">
        <f t="shared" si="924"/>
        <v>0</v>
      </c>
      <c r="K4208" s="65">
        <f t="shared" si="925"/>
        <v>-36250</v>
      </c>
      <c r="L4208" s="65">
        <f t="shared" si="926"/>
        <v>-36250</v>
      </c>
      <c r="O4208" s="64">
        <f t="shared" si="927"/>
        <v>0</v>
      </c>
      <c r="Q4208" s="65">
        <f t="shared" si="928"/>
        <v>-36250</v>
      </c>
      <c r="R4208" s="65">
        <f t="shared" si="929"/>
        <v>-6250</v>
      </c>
      <c r="U4208" s="64">
        <f t="shared" si="930"/>
        <v>0</v>
      </c>
      <c r="W4208" s="65">
        <f t="shared" si="931"/>
        <v>-36250</v>
      </c>
      <c r="X4208" s="65">
        <f t="shared" si="922"/>
        <v>13750</v>
      </c>
      <c r="Y4208" s="66"/>
      <c r="AA4208" s="64">
        <f t="shared" si="932"/>
        <v>0</v>
      </c>
      <c r="AC4208" s="65">
        <f t="shared" si="933"/>
        <v>0</v>
      </c>
      <c r="AD4208" s="65">
        <f t="shared" si="923"/>
        <v>470000</v>
      </c>
      <c r="AE4208" s="37">
        <f t="shared" si="934"/>
        <v>-108750</v>
      </c>
      <c r="AF4208" s="67">
        <f t="shared" si="935"/>
        <v>-206772.93217676401</v>
      </c>
    </row>
    <row r="4209" spans="6:32" x14ac:dyDescent="0.2">
      <c r="F4209" s="63">
        <v>4207</v>
      </c>
      <c r="G4209"/>
      <c r="I4209" s="64">
        <f t="shared" si="924"/>
        <v>0</v>
      </c>
      <c r="K4209" s="65">
        <f t="shared" si="925"/>
        <v>-36250</v>
      </c>
      <c r="L4209" s="65">
        <f t="shared" si="926"/>
        <v>-36250</v>
      </c>
      <c r="O4209" s="64">
        <f t="shared" si="927"/>
        <v>0</v>
      </c>
      <c r="Q4209" s="65">
        <f t="shared" si="928"/>
        <v>-36250</v>
      </c>
      <c r="R4209" s="65">
        <f t="shared" si="929"/>
        <v>-6250</v>
      </c>
      <c r="U4209" s="64">
        <f t="shared" si="930"/>
        <v>0</v>
      </c>
      <c r="W4209" s="65">
        <f t="shared" si="931"/>
        <v>-36250</v>
      </c>
      <c r="X4209" s="65">
        <f t="shared" si="922"/>
        <v>13750</v>
      </c>
      <c r="Y4209" s="66"/>
      <c r="AA4209" s="64">
        <f t="shared" si="932"/>
        <v>0</v>
      </c>
      <c r="AC4209" s="65">
        <f t="shared" si="933"/>
        <v>0</v>
      </c>
      <c r="AD4209" s="65">
        <f t="shared" si="923"/>
        <v>470000</v>
      </c>
      <c r="AE4209" s="37">
        <f t="shared" si="934"/>
        <v>-108750</v>
      </c>
      <c r="AF4209" s="67">
        <f t="shared" si="935"/>
        <v>-206772.93217676401</v>
      </c>
    </row>
    <row r="4210" spans="6:32" x14ac:dyDescent="0.2">
      <c r="F4210" s="63">
        <v>4208</v>
      </c>
      <c r="G4210"/>
      <c r="I4210" s="64">
        <f t="shared" si="924"/>
        <v>0</v>
      </c>
      <c r="K4210" s="65">
        <f t="shared" si="925"/>
        <v>-36250</v>
      </c>
      <c r="L4210" s="65">
        <f t="shared" si="926"/>
        <v>-36250</v>
      </c>
      <c r="O4210" s="64">
        <f t="shared" si="927"/>
        <v>0</v>
      </c>
      <c r="Q4210" s="65">
        <f t="shared" si="928"/>
        <v>-36250</v>
      </c>
      <c r="R4210" s="65">
        <f t="shared" si="929"/>
        <v>-6250</v>
      </c>
      <c r="U4210" s="64">
        <f t="shared" si="930"/>
        <v>0</v>
      </c>
      <c r="W4210" s="65">
        <f t="shared" si="931"/>
        <v>-36250</v>
      </c>
      <c r="X4210" s="65">
        <f t="shared" si="922"/>
        <v>13750</v>
      </c>
      <c r="Y4210" s="66"/>
      <c r="AA4210" s="64">
        <f t="shared" si="932"/>
        <v>0</v>
      </c>
      <c r="AC4210" s="65">
        <f t="shared" si="933"/>
        <v>0</v>
      </c>
      <c r="AD4210" s="65">
        <f t="shared" si="923"/>
        <v>470000</v>
      </c>
      <c r="AE4210" s="37">
        <f t="shared" si="934"/>
        <v>-108750</v>
      </c>
      <c r="AF4210" s="67">
        <f t="shared" si="935"/>
        <v>-206772.93217676401</v>
      </c>
    </row>
    <row r="4211" spans="6:32" x14ac:dyDescent="0.2">
      <c r="F4211" s="63">
        <v>4209</v>
      </c>
      <c r="G4211"/>
      <c r="I4211" s="64">
        <f t="shared" si="924"/>
        <v>0</v>
      </c>
      <c r="K4211" s="65">
        <f t="shared" si="925"/>
        <v>-36250</v>
      </c>
      <c r="L4211" s="65">
        <f t="shared" si="926"/>
        <v>-36250</v>
      </c>
      <c r="O4211" s="64">
        <f t="shared" si="927"/>
        <v>0</v>
      </c>
      <c r="Q4211" s="65">
        <f t="shared" si="928"/>
        <v>-36250</v>
      </c>
      <c r="R4211" s="65">
        <f t="shared" si="929"/>
        <v>-6250</v>
      </c>
      <c r="U4211" s="64">
        <f t="shared" si="930"/>
        <v>0</v>
      </c>
      <c r="W4211" s="65">
        <f t="shared" si="931"/>
        <v>-36250</v>
      </c>
      <c r="X4211" s="65">
        <f t="shared" si="922"/>
        <v>13750</v>
      </c>
      <c r="Y4211" s="66"/>
      <c r="AA4211" s="64">
        <f t="shared" si="932"/>
        <v>0</v>
      </c>
      <c r="AC4211" s="65">
        <f t="shared" si="933"/>
        <v>0</v>
      </c>
      <c r="AD4211" s="65">
        <f t="shared" si="923"/>
        <v>470000</v>
      </c>
      <c r="AE4211" s="37">
        <f t="shared" si="934"/>
        <v>-108750</v>
      </c>
      <c r="AF4211" s="67">
        <f t="shared" si="935"/>
        <v>-206772.93217676401</v>
      </c>
    </row>
    <row r="4212" spans="6:32" x14ac:dyDescent="0.2">
      <c r="F4212" s="63">
        <v>4210</v>
      </c>
      <c r="G4212"/>
      <c r="I4212" s="64">
        <f t="shared" si="924"/>
        <v>0</v>
      </c>
      <c r="K4212" s="65">
        <f t="shared" si="925"/>
        <v>-36250</v>
      </c>
      <c r="L4212" s="65">
        <f t="shared" si="926"/>
        <v>-36250</v>
      </c>
      <c r="O4212" s="64">
        <f t="shared" si="927"/>
        <v>0</v>
      </c>
      <c r="Q4212" s="65">
        <f t="shared" si="928"/>
        <v>-36250</v>
      </c>
      <c r="R4212" s="65">
        <f t="shared" si="929"/>
        <v>-6250</v>
      </c>
      <c r="U4212" s="64">
        <f t="shared" si="930"/>
        <v>0</v>
      </c>
      <c r="W4212" s="65">
        <f t="shared" si="931"/>
        <v>-36250</v>
      </c>
      <c r="X4212" s="65">
        <f t="shared" si="922"/>
        <v>13750</v>
      </c>
      <c r="Y4212" s="66"/>
      <c r="AA4212" s="64">
        <f t="shared" si="932"/>
        <v>0</v>
      </c>
      <c r="AC4212" s="65">
        <f t="shared" si="933"/>
        <v>0</v>
      </c>
      <c r="AD4212" s="65">
        <f t="shared" si="923"/>
        <v>470000</v>
      </c>
      <c r="AE4212" s="37">
        <f t="shared" si="934"/>
        <v>-108750</v>
      </c>
      <c r="AF4212" s="67">
        <f t="shared" si="935"/>
        <v>-206772.93217676401</v>
      </c>
    </row>
    <row r="4213" spans="6:32" x14ac:dyDescent="0.2">
      <c r="F4213" s="63">
        <v>4211</v>
      </c>
      <c r="G4213"/>
      <c r="I4213" s="64">
        <f t="shared" si="924"/>
        <v>0</v>
      </c>
      <c r="K4213" s="65">
        <f t="shared" si="925"/>
        <v>-36250</v>
      </c>
      <c r="L4213" s="65">
        <f t="shared" si="926"/>
        <v>-36250</v>
      </c>
      <c r="O4213" s="64">
        <f t="shared" si="927"/>
        <v>0</v>
      </c>
      <c r="Q4213" s="65">
        <f t="shared" si="928"/>
        <v>-36250</v>
      </c>
      <c r="R4213" s="65">
        <f t="shared" si="929"/>
        <v>-6250</v>
      </c>
      <c r="U4213" s="64">
        <f t="shared" si="930"/>
        <v>0</v>
      </c>
      <c r="W4213" s="65">
        <f t="shared" si="931"/>
        <v>-36250</v>
      </c>
      <c r="X4213" s="65">
        <f t="shared" si="922"/>
        <v>13750</v>
      </c>
      <c r="Y4213" s="66"/>
      <c r="AA4213" s="64">
        <f t="shared" si="932"/>
        <v>0</v>
      </c>
      <c r="AC4213" s="65">
        <f t="shared" si="933"/>
        <v>0</v>
      </c>
      <c r="AD4213" s="65">
        <f t="shared" si="923"/>
        <v>470000</v>
      </c>
      <c r="AE4213" s="37">
        <f t="shared" si="934"/>
        <v>-108750</v>
      </c>
      <c r="AF4213" s="67">
        <f t="shared" si="935"/>
        <v>-206772.93217676401</v>
      </c>
    </row>
    <row r="4214" spans="6:32" x14ac:dyDescent="0.2">
      <c r="F4214" s="63">
        <v>4212</v>
      </c>
      <c r="G4214"/>
      <c r="I4214" s="64">
        <f t="shared" si="924"/>
        <v>0</v>
      </c>
      <c r="K4214" s="65">
        <f t="shared" si="925"/>
        <v>-36250</v>
      </c>
      <c r="L4214" s="65">
        <f t="shared" si="926"/>
        <v>-36250</v>
      </c>
      <c r="O4214" s="64">
        <f t="shared" si="927"/>
        <v>0</v>
      </c>
      <c r="Q4214" s="65">
        <f t="shared" si="928"/>
        <v>-36250</v>
      </c>
      <c r="R4214" s="65">
        <f t="shared" si="929"/>
        <v>-6250</v>
      </c>
      <c r="U4214" s="64">
        <f t="shared" si="930"/>
        <v>0</v>
      </c>
      <c r="W4214" s="65">
        <f t="shared" si="931"/>
        <v>-36250</v>
      </c>
      <c r="X4214" s="65">
        <f t="shared" si="922"/>
        <v>13750</v>
      </c>
      <c r="Y4214" s="66"/>
      <c r="AA4214" s="64">
        <f t="shared" si="932"/>
        <v>0</v>
      </c>
      <c r="AC4214" s="65">
        <f t="shared" si="933"/>
        <v>0</v>
      </c>
      <c r="AD4214" s="65">
        <f t="shared" si="923"/>
        <v>470000</v>
      </c>
      <c r="AE4214" s="37">
        <f t="shared" si="934"/>
        <v>-108750</v>
      </c>
      <c r="AF4214" s="67">
        <f t="shared" si="935"/>
        <v>-206772.93217676401</v>
      </c>
    </row>
    <row r="4215" spans="6:32" x14ac:dyDescent="0.2">
      <c r="F4215" s="63">
        <v>4213</v>
      </c>
      <c r="G4215"/>
      <c r="I4215" s="64">
        <f t="shared" si="924"/>
        <v>0</v>
      </c>
      <c r="K4215" s="65">
        <f t="shared" si="925"/>
        <v>-36250</v>
      </c>
      <c r="L4215" s="65">
        <f t="shared" si="926"/>
        <v>-36250</v>
      </c>
      <c r="O4215" s="64">
        <f t="shared" si="927"/>
        <v>0</v>
      </c>
      <c r="Q4215" s="65">
        <f t="shared" si="928"/>
        <v>-36250</v>
      </c>
      <c r="R4215" s="65">
        <f t="shared" si="929"/>
        <v>-6250</v>
      </c>
      <c r="U4215" s="64">
        <f t="shared" si="930"/>
        <v>0</v>
      </c>
      <c r="W4215" s="65">
        <f t="shared" si="931"/>
        <v>-36250</v>
      </c>
      <c r="X4215" s="65">
        <f t="shared" si="922"/>
        <v>13750</v>
      </c>
      <c r="Y4215" s="66"/>
      <c r="AA4215" s="64">
        <f t="shared" si="932"/>
        <v>0</v>
      </c>
      <c r="AC4215" s="65">
        <f t="shared" si="933"/>
        <v>0</v>
      </c>
      <c r="AD4215" s="65">
        <f t="shared" si="923"/>
        <v>470000</v>
      </c>
      <c r="AE4215" s="37">
        <f t="shared" si="934"/>
        <v>-108750</v>
      </c>
      <c r="AF4215" s="67">
        <f t="shared" si="935"/>
        <v>-206772.93217676401</v>
      </c>
    </row>
    <row r="4216" spans="6:32" x14ac:dyDescent="0.2">
      <c r="F4216" s="63">
        <v>4214</v>
      </c>
      <c r="G4216"/>
      <c r="I4216" s="64">
        <f t="shared" si="924"/>
        <v>0</v>
      </c>
      <c r="K4216" s="65">
        <f t="shared" si="925"/>
        <v>-36250</v>
      </c>
      <c r="L4216" s="65">
        <f t="shared" si="926"/>
        <v>-36250</v>
      </c>
      <c r="O4216" s="64">
        <f t="shared" si="927"/>
        <v>0</v>
      </c>
      <c r="Q4216" s="65">
        <f t="shared" si="928"/>
        <v>-36250</v>
      </c>
      <c r="R4216" s="65">
        <f t="shared" si="929"/>
        <v>-6250</v>
      </c>
      <c r="U4216" s="64">
        <f t="shared" si="930"/>
        <v>0</v>
      </c>
      <c r="W4216" s="65">
        <f t="shared" si="931"/>
        <v>-36250</v>
      </c>
      <c r="X4216" s="65">
        <f t="shared" si="922"/>
        <v>13750</v>
      </c>
      <c r="Y4216" s="66"/>
      <c r="AA4216" s="64">
        <f t="shared" si="932"/>
        <v>0</v>
      </c>
      <c r="AC4216" s="65">
        <f t="shared" si="933"/>
        <v>0</v>
      </c>
      <c r="AD4216" s="65">
        <f t="shared" si="923"/>
        <v>470000</v>
      </c>
      <c r="AE4216" s="37">
        <f t="shared" si="934"/>
        <v>-108750</v>
      </c>
      <c r="AF4216" s="67">
        <f t="shared" si="935"/>
        <v>-206772.93217676401</v>
      </c>
    </row>
    <row r="4217" spans="6:32" x14ac:dyDescent="0.2">
      <c r="F4217" s="63">
        <v>4215</v>
      </c>
      <c r="G4217"/>
      <c r="I4217" s="64">
        <f t="shared" si="924"/>
        <v>0</v>
      </c>
      <c r="K4217" s="65">
        <f t="shared" si="925"/>
        <v>-36250</v>
      </c>
      <c r="L4217" s="65">
        <f t="shared" si="926"/>
        <v>-36250</v>
      </c>
      <c r="O4217" s="64">
        <f t="shared" si="927"/>
        <v>0</v>
      </c>
      <c r="Q4217" s="65">
        <f t="shared" si="928"/>
        <v>-36250</v>
      </c>
      <c r="R4217" s="65">
        <f t="shared" si="929"/>
        <v>-6250</v>
      </c>
      <c r="U4217" s="64">
        <f t="shared" si="930"/>
        <v>0</v>
      </c>
      <c r="W4217" s="65">
        <f t="shared" si="931"/>
        <v>-36250</v>
      </c>
      <c r="X4217" s="65">
        <f t="shared" si="922"/>
        <v>13750</v>
      </c>
      <c r="Y4217" s="66"/>
      <c r="AA4217" s="64">
        <f t="shared" si="932"/>
        <v>0</v>
      </c>
      <c r="AC4217" s="65">
        <f t="shared" si="933"/>
        <v>0</v>
      </c>
      <c r="AD4217" s="65">
        <f t="shared" si="923"/>
        <v>470000</v>
      </c>
      <c r="AE4217" s="37">
        <f t="shared" si="934"/>
        <v>-108750</v>
      </c>
      <c r="AF4217" s="67">
        <f t="shared" si="935"/>
        <v>-206772.93217676401</v>
      </c>
    </row>
    <row r="4218" spans="6:32" x14ac:dyDescent="0.2">
      <c r="F4218" s="63">
        <v>4216</v>
      </c>
      <c r="G4218"/>
      <c r="I4218" s="64">
        <f t="shared" si="924"/>
        <v>0</v>
      </c>
      <c r="K4218" s="65">
        <f t="shared" si="925"/>
        <v>-36250</v>
      </c>
      <c r="L4218" s="65">
        <f t="shared" si="926"/>
        <v>-36250</v>
      </c>
      <c r="O4218" s="64">
        <f t="shared" si="927"/>
        <v>0</v>
      </c>
      <c r="Q4218" s="65">
        <f t="shared" si="928"/>
        <v>-36250</v>
      </c>
      <c r="R4218" s="65">
        <f t="shared" si="929"/>
        <v>-6250</v>
      </c>
      <c r="U4218" s="64">
        <f t="shared" si="930"/>
        <v>0</v>
      </c>
      <c r="W4218" s="65">
        <f t="shared" si="931"/>
        <v>-36250</v>
      </c>
      <c r="X4218" s="65">
        <f t="shared" si="922"/>
        <v>13750</v>
      </c>
      <c r="Y4218" s="66"/>
      <c r="AA4218" s="64">
        <f t="shared" si="932"/>
        <v>0</v>
      </c>
      <c r="AC4218" s="65">
        <f t="shared" si="933"/>
        <v>0</v>
      </c>
      <c r="AD4218" s="65">
        <f t="shared" si="923"/>
        <v>470000</v>
      </c>
      <c r="AE4218" s="37">
        <f t="shared" si="934"/>
        <v>-108750</v>
      </c>
      <c r="AF4218" s="67">
        <f t="shared" si="935"/>
        <v>-206772.93217676401</v>
      </c>
    </row>
    <row r="4219" spans="6:32" x14ac:dyDescent="0.2">
      <c r="F4219" s="63">
        <v>4217</v>
      </c>
      <c r="G4219"/>
      <c r="I4219" s="64">
        <f t="shared" si="924"/>
        <v>0</v>
      </c>
      <c r="K4219" s="65">
        <f t="shared" si="925"/>
        <v>-36250</v>
      </c>
      <c r="L4219" s="65">
        <f t="shared" si="926"/>
        <v>-36250</v>
      </c>
      <c r="O4219" s="64">
        <f t="shared" si="927"/>
        <v>0</v>
      </c>
      <c r="Q4219" s="65">
        <f t="shared" si="928"/>
        <v>-36250</v>
      </c>
      <c r="R4219" s="65">
        <f t="shared" si="929"/>
        <v>-6250</v>
      </c>
      <c r="U4219" s="64">
        <f t="shared" si="930"/>
        <v>0</v>
      </c>
      <c r="W4219" s="65">
        <f t="shared" si="931"/>
        <v>-36250</v>
      </c>
      <c r="X4219" s="65">
        <f t="shared" si="922"/>
        <v>13750</v>
      </c>
      <c r="Y4219" s="66"/>
      <c r="AA4219" s="64">
        <f t="shared" si="932"/>
        <v>0</v>
      </c>
      <c r="AC4219" s="65">
        <f t="shared" si="933"/>
        <v>0</v>
      </c>
      <c r="AD4219" s="65">
        <f t="shared" si="923"/>
        <v>470000</v>
      </c>
      <c r="AE4219" s="37">
        <f t="shared" si="934"/>
        <v>-108750</v>
      </c>
      <c r="AF4219" s="67">
        <f t="shared" si="935"/>
        <v>-206772.93217676401</v>
      </c>
    </row>
    <row r="4220" spans="6:32" x14ac:dyDescent="0.2">
      <c r="F4220" s="63">
        <v>4218</v>
      </c>
      <c r="G4220"/>
      <c r="I4220" s="64">
        <f t="shared" si="924"/>
        <v>0</v>
      </c>
      <c r="K4220" s="65">
        <f t="shared" si="925"/>
        <v>-36250</v>
      </c>
      <c r="L4220" s="65">
        <f t="shared" si="926"/>
        <v>-36250</v>
      </c>
      <c r="O4220" s="64">
        <f t="shared" si="927"/>
        <v>0</v>
      </c>
      <c r="Q4220" s="65">
        <f t="shared" si="928"/>
        <v>-36250</v>
      </c>
      <c r="R4220" s="65">
        <f t="shared" si="929"/>
        <v>-6250</v>
      </c>
      <c r="U4220" s="64">
        <f t="shared" si="930"/>
        <v>0</v>
      </c>
      <c r="W4220" s="65">
        <f t="shared" si="931"/>
        <v>-36250</v>
      </c>
      <c r="X4220" s="65">
        <f t="shared" si="922"/>
        <v>13750</v>
      </c>
      <c r="Y4220" s="66"/>
      <c r="AA4220" s="64">
        <f t="shared" si="932"/>
        <v>0</v>
      </c>
      <c r="AC4220" s="65">
        <f t="shared" si="933"/>
        <v>0</v>
      </c>
      <c r="AD4220" s="65">
        <f t="shared" si="923"/>
        <v>470000</v>
      </c>
      <c r="AE4220" s="37">
        <f t="shared" si="934"/>
        <v>-108750</v>
      </c>
      <c r="AF4220" s="67">
        <f t="shared" si="935"/>
        <v>-206772.93217676401</v>
      </c>
    </row>
    <row r="4221" spans="6:32" x14ac:dyDescent="0.2">
      <c r="F4221" s="63">
        <v>4219</v>
      </c>
      <c r="G4221"/>
      <c r="I4221" s="64">
        <f t="shared" si="924"/>
        <v>0</v>
      </c>
      <c r="K4221" s="65">
        <f t="shared" si="925"/>
        <v>-36250</v>
      </c>
      <c r="L4221" s="65">
        <f t="shared" si="926"/>
        <v>-36250</v>
      </c>
      <c r="O4221" s="64">
        <f t="shared" si="927"/>
        <v>0</v>
      </c>
      <c r="Q4221" s="65">
        <f t="shared" si="928"/>
        <v>-36250</v>
      </c>
      <c r="R4221" s="65">
        <f t="shared" si="929"/>
        <v>-6250</v>
      </c>
      <c r="U4221" s="64">
        <f t="shared" si="930"/>
        <v>0</v>
      </c>
      <c r="W4221" s="65">
        <f t="shared" si="931"/>
        <v>-36250</v>
      </c>
      <c r="X4221" s="65">
        <f t="shared" si="922"/>
        <v>13750</v>
      </c>
      <c r="Y4221" s="66"/>
      <c r="AA4221" s="64">
        <f t="shared" si="932"/>
        <v>0</v>
      </c>
      <c r="AC4221" s="65">
        <f t="shared" si="933"/>
        <v>0</v>
      </c>
      <c r="AD4221" s="65">
        <f t="shared" si="923"/>
        <v>470000</v>
      </c>
      <c r="AE4221" s="37">
        <f t="shared" si="934"/>
        <v>-108750</v>
      </c>
      <c r="AF4221" s="67">
        <f t="shared" si="935"/>
        <v>-206772.93217676401</v>
      </c>
    </row>
    <row r="4222" spans="6:32" x14ac:dyDescent="0.2">
      <c r="F4222" s="63">
        <v>4220</v>
      </c>
      <c r="G4222"/>
      <c r="I4222" s="64">
        <f t="shared" si="924"/>
        <v>0</v>
      </c>
      <c r="K4222" s="65">
        <f t="shared" si="925"/>
        <v>-36250</v>
      </c>
      <c r="L4222" s="65">
        <f t="shared" si="926"/>
        <v>-36250</v>
      </c>
      <c r="O4222" s="64">
        <f t="shared" si="927"/>
        <v>0</v>
      </c>
      <c r="Q4222" s="65">
        <f t="shared" si="928"/>
        <v>-36250</v>
      </c>
      <c r="R4222" s="65">
        <f t="shared" si="929"/>
        <v>-6250</v>
      </c>
      <c r="U4222" s="64">
        <f t="shared" si="930"/>
        <v>0</v>
      </c>
      <c r="W4222" s="65">
        <f t="shared" si="931"/>
        <v>-36250</v>
      </c>
      <c r="X4222" s="65">
        <f t="shared" si="922"/>
        <v>13750</v>
      </c>
      <c r="Y4222" s="66"/>
      <c r="AA4222" s="64">
        <f t="shared" si="932"/>
        <v>0</v>
      </c>
      <c r="AC4222" s="65">
        <f t="shared" si="933"/>
        <v>0</v>
      </c>
      <c r="AD4222" s="65">
        <f t="shared" si="923"/>
        <v>470000</v>
      </c>
      <c r="AE4222" s="37">
        <f t="shared" si="934"/>
        <v>-108750</v>
      </c>
      <c r="AF4222" s="67">
        <f t="shared" si="935"/>
        <v>-206772.93217676401</v>
      </c>
    </row>
    <row r="4223" spans="6:32" x14ac:dyDescent="0.2">
      <c r="F4223" s="63">
        <v>4221</v>
      </c>
      <c r="G4223"/>
      <c r="I4223" s="64">
        <f t="shared" si="924"/>
        <v>0</v>
      </c>
      <c r="K4223" s="65">
        <f t="shared" si="925"/>
        <v>-36250</v>
      </c>
      <c r="L4223" s="65">
        <f t="shared" si="926"/>
        <v>-36250</v>
      </c>
      <c r="O4223" s="64">
        <f t="shared" si="927"/>
        <v>0</v>
      </c>
      <c r="Q4223" s="65">
        <f t="shared" si="928"/>
        <v>-36250</v>
      </c>
      <c r="R4223" s="65">
        <f t="shared" si="929"/>
        <v>-6250</v>
      </c>
      <c r="U4223" s="64">
        <f t="shared" si="930"/>
        <v>0</v>
      </c>
      <c r="W4223" s="65">
        <f t="shared" si="931"/>
        <v>-36250</v>
      </c>
      <c r="X4223" s="65">
        <f t="shared" si="922"/>
        <v>13750</v>
      </c>
      <c r="Y4223" s="66"/>
      <c r="AA4223" s="64">
        <f t="shared" si="932"/>
        <v>0</v>
      </c>
      <c r="AC4223" s="65">
        <f t="shared" si="933"/>
        <v>0</v>
      </c>
      <c r="AD4223" s="65">
        <f t="shared" si="923"/>
        <v>470000</v>
      </c>
      <c r="AE4223" s="37">
        <f t="shared" si="934"/>
        <v>-108750</v>
      </c>
      <c r="AF4223" s="67">
        <f t="shared" si="935"/>
        <v>-206772.93217676401</v>
      </c>
    </row>
    <row r="4224" spans="6:32" x14ac:dyDescent="0.2">
      <c r="F4224" s="63">
        <v>4222</v>
      </c>
      <c r="G4224"/>
      <c r="I4224" s="64">
        <f t="shared" si="924"/>
        <v>0</v>
      </c>
      <c r="K4224" s="65">
        <f t="shared" si="925"/>
        <v>-36250</v>
      </c>
      <c r="L4224" s="65">
        <f t="shared" si="926"/>
        <v>-36250</v>
      </c>
      <c r="O4224" s="64">
        <f t="shared" si="927"/>
        <v>0</v>
      </c>
      <c r="Q4224" s="65">
        <f t="shared" si="928"/>
        <v>-36250</v>
      </c>
      <c r="R4224" s="65">
        <f t="shared" si="929"/>
        <v>-6250</v>
      </c>
      <c r="U4224" s="64">
        <f t="shared" si="930"/>
        <v>0</v>
      </c>
      <c r="W4224" s="65">
        <f t="shared" si="931"/>
        <v>-36250</v>
      </c>
      <c r="X4224" s="65">
        <f t="shared" si="922"/>
        <v>13750</v>
      </c>
      <c r="Y4224" s="66"/>
      <c r="AA4224" s="64">
        <f t="shared" si="932"/>
        <v>0</v>
      </c>
      <c r="AC4224" s="65">
        <f t="shared" si="933"/>
        <v>0</v>
      </c>
      <c r="AD4224" s="65">
        <f t="shared" si="923"/>
        <v>470000</v>
      </c>
      <c r="AE4224" s="37">
        <f t="shared" si="934"/>
        <v>-108750</v>
      </c>
      <c r="AF4224" s="67">
        <f t="shared" si="935"/>
        <v>-206772.93217676401</v>
      </c>
    </row>
    <row r="4225" spans="6:32" x14ac:dyDescent="0.2">
      <c r="F4225" s="63">
        <v>4223</v>
      </c>
      <c r="G4225"/>
      <c r="I4225" s="64">
        <f t="shared" si="924"/>
        <v>0</v>
      </c>
      <c r="K4225" s="65">
        <f t="shared" si="925"/>
        <v>-36250</v>
      </c>
      <c r="L4225" s="65">
        <f t="shared" si="926"/>
        <v>-36250</v>
      </c>
      <c r="O4225" s="64">
        <f t="shared" si="927"/>
        <v>0</v>
      </c>
      <c r="Q4225" s="65">
        <f t="shared" si="928"/>
        <v>-36250</v>
      </c>
      <c r="R4225" s="65">
        <f t="shared" si="929"/>
        <v>-6250</v>
      </c>
      <c r="U4225" s="64">
        <f t="shared" si="930"/>
        <v>0</v>
      </c>
      <c r="W4225" s="65">
        <f t="shared" si="931"/>
        <v>-36250</v>
      </c>
      <c r="X4225" s="65">
        <f t="shared" si="922"/>
        <v>13750</v>
      </c>
      <c r="Y4225" s="66"/>
      <c r="AA4225" s="64">
        <f t="shared" si="932"/>
        <v>0</v>
      </c>
      <c r="AC4225" s="65">
        <f t="shared" si="933"/>
        <v>0</v>
      </c>
      <c r="AD4225" s="65">
        <f t="shared" si="923"/>
        <v>470000</v>
      </c>
      <c r="AE4225" s="37">
        <f t="shared" si="934"/>
        <v>-108750</v>
      </c>
      <c r="AF4225" s="67">
        <f t="shared" si="935"/>
        <v>-206772.93217676401</v>
      </c>
    </row>
    <row r="4226" spans="6:32" x14ac:dyDescent="0.2">
      <c r="F4226" s="63">
        <v>4224</v>
      </c>
      <c r="G4226"/>
      <c r="I4226" s="64">
        <f t="shared" si="924"/>
        <v>0</v>
      </c>
      <c r="K4226" s="65">
        <f t="shared" si="925"/>
        <v>-36250</v>
      </c>
      <c r="L4226" s="65">
        <f t="shared" si="926"/>
        <v>-36250</v>
      </c>
      <c r="O4226" s="64">
        <f t="shared" si="927"/>
        <v>0</v>
      </c>
      <c r="Q4226" s="65">
        <f t="shared" si="928"/>
        <v>-36250</v>
      </c>
      <c r="R4226" s="65">
        <f t="shared" si="929"/>
        <v>-6250</v>
      </c>
      <c r="U4226" s="64">
        <f t="shared" si="930"/>
        <v>0</v>
      </c>
      <c r="W4226" s="65">
        <f t="shared" si="931"/>
        <v>-36250</v>
      </c>
      <c r="X4226" s="65">
        <f t="shared" si="922"/>
        <v>13750</v>
      </c>
      <c r="Y4226" s="66"/>
      <c r="AA4226" s="64">
        <f t="shared" si="932"/>
        <v>0</v>
      </c>
      <c r="AC4226" s="65">
        <f t="shared" si="933"/>
        <v>0</v>
      </c>
      <c r="AD4226" s="65">
        <f t="shared" si="923"/>
        <v>470000</v>
      </c>
      <c r="AE4226" s="37">
        <f t="shared" si="934"/>
        <v>-108750</v>
      </c>
      <c r="AF4226" s="67">
        <f t="shared" si="935"/>
        <v>-206772.93217676401</v>
      </c>
    </row>
    <row r="4227" spans="6:32" x14ac:dyDescent="0.2">
      <c r="F4227" s="63">
        <v>4225</v>
      </c>
      <c r="G4227"/>
      <c r="I4227" s="64">
        <f t="shared" si="924"/>
        <v>0</v>
      </c>
      <c r="K4227" s="65">
        <f t="shared" si="925"/>
        <v>-36250</v>
      </c>
      <c r="L4227" s="65">
        <f t="shared" si="926"/>
        <v>-36250</v>
      </c>
      <c r="O4227" s="64">
        <f t="shared" si="927"/>
        <v>0</v>
      </c>
      <c r="Q4227" s="65">
        <f t="shared" si="928"/>
        <v>-36250</v>
      </c>
      <c r="R4227" s="65">
        <f t="shared" si="929"/>
        <v>-6250</v>
      </c>
      <c r="U4227" s="64">
        <f t="shared" si="930"/>
        <v>0</v>
      </c>
      <c r="W4227" s="65">
        <f t="shared" si="931"/>
        <v>-36250</v>
      </c>
      <c r="X4227" s="65">
        <f t="shared" si="922"/>
        <v>13750</v>
      </c>
      <c r="Y4227" s="66"/>
      <c r="AA4227" s="64">
        <f t="shared" si="932"/>
        <v>0</v>
      </c>
      <c r="AC4227" s="65">
        <f t="shared" si="933"/>
        <v>0</v>
      </c>
      <c r="AD4227" s="65">
        <f t="shared" si="923"/>
        <v>470000</v>
      </c>
      <c r="AE4227" s="37">
        <f t="shared" si="934"/>
        <v>-108750</v>
      </c>
      <c r="AF4227" s="67">
        <f t="shared" si="935"/>
        <v>-206772.93217676401</v>
      </c>
    </row>
    <row r="4228" spans="6:32" x14ac:dyDescent="0.2">
      <c r="F4228" s="63">
        <v>4226</v>
      </c>
      <c r="G4228"/>
      <c r="I4228" s="64">
        <f t="shared" si="924"/>
        <v>0</v>
      </c>
      <c r="K4228" s="65">
        <f t="shared" si="925"/>
        <v>-36250</v>
      </c>
      <c r="L4228" s="65">
        <f t="shared" si="926"/>
        <v>-36250</v>
      </c>
      <c r="O4228" s="64">
        <f t="shared" si="927"/>
        <v>0</v>
      </c>
      <c r="Q4228" s="65">
        <f t="shared" si="928"/>
        <v>-36250</v>
      </c>
      <c r="R4228" s="65">
        <f t="shared" si="929"/>
        <v>-6250</v>
      </c>
      <c r="U4228" s="64">
        <f t="shared" si="930"/>
        <v>0</v>
      </c>
      <c r="W4228" s="65">
        <f t="shared" si="931"/>
        <v>-36250</v>
      </c>
      <c r="X4228" s="65">
        <f t="shared" ref="X4228:X4291" si="936">+W4228+$C$30+$D$30</f>
        <v>13750</v>
      </c>
      <c r="Y4228" s="66"/>
      <c r="AA4228" s="64">
        <f t="shared" si="932"/>
        <v>0</v>
      </c>
      <c r="AC4228" s="65">
        <f t="shared" si="933"/>
        <v>0</v>
      </c>
      <c r="AD4228" s="65">
        <f t="shared" ref="AD4228:AD4291" si="937">+AC4228+$C$31+$D$31</f>
        <v>470000</v>
      </c>
      <c r="AE4228" s="37">
        <f t="shared" si="934"/>
        <v>-108750</v>
      </c>
      <c r="AF4228" s="67">
        <f t="shared" si="935"/>
        <v>-206772.93217676401</v>
      </c>
    </row>
    <row r="4229" spans="6:32" x14ac:dyDescent="0.2">
      <c r="F4229" s="63">
        <v>4227</v>
      </c>
      <c r="G4229"/>
      <c r="I4229" s="64">
        <f t="shared" si="924"/>
        <v>0</v>
      </c>
      <c r="K4229" s="65">
        <f t="shared" si="925"/>
        <v>-36250</v>
      </c>
      <c r="L4229" s="65">
        <f t="shared" si="926"/>
        <v>-36250</v>
      </c>
      <c r="O4229" s="64">
        <f t="shared" si="927"/>
        <v>0</v>
      </c>
      <c r="Q4229" s="65">
        <f t="shared" si="928"/>
        <v>-36250</v>
      </c>
      <c r="R4229" s="65">
        <f t="shared" si="929"/>
        <v>-6250</v>
      </c>
      <c r="U4229" s="64">
        <f t="shared" si="930"/>
        <v>0</v>
      </c>
      <c r="W4229" s="65">
        <f t="shared" si="931"/>
        <v>-36250</v>
      </c>
      <c r="X4229" s="65">
        <f t="shared" si="936"/>
        <v>13750</v>
      </c>
      <c r="Y4229" s="66"/>
      <c r="AA4229" s="64">
        <f t="shared" si="932"/>
        <v>0</v>
      </c>
      <c r="AC4229" s="65">
        <f t="shared" si="933"/>
        <v>0</v>
      </c>
      <c r="AD4229" s="65">
        <f t="shared" si="937"/>
        <v>470000</v>
      </c>
      <c r="AE4229" s="37">
        <f t="shared" si="934"/>
        <v>-108750</v>
      </c>
      <c r="AF4229" s="67">
        <f t="shared" si="935"/>
        <v>-206772.93217676401</v>
      </c>
    </row>
    <row r="4230" spans="6:32" x14ac:dyDescent="0.2">
      <c r="F4230" s="63">
        <v>4228</v>
      </c>
      <c r="G4230"/>
      <c r="I4230" s="64">
        <f t="shared" si="924"/>
        <v>0</v>
      </c>
      <c r="K4230" s="65">
        <f t="shared" si="925"/>
        <v>-36250</v>
      </c>
      <c r="L4230" s="65">
        <f t="shared" si="926"/>
        <v>-36250</v>
      </c>
      <c r="O4230" s="64">
        <f t="shared" si="927"/>
        <v>0</v>
      </c>
      <c r="Q4230" s="65">
        <f t="shared" si="928"/>
        <v>-36250</v>
      </c>
      <c r="R4230" s="65">
        <f t="shared" si="929"/>
        <v>-6250</v>
      </c>
      <c r="U4230" s="64">
        <f t="shared" si="930"/>
        <v>0</v>
      </c>
      <c r="W4230" s="65">
        <f t="shared" si="931"/>
        <v>-36250</v>
      </c>
      <c r="X4230" s="65">
        <f t="shared" si="936"/>
        <v>13750</v>
      </c>
      <c r="Y4230" s="66"/>
      <c r="AA4230" s="64">
        <f t="shared" si="932"/>
        <v>0</v>
      </c>
      <c r="AC4230" s="65">
        <f t="shared" si="933"/>
        <v>0</v>
      </c>
      <c r="AD4230" s="65">
        <f t="shared" si="937"/>
        <v>470000</v>
      </c>
      <c r="AE4230" s="37">
        <f t="shared" si="934"/>
        <v>-108750</v>
      </c>
      <c r="AF4230" s="67">
        <f t="shared" si="935"/>
        <v>-206772.93217676401</v>
      </c>
    </row>
    <row r="4231" spans="6:32" x14ac:dyDescent="0.2">
      <c r="F4231" s="63">
        <v>4229</v>
      </c>
      <c r="G4231"/>
      <c r="I4231" s="64">
        <f t="shared" si="924"/>
        <v>0</v>
      </c>
      <c r="K4231" s="65">
        <f t="shared" si="925"/>
        <v>-36250</v>
      </c>
      <c r="L4231" s="65">
        <f t="shared" si="926"/>
        <v>-36250</v>
      </c>
      <c r="O4231" s="64">
        <f t="shared" si="927"/>
        <v>0</v>
      </c>
      <c r="Q4231" s="65">
        <f t="shared" si="928"/>
        <v>-36250</v>
      </c>
      <c r="R4231" s="65">
        <f t="shared" si="929"/>
        <v>-6250</v>
      </c>
      <c r="U4231" s="64">
        <f t="shared" si="930"/>
        <v>0</v>
      </c>
      <c r="W4231" s="65">
        <f t="shared" si="931"/>
        <v>-36250</v>
      </c>
      <c r="X4231" s="65">
        <f t="shared" si="936"/>
        <v>13750</v>
      </c>
      <c r="Y4231" s="66"/>
      <c r="AA4231" s="64">
        <f t="shared" si="932"/>
        <v>0</v>
      </c>
      <c r="AC4231" s="65">
        <f t="shared" si="933"/>
        <v>0</v>
      </c>
      <c r="AD4231" s="65">
        <f t="shared" si="937"/>
        <v>470000</v>
      </c>
      <c r="AE4231" s="37">
        <f t="shared" si="934"/>
        <v>-108750</v>
      </c>
      <c r="AF4231" s="67">
        <f t="shared" si="935"/>
        <v>-206772.93217676401</v>
      </c>
    </row>
    <row r="4232" spans="6:32" x14ac:dyDescent="0.2">
      <c r="F4232" s="63">
        <v>4230</v>
      </c>
      <c r="G4232"/>
      <c r="I4232" s="64">
        <f t="shared" si="924"/>
        <v>0</v>
      </c>
      <c r="K4232" s="65">
        <f t="shared" si="925"/>
        <v>-36250</v>
      </c>
      <c r="L4232" s="65">
        <f t="shared" si="926"/>
        <v>-36250</v>
      </c>
      <c r="O4232" s="64">
        <f t="shared" si="927"/>
        <v>0</v>
      </c>
      <c r="Q4232" s="65">
        <f t="shared" si="928"/>
        <v>-36250</v>
      </c>
      <c r="R4232" s="65">
        <f t="shared" si="929"/>
        <v>-6250</v>
      </c>
      <c r="U4232" s="64">
        <f t="shared" si="930"/>
        <v>0</v>
      </c>
      <c r="W4232" s="65">
        <f t="shared" si="931"/>
        <v>-36250</v>
      </c>
      <c r="X4232" s="65">
        <f t="shared" si="936"/>
        <v>13750</v>
      </c>
      <c r="Y4232" s="66"/>
      <c r="AA4232" s="64">
        <f t="shared" si="932"/>
        <v>0</v>
      </c>
      <c r="AC4232" s="65">
        <f t="shared" si="933"/>
        <v>0</v>
      </c>
      <c r="AD4232" s="65">
        <f t="shared" si="937"/>
        <v>470000</v>
      </c>
      <c r="AE4232" s="37">
        <f t="shared" si="934"/>
        <v>-108750</v>
      </c>
      <c r="AF4232" s="67">
        <f t="shared" si="935"/>
        <v>-206772.93217676401</v>
      </c>
    </row>
    <row r="4233" spans="6:32" x14ac:dyDescent="0.2">
      <c r="F4233" s="63">
        <v>4231</v>
      </c>
      <c r="G4233"/>
      <c r="I4233" s="64">
        <f t="shared" si="924"/>
        <v>0</v>
      </c>
      <c r="K4233" s="65">
        <f t="shared" si="925"/>
        <v>-36250</v>
      </c>
      <c r="L4233" s="65">
        <f t="shared" si="926"/>
        <v>-36250</v>
      </c>
      <c r="O4233" s="64">
        <f t="shared" si="927"/>
        <v>0</v>
      </c>
      <c r="Q4233" s="65">
        <f t="shared" si="928"/>
        <v>-36250</v>
      </c>
      <c r="R4233" s="65">
        <f t="shared" si="929"/>
        <v>-6250</v>
      </c>
      <c r="U4233" s="64">
        <f t="shared" si="930"/>
        <v>0</v>
      </c>
      <c r="W4233" s="65">
        <f t="shared" si="931"/>
        <v>-36250</v>
      </c>
      <c r="X4233" s="65">
        <f t="shared" si="936"/>
        <v>13750</v>
      </c>
      <c r="Y4233" s="66"/>
      <c r="AA4233" s="64">
        <f t="shared" si="932"/>
        <v>0</v>
      </c>
      <c r="AC4233" s="65">
        <f t="shared" si="933"/>
        <v>0</v>
      </c>
      <c r="AD4233" s="65">
        <f t="shared" si="937"/>
        <v>470000</v>
      </c>
      <c r="AE4233" s="37">
        <f t="shared" si="934"/>
        <v>-108750</v>
      </c>
      <c r="AF4233" s="67">
        <f t="shared" si="935"/>
        <v>-206772.93217676401</v>
      </c>
    </row>
    <row r="4234" spans="6:32" x14ac:dyDescent="0.2">
      <c r="F4234" s="63">
        <v>4232</v>
      </c>
      <c r="G4234"/>
      <c r="I4234" s="64">
        <f t="shared" si="924"/>
        <v>0</v>
      </c>
      <c r="K4234" s="65">
        <f t="shared" si="925"/>
        <v>-36250</v>
      </c>
      <c r="L4234" s="65">
        <f t="shared" si="926"/>
        <v>-36250</v>
      </c>
      <c r="O4234" s="64">
        <f t="shared" si="927"/>
        <v>0</v>
      </c>
      <c r="Q4234" s="65">
        <f t="shared" si="928"/>
        <v>-36250</v>
      </c>
      <c r="R4234" s="65">
        <f t="shared" si="929"/>
        <v>-6250</v>
      </c>
      <c r="U4234" s="64">
        <f t="shared" si="930"/>
        <v>0</v>
      </c>
      <c r="W4234" s="65">
        <f t="shared" si="931"/>
        <v>-36250</v>
      </c>
      <c r="X4234" s="65">
        <f t="shared" si="936"/>
        <v>13750</v>
      </c>
      <c r="Y4234" s="66"/>
      <c r="AA4234" s="64">
        <f t="shared" si="932"/>
        <v>0</v>
      </c>
      <c r="AC4234" s="65">
        <f t="shared" si="933"/>
        <v>0</v>
      </c>
      <c r="AD4234" s="65">
        <f t="shared" si="937"/>
        <v>470000</v>
      </c>
      <c r="AE4234" s="37">
        <f t="shared" si="934"/>
        <v>-108750</v>
      </c>
      <c r="AF4234" s="67">
        <f t="shared" si="935"/>
        <v>-206772.93217676401</v>
      </c>
    </row>
    <row r="4235" spans="6:32" x14ac:dyDescent="0.2">
      <c r="F4235" s="63">
        <v>4233</v>
      </c>
      <c r="G4235"/>
      <c r="I4235" s="64">
        <f t="shared" si="924"/>
        <v>0</v>
      </c>
      <c r="K4235" s="65">
        <f t="shared" si="925"/>
        <v>-36250</v>
      </c>
      <c r="L4235" s="65">
        <f t="shared" si="926"/>
        <v>-36250</v>
      </c>
      <c r="O4235" s="64">
        <f t="shared" si="927"/>
        <v>0</v>
      </c>
      <c r="Q4235" s="65">
        <f t="shared" si="928"/>
        <v>-36250</v>
      </c>
      <c r="R4235" s="65">
        <f t="shared" si="929"/>
        <v>-6250</v>
      </c>
      <c r="U4235" s="64">
        <f t="shared" si="930"/>
        <v>0</v>
      </c>
      <c r="W4235" s="65">
        <f t="shared" si="931"/>
        <v>-36250</v>
      </c>
      <c r="X4235" s="65">
        <f t="shared" si="936"/>
        <v>13750</v>
      </c>
      <c r="Y4235" s="66"/>
      <c r="AA4235" s="64">
        <f t="shared" si="932"/>
        <v>0</v>
      </c>
      <c r="AC4235" s="65">
        <f t="shared" si="933"/>
        <v>0</v>
      </c>
      <c r="AD4235" s="65">
        <f t="shared" si="937"/>
        <v>470000</v>
      </c>
      <c r="AE4235" s="37">
        <f t="shared" si="934"/>
        <v>-108750</v>
      </c>
      <c r="AF4235" s="67">
        <f t="shared" si="935"/>
        <v>-206772.93217676401</v>
      </c>
    </row>
    <row r="4236" spans="6:32" x14ac:dyDescent="0.2">
      <c r="F4236" s="63">
        <v>4234</v>
      </c>
      <c r="G4236"/>
      <c r="I4236" s="64">
        <f t="shared" si="924"/>
        <v>0</v>
      </c>
      <c r="K4236" s="65">
        <f t="shared" si="925"/>
        <v>-36250</v>
      </c>
      <c r="L4236" s="65">
        <f t="shared" si="926"/>
        <v>-36250</v>
      </c>
      <c r="O4236" s="64">
        <f t="shared" si="927"/>
        <v>0</v>
      </c>
      <c r="Q4236" s="65">
        <f t="shared" si="928"/>
        <v>-36250</v>
      </c>
      <c r="R4236" s="65">
        <f t="shared" si="929"/>
        <v>-6250</v>
      </c>
      <c r="U4236" s="64">
        <f t="shared" si="930"/>
        <v>0</v>
      </c>
      <c r="W4236" s="65">
        <f t="shared" si="931"/>
        <v>-36250</v>
      </c>
      <c r="X4236" s="65">
        <f t="shared" si="936"/>
        <v>13750</v>
      </c>
      <c r="Y4236" s="66"/>
      <c r="AA4236" s="64">
        <f t="shared" si="932"/>
        <v>0</v>
      </c>
      <c r="AC4236" s="65">
        <f t="shared" si="933"/>
        <v>0</v>
      </c>
      <c r="AD4236" s="65">
        <f t="shared" si="937"/>
        <v>470000</v>
      </c>
      <c r="AE4236" s="37">
        <f t="shared" si="934"/>
        <v>-108750</v>
      </c>
      <c r="AF4236" s="67">
        <f t="shared" si="935"/>
        <v>-206772.93217676401</v>
      </c>
    </row>
    <row r="4237" spans="6:32" x14ac:dyDescent="0.2">
      <c r="F4237" s="63">
        <v>4235</v>
      </c>
      <c r="G4237"/>
      <c r="I4237" s="64">
        <f t="shared" si="924"/>
        <v>0</v>
      </c>
      <c r="K4237" s="65">
        <f t="shared" si="925"/>
        <v>-36250</v>
      </c>
      <c r="L4237" s="65">
        <f t="shared" si="926"/>
        <v>-36250</v>
      </c>
      <c r="O4237" s="64">
        <f t="shared" si="927"/>
        <v>0</v>
      </c>
      <c r="Q4237" s="65">
        <f t="shared" si="928"/>
        <v>-36250</v>
      </c>
      <c r="R4237" s="65">
        <f t="shared" si="929"/>
        <v>-6250</v>
      </c>
      <c r="U4237" s="64">
        <f t="shared" si="930"/>
        <v>0</v>
      </c>
      <c r="W4237" s="65">
        <f t="shared" si="931"/>
        <v>-36250</v>
      </c>
      <c r="X4237" s="65">
        <f t="shared" si="936"/>
        <v>13750</v>
      </c>
      <c r="Y4237" s="66"/>
      <c r="AA4237" s="64">
        <f t="shared" si="932"/>
        <v>0</v>
      </c>
      <c r="AC4237" s="65">
        <f t="shared" si="933"/>
        <v>0</v>
      </c>
      <c r="AD4237" s="65">
        <f t="shared" si="937"/>
        <v>470000</v>
      </c>
      <c r="AE4237" s="37">
        <f t="shared" si="934"/>
        <v>-108750</v>
      </c>
      <c r="AF4237" s="67">
        <f t="shared" si="935"/>
        <v>-206772.93217676401</v>
      </c>
    </row>
    <row r="4238" spans="6:32" x14ac:dyDescent="0.2">
      <c r="F4238" s="63">
        <v>4236</v>
      </c>
      <c r="G4238"/>
      <c r="I4238" s="64">
        <f t="shared" si="924"/>
        <v>0</v>
      </c>
      <c r="K4238" s="65">
        <f t="shared" si="925"/>
        <v>-36250</v>
      </c>
      <c r="L4238" s="65">
        <f t="shared" si="926"/>
        <v>-36250</v>
      </c>
      <c r="O4238" s="64">
        <f t="shared" si="927"/>
        <v>0</v>
      </c>
      <c r="Q4238" s="65">
        <f t="shared" si="928"/>
        <v>-36250</v>
      </c>
      <c r="R4238" s="65">
        <f t="shared" si="929"/>
        <v>-6250</v>
      </c>
      <c r="U4238" s="64">
        <f t="shared" si="930"/>
        <v>0</v>
      </c>
      <c r="W4238" s="65">
        <f t="shared" si="931"/>
        <v>-36250</v>
      </c>
      <c r="X4238" s="65">
        <f t="shared" si="936"/>
        <v>13750</v>
      </c>
      <c r="Y4238" s="66"/>
      <c r="AA4238" s="64">
        <f t="shared" si="932"/>
        <v>0</v>
      </c>
      <c r="AC4238" s="65">
        <f t="shared" si="933"/>
        <v>0</v>
      </c>
      <c r="AD4238" s="65">
        <f t="shared" si="937"/>
        <v>470000</v>
      </c>
      <c r="AE4238" s="37">
        <f t="shared" si="934"/>
        <v>-108750</v>
      </c>
      <c r="AF4238" s="67">
        <f t="shared" si="935"/>
        <v>-206772.93217676401</v>
      </c>
    </row>
    <row r="4239" spans="6:32" x14ac:dyDescent="0.2">
      <c r="F4239" s="63">
        <v>4237</v>
      </c>
      <c r="G4239"/>
      <c r="I4239" s="64">
        <f t="shared" si="924"/>
        <v>0</v>
      </c>
      <c r="K4239" s="65">
        <f t="shared" si="925"/>
        <v>-36250</v>
      </c>
      <c r="L4239" s="65">
        <f t="shared" si="926"/>
        <v>-36250</v>
      </c>
      <c r="O4239" s="64">
        <f t="shared" si="927"/>
        <v>0</v>
      </c>
      <c r="Q4239" s="65">
        <f t="shared" si="928"/>
        <v>-36250</v>
      </c>
      <c r="R4239" s="65">
        <f t="shared" si="929"/>
        <v>-6250</v>
      </c>
      <c r="U4239" s="64">
        <f t="shared" si="930"/>
        <v>0</v>
      </c>
      <c r="W4239" s="65">
        <f t="shared" si="931"/>
        <v>-36250</v>
      </c>
      <c r="X4239" s="65">
        <f t="shared" si="936"/>
        <v>13750</v>
      </c>
      <c r="Y4239" s="66"/>
      <c r="AA4239" s="64">
        <f t="shared" si="932"/>
        <v>0</v>
      </c>
      <c r="AC4239" s="65">
        <f t="shared" si="933"/>
        <v>0</v>
      </c>
      <c r="AD4239" s="65">
        <f t="shared" si="937"/>
        <v>470000</v>
      </c>
      <c r="AE4239" s="37">
        <f t="shared" si="934"/>
        <v>-108750</v>
      </c>
      <c r="AF4239" s="67">
        <f t="shared" si="935"/>
        <v>-206772.93217676401</v>
      </c>
    </row>
    <row r="4240" spans="6:32" x14ac:dyDescent="0.2">
      <c r="F4240" s="63">
        <v>4238</v>
      </c>
      <c r="G4240"/>
      <c r="I4240" s="64">
        <f t="shared" si="924"/>
        <v>0</v>
      </c>
      <c r="K4240" s="65">
        <f t="shared" si="925"/>
        <v>-36250</v>
      </c>
      <c r="L4240" s="65">
        <f t="shared" si="926"/>
        <v>-36250</v>
      </c>
      <c r="O4240" s="64">
        <f t="shared" si="927"/>
        <v>0</v>
      </c>
      <c r="Q4240" s="65">
        <f t="shared" si="928"/>
        <v>-36250</v>
      </c>
      <c r="R4240" s="65">
        <f t="shared" si="929"/>
        <v>-6250</v>
      </c>
      <c r="U4240" s="64">
        <f t="shared" si="930"/>
        <v>0</v>
      </c>
      <c r="W4240" s="65">
        <f t="shared" si="931"/>
        <v>-36250</v>
      </c>
      <c r="X4240" s="65">
        <f t="shared" si="936"/>
        <v>13750</v>
      </c>
      <c r="Y4240" s="66"/>
      <c r="AA4240" s="64">
        <f t="shared" si="932"/>
        <v>0</v>
      </c>
      <c r="AC4240" s="65">
        <f t="shared" si="933"/>
        <v>0</v>
      </c>
      <c r="AD4240" s="65">
        <f t="shared" si="937"/>
        <v>470000</v>
      </c>
      <c r="AE4240" s="37">
        <f t="shared" si="934"/>
        <v>-108750</v>
      </c>
      <c r="AF4240" s="67">
        <f t="shared" si="935"/>
        <v>-206772.93217676401</v>
      </c>
    </row>
    <row r="4241" spans="6:32" x14ac:dyDescent="0.2">
      <c r="F4241" s="63">
        <v>4239</v>
      </c>
      <c r="G4241"/>
      <c r="I4241" s="64">
        <f t="shared" si="924"/>
        <v>0</v>
      </c>
      <c r="K4241" s="65">
        <f t="shared" si="925"/>
        <v>-36250</v>
      </c>
      <c r="L4241" s="65">
        <f t="shared" si="926"/>
        <v>-36250</v>
      </c>
      <c r="O4241" s="64">
        <f t="shared" si="927"/>
        <v>0</v>
      </c>
      <c r="Q4241" s="65">
        <f t="shared" si="928"/>
        <v>-36250</v>
      </c>
      <c r="R4241" s="65">
        <f t="shared" si="929"/>
        <v>-6250</v>
      </c>
      <c r="U4241" s="64">
        <f t="shared" si="930"/>
        <v>0</v>
      </c>
      <c r="W4241" s="65">
        <f t="shared" si="931"/>
        <v>-36250</v>
      </c>
      <c r="X4241" s="65">
        <f t="shared" si="936"/>
        <v>13750</v>
      </c>
      <c r="Y4241" s="66"/>
      <c r="AA4241" s="64">
        <f t="shared" si="932"/>
        <v>0</v>
      </c>
      <c r="AC4241" s="65">
        <f t="shared" si="933"/>
        <v>0</v>
      </c>
      <c r="AD4241" s="65">
        <f t="shared" si="937"/>
        <v>470000</v>
      </c>
      <c r="AE4241" s="37">
        <f t="shared" si="934"/>
        <v>-108750</v>
      </c>
      <c r="AF4241" s="67">
        <f t="shared" si="935"/>
        <v>-206772.93217676401</v>
      </c>
    </row>
    <row r="4242" spans="6:32" x14ac:dyDescent="0.2">
      <c r="F4242" s="63">
        <v>4240</v>
      </c>
      <c r="G4242"/>
      <c r="I4242" s="64">
        <f t="shared" si="924"/>
        <v>0</v>
      </c>
      <c r="K4242" s="65">
        <f t="shared" si="925"/>
        <v>-36250</v>
      </c>
      <c r="L4242" s="65">
        <f t="shared" si="926"/>
        <v>-36250</v>
      </c>
      <c r="O4242" s="64">
        <f t="shared" si="927"/>
        <v>0</v>
      </c>
      <c r="Q4242" s="65">
        <f t="shared" si="928"/>
        <v>-36250</v>
      </c>
      <c r="R4242" s="65">
        <f t="shared" si="929"/>
        <v>-6250</v>
      </c>
      <c r="U4242" s="64">
        <f t="shared" si="930"/>
        <v>0</v>
      </c>
      <c r="W4242" s="65">
        <f t="shared" si="931"/>
        <v>-36250</v>
      </c>
      <c r="X4242" s="65">
        <f t="shared" si="936"/>
        <v>13750</v>
      </c>
      <c r="Y4242" s="66"/>
      <c r="AA4242" s="64">
        <f t="shared" si="932"/>
        <v>0</v>
      </c>
      <c r="AC4242" s="65">
        <f t="shared" si="933"/>
        <v>0</v>
      </c>
      <c r="AD4242" s="65">
        <f t="shared" si="937"/>
        <v>470000</v>
      </c>
      <c r="AE4242" s="37">
        <f t="shared" si="934"/>
        <v>-108750</v>
      </c>
      <c r="AF4242" s="67">
        <f t="shared" si="935"/>
        <v>-206772.93217676401</v>
      </c>
    </row>
    <row r="4243" spans="6:32" x14ac:dyDescent="0.2">
      <c r="F4243" s="63">
        <v>4241</v>
      </c>
      <c r="G4243"/>
      <c r="I4243" s="64">
        <f t="shared" si="924"/>
        <v>0</v>
      </c>
      <c r="K4243" s="65">
        <f t="shared" si="925"/>
        <v>-36250</v>
      </c>
      <c r="L4243" s="65">
        <f t="shared" si="926"/>
        <v>-36250</v>
      </c>
      <c r="O4243" s="64">
        <f t="shared" si="927"/>
        <v>0</v>
      </c>
      <c r="Q4243" s="65">
        <f t="shared" si="928"/>
        <v>-36250</v>
      </c>
      <c r="R4243" s="65">
        <f t="shared" si="929"/>
        <v>-6250</v>
      </c>
      <c r="U4243" s="64">
        <f t="shared" si="930"/>
        <v>0</v>
      </c>
      <c r="W4243" s="65">
        <f t="shared" si="931"/>
        <v>-36250</v>
      </c>
      <c r="X4243" s="65">
        <f t="shared" si="936"/>
        <v>13750</v>
      </c>
      <c r="Y4243" s="66"/>
      <c r="AA4243" s="64">
        <f t="shared" si="932"/>
        <v>0</v>
      </c>
      <c r="AC4243" s="65">
        <f t="shared" si="933"/>
        <v>0</v>
      </c>
      <c r="AD4243" s="65">
        <f t="shared" si="937"/>
        <v>470000</v>
      </c>
      <c r="AE4243" s="37">
        <f t="shared" si="934"/>
        <v>-108750</v>
      </c>
      <c r="AF4243" s="67">
        <f t="shared" si="935"/>
        <v>-206772.93217676401</v>
      </c>
    </row>
    <row r="4244" spans="6:32" x14ac:dyDescent="0.2">
      <c r="F4244" s="63">
        <v>4242</v>
      </c>
      <c r="G4244"/>
      <c r="I4244" s="64">
        <f t="shared" si="924"/>
        <v>0</v>
      </c>
      <c r="K4244" s="65">
        <f t="shared" si="925"/>
        <v>-36250</v>
      </c>
      <c r="L4244" s="65">
        <f t="shared" si="926"/>
        <v>-36250</v>
      </c>
      <c r="O4244" s="64">
        <f t="shared" si="927"/>
        <v>0</v>
      </c>
      <c r="Q4244" s="65">
        <f t="shared" si="928"/>
        <v>-36250</v>
      </c>
      <c r="R4244" s="65">
        <f t="shared" si="929"/>
        <v>-6250</v>
      </c>
      <c r="U4244" s="64">
        <f t="shared" si="930"/>
        <v>0</v>
      </c>
      <c r="W4244" s="65">
        <f t="shared" si="931"/>
        <v>-36250</v>
      </c>
      <c r="X4244" s="65">
        <f t="shared" si="936"/>
        <v>13750</v>
      </c>
      <c r="Y4244" s="66"/>
      <c r="AA4244" s="64">
        <f t="shared" si="932"/>
        <v>0</v>
      </c>
      <c r="AC4244" s="65">
        <f t="shared" si="933"/>
        <v>0</v>
      </c>
      <c r="AD4244" s="65">
        <f t="shared" si="937"/>
        <v>470000</v>
      </c>
      <c r="AE4244" s="37">
        <f t="shared" si="934"/>
        <v>-108750</v>
      </c>
      <c r="AF4244" s="67">
        <f t="shared" si="935"/>
        <v>-206772.93217676401</v>
      </c>
    </row>
    <row r="4245" spans="6:32" x14ac:dyDescent="0.2">
      <c r="F4245" s="63">
        <v>4243</v>
      </c>
      <c r="G4245"/>
      <c r="I4245" s="64">
        <f t="shared" si="924"/>
        <v>0</v>
      </c>
      <c r="K4245" s="65">
        <f t="shared" si="925"/>
        <v>-36250</v>
      </c>
      <c r="L4245" s="65">
        <f t="shared" si="926"/>
        <v>-36250</v>
      </c>
      <c r="O4245" s="64">
        <f t="shared" si="927"/>
        <v>0</v>
      </c>
      <c r="Q4245" s="65">
        <f t="shared" si="928"/>
        <v>-36250</v>
      </c>
      <c r="R4245" s="65">
        <f t="shared" si="929"/>
        <v>-6250</v>
      </c>
      <c r="U4245" s="64">
        <f t="shared" si="930"/>
        <v>0</v>
      </c>
      <c r="W4245" s="65">
        <f t="shared" si="931"/>
        <v>-36250</v>
      </c>
      <c r="X4245" s="65">
        <f t="shared" si="936"/>
        <v>13750</v>
      </c>
      <c r="Y4245" s="66"/>
      <c r="AA4245" s="64">
        <f t="shared" si="932"/>
        <v>0</v>
      </c>
      <c r="AC4245" s="65">
        <f t="shared" si="933"/>
        <v>0</v>
      </c>
      <c r="AD4245" s="65">
        <f t="shared" si="937"/>
        <v>470000</v>
      </c>
      <c r="AE4245" s="37">
        <f t="shared" si="934"/>
        <v>-108750</v>
      </c>
      <c r="AF4245" s="67">
        <f t="shared" si="935"/>
        <v>-206772.93217676401</v>
      </c>
    </row>
    <row r="4246" spans="6:32" x14ac:dyDescent="0.2">
      <c r="F4246" s="63">
        <v>4244</v>
      </c>
      <c r="G4246"/>
      <c r="I4246" s="64">
        <f t="shared" si="924"/>
        <v>0</v>
      </c>
      <c r="K4246" s="65">
        <f t="shared" si="925"/>
        <v>-36250</v>
      </c>
      <c r="L4246" s="65">
        <f t="shared" si="926"/>
        <v>-36250</v>
      </c>
      <c r="O4246" s="64">
        <f t="shared" si="927"/>
        <v>0</v>
      </c>
      <c r="Q4246" s="65">
        <f t="shared" si="928"/>
        <v>-36250</v>
      </c>
      <c r="R4246" s="65">
        <f t="shared" si="929"/>
        <v>-6250</v>
      </c>
      <c r="U4246" s="64">
        <f t="shared" si="930"/>
        <v>0</v>
      </c>
      <c r="W4246" s="65">
        <f t="shared" si="931"/>
        <v>-36250</v>
      </c>
      <c r="X4246" s="65">
        <f t="shared" si="936"/>
        <v>13750</v>
      </c>
      <c r="Y4246" s="66"/>
      <c r="AA4246" s="64">
        <f t="shared" si="932"/>
        <v>0</v>
      </c>
      <c r="AC4246" s="65">
        <f t="shared" si="933"/>
        <v>0</v>
      </c>
      <c r="AD4246" s="65">
        <f t="shared" si="937"/>
        <v>470000</v>
      </c>
      <c r="AE4246" s="37">
        <f t="shared" si="934"/>
        <v>-108750</v>
      </c>
      <c r="AF4246" s="67">
        <f t="shared" si="935"/>
        <v>-206772.93217676401</v>
      </c>
    </row>
    <row r="4247" spans="6:32" x14ac:dyDescent="0.2">
      <c r="F4247" s="63">
        <v>4245</v>
      </c>
      <c r="G4247"/>
      <c r="I4247" s="64">
        <f t="shared" si="924"/>
        <v>0</v>
      </c>
      <c r="K4247" s="65">
        <f t="shared" si="925"/>
        <v>-36250</v>
      </c>
      <c r="L4247" s="65">
        <f t="shared" si="926"/>
        <v>-36250</v>
      </c>
      <c r="O4247" s="64">
        <f t="shared" si="927"/>
        <v>0</v>
      </c>
      <c r="Q4247" s="65">
        <f t="shared" si="928"/>
        <v>-36250</v>
      </c>
      <c r="R4247" s="65">
        <f t="shared" si="929"/>
        <v>-6250</v>
      </c>
      <c r="U4247" s="64">
        <f t="shared" si="930"/>
        <v>0</v>
      </c>
      <c r="W4247" s="65">
        <f t="shared" si="931"/>
        <v>-36250</v>
      </c>
      <c r="X4247" s="65">
        <f t="shared" si="936"/>
        <v>13750</v>
      </c>
      <c r="Y4247" s="66"/>
      <c r="AA4247" s="64">
        <f t="shared" si="932"/>
        <v>0</v>
      </c>
      <c r="AC4247" s="65">
        <f t="shared" si="933"/>
        <v>0</v>
      </c>
      <c r="AD4247" s="65">
        <f t="shared" si="937"/>
        <v>470000</v>
      </c>
      <c r="AE4247" s="37">
        <f t="shared" si="934"/>
        <v>-108750</v>
      </c>
      <c r="AF4247" s="67">
        <f t="shared" si="935"/>
        <v>-206772.93217676401</v>
      </c>
    </row>
    <row r="4248" spans="6:32" x14ac:dyDescent="0.2">
      <c r="F4248" s="63">
        <v>4246</v>
      </c>
      <c r="G4248"/>
      <c r="I4248" s="64">
        <f t="shared" si="924"/>
        <v>0</v>
      </c>
      <c r="K4248" s="65">
        <f t="shared" si="925"/>
        <v>-36250</v>
      </c>
      <c r="L4248" s="65">
        <f t="shared" si="926"/>
        <v>-36250</v>
      </c>
      <c r="O4248" s="64">
        <f t="shared" si="927"/>
        <v>0</v>
      </c>
      <c r="Q4248" s="65">
        <f t="shared" si="928"/>
        <v>-36250</v>
      </c>
      <c r="R4248" s="65">
        <f t="shared" si="929"/>
        <v>-6250</v>
      </c>
      <c r="U4248" s="64">
        <f t="shared" si="930"/>
        <v>0</v>
      </c>
      <c r="W4248" s="65">
        <f t="shared" si="931"/>
        <v>-36250</v>
      </c>
      <c r="X4248" s="65">
        <f t="shared" si="936"/>
        <v>13750</v>
      </c>
      <c r="Y4248" s="66"/>
      <c r="AA4248" s="64">
        <f t="shared" si="932"/>
        <v>0</v>
      </c>
      <c r="AC4248" s="65">
        <f t="shared" si="933"/>
        <v>0</v>
      </c>
      <c r="AD4248" s="65">
        <f t="shared" si="937"/>
        <v>470000</v>
      </c>
      <c r="AE4248" s="37">
        <f t="shared" si="934"/>
        <v>-108750</v>
      </c>
      <c r="AF4248" s="67">
        <f t="shared" si="935"/>
        <v>-206772.93217676401</v>
      </c>
    </row>
    <row r="4249" spans="6:32" x14ac:dyDescent="0.2">
      <c r="F4249" s="63">
        <v>4247</v>
      </c>
      <c r="G4249"/>
      <c r="I4249" s="64">
        <f t="shared" si="924"/>
        <v>0</v>
      </c>
      <c r="K4249" s="65">
        <f t="shared" si="925"/>
        <v>-36250</v>
      </c>
      <c r="L4249" s="65">
        <f t="shared" si="926"/>
        <v>-36250</v>
      </c>
      <c r="O4249" s="64">
        <f t="shared" si="927"/>
        <v>0</v>
      </c>
      <c r="Q4249" s="65">
        <f t="shared" si="928"/>
        <v>-36250</v>
      </c>
      <c r="R4249" s="65">
        <f t="shared" si="929"/>
        <v>-6250</v>
      </c>
      <c r="U4249" s="64">
        <f t="shared" si="930"/>
        <v>0</v>
      </c>
      <c r="W4249" s="65">
        <f t="shared" si="931"/>
        <v>-36250</v>
      </c>
      <c r="X4249" s="65">
        <f t="shared" si="936"/>
        <v>13750</v>
      </c>
      <c r="Y4249" s="66"/>
      <c r="AA4249" s="64">
        <f t="shared" si="932"/>
        <v>0</v>
      </c>
      <c r="AC4249" s="65">
        <f t="shared" si="933"/>
        <v>0</v>
      </c>
      <c r="AD4249" s="65">
        <f t="shared" si="937"/>
        <v>470000</v>
      </c>
      <c r="AE4249" s="37">
        <f t="shared" si="934"/>
        <v>-108750</v>
      </c>
      <c r="AF4249" s="67">
        <f t="shared" si="935"/>
        <v>-206772.93217676401</v>
      </c>
    </row>
    <row r="4250" spans="6:32" x14ac:dyDescent="0.2">
      <c r="F4250" s="63">
        <v>4248</v>
      </c>
      <c r="G4250"/>
      <c r="I4250" s="64">
        <f t="shared" si="924"/>
        <v>0</v>
      </c>
      <c r="K4250" s="65">
        <f t="shared" si="925"/>
        <v>-36250</v>
      </c>
      <c r="L4250" s="65">
        <f t="shared" si="926"/>
        <v>-36250</v>
      </c>
      <c r="O4250" s="64">
        <f t="shared" si="927"/>
        <v>0</v>
      </c>
      <c r="Q4250" s="65">
        <f t="shared" si="928"/>
        <v>-36250</v>
      </c>
      <c r="R4250" s="65">
        <f t="shared" si="929"/>
        <v>-6250</v>
      </c>
      <c r="U4250" s="64">
        <f t="shared" si="930"/>
        <v>0</v>
      </c>
      <c r="W4250" s="65">
        <f t="shared" si="931"/>
        <v>-36250</v>
      </c>
      <c r="X4250" s="65">
        <f t="shared" si="936"/>
        <v>13750</v>
      </c>
      <c r="Y4250" s="66"/>
      <c r="AA4250" s="64">
        <f t="shared" si="932"/>
        <v>0</v>
      </c>
      <c r="AC4250" s="65">
        <f t="shared" si="933"/>
        <v>0</v>
      </c>
      <c r="AD4250" s="65">
        <f t="shared" si="937"/>
        <v>470000</v>
      </c>
      <c r="AE4250" s="37">
        <f t="shared" si="934"/>
        <v>-108750</v>
      </c>
      <c r="AF4250" s="67">
        <f t="shared" si="935"/>
        <v>-206772.93217676401</v>
      </c>
    </row>
    <row r="4251" spans="6:32" x14ac:dyDescent="0.2">
      <c r="F4251" s="63">
        <v>4249</v>
      </c>
      <c r="G4251"/>
      <c r="I4251" s="64">
        <f t="shared" si="924"/>
        <v>0</v>
      </c>
      <c r="K4251" s="65">
        <f t="shared" si="925"/>
        <v>-36250</v>
      </c>
      <c r="L4251" s="65">
        <f t="shared" si="926"/>
        <v>-36250</v>
      </c>
      <c r="O4251" s="64">
        <f t="shared" si="927"/>
        <v>0</v>
      </c>
      <c r="Q4251" s="65">
        <f t="shared" si="928"/>
        <v>-36250</v>
      </c>
      <c r="R4251" s="65">
        <f t="shared" si="929"/>
        <v>-6250</v>
      </c>
      <c r="U4251" s="64">
        <f t="shared" si="930"/>
        <v>0</v>
      </c>
      <c r="W4251" s="65">
        <f t="shared" si="931"/>
        <v>-36250</v>
      </c>
      <c r="X4251" s="65">
        <f t="shared" si="936"/>
        <v>13750</v>
      </c>
      <c r="Y4251" s="66"/>
      <c r="AA4251" s="64">
        <f t="shared" si="932"/>
        <v>0</v>
      </c>
      <c r="AC4251" s="65">
        <f t="shared" si="933"/>
        <v>0</v>
      </c>
      <c r="AD4251" s="65">
        <f t="shared" si="937"/>
        <v>470000</v>
      </c>
      <c r="AE4251" s="37">
        <f t="shared" si="934"/>
        <v>-108750</v>
      </c>
      <c r="AF4251" s="67">
        <f t="shared" si="935"/>
        <v>-206772.93217676401</v>
      </c>
    </row>
    <row r="4252" spans="6:32" x14ac:dyDescent="0.2">
      <c r="F4252" s="63">
        <v>4250</v>
      </c>
      <c r="G4252"/>
      <c r="I4252" s="64">
        <f t="shared" si="924"/>
        <v>0</v>
      </c>
      <c r="K4252" s="65">
        <f t="shared" si="925"/>
        <v>-36250</v>
      </c>
      <c r="L4252" s="65">
        <f t="shared" si="926"/>
        <v>-36250</v>
      </c>
      <c r="O4252" s="64">
        <f t="shared" si="927"/>
        <v>0</v>
      </c>
      <c r="Q4252" s="65">
        <f t="shared" si="928"/>
        <v>-36250</v>
      </c>
      <c r="R4252" s="65">
        <f t="shared" si="929"/>
        <v>-6250</v>
      </c>
      <c r="U4252" s="64">
        <f t="shared" si="930"/>
        <v>0</v>
      </c>
      <c r="W4252" s="65">
        <f t="shared" si="931"/>
        <v>-36250</v>
      </c>
      <c r="X4252" s="65">
        <f t="shared" si="936"/>
        <v>13750</v>
      </c>
      <c r="Y4252" s="66"/>
      <c r="AA4252" s="64">
        <f t="shared" si="932"/>
        <v>0</v>
      </c>
      <c r="AC4252" s="65">
        <f t="shared" si="933"/>
        <v>0</v>
      </c>
      <c r="AD4252" s="65">
        <f t="shared" si="937"/>
        <v>470000</v>
      </c>
      <c r="AE4252" s="37">
        <f t="shared" si="934"/>
        <v>-108750</v>
      </c>
      <c r="AF4252" s="67">
        <f t="shared" si="935"/>
        <v>-206772.93217676401</v>
      </c>
    </row>
    <row r="4253" spans="6:32" x14ac:dyDescent="0.2">
      <c r="F4253" s="63">
        <v>4251</v>
      </c>
      <c r="G4253"/>
      <c r="I4253" s="64">
        <f t="shared" si="924"/>
        <v>0</v>
      </c>
      <c r="K4253" s="65">
        <f t="shared" si="925"/>
        <v>-36250</v>
      </c>
      <c r="L4253" s="65">
        <f t="shared" si="926"/>
        <v>-36250</v>
      </c>
      <c r="O4253" s="64">
        <f t="shared" si="927"/>
        <v>0</v>
      </c>
      <c r="Q4253" s="65">
        <f t="shared" si="928"/>
        <v>-36250</v>
      </c>
      <c r="R4253" s="65">
        <f t="shared" si="929"/>
        <v>-6250</v>
      </c>
      <c r="U4253" s="64">
        <f t="shared" si="930"/>
        <v>0</v>
      </c>
      <c r="W4253" s="65">
        <f t="shared" si="931"/>
        <v>-36250</v>
      </c>
      <c r="X4253" s="65">
        <f t="shared" si="936"/>
        <v>13750</v>
      </c>
      <c r="Y4253" s="66"/>
      <c r="AA4253" s="64">
        <f t="shared" si="932"/>
        <v>0</v>
      </c>
      <c r="AC4253" s="65">
        <f t="shared" si="933"/>
        <v>0</v>
      </c>
      <c r="AD4253" s="65">
        <f t="shared" si="937"/>
        <v>470000</v>
      </c>
      <c r="AE4253" s="37">
        <f t="shared" si="934"/>
        <v>-108750</v>
      </c>
      <c r="AF4253" s="67">
        <f t="shared" si="935"/>
        <v>-206772.93217676401</v>
      </c>
    </row>
    <row r="4254" spans="6:32" x14ac:dyDescent="0.2">
      <c r="F4254" s="63">
        <v>4252</v>
      </c>
      <c r="G4254"/>
      <c r="I4254" s="64">
        <f t="shared" si="924"/>
        <v>0</v>
      </c>
      <c r="K4254" s="65">
        <f t="shared" si="925"/>
        <v>-36250</v>
      </c>
      <c r="L4254" s="65">
        <f t="shared" si="926"/>
        <v>-36250</v>
      </c>
      <c r="O4254" s="64">
        <f t="shared" si="927"/>
        <v>0</v>
      </c>
      <c r="Q4254" s="65">
        <f t="shared" si="928"/>
        <v>-36250</v>
      </c>
      <c r="R4254" s="65">
        <f t="shared" si="929"/>
        <v>-6250</v>
      </c>
      <c r="U4254" s="64">
        <f t="shared" si="930"/>
        <v>0</v>
      </c>
      <c r="W4254" s="65">
        <f t="shared" si="931"/>
        <v>-36250</v>
      </c>
      <c r="X4254" s="65">
        <f t="shared" si="936"/>
        <v>13750</v>
      </c>
      <c r="Y4254" s="66"/>
      <c r="AA4254" s="64">
        <f t="shared" si="932"/>
        <v>0</v>
      </c>
      <c r="AC4254" s="65">
        <f t="shared" si="933"/>
        <v>0</v>
      </c>
      <c r="AD4254" s="65">
        <f t="shared" si="937"/>
        <v>470000</v>
      </c>
      <c r="AE4254" s="37">
        <f t="shared" si="934"/>
        <v>-108750</v>
      </c>
      <c r="AF4254" s="67">
        <f t="shared" si="935"/>
        <v>-206772.93217676401</v>
      </c>
    </row>
    <row r="4255" spans="6:32" x14ac:dyDescent="0.2">
      <c r="F4255" s="63">
        <v>4253</v>
      </c>
      <c r="G4255"/>
      <c r="I4255" s="64">
        <f t="shared" si="924"/>
        <v>0</v>
      </c>
      <c r="K4255" s="65">
        <f t="shared" si="925"/>
        <v>-36250</v>
      </c>
      <c r="L4255" s="65">
        <f t="shared" si="926"/>
        <v>-36250</v>
      </c>
      <c r="O4255" s="64">
        <f t="shared" si="927"/>
        <v>0</v>
      </c>
      <c r="Q4255" s="65">
        <f t="shared" si="928"/>
        <v>-36250</v>
      </c>
      <c r="R4255" s="65">
        <f t="shared" si="929"/>
        <v>-6250</v>
      </c>
      <c r="U4255" s="64">
        <f t="shared" si="930"/>
        <v>0</v>
      </c>
      <c r="W4255" s="65">
        <f t="shared" si="931"/>
        <v>-36250</v>
      </c>
      <c r="X4255" s="65">
        <f t="shared" si="936"/>
        <v>13750</v>
      </c>
      <c r="Y4255" s="66"/>
      <c r="AA4255" s="64">
        <f t="shared" si="932"/>
        <v>0</v>
      </c>
      <c r="AC4255" s="65">
        <f t="shared" si="933"/>
        <v>0</v>
      </c>
      <c r="AD4255" s="65">
        <f t="shared" si="937"/>
        <v>470000</v>
      </c>
      <c r="AE4255" s="37">
        <f t="shared" si="934"/>
        <v>-108750</v>
      </c>
      <c r="AF4255" s="67">
        <f t="shared" si="935"/>
        <v>-206772.93217676401</v>
      </c>
    </row>
    <row r="4256" spans="6:32" x14ac:dyDescent="0.2">
      <c r="F4256" s="63">
        <v>4254</v>
      </c>
      <c r="G4256"/>
      <c r="I4256" s="64">
        <f t="shared" si="924"/>
        <v>0</v>
      </c>
      <c r="K4256" s="65">
        <f t="shared" si="925"/>
        <v>-36250</v>
      </c>
      <c r="L4256" s="65">
        <f t="shared" si="926"/>
        <v>-36250</v>
      </c>
      <c r="O4256" s="64">
        <f t="shared" si="927"/>
        <v>0</v>
      </c>
      <c r="Q4256" s="65">
        <f t="shared" si="928"/>
        <v>-36250</v>
      </c>
      <c r="R4256" s="65">
        <f t="shared" si="929"/>
        <v>-6250</v>
      </c>
      <c r="U4256" s="64">
        <f t="shared" si="930"/>
        <v>0</v>
      </c>
      <c r="W4256" s="65">
        <f t="shared" si="931"/>
        <v>-36250</v>
      </c>
      <c r="X4256" s="65">
        <f t="shared" si="936"/>
        <v>13750</v>
      </c>
      <c r="Y4256" s="66"/>
      <c r="AA4256" s="64">
        <f t="shared" si="932"/>
        <v>0</v>
      </c>
      <c r="AC4256" s="65">
        <f t="shared" si="933"/>
        <v>0</v>
      </c>
      <c r="AD4256" s="65">
        <f t="shared" si="937"/>
        <v>470000</v>
      </c>
      <c r="AE4256" s="37">
        <f t="shared" si="934"/>
        <v>-108750</v>
      </c>
      <c r="AF4256" s="67">
        <f t="shared" si="935"/>
        <v>-206772.93217676401</v>
      </c>
    </row>
    <row r="4257" spans="6:32" x14ac:dyDescent="0.2">
      <c r="F4257" s="63">
        <v>4255</v>
      </c>
      <c r="G4257"/>
      <c r="I4257" s="64">
        <f t="shared" si="924"/>
        <v>0</v>
      </c>
      <c r="K4257" s="65">
        <f t="shared" si="925"/>
        <v>-36250</v>
      </c>
      <c r="L4257" s="65">
        <f t="shared" si="926"/>
        <v>-36250</v>
      </c>
      <c r="O4257" s="64">
        <f t="shared" si="927"/>
        <v>0</v>
      </c>
      <c r="Q4257" s="65">
        <f t="shared" si="928"/>
        <v>-36250</v>
      </c>
      <c r="R4257" s="65">
        <f t="shared" si="929"/>
        <v>-6250</v>
      </c>
      <c r="U4257" s="64">
        <f t="shared" si="930"/>
        <v>0</v>
      </c>
      <c r="W4257" s="65">
        <f t="shared" si="931"/>
        <v>-36250</v>
      </c>
      <c r="X4257" s="65">
        <f t="shared" si="936"/>
        <v>13750</v>
      </c>
      <c r="Y4257" s="66"/>
      <c r="AA4257" s="64">
        <f t="shared" si="932"/>
        <v>0</v>
      </c>
      <c r="AC4257" s="65">
        <f t="shared" si="933"/>
        <v>0</v>
      </c>
      <c r="AD4257" s="65">
        <f t="shared" si="937"/>
        <v>470000</v>
      </c>
      <c r="AE4257" s="37">
        <f t="shared" si="934"/>
        <v>-108750</v>
      </c>
      <c r="AF4257" s="67">
        <f t="shared" si="935"/>
        <v>-206772.93217676401</v>
      </c>
    </row>
    <row r="4258" spans="6:32" x14ac:dyDescent="0.2">
      <c r="F4258" s="63">
        <v>4256</v>
      </c>
      <c r="G4258"/>
      <c r="I4258" s="64">
        <f t="shared" si="924"/>
        <v>0</v>
      </c>
      <c r="K4258" s="65">
        <f t="shared" si="925"/>
        <v>-36250</v>
      </c>
      <c r="L4258" s="65">
        <f t="shared" si="926"/>
        <v>-36250</v>
      </c>
      <c r="O4258" s="64">
        <f t="shared" si="927"/>
        <v>0</v>
      </c>
      <c r="Q4258" s="65">
        <f t="shared" si="928"/>
        <v>-36250</v>
      </c>
      <c r="R4258" s="65">
        <f t="shared" si="929"/>
        <v>-6250</v>
      </c>
      <c r="U4258" s="64">
        <f t="shared" si="930"/>
        <v>0</v>
      </c>
      <c r="W4258" s="65">
        <f t="shared" si="931"/>
        <v>-36250</v>
      </c>
      <c r="X4258" s="65">
        <f t="shared" si="936"/>
        <v>13750</v>
      </c>
      <c r="Y4258" s="66"/>
      <c r="AA4258" s="64">
        <f t="shared" si="932"/>
        <v>0</v>
      </c>
      <c r="AC4258" s="65">
        <f t="shared" si="933"/>
        <v>0</v>
      </c>
      <c r="AD4258" s="65">
        <f t="shared" si="937"/>
        <v>470000</v>
      </c>
      <c r="AE4258" s="37">
        <f t="shared" si="934"/>
        <v>-108750</v>
      </c>
      <c r="AF4258" s="67">
        <f t="shared" si="935"/>
        <v>-206772.93217676401</v>
      </c>
    </row>
    <row r="4259" spans="6:32" x14ac:dyDescent="0.2">
      <c r="F4259" s="63">
        <v>4257</v>
      </c>
      <c r="G4259"/>
      <c r="I4259" s="64">
        <f t="shared" si="924"/>
        <v>0</v>
      </c>
      <c r="K4259" s="65">
        <f t="shared" si="925"/>
        <v>-36250</v>
      </c>
      <c r="L4259" s="65">
        <f t="shared" si="926"/>
        <v>-36250</v>
      </c>
      <c r="O4259" s="64">
        <f t="shared" si="927"/>
        <v>0</v>
      </c>
      <c r="Q4259" s="65">
        <f t="shared" si="928"/>
        <v>-36250</v>
      </c>
      <c r="R4259" s="65">
        <f t="shared" si="929"/>
        <v>-6250</v>
      </c>
      <c r="U4259" s="64">
        <f t="shared" si="930"/>
        <v>0</v>
      </c>
      <c r="W4259" s="65">
        <f t="shared" si="931"/>
        <v>-36250</v>
      </c>
      <c r="X4259" s="65">
        <f t="shared" si="936"/>
        <v>13750</v>
      </c>
      <c r="Y4259" s="66"/>
      <c r="AA4259" s="64">
        <f t="shared" si="932"/>
        <v>0</v>
      </c>
      <c r="AC4259" s="65">
        <f t="shared" si="933"/>
        <v>0</v>
      </c>
      <c r="AD4259" s="65">
        <f t="shared" si="937"/>
        <v>470000</v>
      </c>
      <c r="AE4259" s="37">
        <f t="shared" si="934"/>
        <v>-108750</v>
      </c>
      <c r="AF4259" s="67">
        <f t="shared" si="935"/>
        <v>-206772.93217676401</v>
      </c>
    </row>
    <row r="4260" spans="6:32" x14ac:dyDescent="0.2">
      <c r="F4260" s="63">
        <v>4258</v>
      </c>
      <c r="G4260"/>
      <c r="I4260" s="64">
        <f t="shared" si="924"/>
        <v>0</v>
      </c>
      <c r="K4260" s="65">
        <f t="shared" si="925"/>
        <v>-36250</v>
      </c>
      <c r="L4260" s="65">
        <f t="shared" si="926"/>
        <v>-36250</v>
      </c>
      <c r="O4260" s="64">
        <f t="shared" si="927"/>
        <v>0</v>
      </c>
      <c r="Q4260" s="65">
        <f t="shared" si="928"/>
        <v>-36250</v>
      </c>
      <c r="R4260" s="65">
        <f t="shared" si="929"/>
        <v>-6250</v>
      </c>
      <c r="U4260" s="64">
        <f t="shared" si="930"/>
        <v>0</v>
      </c>
      <c r="W4260" s="65">
        <f t="shared" si="931"/>
        <v>-36250</v>
      </c>
      <c r="X4260" s="65">
        <f t="shared" si="936"/>
        <v>13750</v>
      </c>
      <c r="Y4260" s="66"/>
      <c r="AA4260" s="64">
        <f t="shared" si="932"/>
        <v>0</v>
      </c>
      <c r="AC4260" s="65">
        <f t="shared" si="933"/>
        <v>0</v>
      </c>
      <c r="AD4260" s="65">
        <f t="shared" si="937"/>
        <v>470000</v>
      </c>
      <c r="AE4260" s="37">
        <f t="shared" si="934"/>
        <v>-108750</v>
      </c>
      <c r="AF4260" s="67">
        <f t="shared" si="935"/>
        <v>-206772.93217676401</v>
      </c>
    </row>
    <row r="4261" spans="6:32" x14ac:dyDescent="0.2">
      <c r="F4261" s="63">
        <v>4259</v>
      </c>
      <c r="G4261"/>
      <c r="I4261" s="64">
        <f t="shared" si="924"/>
        <v>0</v>
      </c>
      <c r="K4261" s="65">
        <f t="shared" si="925"/>
        <v>-36250</v>
      </c>
      <c r="L4261" s="65">
        <f t="shared" si="926"/>
        <v>-36250</v>
      </c>
      <c r="O4261" s="64">
        <f t="shared" si="927"/>
        <v>0</v>
      </c>
      <c r="Q4261" s="65">
        <f t="shared" si="928"/>
        <v>-36250</v>
      </c>
      <c r="R4261" s="65">
        <f t="shared" si="929"/>
        <v>-6250</v>
      </c>
      <c r="U4261" s="64">
        <f t="shared" si="930"/>
        <v>0</v>
      </c>
      <c r="W4261" s="65">
        <f t="shared" si="931"/>
        <v>-36250</v>
      </c>
      <c r="X4261" s="65">
        <f t="shared" si="936"/>
        <v>13750</v>
      </c>
      <c r="Y4261" s="66"/>
      <c r="AA4261" s="64">
        <f t="shared" si="932"/>
        <v>0</v>
      </c>
      <c r="AC4261" s="65">
        <f t="shared" si="933"/>
        <v>0</v>
      </c>
      <c r="AD4261" s="65">
        <f t="shared" si="937"/>
        <v>470000</v>
      </c>
      <c r="AE4261" s="37">
        <f t="shared" si="934"/>
        <v>-108750</v>
      </c>
      <c r="AF4261" s="67">
        <f t="shared" si="935"/>
        <v>-206772.93217676401</v>
      </c>
    </row>
    <row r="4262" spans="6:32" x14ac:dyDescent="0.2">
      <c r="F4262" s="63">
        <v>4260</v>
      </c>
      <c r="G4262"/>
      <c r="I4262" s="64">
        <f t="shared" si="924"/>
        <v>0</v>
      </c>
      <c r="K4262" s="65">
        <f t="shared" si="925"/>
        <v>-36250</v>
      </c>
      <c r="L4262" s="65">
        <f t="shared" si="926"/>
        <v>-36250</v>
      </c>
      <c r="O4262" s="64">
        <f t="shared" si="927"/>
        <v>0</v>
      </c>
      <c r="Q4262" s="65">
        <f t="shared" si="928"/>
        <v>-36250</v>
      </c>
      <c r="R4262" s="65">
        <f t="shared" si="929"/>
        <v>-6250</v>
      </c>
      <c r="U4262" s="64">
        <f t="shared" si="930"/>
        <v>0</v>
      </c>
      <c r="W4262" s="65">
        <f t="shared" si="931"/>
        <v>-36250</v>
      </c>
      <c r="X4262" s="65">
        <f t="shared" si="936"/>
        <v>13750</v>
      </c>
      <c r="Y4262" s="66"/>
      <c r="AA4262" s="64">
        <f t="shared" si="932"/>
        <v>0</v>
      </c>
      <c r="AC4262" s="65">
        <f t="shared" si="933"/>
        <v>0</v>
      </c>
      <c r="AD4262" s="65">
        <f t="shared" si="937"/>
        <v>470000</v>
      </c>
      <c r="AE4262" s="37">
        <f t="shared" si="934"/>
        <v>-108750</v>
      </c>
      <c r="AF4262" s="67">
        <f t="shared" si="935"/>
        <v>-206772.93217676401</v>
      </c>
    </row>
    <row r="4263" spans="6:32" x14ac:dyDescent="0.2">
      <c r="F4263" s="63">
        <v>4261</v>
      </c>
      <c r="G4263"/>
      <c r="I4263" s="64">
        <f t="shared" si="924"/>
        <v>0</v>
      </c>
      <c r="K4263" s="65">
        <f t="shared" si="925"/>
        <v>-36250</v>
      </c>
      <c r="L4263" s="65">
        <f t="shared" si="926"/>
        <v>-36250</v>
      </c>
      <c r="O4263" s="64">
        <f t="shared" si="927"/>
        <v>0</v>
      </c>
      <c r="Q4263" s="65">
        <f t="shared" si="928"/>
        <v>-36250</v>
      </c>
      <c r="R4263" s="65">
        <f t="shared" si="929"/>
        <v>-6250</v>
      </c>
      <c r="U4263" s="64">
        <f t="shared" si="930"/>
        <v>0</v>
      </c>
      <c r="W4263" s="65">
        <f t="shared" si="931"/>
        <v>-36250</v>
      </c>
      <c r="X4263" s="65">
        <f t="shared" si="936"/>
        <v>13750</v>
      </c>
      <c r="Y4263" s="66"/>
      <c r="AA4263" s="64">
        <f t="shared" si="932"/>
        <v>0</v>
      </c>
      <c r="AC4263" s="65">
        <f t="shared" si="933"/>
        <v>0</v>
      </c>
      <c r="AD4263" s="65">
        <f t="shared" si="937"/>
        <v>470000</v>
      </c>
      <c r="AE4263" s="37">
        <f t="shared" si="934"/>
        <v>-108750</v>
      </c>
      <c r="AF4263" s="67">
        <f t="shared" si="935"/>
        <v>-206772.93217676401</v>
      </c>
    </row>
    <row r="4264" spans="6:32" x14ac:dyDescent="0.2">
      <c r="F4264" s="63">
        <v>4262</v>
      </c>
      <c r="G4264"/>
      <c r="I4264" s="64">
        <f t="shared" si="924"/>
        <v>0</v>
      </c>
      <c r="K4264" s="65">
        <f t="shared" si="925"/>
        <v>-36250</v>
      </c>
      <c r="L4264" s="65">
        <f t="shared" si="926"/>
        <v>-36250</v>
      </c>
      <c r="O4264" s="64">
        <f t="shared" si="927"/>
        <v>0</v>
      </c>
      <c r="Q4264" s="65">
        <f t="shared" si="928"/>
        <v>-36250</v>
      </c>
      <c r="R4264" s="65">
        <f t="shared" si="929"/>
        <v>-6250</v>
      </c>
      <c r="U4264" s="64">
        <f t="shared" si="930"/>
        <v>0</v>
      </c>
      <c r="W4264" s="65">
        <f t="shared" si="931"/>
        <v>-36250</v>
      </c>
      <c r="X4264" s="65">
        <f t="shared" si="936"/>
        <v>13750</v>
      </c>
      <c r="Y4264" s="66"/>
      <c r="AA4264" s="64">
        <f t="shared" si="932"/>
        <v>0</v>
      </c>
      <c r="AC4264" s="65">
        <f t="shared" si="933"/>
        <v>0</v>
      </c>
      <c r="AD4264" s="65">
        <f t="shared" si="937"/>
        <v>470000</v>
      </c>
      <c r="AE4264" s="37">
        <f t="shared" si="934"/>
        <v>-108750</v>
      </c>
      <c r="AF4264" s="67">
        <f t="shared" si="935"/>
        <v>-206772.93217676401</v>
      </c>
    </row>
    <row r="4265" spans="6:32" x14ac:dyDescent="0.2">
      <c r="F4265" s="63">
        <v>4263</v>
      </c>
      <c r="G4265"/>
      <c r="I4265" s="64">
        <f t="shared" si="924"/>
        <v>0</v>
      </c>
      <c r="K4265" s="65">
        <f t="shared" si="925"/>
        <v>-36250</v>
      </c>
      <c r="L4265" s="65">
        <f t="shared" si="926"/>
        <v>-36250</v>
      </c>
      <c r="O4265" s="64">
        <f t="shared" si="927"/>
        <v>0</v>
      </c>
      <c r="Q4265" s="65">
        <f t="shared" si="928"/>
        <v>-36250</v>
      </c>
      <c r="R4265" s="65">
        <f t="shared" si="929"/>
        <v>-6250</v>
      </c>
      <c r="U4265" s="64">
        <f t="shared" si="930"/>
        <v>0</v>
      </c>
      <c r="W4265" s="65">
        <f t="shared" si="931"/>
        <v>-36250</v>
      </c>
      <c r="X4265" s="65">
        <f t="shared" si="936"/>
        <v>13750</v>
      </c>
      <c r="Y4265" s="66"/>
      <c r="AA4265" s="64">
        <f t="shared" si="932"/>
        <v>0</v>
      </c>
      <c r="AC4265" s="65">
        <f t="shared" si="933"/>
        <v>0</v>
      </c>
      <c r="AD4265" s="65">
        <f t="shared" si="937"/>
        <v>470000</v>
      </c>
      <c r="AE4265" s="37">
        <f t="shared" si="934"/>
        <v>-108750</v>
      </c>
      <c r="AF4265" s="67">
        <f t="shared" si="935"/>
        <v>-206772.93217676401</v>
      </c>
    </row>
    <row r="4266" spans="6:32" x14ac:dyDescent="0.2">
      <c r="F4266" s="63">
        <v>4264</v>
      </c>
      <c r="G4266"/>
      <c r="I4266" s="64">
        <f t="shared" si="924"/>
        <v>0</v>
      </c>
      <c r="K4266" s="65">
        <f t="shared" si="925"/>
        <v>-36250</v>
      </c>
      <c r="L4266" s="65">
        <f t="shared" si="926"/>
        <v>-36250</v>
      </c>
      <c r="O4266" s="64">
        <f t="shared" si="927"/>
        <v>0</v>
      </c>
      <c r="Q4266" s="65">
        <f t="shared" si="928"/>
        <v>-36250</v>
      </c>
      <c r="R4266" s="65">
        <f t="shared" si="929"/>
        <v>-6250</v>
      </c>
      <c r="U4266" s="64">
        <f t="shared" si="930"/>
        <v>0</v>
      </c>
      <c r="W4266" s="65">
        <f t="shared" si="931"/>
        <v>-36250</v>
      </c>
      <c r="X4266" s="65">
        <f t="shared" si="936"/>
        <v>13750</v>
      </c>
      <c r="Y4266" s="66"/>
      <c r="AA4266" s="64">
        <f t="shared" si="932"/>
        <v>0</v>
      </c>
      <c r="AC4266" s="65">
        <f t="shared" si="933"/>
        <v>0</v>
      </c>
      <c r="AD4266" s="65">
        <f t="shared" si="937"/>
        <v>470000</v>
      </c>
      <c r="AE4266" s="37">
        <f t="shared" si="934"/>
        <v>-108750</v>
      </c>
      <c r="AF4266" s="67">
        <f t="shared" si="935"/>
        <v>-206772.93217676401</v>
      </c>
    </row>
    <row r="4267" spans="6:32" x14ac:dyDescent="0.2">
      <c r="F4267" s="63">
        <v>4265</v>
      </c>
      <c r="G4267"/>
      <c r="I4267" s="64">
        <f t="shared" ref="I4267:I4330" si="938">+G4267*H4267</f>
        <v>0</v>
      </c>
      <c r="K4267" s="65">
        <f t="shared" ref="K4267:K4330" si="939">(I4267-(G4267*J4267)-$C$28)*(1-0.275)</f>
        <v>-36250</v>
      </c>
      <c r="L4267" s="65">
        <f t="shared" ref="L4267:L4330" si="940">+K4267+$C$28+$D$28</f>
        <v>-36250</v>
      </c>
      <c r="O4267" s="64">
        <f t="shared" ref="O4267:O4330" si="941">+M4267*N4267</f>
        <v>0</v>
      </c>
      <c r="Q4267" s="65">
        <f t="shared" ref="Q4267:Q4330" si="942">(O4267-(M4267*P4267)-$C$29)*(1-0.275)</f>
        <v>-36250</v>
      </c>
      <c r="R4267" s="65">
        <f t="shared" ref="R4267:R4330" si="943">+Q4267+$C$29+$D$29</f>
        <v>-6250</v>
      </c>
      <c r="U4267" s="64">
        <f t="shared" ref="U4267:U4330" si="944">+S4267*T4267</f>
        <v>0</v>
      </c>
      <c r="W4267" s="65">
        <f t="shared" ref="W4267:W4330" si="945">(U4267-(S4267*V4267)-$C$30)*(1-0.275)</f>
        <v>-36250</v>
      </c>
      <c r="X4267" s="65">
        <f t="shared" si="936"/>
        <v>13750</v>
      </c>
      <c r="Y4267" s="66"/>
      <c r="AA4267" s="64">
        <f t="shared" ref="AA4267:AA4330" si="946">+Y4267*Z4267</f>
        <v>0</v>
      </c>
      <c r="AC4267" s="65">
        <f t="shared" ref="AC4267:AC4330" si="947">(AA4267-(Y4267*AB4267)-$C$32)*(1-0.275)</f>
        <v>0</v>
      </c>
      <c r="AD4267" s="65">
        <f t="shared" si="937"/>
        <v>470000</v>
      </c>
      <c r="AE4267" s="37">
        <f t="shared" ref="AE4267:AE4330" si="948">+K4267+Q4267+W4267+AC4267</f>
        <v>-108750</v>
      </c>
      <c r="AF4267" s="67">
        <f t="shared" ref="AF4267:AF4330" si="949">NPV(0.1,L4267,R4267,X4267,AD4267)+$D$4</f>
        <v>-206772.93217676401</v>
      </c>
    </row>
    <row r="4268" spans="6:32" x14ac:dyDescent="0.2">
      <c r="F4268" s="63">
        <v>4266</v>
      </c>
      <c r="G4268"/>
      <c r="I4268" s="64">
        <f t="shared" si="938"/>
        <v>0</v>
      </c>
      <c r="K4268" s="65">
        <f t="shared" si="939"/>
        <v>-36250</v>
      </c>
      <c r="L4268" s="65">
        <f t="shared" si="940"/>
        <v>-36250</v>
      </c>
      <c r="O4268" s="64">
        <f t="shared" si="941"/>
        <v>0</v>
      </c>
      <c r="Q4268" s="65">
        <f t="shared" si="942"/>
        <v>-36250</v>
      </c>
      <c r="R4268" s="65">
        <f t="shared" si="943"/>
        <v>-6250</v>
      </c>
      <c r="U4268" s="64">
        <f t="shared" si="944"/>
        <v>0</v>
      </c>
      <c r="W4268" s="65">
        <f t="shared" si="945"/>
        <v>-36250</v>
      </c>
      <c r="X4268" s="65">
        <f t="shared" si="936"/>
        <v>13750</v>
      </c>
      <c r="Y4268" s="66"/>
      <c r="AA4268" s="64">
        <f t="shared" si="946"/>
        <v>0</v>
      </c>
      <c r="AC4268" s="65">
        <f t="shared" si="947"/>
        <v>0</v>
      </c>
      <c r="AD4268" s="65">
        <f t="shared" si="937"/>
        <v>470000</v>
      </c>
      <c r="AE4268" s="37">
        <f t="shared" si="948"/>
        <v>-108750</v>
      </c>
      <c r="AF4268" s="67">
        <f t="shared" si="949"/>
        <v>-206772.93217676401</v>
      </c>
    </row>
    <row r="4269" spans="6:32" x14ac:dyDescent="0.2">
      <c r="F4269" s="63">
        <v>4267</v>
      </c>
      <c r="G4269"/>
      <c r="I4269" s="64">
        <f t="shared" si="938"/>
        <v>0</v>
      </c>
      <c r="K4269" s="65">
        <f t="shared" si="939"/>
        <v>-36250</v>
      </c>
      <c r="L4269" s="65">
        <f t="shared" si="940"/>
        <v>-36250</v>
      </c>
      <c r="O4269" s="64">
        <f t="shared" si="941"/>
        <v>0</v>
      </c>
      <c r="Q4269" s="65">
        <f t="shared" si="942"/>
        <v>-36250</v>
      </c>
      <c r="R4269" s="65">
        <f t="shared" si="943"/>
        <v>-6250</v>
      </c>
      <c r="U4269" s="64">
        <f t="shared" si="944"/>
        <v>0</v>
      </c>
      <c r="W4269" s="65">
        <f t="shared" si="945"/>
        <v>-36250</v>
      </c>
      <c r="X4269" s="65">
        <f t="shared" si="936"/>
        <v>13750</v>
      </c>
      <c r="Y4269" s="66"/>
      <c r="AA4269" s="64">
        <f t="shared" si="946"/>
        <v>0</v>
      </c>
      <c r="AC4269" s="65">
        <f t="shared" si="947"/>
        <v>0</v>
      </c>
      <c r="AD4269" s="65">
        <f t="shared" si="937"/>
        <v>470000</v>
      </c>
      <c r="AE4269" s="37">
        <f t="shared" si="948"/>
        <v>-108750</v>
      </c>
      <c r="AF4269" s="67">
        <f t="shared" si="949"/>
        <v>-206772.93217676401</v>
      </c>
    </row>
    <row r="4270" spans="6:32" x14ac:dyDescent="0.2">
      <c r="F4270" s="63">
        <v>4268</v>
      </c>
      <c r="G4270"/>
      <c r="I4270" s="64">
        <f t="shared" si="938"/>
        <v>0</v>
      </c>
      <c r="K4270" s="65">
        <f t="shared" si="939"/>
        <v>-36250</v>
      </c>
      <c r="L4270" s="65">
        <f t="shared" si="940"/>
        <v>-36250</v>
      </c>
      <c r="O4270" s="64">
        <f t="shared" si="941"/>
        <v>0</v>
      </c>
      <c r="Q4270" s="65">
        <f t="shared" si="942"/>
        <v>-36250</v>
      </c>
      <c r="R4270" s="65">
        <f t="shared" si="943"/>
        <v>-6250</v>
      </c>
      <c r="U4270" s="64">
        <f t="shared" si="944"/>
        <v>0</v>
      </c>
      <c r="W4270" s="65">
        <f t="shared" si="945"/>
        <v>-36250</v>
      </c>
      <c r="X4270" s="65">
        <f t="shared" si="936"/>
        <v>13750</v>
      </c>
      <c r="Y4270" s="66"/>
      <c r="AA4270" s="64">
        <f t="shared" si="946"/>
        <v>0</v>
      </c>
      <c r="AC4270" s="65">
        <f t="shared" si="947"/>
        <v>0</v>
      </c>
      <c r="AD4270" s="65">
        <f t="shared" si="937"/>
        <v>470000</v>
      </c>
      <c r="AE4270" s="37">
        <f t="shared" si="948"/>
        <v>-108750</v>
      </c>
      <c r="AF4270" s="67">
        <f t="shared" si="949"/>
        <v>-206772.93217676401</v>
      </c>
    </row>
    <row r="4271" spans="6:32" x14ac:dyDescent="0.2">
      <c r="F4271" s="63">
        <v>4269</v>
      </c>
      <c r="G4271"/>
      <c r="I4271" s="64">
        <f t="shared" si="938"/>
        <v>0</v>
      </c>
      <c r="K4271" s="65">
        <f t="shared" si="939"/>
        <v>-36250</v>
      </c>
      <c r="L4271" s="65">
        <f t="shared" si="940"/>
        <v>-36250</v>
      </c>
      <c r="O4271" s="64">
        <f t="shared" si="941"/>
        <v>0</v>
      </c>
      <c r="Q4271" s="65">
        <f t="shared" si="942"/>
        <v>-36250</v>
      </c>
      <c r="R4271" s="65">
        <f t="shared" si="943"/>
        <v>-6250</v>
      </c>
      <c r="U4271" s="64">
        <f t="shared" si="944"/>
        <v>0</v>
      </c>
      <c r="W4271" s="65">
        <f t="shared" si="945"/>
        <v>-36250</v>
      </c>
      <c r="X4271" s="65">
        <f t="shared" si="936"/>
        <v>13750</v>
      </c>
      <c r="Y4271" s="66"/>
      <c r="AA4271" s="64">
        <f t="shared" si="946"/>
        <v>0</v>
      </c>
      <c r="AC4271" s="65">
        <f t="shared" si="947"/>
        <v>0</v>
      </c>
      <c r="AD4271" s="65">
        <f t="shared" si="937"/>
        <v>470000</v>
      </c>
      <c r="AE4271" s="37">
        <f t="shared" si="948"/>
        <v>-108750</v>
      </c>
      <c r="AF4271" s="67">
        <f t="shared" si="949"/>
        <v>-206772.93217676401</v>
      </c>
    </row>
    <row r="4272" spans="6:32" x14ac:dyDescent="0.2">
      <c r="F4272" s="63">
        <v>4270</v>
      </c>
      <c r="G4272"/>
      <c r="I4272" s="64">
        <f t="shared" si="938"/>
        <v>0</v>
      </c>
      <c r="K4272" s="65">
        <f t="shared" si="939"/>
        <v>-36250</v>
      </c>
      <c r="L4272" s="65">
        <f t="shared" si="940"/>
        <v>-36250</v>
      </c>
      <c r="O4272" s="64">
        <f t="shared" si="941"/>
        <v>0</v>
      </c>
      <c r="Q4272" s="65">
        <f t="shared" si="942"/>
        <v>-36250</v>
      </c>
      <c r="R4272" s="65">
        <f t="shared" si="943"/>
        <v>-6250</v>
      </c>
      <c r="U4272" s="64">
        <f t="shared" si="944"/>
        <v>0</v>
      </c>
      <c r="W4272" s="65">
        <f t="shared" si="945"/>
        <v>-36250</v>
      </c>
      <c r="X4272" s="65">
        <f t="shared" si="936"/>
        <v>13750</v>
      </c>
      <c r="Y4272" s="66"/>
      <c r="AA4272" s="64">
        <f t="shared" si="946"/>
        <v>0</v>
      </c>
      <c r="AC4272" s="65">
        <f t="shared" si="947"/>
        <v>0</v>
      </c>
      <c r="AD4272" s="65">
        <f t="shared" si="937"/>
        <v>470000</v>
      </c>
      <c r="AE4272" s="37">
        <f t="shared" si="948"/>
        <v>-108750</v>
      </c>
      <c r="AF4272" s="67">
        <f t="shared" si="949"/>
        <v>-206772.93217676401</v>
      </c>
    </row>
    <row r="4273" spans="6:32" x14ac:dyDescent="0.2">
      <c r="F4273" s="63">
        <v>4271</v>
      </c>
      <c r="G4273"/>
      <c r="I4273" s="64">
        <f t="shared" si="938"/>
        <v>0</v>
      </c>
      <c r="K4273" s="65">
        <f t="shared" si="939"/>
        <v>-36250</v>
      </c>
      <c r="L4273" s="65">
        <f t="shared" si="940"/>
        <v>-36250</v>
      </c>
      <c r="O4273" s="64">
        <f t="shared" si="941"/>
        <v>0</v>
      </c>
      <c r="Q4273" s="65">
        <f t="shared" si="942"/>
        <v>-36250</v>
      </c>
      <c r="R4273" s="65">
        <f t="shared" si="943"/>
        <v>-6250</v>
      </c>
      <c r="U4273" s="64">
        <f t="shared" si="944"/>
        <v>0</v>
      </c>
      <c r="W4273" s="65">
        <f t="shared" si="945"/>
        <v>-36250</v>
      </c>
      <c r="X4273" s="65">
        <f t="shared" si="936"/>
        <v>13750</v>
      </c>
      <c r="Y4273" s="66"/>
      <c r="AA4273" s="64">
        <f t="shared" si="946"/>
        <v>0</v>
      </c>
      <c r="AC4273" s="65">
        <f t="shared" si="947"/>
        <v>0</v>
      </c>
      <c r="AD4273" s="65">
        <f t="shared" si="937"/>
        <v>470000</v>
      </c>
      <c r="AE4273" s="37">
        <f t="shared" si="948"/>
        <v>-108750</v>
      </c>
      <c r="AF4273" s="67">
        <f t="shared" si="949"/>
        <v>-206772.93217676401</v>
      </c>
    </row>
    <row r="4274" spans="6:32" x14ac:dyDescent="0.2">
      <c r="F4274" s="63">
        <v>4272</v>
      </c>
      <c r="G4274"/>
      <c r="I4274" s="64">
        <f t="shared" si="938"/>
        <v>0</v>
      </c>
      <c r="K4274" s="65">
        <f t="shared" si="939"/>
        <v>-36250</v>
      </c>
      <c r="L4274" s="65">
        <f t="shared" si="940"/>
        <v>-36250</v>
      </c>
      <c r="O4274" s="64">
        <f t="shared" si="941"/>
        <v>0</v>
      </c>
      <c r="Q4274" s="65">
        <f t="shared" si="942"/>
        <v>-36250</v>
      </c>
      <c r="R4274" s="65">
        <f t="shared" si="943"/>
        <v>-6250</v>
      </c>
      <c r="U4274" s="64">
        <f t="shared" si="944"/>
        <v>0</v>
      </c>
      <c r="W4274" s="65">
        <f t="shared" si="945"/>
        <v>-36250</v>
      </c>
      <c r="X4274" s="65">
        <f t="shared" si="936"/>
        <v>13750</v>
      </c>
      <c r="Y4274" s="66"/>
      <c r="AA4274" s="64">
        <f t="shared" si="946"/>
        <v>0</v>
      </c>
      <c r="AC4274" s="65">
        <f t="shared" si="947"/>
        <v>0</v>
      </c>
      <c r="AD4274" s="65">
        <f t="shared" si="937"/>
        <v>470000</v>
      </c>
      <c r="AE4274" s="37">
        <f t="shared" si="948"/>
        <v>-108750</v>
      </c>
      <c r="AF4274" s="67">
        <f t="shared" si="949"/>
        <v>-206772.93217676401</v>
      </c>
    </row>
    <row r="4275" spans="6:32" x14ac:dyDescent="0.2">
      <c r="F4275" s="63">
        <v>4273</v>
      </c>
      <c r="G4275"/>
      <c r="I4275" s="64">
        <f t="shared" si="938"/>
        <v>0</v>
      </c>
      <c r="K4275" s="65">
        <f t="shared" si="939"/>
        <v>-36250</v>
      </c>
      <c r="L4275" s="65">
        <f t="shared" si="940"/>
        <v>-36250</v>
      </c>
      <c r="O4275" s="64">
        <f t="shared" si="941"/>
        <v>0</v>
      </c>
      <c r="Q4275" s="65">
        <f t="shared" si="942"/>
        <v>-36250</v>
      </c>
      <c r="R4275" s="65">
        <f t="shared" si="943"/>
        <v>-6250</v>
      </c>
      <c r="U4275" s="64">
        <f t="shared" si="944"/>
        <v>0</v>
      </c>
      <c r="W4275" s="65">
        <f t="shared" si="945"/>
        <v>-36250</v>
      </c>
      <c r="X4275" s="65">
        <f t="shared" si="936"/>
        <v>13750</v>
      </c>
      <c r="Y4275" s="66"/>
      <c r="AA4275" s="64">
        <f t="shared" si="946"/>
        <v>0</v>
      </c>
      <c r="AC4275" s="65">
        <f t="shared" si="947"/>
        <v>0</v>
      </c>
      <c r="AD4275" s="65">
        <f t="shared" si="937"/>
        <v>470000</v>
      </c>
      <c r="AE4275" s="37">
        <f t="shared" si="948"/>
        <v>-108750</v>
      </c>
      <c r="AF4275" s="67">
        <f t="shared" si="949"/>
        <v>-206772.93217676401</v>
      </c>
    </row>
    <row r="4276" spans="6:32" x14ac:dyDescent="0.2">
      <c r="F4276" s="63">
        <v>4274</v>
      </c>
      <c r="G4276"/>
      <c r="I4276" s="64">
        <f t="shared" si="938"/>
        <v>0</v>
      </c>
      <c r="K4276" s="65">
        <f t="shared" si="939"/>
        <v>-36250</v>
      </c>
      <c r="L4276" s="65">
        <f t="shared" si="940"/>
        <v>-36250</v>
      </c>
      <c r="O4276" s="64">
        <f t="shared" si="941"/>
        <v>0</v>
      </c>
      <c r="Q4276" s="65">
        <f t="shared" si="942"/>
        <v>-36250</v>
      </c>
      <c r="R4276" s="65">
        <f t="shared" si="943"/>
        <v>-6250</v>
      </c>
      <c r="U4276" s="64">
        <f t="shared" si="944"/>
        <v>0</v>
      </c>
      <c r="W4276" s="65">
        <f t="shared" si="945"/>
        <v>-36250</v>
      </c>
      <c r="X4276" s="65">
        <f t="shared" si="936"/>
        <v>13750</v>
      </c>
      <c r="Y4276" s="66"/>
      <c r="AA4276" s="64">
        <f t="shared" si="946"/>
        <v>0</v>
      </c>
      <c r="AC4276" s="65">
        <f t="shared" si="947"/>
        <v>0</v>
      </c>
      <c r="AD4276" s="65">
        <f t="shared" si="937"/>
        <v>470000</v>
      </c>
      <c r="AE4276" s="37">
        <f t="shared" si="948"/>
        <v>-108750</v>
      </c>
      <c r="AF4276" s="67">
        <f t="shared" si="949"/>
        <v>-206772.93217676401</v>
      </c>
    </row>
    <row r="4277" spans="6:32" x14ac:dyDescent="0.2">
      <c r="F4277" s="63">
        <v>4275</v>
      </c>
      <c r="G4277"/>
      <c r="I4277" s="64">
        <f t="shared" si="938"/>
        <v>0</v>
      </c>
      <c r="K4277" s="65">
        <f t="shared" si="939"/>
        <v>-36250</v>
      </c>
      <c r="L4277" s="65">
        <f t="shared" si="940"/>
        <v>-36250</v>
      </c>
      <c r="O4277" s="64">
        <f t="shared" si="941"/>
        <v>0</v>
      </c>
      <c r="Q4277" s="65">
        <f t="shared" si="942"/>
        <v>-36250</v>
      </c>
      <c r="R4277" s="65">
        <f t="shared" si="943"/>
        <v>-6250</v>
      </c>
      <c r="U4277" s="64">
        <f t="shared" si="944"/>
        <v>0</v>
      </c>
      <c r="W4277" s="65">
        <f t="shared" si="945"/>
        <v>-36250</v>
      </c>
      <c r="X4277" s="65">
        <f t="shared" si="936"/>
        <v>13750</v>
      </c>
      <c r="Y4277" s="66"/>
      <c r="AA4277" s="64">
        <f t="shared" si="946"/>
        <v>0</v>
      </c>
      <c r="AC4277" s="65">
        <f t="shared" si="947"/>
        <v>0</v>
      </c>
      <c r="AD4277" s="65">
        <f t="shared" si="937"/>
        <v>470000</v>
      </c>
      <c r="AE4277" s="37">
        <f t="shared" si="948"/>
        <v>-108750</v>
      </c>
      <c r="AF4277" s="67">
        <f t="shared" si="949"/>
        <v>-206772.93217676401</v>
      </c>
    </row>
    <row r="4278" spans="6:32" x14ac:dyDescent="0.2">
      <c r="F4278" s="63">
        <v>4276</v>
      </c>
      <c r="G4278"/>
      <c r="I4278" s="64">
        <f t="shared" si="938"/>
        <v>0</v>
      </c>
      <c r="K4278" s="65">
        <f t="shared" si="939"/>
        <v>-36250</v>
      </c>
      <c r="L4278" s="65">
        <f t="shared" si="940"/>
        <v>-36250</v>
      </c>
      <c r="O4278" s="64">
        <f t="shared" si="941"/>
        <v>0</v>
      </c>
      <c r="Q4278" s="65">
        <f t="shared" si="942"/>
        <v>-36250</v>
      </c>
      <c r="R4278" s="65">
        <f t="shared" si="943"/>
        <v>-6250</v>
      </c>
      <c r="U4278" s="64">
        <f t="shared" si="944"/>
        <v>0</v>
      </c>
      <c r="W4278" s="65">
        <f t="shared" si="945"/>
        <v>-36250</v>
      </c>
      <c r="X4278" s="65">
        <f t="shared" si="936"/>
        <v>13750</v>
      </c>
      <c r="Y4278" s="66"/>
      <c r="AA4278" s="64">
        <f t="shared" si="946"/>
        <v>0</v>
      </c>
      <c r="AC4278" s="65">
        <f t="shared" si="947"/>
        <v>0</v>
      </c>
      <c r="AD4278" s="65">
        <f t="shared" si="937"/>
        <v>470000</v>
      </c>
      <c r="AE4278" s="37">
        <f t="shared" si="948"/>
        <v>-108750</v>
      </c>
      <c r="AF4278" s="67">
        <f t="shared" si="949"/>
        <v>-206772.93217676401</v>
      </c>
    </row>
    <row r="4279" spans="6:32" x14ac:dyDescent="0.2">
      <c r="F4279" s="63">
        <v>4277</v>
      </c>
      <c r="G4279"/>
      <c r="I4279" s="64">
        <f t="shared" si="938"/>
        <v>0</v>
      </c>
      <c r="K4279" s="65">
        <f t="shared" si="939"/>
        <v>-36250</v>
      </c>
      <c r="L4279" s="65">
        <f t="shared" si="940"/>
        <v>-36250</v>
      </c>
      <c r="O4279" s="64">
        <f t="shared" si="941"/>
        <v>0</v>
      </c>
      <c r="Q4279" s="65">
        <f t="shared" si="942"/>
        <v>-36250</v>
      </c>
      <c r="R4279" s="65">
        <f t="shared" si="943"/>
        <v>-6250</v>
      </c>
      <c r="U4279" s="64">
        <f t="shared" si="944"/>
        <v>0</v>
      </c>
      <c r="W4279" s="65">
        <f t="shared" si="945"/>
        <v>-36250</v>
      </c>
      <c r="X4279" s="65">
        <f t="shared" si="936"/>
        <v>13750</v>
      </c>
      <c r="Y4279" s="66"/>
      <c r="AA4279" s="64">
        <f t="shared" si="946"/>
        <v>0</v>
      </c>
      <c r="AC4279" s="65">
        <f t="shared" si="947"/>
        <v>0</v>
      </c>
      <c r="AD4279" s="65">
        <f t="shared" si="937"/>
        <v>470000</v>
      </c>
      <c r="AE4279" s="37">
        <f t="shared" si="948"/>
        <v>-108750</v>
      </c>
      <c r="AF4279" s="67">
        <f t="shared" si="949"/>
        <v>-206772.93217676401</v>
      </c>
    </row>
    <row r="4280" spans="6:32" x14ac:dyDescent="0.2">
      <c r="F4280" s="63">
        <v>4278</v>
      </c>
      <c r="G4280"/>
      <c r="I4280" s="64">
        <f t="shared" si="938"/>
        <v>0</v>
      </c>
      <c r="K4280" s="65">
        <f t="shared" si="939"/>
        <v>-36250</v>
      </c>
      <c r="L4280" s="65">
        <f t="shared" si="940"/>
        <v>-36250</v>
      </c>
      <c r="O4280" s="64">
        <f t="shared" si="941"/>
        <v>0</v>
      </c>
      <c r="Q4280" s="65">
        <f t="shared" si="942"/>
        <v>-36250</v>
      </c>
      <c r="R4280" s="65">
        <f t="shared" si="943"/>
        <v>-6250</v>
      </c>
      <c r="U4280" s="64">
        <f t="shared" si="944"/>
        <v>0</v>
      </c>
      <c r="W4280" s="65">
        <f t="shared" si="945"/>
        <v>-36250</v>
      </c>
      <c r="X4280" s="65">
        <f t="shared" si="936"/>
        <v>13750</v>
      </c>
      <c r="Y4280" s="66"/>
      <c r="AA4280" s="64">
        <f t="shared" si="946"/>
        <v>0</v>
      </c>
      <c r="AC4280" s="65">
        <f t="shared" si="947"/>
        <v>0</v>
      </c>
      <c r="AD4280" s="65">
        <f t="shared" si="937"/>
        <v>470000</v>
      </c>
      <c r="AE4280" s="37">
        <f t="shared" si="948"/>
        <v>-108750</v>
      </c>
      <c r="AF4280" s="67">
        <f t="shared" si="949"/>
        <v>-206772.93217676401</v>
      </c>
    </row>
    <row r="4281" spans="6:32" x14ac:dyDescent="0.2">
      <c r="F4281" s="63">
        <v>4279</v>
      </c>
      <c r="G4281"/>
      <c r="I4281" s="64">
        <f t="shared" si="938"/>
        <v>0</v>
      </c>
      <c r="K4281" s="65">
        <f t="shared" si="939"/>
        <v>-36250</v>
      </c>
      <c r="L4281" s="65">
        <f t="shared" si="940"/>
        <v>-36250</v>
      </c>
      <c r="O4281" s="64">
        <f t="shared" si="941"/>
        <v>0</v>
      </c>
      <c r="Q4281" s="65">
        <f t="shared" si="942"/>
        <v>-36250</v>
      </c>
      <c r="R4281" s="65">
        <f t="shared" si="943"/>
        <v>-6250</v>
      </c>
      <c r="U4281" s="64">
        <f t="shared" si="944"/>
        <v>0</v>
      </c>
      <c r="W4281" s="65">
        <f t="shared" si="945"/>
        <v>-36250</v>
      </c>
      <c r="X4281" s="65">
        <f t="shared" si="936"/>
        <v>13750</v>
      </c>
      <c r="Y4281" s="66"/>
      <c r="AA4281" s="64">
        <f t="shared" si="946"/>
        <v>0</v>
      </c>
      <c r="AC4281" s="65">
        <f t="shared" si="947"/>
        <v>0</v>
      </c>
      <c r="AD4281" s="65">
        <f t="shared" si="937"/>
        <v>470000</v>
      </c>
      <c r="AE4281" s="37">
        <f t="shared" si="948"/>
        <v>-108750</v>
      </c>
      <c r="AF4281" s="67">
        <f t="shared" si="949"/>
        <v>-206772.93217676401</v>
      </c>
    </row>
    <row r="4282" spans="6:32" x14ac:dyDescent="0.2">
      <c r="F4282" s="63">
        <v>4280</v>
      </c>
      <c r="G4282"/>
      <c r="I4282" s="64">
        <f t="shared" si="938"/>
        <v>0</v>
      </c>
      <c r="K4282" s="65">
        <f t="shared" si="939"/>
        <v>-36250</v>
      </c>
      <c r="L4282" s="65">
        <f t="shared" si="940"/>
        <v>-36250</v>
      </c>
      <c r="O4282" s="64">
        <f t="shared" si="941"/>
        <v>0</v>
      </c>
      <c r="Q4282" s="65">
        <f t="shared" si="942"/>
        <v>-36250</v>
      </c>
      <c r="R4282" s="65">
        <f t="shared" si="943"/>
        <v>-6250</v>
      </c>
      <c r="U4282" s="64">
        <f t="shared" si="944"/>
        <v>0</v>
      </c>
      <c r="W4282" s="65">
        <f t="shared" si="945"/>
        <v>-36250</v>
      </c>
      <c r="X4282" s="65">
        <f t="shared" si="936"/>
        <v>13750</v>
      </c>
      <c r="Y4282" s="66"/>
      <c r="AA4282" s="64">
        <f t="shared" si="946"/>
        <v>0</v>
      </c>
      <c r="AC4282" s="65">
        <f t="shared" si="947"/>
        <v>0</v>
      </c>
      <c r="AD4282" s="65">
        <f t="shared" si="937"/>
        <v>470000</v>
      </c>
      <c r="AE4282" s="37">
        <f t="shared" si="948"/>
        <v>-108750</v>
      </c>
      <c r="AF4282" s="67">
        <f t="shared" si="949"/>
        <v>-206772.93217676401</v>
      </c>
    </row>
    <row r="4283" spans="6:32" x14ac:dyDescent="0.2">
      <c r="F4283" s="63">
        <v>4281</v>
      </c>
      <c r="G4283"/>
      <c r="I4283" s="64">
        <f t="shared" si="938"/>
        <v>0</v>
      </c>
      <c r="K4283" s="65">
        <f t="shared" si="939"/>
        <v>-36250</v>
      </c>
      <c r="L4283" s="65">
        <f t="shared" si="940"/>
        <v>-36250</v>
      </c>
      <c r="O4283" s="64">
        <f t="shared" si="941"/>
        <v>0</v>
      </c>
      <c r="Q4283" s="65">
        <f t="shared" si="942"/>
        <v>-36250</v>
      </c>
      <c r="R4283" s="65">
        <f t="shared" si="943"/>
        <v>-6250</v>
      </c>
      <c r="U4283" s="64">
        <f t="shared" si="944"/>
        <v>0</v>
      </c>
      <c r="W4283" s="65">
        <f t="shared" si="945"/>
        <v>-36250</v>
      </c>
      <c r="X4283" s="65">
        <f t="shared" si="936"/>
        <v>13750</v>
      </c>
      <c r="Y4283" s="66"/>
      <c r="AA4283" s="64">
        <f t="shared" si="946"/>
        <v>0</v>
      </c>
      <c r="AC4283" s="65">
        <f t="shared" si="947"/>
        <v>0</v>
      </c>
      <c r="AD4283" s="65">
        <f t="shared" si="937"/>
        <v>470000</v>
      </c>
      <c r="AE4283" s="37">
        <f t="shared" si="948"/>
        <v>-108750</v>
      </c>
      <c r="AF4283" s="67">
        <f t="shared" si="949"/>
        <v>-206772.93217676401</v>
      </c>
    </row>
    <row r="4284" spans="6:32" x14ac:dyDescent="0.2">
      <c r="F4284" s="63">
        <v>4282</v>
      </c>
      <c r="G4284"/>
      <c r="I4284" s="64">
        <f t="shared" si="938"/>
        <v>0</v>
      </c>
      <c r="K4284" s="65">
        <f t="shared" si="939"/>
        <v>-36250</v>
      </c>
      <c r="L4284" s="65">
        <f t="shared" si="940"/>
        <v>-36250</v>
      </c>
      <c r="O4284" s="64">
        <f t="shared" si="941"/>
        <v>0</v>
      </c>
      <c r="Q4284" s="65">
        <f t="shared" si="942"/>
        <v>-36250</v>
      </c>
      <c r="R4284" s="65">
        <f t="shared" si="943"/>
        <v>-6250</v>
      </c>
      <c r="U4284" s="64">
        <f t="shared" si="944"/>
        <v>0</v>
      </c>
      <c r="W4284" s="65">
        <f t="shared" si="945"/>
        <v>-36250</v>
      </c>
      <c r="X4284" s="65">
        <f t="shared" si="936"/>
        <v>13750</v>
      </c>
      <c r="Y4284" s="66"/>
      <c r="AA4284" s="64">
        <f t="shared" si="946"/>
        <v>0</v>
      </c>
      <c r="AC4284" s="65">
        <f t="shared" si="947"/>
        <v>0</v>
      </c>
      <c r="AD4284" s="65">
        <f t="shared" si="937"/>
        <v>470000</v>
      </c>
      <c r="AE4284" s="37">
        <f t="shared" si="948"/>
        <v>-108750</v>
      </c>
      <c r="AF4284" s="67">
        <f t="shared" si="949"/>
        <v>-206772.93217676401</v>
      </c>
    </row>
    <row r="4285" spans="6:32" x14ac:dyDescent="0.2">
      <c r="F4285" s="63">
        <v>4283</v>
      </c>
      <c r="G4285"/>
      <c r="I4285" s="64">
        <f t="shared" si="938"/>
        <v>0</v>
      </c>
      <c r="K4285" s="65">
        <f t="shared" si="939"/>
        <v>-36250</v>
      </c>
      <c r="L4285" s="65">
        <f t="shared" si="940"/>
        <v>-36250</v>
      </c>
      <c r="O4285" s="64">
        <f t="shared" si="941"/>
        <v>0</v>
      </c>
      <c r="Q4285" s="65">
        <f t="shared" si="942"/>
        <v>-36250</v>
      </c>
      <c r="R4285" s="65">
        <f t="shared" si="943"/>
        <v>-6250</v>
      </c>
      <c r="U4285" s="64">
        <f t="shared" si="944"/>
        <v>0</v>
      </c>
      <c r="W4285" s="65">
        <f t="shared" si="945"/>
        <v>-36250</v>
      </c>
      <c r="X4285" s="65">
        <f t="shared" si="936"/>
        <v>13750</v>
      </c>
      <c r="Y4285" s="66"/>
      <c r="AA4285" s="64">
        <f t="shared" si="946"/>
        <v>0</v>
      </c>
      <c r="AC4285" s="65">
        <f t="shared" si="947"/>
        <v>0</v>
      </c>
      <c r="AD4285" s="65">
        <f t="shared" si="937"/>
        <v>470000</v>
      </c>
      <c r="AE4285" s="37">
        <f t="shared" si="948"/>
        <v>-108750</v>
      </c>
      <c r="AF4285" s="67">
        <f t="shared" si="949"/>
        <v>-206772.93217676401</v>
      </c>
    </row>
    <row r="4286" spans="6:32" x14ac:dyDescent="0.2">
      <c r="F4286" s="63">
        <v>4284</v>
      </c>
      <c r="G4286"/>
      <c r="I4286" s="64">
        <f t="shared" si="938"/>
        <v>0</v>
      </c>
      <c r="K4286" s="65">
        <f t="shared" si="939"/>
        <v>-36250</v>
      </c>
      <c r="L4286" s="65">
        <f t="shared" si="940"/>
        <v>-36250</v>
      </c>
      <c r="O4286" s="64">
        <f t="shared" si="941"/>
        <v>0</v>
      </c>
      <c r="Q4286" s="65">
        <f t="shared" si="942"/>
        <v>-36250</v>
      </c>
      <c r="R4286" s="65">
        <f t="shared" si="943"/>
        <v>-6250</v>
      </c>
      <c r="U4286" s="64">
        <f t="shared" si="944"/>
        <v>0</v>
      </c>
      <c r="W4286" s="65">
        <f t="shared" si="945"/>
        <v>-36250</v>
      </c>
      <c r="X4286" s="65">
        <f t="shared" si="936"/>
        <v>13750</v>
      </c>
      <c r="Y4286" s="66"/>
      <c r="AA4286" s="64">
        <f t="shared" si="946"/>
        <v>0</v>
      </c>
      <c r="AC4286" s="65">
        <f t="shared" si="947"/>
        <v>0</v>
      </c>
      <c r="AD4286" s="65">
        <f t="shared" si="937"/>
        <v>470000</v>
      </c>
      <c r="AE4286" s="37">
        <f t="shared" si="948"/>
        <v>-108750</v>
      </c>
      <c r="AF4286" s="67">
        <f t="shared" si="949"/>
        <v>-206772.93217676401</v>
      </c>
    </row>
    <row r="4287" spans="6:32" x14ac:dyDescent="0.2">
      <c r="F4287" s="63">
        <v>4285</v>
      </c>
      <c r="G4287"/>
      <c r="I4287" s="64">
        <f t="shared" si="938"/>
        <v>0</v>
      </c>
      <c r="K4287" s="65">
        <f t="shared" si="939"/>
        <v>-36250</v>
      </c>
      <c r="L4287" s="65">
        <f t="shared" si="940"/>
        <v>-36250</v>
      </c>
      <c r="O4287" s="64">
        <f t="shared" si="941"/>
        <v>0</v>
      </c>
      <c r="Q4287" s="65">
        <f t="shared" si="942"/>
        <v>-36250</v>
      </c>
      <c r="R4287" s="65">
        <f t="shared" si="943"/>
        <v>-6250</v>
      </c>
      <c r="U4287" s="64">
        <f t="shared" si="944"/>
        <v>0</v>
      </c>
      <c r="W4287" s="65">
        <f t="shared" si="945"/>
        <v>-36250</v>
      </c>
      <c r="X4287" s="65">
        <f t="shared" si="936"/>
        <v>13750</v>
      </c>
      <c r="Y4287" s="66"/>
      <c r="AA4287" s="64">
        <f t="shared" si="946"/>
        <v>0</v>
      </c>
      <c r="AC4287" s="65">
        <f t="shared" si="947"/>
        <v>0</v>
      </c>
      <c r="AD4287" s="65">
        <f t="shared" si="937"/>
        <v>470000</v>
      </c>
      <c r="AE4287" s="37">
        <f t="shared" si="948"/>
        <v>-108750</v>
      </c>
      <c r="AF4287" s="67">
        <f t="shared" si="949"/>
        <v>-206772.93217676401</v>
      </c>
    </row>
    <row r="4288" spans="6:32" x14ac:dyDescent="0.2">
      <c r="F4288" s="63">
        <v>4286</v>
      </c>
      <c r="G4288"/>
      <c r="I4288" s="64">
        <f t="shared" si="938"/>
        <v>0</v>
      </c>
      <c r="K4288" s="65">
        <f t="shared" si="939"/>
        <v>-36250</v>
      </c>
      <c r="L4288" s="65">
        <f t="shared" si="940"/>
        <v>-36250</v>
      </c>
      <c r="O4288" s="64">
        <f t="shared" si="941"/>
        <v>0</v>
      </c>
      <c r="Q4288" s="65">
        <f t="shared" si="942"/>
        <v>-36250</v>
      </c>
      <c r="R4288" s="65">
        <f t="shared" si="943"/>
        <v>-6250</v>
      </c>
      <c r="U4288" s="64">
        <f t="shared" si="944"/>
        <v>0</v>
      </c>
      <c r="W4288" s="65">
        <f t="shared" si="945"/>
        <v>-36250</v>
      </c>
      <c r="X4288" s="65">
        <f t="shared" si="936"/>
        <v>13750</v>
      </c>
      <c r="Y4288" s="66"/>
      <c r="AA4288" s="64">
        <f t="shared" si="946"/>
        <v>0</v>
      </c>
      <c r="AC4288" s="65">
        <f t="shared" si="947"/>
        <v>0</v>
      </c>
      <c r="AD4288" s="65">
        <f t="shared" si="937"/>
        <v>470000</v>
      </c>
      <c r="AE4288" s="37">
        <f t="shared" si="948"/>
        <v>-108750</v>
      </c>
      <c r="AF4288" s="67">
        <f t="shared" si="949"/>
        <v>-206772.93217676401</v>
      </c>
    </row>
    <row r="4289" spans="6:32" x14ac:dyDescent="0.2">
      <c r="F4289" s="63">
        <v>4287</v>
      </c>
      <c r="G4289"/>
      <c r="I4289" s="64">
        <f t="shared" si="938"/>
        <v>0</v>
      </c>
      <c r="K4289" s="65">
        <f t="shared" si="939"/>
        <v>-36250</v>
      </c>
      <c r="L4289" s="65">
        <f t="shared" si="940"/>
        <v>-36250</v>
      </c>
      <c r="O4289" s="64">
        <f t="shared" si="941"/>
        <v>0</v>
      </c>
      <c r="Q4289" s="65">
        <f t="shared" si="942"/>
        <v>-36250</v>
      </c>
      <c r="R4289" s="65">
        <f t="shared" si="943"/>
        <v>-6250</v>
      </c>
      <c r="U4289" s="64">
        <f t="shared" si="944"/>
        <v>0</v>
      </c>
      <c r="W4289" s="65">
        <f t="shared" si="945"/>
        <v>-36250</v>
      </c>
      <c r="X4289" s="65">
        <f t="shared" si="936"/>
        <v>13750</v>
      </c>
      <c r="Y4289" s="66"/>
      <c r="AA4289" s="64">
        <f t="shared" si="946"/>
        <v>0</v>
      </c>
      <c r="AC4289" s="65">
        <f t="shared" si="947"/>
        <v>0</v>
      </c>
      <c r="AD4289" s="65">
        <f t="shared" si="937"/>
        <v>470000</v>
      </c>
      <c r="AE4289" s="37">
        <f t="shared" si="948"/>
        <v>-108750</v>
      </c>
      <c r="AF4289" s="67">
        <f t="shared" si="949"/>
        <v>-206772.93217676401</v>
      </c>
    </row>
    <row r="4290" spans="6:32" x14ac:dyDescent="0.2">
      <c r="F4290" s="63">
        <v>4288</v>
      </c>
      <c r="G4290"/>
      <c r="I4290" s="64">
        <f t="shared" si="938"/>
        <v>0</v>
      </c>
      <c r="K4290" s="65">
        <f t="shared" si="939"/>
        <v>-36250</v>
      </c>
      <c r="L4290" s="65">
        <f t="shared" si="940"/>
        <v>-36250</v>
      </c>
      <c r="O4290" s="64">
        <f t="shared" si="941"/>
        <v>0</v>
      </c>
      <c r="Q4290" s="65">
        <f t="shared" si="942"/>
        <v>-36250</v>
      </c>
      <c r="R4290" s="65">
        <f t="shared" si="943"/>
        <v>-6250</v>
      </c>
      <c r="U4290" s="64">
        <f t="shared" si="944"/>
        <v>0</v>
      </c>
      <c r="W4290" s="65">
        <f t="shared" si="945"/>
        <v>-36250</v>
      </c>
      <c r="X4290" s="65">
        <f t="shared" si="936"/>
        <v>13750</v>
      </c>
      <c r="Y4290" s="66"/>
      <c r="AA4290" s="64">
        <f t="shared" si="946"/>
        <v>0</v>
      </c>
      <c r="AC4290" s="65">
        <f t="shared" si="947"/>
        <v>0</v>
      </c>
      <c r="AD4290" s="65">
        <f t="shared" si="937"/>
        <v>470000</v>
      </c>
      <c r="AE4290" s="37">
        <f t="shared" si="948"/>
        <v>-108750</v>
      </c>
      <c r="AF4290" s="67">
        <f t="shared" si="949"/>
        <v>-206772.93217676401</v>
      </c>
    </row>
    <row r="4291" spans="6:32" x14ac:dyDescent="0.2">
      <c r="F4291" s="63">
        <v>4289</v>
      </c>
      <c r="G4291"/>
      <c r="I4291" s="64">
        <f t="shared" si="938"/>
        <v>0</v>
      </c>
      <c r="K4291" s="65">
        <f t="shared" si="939"/>
        <v>-36250</v>
      </c>
      <c r="L4291" s="65">
        <f t="shared" si="940"/>
        <v>-36250</v>
      </c>
      <c r="O4291" s="64">
        <f t="shared" si="941"/>
        <v>0</v>
      </c>
      <c r="Q4291" s="65">
        <f t="shared" si="942"/>
        <v>-36250</v>
      </c>
      <c r="R4291" s="65">
        <f t="shared" si="943"/>
        <v>-6250</v>
      </c>
      <c r="U4291" s="64">
        <f t="shared" si="944"/>
        <v>0</v>
      </c>
      <c r="W4291" s="65">
        <f t="shared" si="945"/>
        <v>-36250</v>
      </c>
      <c r="X4291" s="65">
        <f t="shared" si="936"/>
        <v>13750</v>
      </c>
      <c r="Y4291" s="66"/>
      <c r="AA4291" s="64">
        <f t="shared" si="946"/>
        <v>0</v>
      </c>
      <c r="AC4291" s="65">
        <f t="shared" si="947"/>
        <v>0</v>
      </c>
      <c r="AD4291" s="65">
        <f t="shared" si="937"/>
        <v>470000</v>
      </c>
      <c r="AE4291" s="37">
        <f t="shared" si="948"/>
        <v>-108750</v>
      </c>
      <c r="AF4291" s="67">
        <f t="shared" si="949"/>
        <v>-206772.93217676401</v>
      </c>
    </row>
    <row r="4292" spans="6:32" x14ac:dyDescent="0.2">
      <c r="F4292" s="63">
        <v>4290</v>
      </c>
      <c r="G4292"/>
      <c r="I4292" s="64">
        <f t="shared" si="938"/>
        <v>0</v>
      </c>
      <c r="K4292" s="65">
        <f t="shared" si="939"/>
        <v>-36250</v>
      </c>
      <c r="L4292" s="65">
        <f t="shared" si="940"/>
        <v>-36250</v>
      </c>
      <c r="O4292" s="64">
        <f t="shared" si="941"/>
        <v>0</v>
      </c>
      <c r="Q4292" s="65">
        <f t="shared" si="942"/>
        <v>-36250</v>
      </c>
      <c r="R4292" s="65">
        <f t="shared" si="943"/>
        <v>-6250</v>
      </c>
      <c r="U4292" s="64">
        <f t="shared" si="944"/>
        <v>0</v>
      </c>
      <c r="W4292" s="65">
        <f t="shared" si="945"/>
        <v>-36250</v>
      </c>
      <c r="X4292" s="65">
        <f t="shared" ref="X4292:X4355" si="950">+W4292+$C$30+$D$30</f>
        <v>13750</v>
      </c>
      <c r="Y4292" s="66"/>
      <c r="AA4292" s="64">
        <f t="shared" si="946"/>
        <v>0</v>
      </c>
      <c r="AC4292" s="65">
        <f t="shared" si="947"/>
        <v>0</v>
      </c>
      <c r="AD4292" s="65">
        <f t="shared" ref="AD4292:AD4355" si="951">+AC4292+$C$31+$D$31</f>
        <v>470000</v>
      </c>
      <c r="AE4292" s="37">
        <f t="shared" si="948"/>
        <v>-108750</v>
      </c>
      <c r="AF4292" s="67">
        <f t="shared" si="949"/>
        <v>-206772.93217676401</v>
      </c>
    </row>
    <row r="4293" spans="6:32" x14ac:dyDescent="0.2">
      <c r="F4293" s="63">
        <v>4291</v>
      </c>
      <c r="G4293"/>
      <c r="I4293" s="64">
        <f t="shared" si="938"/>
        <v>0</v>
      </c>
      <c r="K4293" s="65">
        <f t="shared" si="939"/>
        <v>-36250</v>
      </c>
      <c r="L4293" s="65">
        <f t="shared" si="940"/>
        <v>-36250</v>
      </c>
      <c r="O4293" s="64">
        <f t="shared" si="941"/>
        <v>0</v>
      </c>
      <c r="Q4293" s="65">
        <f t="shared" si="942"/>
        <v>-36250</v>
      </c>
      <c r="R4293" s="65">
        <f t="shared" si="943"/>
        <v>-6250</v>
      </c>
      <c r="U4293" s="64">
        <f t="shared" si="944"/>
        <v>0</v>
      </c>
      <c r="W4293" s="65">
        <f t="shared" si="945"/>
        <v>-36250</v>
      </c>
      <c r="X4293" s="65">
        <f t="shared" si="950"/>
        <v>13750</v>
      </c>
      <c r="Y4293" s="66"/>
      <c r="AA4293" s="64">
        <f t="shared" si="946"/>
        <v>0</v>
      </c>
      <c r="AC4293" s="65">
        <f t="shared" si="947"/>
        <v>0</v>
      </c>
      <c r="AD4293" s="65">
        <f t="shared" si="951"/>
        <v>470000</v>
      </c>
      <c r="AE4293" s="37">
        <f t="shared" si="948"/>
        <v>-108750</v>
      </c>
      <c r="AF4293" s="67">
        <f t="shared" si="949"/>
        <v>-206772.93217676401</v>
      </c>
    </row>
    <row r="4294" spans="6:32" x14ac:dyDescent="0.2">
      <c r="F4294" s="63">
        <v>4292</v>
      </c>
      <c r="G4294"/>
      <c r="I4294" s="64">
        <f t="shared" si="938"/>
        <v>0</v>
      </c>
      <c r="K4294" s="65">
        <f t="shared" si="939"/>
        <v>-36250</v>
      </c>
      <c r="L4294" s="65">
        <f t="shared" si="940"/>
        <v>-36250</v>
      </c>
      <c r="O4294" s="64">
        <f t="shared" si="941"/>
        <v>0</v>
      </c>
      <c r="Q4294" s="65">
        <f t="shared" si="942"/>
        <v>-36250</v>
      </c>
      <c r="R4294" s="65">
        <f t="shared" si="943"/>
        <v>-6250</v>
      </c>
      <c r="U4294" s="64">
        <f t="shared" si="944"/>
        <v>0</v>
      </c>
      <c r="W4294" s="65">
        <f t="shared" si="945"/>
        <v>-36250</v>
      </c>
      <c r="X4294" s="65">
        <f t="shared" si="950"/>
        <v>13750</v>
      </c>
      <c r="Y4294" s="66"/>
      <c r="AA4294" s="64">
        <f t="shared" si="946"/>
        <v>0</v>
      </c>
      <c r="AC4294" s="65">
        <f t="shared" si="947"/>
        <v>0</v>
      </c>
      <c r="AD4294" s="65">
        <f t="shared" si="951"/>
        <v>470000</v>
      </c>
      <c r="AE4294" s="37">
        <f t="shared" si="948"/>
        <v>-108750</v>
      </c>
      <c r="AF4294" s="67">
        <f t="shared" si="949"/>
        <v>-206772.93217676401</v>
      </c>
    </row>
    <row r="4295" spans="6:32" x14ac:dyDescent="0.2">
      <c r="F4295" s="63">
        <v>4293</v>
      </c>
      <c r="G4295"/>
      <c r="I4295" s="64">
        <f t="shared" si="938"/>
        <v>0</v>
      </c>
      <c r="K4295" s="65">
        <f t="shared" si="939"/>
        <v>-36250</v>
      </c>
      <c r="L4295" s="65">
        <f t="shared" si="940"/>
        <v>-36250</v>
      </c>
      <c r="O4295" s="64">
        <f t="shared" si="941"/>
        <v>0</v>
      </c>
      <c r="Q4295" s="65">
        <f t="shared" si="942"/>
        <v>-36250</v>
      </c>
      <c r="R4295" s="65">
        <f t="shared" si="943"/>
        <v>-6250</v>
      </c>
      <c r="U4295" s="64">
        <f t="shared" si="944"/>
        <v>0</v>
      </c>
      <c r="W4295" s="65">
        <f t="shared" si="945"/>
        <v>-36250</v>
      </c>
      <c r="X4295" s="65">
        <f t="shared" si="950"/>
        <v>13750</v>
      </c>
      <c r="Y4295" s="66"/>
      <c r="AA4295" s="64">
        <f t="shared" si="946"/>
        <v>0</v>
      </c>
      <c r="AC4295" s="65">
        <f t="shared" si="947"/>
        <v>0</v>
      </c>
      <c r="AD4295" s="65">
        <f t="shared" si="951"/>
        <v>470000</v>
      </c>
      <c r="AE4295" s="37">
        <f t="shared" si="948"/>
        <v>-108750</v>
      </c>
      <c r="AF4295" s="67">
        <f t="shared" si="949"/>
        <v>-206772.93217676401</v>
      </c>
    </row>
    <row r="4296" spans="6:32" x14ac:dyDescent="0.2">
      <c r="F4296" s="63">
        <v>4294</v>
      </c>
      <c r="G4296"/>
      <c r="I4296" s="64">
        <f t="shared" si="938"/>
        <v>0</v>
      </c>
      <c r="K4296" s="65">
        <f t="shared" si="939"/>
        <v>-36250</v>
      </c>
      <c r="L4296" s="65">
        <f t="shared" si="940"/>
        <v>-36250</v>
      </c>
      <c r="O4296" s="64">
        <f t="shared" si="941"/>
        <v>0</v>
      </c>
      <c r="Q4296" s="65">
        <f t="shared" si="942"/>
        <v>-36250</v>
      </c>
      <c r="R4296" s="65">
        <f t="shared" si="943"/>
        <v>-6250</v>
      </c>
      <c r="U4296" s="64">
        <f t="shared" si="944"/>
        <v>0</v>
      </c>
      <c r="W4296" s="65">
        <f t="shared" si="945"/>
        <v>-36250</v>
      </c>
      <c r="X4296" s="65">
        <f t="shared" si="950"/>
        <v>13750</v>
      </c>
      <c r="Y4296" s="66"/>
      <c r="AA4296" s="64">
        <f t="shared" si="946"/>
        <v>0</v>
      </c>
      <c r="AC4296" s="65">
        <f t="shared" si="947"/>
        <v>0</v>
      </c>
      <c r="AD4296" s="65">
        <f t="shared" si="951"/>
        <v>470000</v>
      </c>
      <c r="AE4296" s="37">
        <f t="shared" si="948"/>
        <v>-108750</v>
      </c>
      <c r="AF4296" s="67">
        <f t="shared" si="949"/>
        <v>-206772.93217676401</v>
      </c>
    </row>
    <row r="4297" spans="6:32" x14ac:dyDescent="0.2">
      <c r="F4297" s="63">
        <v>4295</v>
      </c>
      <c r="G4297"/>
      <c r="I4297" s="64">
        <f t="shared" si="938"/>
        <v>0</v>
      </c>
      <c r="K4297" s="65">
        <f t="shared" si="939"/>
        <v>-36250</v>
      </c>
      <c r="L4297" s="65">
        <f t="shared" si="940"/>
        <v>-36250</v>
      </c>
      <c r="O4297" s="64">
        <f t="shared" si="941"/>
        <v>0</v>
      </c>
      <c r="Q4297" s="65">
        <f t="shared" si="942"/>
        <v>-36250</v>
      </c>
      <c r="R4297" s="65">
        <f t="shared" si="943"/>
        <v>-6250</v>
      </c>
      <c r="U4297" s="64">
        <f t="shared" si="944"/>
        <v>0</v>
      </c>
      <c r="W4297" s="65">
        <f t="shared" si="945"/>
        <v>-36250</v>
      </c>
      <c r="X4297" s="65">
        <f t="shared" si="950"/>
        <v>13750</v>
      </c>
      <c r="Y4297" s="66"/>
      <c r="AA4297" s="64">
        <f t="shared" si="946"/>
        <v>0</v>
      </c>
      <c r="AC4297" s="65">
        <f t="shared" si="947"/>
        <v>0</v>
      </c>
      <c r="AD4297" s="65">
        <f t="shared" si="951"/>
        <v>470000</v>
      </c>
      <c r="AE4297" s="37">
        <f t="shared" si="948"/>
        <v>-108750</v>
      </c>
      <c r="AF4297" s="67">
        <f t="shared" si="949"/>
        <v>-206772.93217676401</v>
      </c>
    </row>
    <row r="4298" spans="6:32" x14ac:dyDescent="0.2">
      <c r="F4298" s="63">
        <v>4296</v>
      </c>
      <c r="G4298"/>
      <c r="I4298" s="64">
        <f t="shared" si="938"/>
        <v>0</v>
      </c>
      <c r="K4298" s="65">
        <f t="shared" si="939"/>
        <v>-36250</v>
      </c>
      <c r="L4298" s="65">
        <f t="shared" si="940"/>
        <v>-36250</v>
      </c>
      <c r="O4298" s="64">
        <f t="shared" si="941"/>
        <v>0</v>
      </c>
      <c r="Q4298" s="65">
        <f t="shared" si="942"/>
        <v>-36250</v>
      </c>
      <c r="R4298" s="65">
        <f t="shared" si="943"/>
        <v>-6250</v>
      </c>
      <c r="U4298" s="64">
        <f t="shared" si="944"/>
        <v>0</v>
      </c>
      <c r="W4298" s="65">
        <f t="shared" si="945"/>
        <v>-36250</v>
      </c>
      <c r="X4298" s="65">
        <f t="shared" si="950"/>
        <v>13750</v>
      </c>
      <c r="Y4298" s="66"/>
      <c r="AA4298" s="64">
        <f t="shared" si="946"/>
        <v>0</v>
      </c>
      <c r="AC4298" s="65">
        <f t="shared" si="947"/>
        <v>0</v>
      </c>
      <c r="AD4298" s="65">
        <f t="shared" si="951"/>
        <v>470000</v>
      </c>
      <c r="AE4298" s="37">
        <f t="shared" si="948"/>
        <v>-108750</v>
      </c>
      <c r="AF4298" s="67">
        <f t="shared" si="949"/>
        <v>-206772.93217676401</v>
      </c>
    </row>
    <row r="4299" spans="6:32" x14ac:dyDescent="0.2">
      <c r="F4299" s="63">
        <v>4297</v>
      </c>
      <c r="G4299"/>
      <c r="I4299" s="64">
        <f t="shared" si="938"/>
        <v>0</v>
      </c>
      <c r="K4299" s="65">
        <f t="shared" si="939"/>
        <v>-36250</v>
      </c>
      <c r="L4299" s="65">
        <f t="shared" si="940"/>
        <v>-36250</v>
      </c>
      <c r="O4299" s="64">
        <f t="shared" si="941"/>
        <v>0</v>
      </c>
      <c r="Q4299" s="65">
        <f t="shared" si="942"/>
        <v>-36250</v>
      </c>
      <c r="R4299" s="65">
        <f t="shared" si="943"/>
        <v>-6250</v>
      </c>
      <c r="U4299" s="64">
        <f t="shared" si="944"/>
        <v>0</v>
      </c>
      <c r="W4299" s="65">
        <f t="shared" si="945"/>
        <v>-36250</v>
      </c>
      <c r="X4299" s="65">
        <f t="shared" si="950"/>
        <v>13750</v>
      </c>
      <c r="Y4299" s="66"/>
      <c r="AA4299" s="64">
        <f t="shared" si="946"/>
        <v>0</v>
      </c>
      <c r="AC4299" s="65">
        <f t="shared" si="947"/>
        <v>0</v>
      </c>
      <c r="AD4299" s="65">
        <f t="shared" si="951"/>
        <v>470000</v>
      </c>
      <c r="AE4299" s="37">
        <f t="shared" si="948"/>
        <v>-108750</v>
      </c>
      <c r="AF4299" s="67">
        <f t="shared" si="949"/>
        <v>-206772.93217676401</v>
      </c>
    </row>
    <row r="4300" spans="6:32" x14ac:dyDescent="0.2">
      <c r="F4300" s="63">
        <v>4298</v>
      </c>
      <c r="G4300"/>
      <c r="I4300" s="64">
        <f t="shared" si="938"/>
        <v>0</v>
      </c>
      <c r="K4300" s="65">
        <f t="shared" si="939"/>
        <v>-36250</v>
      </c>
      <c r="L4300" s="65">
        <f t="shared" si="940"/>
        <v>-36250</v>
      </c>
      <c r="O4300" s="64">
        <f t="shared" si="941"/>
        <v>0</v>
      </c>
      <c r="Q4300" s="65">
        <f t="shared" si="942"/>
        <v>-36250</v>
      </c>
      <c r="R4300" s="65">
        <f t="shared" si="943"/>
        <v>-6250</v>
      </c>
      <c r="U4300" s="64">
        <f t="shared" si="944"/>
        <v>0</v>
      </c>
      <c r="W4300" s="65">
        <f t="shared" si="945"/>
        <v>-36250</v>
      </c>
      <c r="X4300" s="65">
        <f t="shared" si="950"/>
        <v>13750</v>
      </c>
      <c r="Y4300" s="66"/>
      <c r="AA4300" s="64">
        <f t="shared" si="946"/>
        <v>0</v>
      </c>
      <c r="AC4300" s="65">
        <f t="shared" si="947"/>
        <v>0</v>
      </c>
      <c r="AD4300" s="65">
        <f t="shared" si="951"/>
        <v>470000</v>
      </c>
      <c r="AE4300" s="37">
        <f t="shared" si="948"/>
        <v>-108750</v>
      </c>
      <c r="AF4300" s="67">
        <f t="shared" si="949"/>
        <v>-206772.93217676401</v>
      </c>
    </row>
    <row r="4301" spans="6:32" x14ac:dyDescent="0.2">
      <c r="F4301" s="63">
        <v>4299</v>
      </c>
      <c r="G4301"/>
      <c r="I4301" s="64">
        <f t="shared" si="938"/>
        <v>0</v>
      </c>
      <c r="K4301" s="65">
        <f t="shared" si="939"/>
        <v>-36250</v>
      </c>
      <c r="L4301" s="65">
        <f t="shared" si="940"/>
        <v>-36250</v>
      </c>
      <c r="O4301" s="64">
        <f t="shared" si="941"/>
        <v>0</v>
      </c>
      <c r="Q4301" s="65">
        <f t="shared" si="942"/>
        <v>-36250</v>
      </c>
      <c r="R4301" s="65">
        <f t="shared" si="943"/>
        <v>-6250</v>
      </c>
      <c r="U4301" s="64">
        <f t="shared" si="944"/>
        <v>0</v>
      </c>
      <c r="W4301" s="65">
        <f t="shared" si="945"/>
        <v>-36250</v>
      </c>
      <c r="X4301" s="65">
        <f t="shared" si="950"/>
        <v>13750</v>
      </c>
      <c r="Y4301" s="66"/>
      <c r="AA4301" s="64">
        <f t="shared" si="946"/>
        <v>0</v>
      </c>
      <c r="AC4301" s="65">
        <f t="shared" si="947"/>
        <v>0</v>
      </c>
      <c r="AD4301" s="65">
        <f t="shared" si="951"/>
        <v>470000</v>
      </c>
      <c r="AE4301" s="37">
        <f t="shared" si="948"/>
        <v>-108750</v>
      </c>
      <c r="AF4301" s="67">
        <f t="shared" si="949"/>
        <v>-206772.93217676401</v>
      </c>
    </row>
    <row r="4302" spans="6:32" x14ac:dyDescent="0.2">
      <c r="F4302" s="63">
        <v>4300</v>
      </c>
      <c r="G4302"/>
      <c r="I4302" s="64">
        <f t="shared" si="938"/>
        <v>0</v>
      </c>
      <c r="K4302" s="65">
        <f t="shared" si="939"/>
        <v>-36250</v>
      </c>
      <c r="L4302" s="65">
        <f t="shared" si="940"/>
        <v>-36250</v>
      </c>
      <c r="O4302" s="64">
        <f t="shared" si="941"/>
        <v>0</v>
      </c>
      <c r="Q4302" s="65">
        <f t="shared" si="942"/>
        <v>-36250</v>
      </c>
      <c r="R4302" s="65">
        <f t="shared" si="943"/>
        <v>-6250</v>
      </c>
      <c r="U4302" s="64">
        <f t="shared" si="944"/>
        <v>0</v>
      </c>
      <c r="W4302" s="65">
        <f t="shared" si="945"/>
        <v>-36250</v>
      </c>
      <c r="X4302" s="65">
        <f t="shared" si="950"/>
        <v>13750</v>
      </c>
      <c r="Y4302" s="66"/>
      <c r="AA4302" s="64">
        <f t="shared" si="946"/>
        <v>0</v>
      </c>
      <c r="AC4302" s="65">
        <f t="shared" si="947"/>
        <v>0</v>
      </c>
      <c r="AD4302" s="65">
        <f t="shared" si="951"/>
        <v>470000</v>
      </c>
      <c r="AE4302" s="37">
        <f t="shared" si="948"/>
        <v>-108750</v>
      </c>
      <c r="AF4302" s="67">
        <f t="shared" si="949"/>
        <v>-206772.93217676401</v>
      </c>
    </row>
    <row r="4303" spans="6:32" x14ac:dyDescent="0.2">
      <c r="F4303" s="63">
        <v>4301</v>
      </c>
      <c r="G4303"/>
      <c r="I4303" s="64">
        <f t="shared" si="938"/>
        <v>0</v>
      </c>
      <c r="K4303" s="65">
        <f t="shared" si="939"/>
        <v>-36250</v>
      </c>
      <c r="L4303" s="65">
        <f t="shared" si="940"/>
        <v>-36250</v>
      </c>
      <c r="O4303" s="64">
        <f t="shared" si="941"/>
        <v>0</v>
      </c>
      <c r="Q4303" s="65">
        <f t="shared" si="942"/>
        <v>-36250</v>
      </c>
      <c r="R4303" s="65">
        <f t="shared" si="943"/>
        <v>-6250</v>
      </c>
      <c r="U4303" s="64">
        <f t="shared" si="944"/>
        <v>0</v>
      </c>
      <c r="W4303" s="65">
        <f t="shared" si="945"/>
        <v>-36250</v>
      </c>
      <c r="X4303" s="65">
        <f t="shared" si="950"/>
        <v>13750</v>
      </c>
      <c r="Y4303" s="66"/>
      <c r="AA4303" s="64">
        <f t="shared" si="946"/>
        <v>0</v>
      </c>
      <c r="AC4303" s="65">
        <f t="shared" si="947"/>
        <v>0</v>
      </c>
      <c r="AD4303" s="65">
        <f t="shared" si="951"/>
        <v>470000</v>
      </c>
      <c r="AE4303" s="37">
        <f t="shared" si="948"/>
        <v>-108750</v>
      </c>
      <c r="AF4303" s="67">
        <f t="shared" si="949"/>
        <v>-206772.93217676401</v>
      </c>
    </row>
    <row r="4304" spans="6:32" x14ac:dyDescent="0.2">
      <c r="F4304" s="63">
        <v>4302</v>
      </c>
      <c r="G4304"/>
      <c r="I4304" s="64">
        <f t="shared" si="938"/>
        <v>0</v>
      </c>
      <c r="K4304" s="65">
        <f t="shared" si="939"/>
        <v>-36250</v>
      </c>
      <c r="L4304" s="65">
        <f t="shared" si="940"/>
        <v>-36250</v>
      </c>
      <c r="O4304" s="64">
        <f t="shared" si="941"/>
        <v>0</v>
      </c>
      <c r="Q4304" s="65">
        <f t="shared" si="942"/>
        <v>-36250</v>
      </c>
      <c r="R4304" s="65">
        <f t="shared" si="943"/>
        <v>-6250</v>
      </c>
      <c r="U4304" s="64">
        <f t="shared" si="944"/>
        <v>0</v>
      </c>
      <c r="W4304" s="65">
        <f t="shared" si="945"/>
        <v>-36250</v>
      </c>
      <c r="X4304" s="65">
        <f t="shared" si="950"/>
        <v>13750</v>
      </c>
      <c r="Y4304" s="66"/>
      <c r="AA4304" s="64">
        <f t="shared" si="946"/>
        <v>0</v>
      </c>
      <c r="AC4304" s="65">
        <f t="shared" si="947"/>
        <v>0</v>
      </c>
      <c r="AD4304" s="65">
        <f t="shared" si="951"/>
        <v>470000</v>
      </c>
      <c r="AE4304" s="37">
        <f t="shared" si="948"/>
        <v>-108750</v>
      </c>
      <c r="AF4304" s="67">
        <f t="shared" si="949"/>
        <v>-206772.93217676401</v>
      </c>
    </row>
    <row r="4305" spans="6:32" x14ac:dyDescent="0.2">
      <c r="F4305" s="63">
        <v>4303</v>
      </c>
      <c r="G4305"/>
      <c r="I4305" s="64">
        <f t="shared" si="938"/>
        <v>0</v>
      </c>
      <c r="K4305" s="65">
        <f t="shared" si="939"/>
        <v>-36250</v>
      </c>
      <c r="L4305" s="65">
        <f t="shared" si="940"/>
        <v>-36250</v>
      </c>
      <c r="O4305" s="64">
        <f t="shared" si="941"/>
        <v>0</v>
      </c>
      <c r="Q4305" s="65">
        <f t="shared" si="942"/>
        <v>-36250</v>
      </c>
      <c r="R4305" s="65">
        <f t="shared" si="943"/>
        <v>-6250</v>
      </c>
      <c r="U4305" s="64">
        <f t="shared" si="944"/>
        <v>0</v>
      </c>
      <c r="W4305" s="65">
        <f t="shared" si="945"/>
        <v>-36250</v>
      </c>
      <c r="X4305" s="65">
        <f t="shared" si="950"/>
        <v>13750</v>
      </c>
      <c r="Y4305" s="66"/>
      <c r="AA4305" s="64">
        <f t="shared" si="946"/>
        <v>0</v>
      </c>
      <c r="AC4305" s="65">
        <f t="shared" si="947"/>
        <v>0</v>
      </c>
      <c r="AD4305" s="65">
        <f t="shared" si="951"/>
        <v>470000</v>
      </c>
      <c r="AE4305" s="37">
        <f t="shared" si="948"/>
        <v>-108750</v>
      </c>
      <c r="AF4305" s="67">
        <f t="shared" si="949"/>
        <v>-206772.93217676401</v>
      </c>
    </row>
    <row r="4306" spans="6:32" x14ac:dyDescent="0.2">
      <c r="F4306" s="63">
        <v>4304</v>
      </c>
      <c r="G4306"/>
      <c r="I4306" s="64">
        <f t="shared" si="938"/>
        <v>0</v>
      </c>
      <c r="K4306" s="65">
        <f t="shared" si="939"/>
        <v>-36250</v>
      </c>
      <c r="L4306" s="65">
        <f t="shared" si="940"/>
        <v>-36250</v>
      </c>
      <c r="O4306" s="64">
        <f t="shared" si="941"/>
        <v>0</v>
      </c>
      <c r="Q4306" s="65">
        <f t="shared" si="942"/>
        <v>-36250</v>
      </c>
      <c r="R4306" s="65">
        <f t="shared" si="943"/>
        <v>-6250</v>
      </c>
      <c r="U4306" s="64">
        <f t="shared" si="944"/>
        <v>0</v>
      </c>
      <c r="W4306" s="65">
        <f t="shared" si="945"/>
        <v>-36250</v>
      </c>
      <c r="X4306" s="65">
        <f t="shared" si="950"/>
        <v>13750</v>
      </c>
      <c r="Y4306" s="66"/>
      <c r="AA4306" s="64">
        <f t="shared" si="946"/>
        <v>0</v>
      </c>
      <c r="AC4306" s="65">
        <f t="shared" si="947"/>
        <v>0</v>
      </c>
      <c r="AD4306" s="65">
        <f t="shared" si="951"/>
        <v>470000</v>
      </c>
      <c r="AE4306" s="37">
        <f t="shared" si="948"/>
        <v>-108750</v>
      </c>
      <c r="AF4306" s="67">
        <f t="shared" si="949"/>
        <v>-206772.93217676401</v>
      </c>
    </row>
    <row r="4307" spans="6:32" x14ac:dyDescent="0.2">
      <c r="F4307" s="63">
        <v>4305</v>
      </c>
      <c r="G4307"/>
      <c r="I4307" s="64">
        <f t="shared" si="938"/>
        <v>0</v>
      </c>
      <c r="K4307" s="65">
        <f t="shared" si="939"/>
        <v>-36250</v>
      </c>
      <c r="L4307" s="65">
        <f t="shared" si="940"/>
        <v>-36250</v>
      </c>
      <c r="O4307" s="64">
        <f t="shared" si="941"/>
        <v>0</v>
      </c>
      <c r="Q4307" s="65">
        <f t="shared" si="942"/>
        <v>-36250</v>
      </c>
      <c r="R4307" s="65">
        <f t="shared" si="943"/>
        <v>-6250</v>
      </c>
      <c r="U4307" s="64">
        <f t="shared" si="944"/>
        <v>0</v>
      </c>
      <c r="W4307" s="65">
        <f t="shared" si="945"/>
        <v>-36250</v>
      </c>
      <c r="X4307" s="65">
        <f t="shared" si="950"/>
        <v>13750</v>
      </c>
      <c r="Y4307" s="66"/>
      <c r="AA4307" s="64">
        <f t="shared" si="946"/>
        <v>0</v>
      </c>
      <c r="AC4307" s="65">
        <f t="shared" si="947"/>
        <v>0</v>
      </c>
      <c r="AD4307" s="65">
        <f t="shared" si="951"/>
        <v>470000</v>
      </c>
      <c r="AE4307" s="37">
        <f t="shared" si="948"/>
        <v>-108750</v>
      </c>
      <c r="AF4307" s="67">
        <f t="shared" si="949"/>
        <v>-206772.93217676401</v>
      </c>
    </row>
    <row r="4308" spans="6:32" x14ac:dyDescent="0.2">
      <c r="F4308" s="63">
        <v>4306</v>
      </c>
      <c r="G4308"/>
      <c r="I4308" s="64">
        <f t="shared" si="938"/>
        <v>0</v>
      </c>
      <c r="K4308" s="65">
        <f t="shared" si="939"/>
        <v>-36250</v>
      </c>
      <c r="L4308" s="65">
        <f t="shared" si="940"/>
        <v>-36250</v>
      </c>
      <c r="O4308" s="64">
        <f t="shared" si="941"/>
        <v>0</v>
      </c>
      <c r="Q4308" s="65">
        <f t="shared" si="942"/>
        <v>-36250</v>
      </c>
      <c r="R4308" s="65">
        <f t="shared" si="943"/>
        <v>-6250</v>
      </c>
      <c r="U4308" s="64">
        <f t="shared" si="944"/>
        <v>0</v>
      </c>
      <c r="W4308" s="65">
        <f t="shared" si="945"/>
        <v>-36250</v>
      </c>
      <c r="X4308" s="65">
        <f t="shared" si="950"/>
        <v>13750</v>
      </c>
      <c r="Y4308" s="66"/>
      <c r="AA4308" s="64">
        <f t="shared" si="946"/>
        <v>0</v>
      </c>
      <c r="AC4308" s="65">
        <f t="shared" si="947"/>
        <v>0</v>
      </c>
      <c r="AD4308" s="65">
        <f t="shared" si="951"/>
        <v>470000</v>
      </c>
      <c r="AE4308" s="37">
        <f t="shared" si="948"/>
        <v>-108750</v>
      </c>
      <c r="AF4308" s="67">
        <f t="shared" si="949"/>
        <v>-206772.93217676401</v>
      </c>
    </row>
    <row r="4309" spans="6:32" x14ac:dyDescent="0.2">
      <c r="F4309" s="63">
        <v>4307</v>
      </c>
      <c r="G4309"/>
      <c r="I4309" s="64">
        <f t="shared" si="938"/>
        <v>0</v>
      </c>
      <c r="K4309" s="65">
        <f t="shared" si="939"/>
        <v>-36250</v>
      </c>
      <c r="L4309" s="65">
        <f t="shared" si="940"/>
        <v>-36250</v>
      </c>
      <c r="O4309" s="64">
        <f t="shared" si="941"/>
        <v>0</v>
      </c>
      <c r="Q4309" s="65">
        <f t="shared" si="942"/>
        <v>-36250</v>
      </c>
      <c r="R4309" s="65">
        <f t="shared" si="943"/>
        <v>-6250</v>
      </c>
      <c r="U4309" s="64">
        <f t="shared" si="944"/>
        <v>0</v>
      </c>
      <c r="W4309" s="65">
        <f t="shared" si="945"/>
        <v>-36250</v>
      </c>
      <c r="X4309" s="65">
        <f t="shared" si="950"/>
        <v>13750</v>
      </c>
      <c r="Y4309" s="66"/>
      <c r="AA4309" s="64">
        <f t="shared" si="946"/>
        <v>0</v>
      </c>
      <c r="AC4309" s="65">
        <f t="shared" si="947"/>
        <v>0</v>
      </c>
      <c r="AD4309" s="65">
        <f t="shared" si="951"/>
        <v>470000</v>
      </c>
      <c r="AE4309" s="37">
        <f t="shared" si="948"/>
        <v>-108750</v>
      </c>
      <c r="AF4309" s="67">
        <f t="shared" si="949"/>
        <v>-206772.93217676401</v>
      </c>
    </row>
    <row r="4310" spans="6:32" x14ac:dyDescent="0.2">
      <c r="F4310" s="63">
        <v>4308</v>
      </c>
      <c r="G4310"/>
      <c r="I4310" s="64">
        <f t="shared" si="938"/>
        <v>0</v>
      </c>
      <c r="K4310" s="65">
        <f t="shared" si="939"/>
        <v>-36250</v>
      </c>
      <c r="L4310" s="65">
        <f t="shared" si="940"/>
        <v>-36250</v>
      </c>
      <c r="O4310" s="64">
        <f t="shared" si="941"/>
        <v>0</v>
      </c>
      <c r="Q4310" s="65">
        <f t="shared" si="942"/>
        <v>-36250</v>
      </c>
      <c r="R4310" s="65">
        <f t="shared" si="943"/>
        <v>-6250</v>
      </c>
      <c r="U4310" s="64">
        <f t="shared" si="944"/>
        <v>0</v>
      </c>
      <c r="W4310" s="65">
        <f t="shared" si="945"/>
        <v>-36250</v>
      </c>
      <c r="X4310" s="65">
        <f t="shared" si="950"/>
        <v>13750</v>
      </c>
      <c r="Y4310" s="66"/>
      <c r="AA4310" s="64">
        <f t="shared" si="946"/>
        <v>0</v>
      </c>
      <c r="AC4310" s="65">
        <f t="shared" si="947"/>
        <v>0</v>
      </c>
      <c r="AD4310" s="65">
        <f t="shared" si="951"/>
        <v>470000</v>
      </c>
      <c r="AE4310" s="37">
        <f t="shared" si="948"/>
        <v>-108750</v>
      </c>
      <c r="AF4310" s="67">
        <f t="shared" si="949"/>
        <v>-206772.93217676401</v>
      </c>
    </row>
    <row r="4311" spans="6:32" x14ac:dyDescent="0.2">
      <c r="F4311" s="63">
        <v>4309</v>
      </c>
      <c r="G4311"/>
      <c r="I4311" s="64">
        <f t="shared" si="938"/>
        <v>0</v>
      </c>
      <c r="K4311" s="65">
        <f t="shared" si="939"/>
        <v>-36250</v>
      </c>
      <c r="L4311" s="65">
        <f t="shared" si="940"/>
        <v>-36250</v>
      </c>
      <c r="O4311" s="64">
        <f t="shared" si="941"/>
        <v>0</v>
      </c>
      <c r="Q4311" s="65">
        <f t="shared" si="942"/>
        <v>-36250</v>
      </c>
      <c r="R4311" s="65">
        <f t="shared" si="943"/>
        <v>-6250</v>
      </c>
      <c r="U4311" s="64">
        <f t="shared" si="944"/>
        <v>0</v>
      </c>
      <c r="W4311" s="65">
        <f t="shared" si="945"/>
        <v>-36250</v>
      </c>
      <c r="X4311" s="65">
        <f t="shared" si="950"/>
        <v>13750</v>
      </c>
      <c r="Y4311" s="66"/>
      <c r="AA4311" s="64">
        <f t="shared" si="946"/>
        <v>0</v>
      </c>
      <c r="AC4311" s="65">
        <f t="shared" si="947"/>
        <v>0</v>
      </c>
      <c r="AD4311" s="65">
        <f t="shared" si="951"/>
        <v>470000</v>
      </c>
      <c r="AE4311" s="37">
        <f t="shared" si="948"/>
        <v>-108750</v>
      </c>
      <c r="AF4311" s="67">
        <f t="shared" si="949"/>
        <v>-206772.93217676401</v>
      </c>
    </row>
    <row r="4312" spans="6:32" x14ac:dyDescent="0.2">
      <c r="F4312" s="63">
        <v>4310</v>
      </c>
      <c r="G4312"/>
      <c r="I4312" s="64">
        <f t="shared" si="938"/>
        <v>0</v>
      </c>
      <c r="K4312" s="65">
        <f t="shared" si="939"/>
        <v>-36250</v>
      </c>
      <c r="L4312" s="65">
        <f t="shared" si="940"/>
        <v>-36250</v>
      </c>
      <c r="O4312" s="64">
        <f t="shared" si="941"/>
        <v>0</v>
      </c>
      <c r="Q4312" s="65">
        <f t="shared" si="942"/>
        <v>-36250</v>
      </c>
      <c r="R4312" s="65">
        <f t="shared" si="943"/>
        <v>-6250</v>
      </c>
      <c r="U4312" s="64">
        <f t="shared" si="944"/>
        <v>0</v>
      </c>
      <c r="W4312" s="65">
        <f t="shared" si="945"/>
        <v>-36250</v>
      </c>
      <c r="X4312" s="65">
        <f t="shared" si="950"/>
        <v>13750</v>
      </c>
      <c r="Y4312" s="66"/>
      <c r="AA4312" s="64">
        <f t="shared" si="946"/>
        <v>0</v>
      </c>
      <c r="AC4312" s="65">
        <f t="shared" si="947"/>
        <v>0</v>
      </c>
      <c r="AD4312" s="65">
        <f t="shared" si="951"/>
        <v>470000</v>
      </c>
      <c r="AE4312" s="37">
        <f t="shared" si="948"/>
        <v>-108750</v>
      </c>
      <c r="AF4312" s="67">
        <f t="shared" si="949"/>
        <v>-206772.93217676401</v>
      </c>
    </row>
    <row r="4313" spans="6:32" x14ac:dyDescent="0.2">
      <c r="F4313" s="63">
        <v>4311</v>
      </c>
      <c r="G4313"/>
      <c r="I4313" s="64">
        <f t="shared" si="938"/>
        <v>0</v>
      </c>
      <c r="K4313" s="65">
        <f t="shared" si="939"/>
        <v>-36250</v>
      </c>
      <c r="L4313" s="65">
        <f t="shared" si="940"/>
        <v>-36250</v>
      </c>
      <c r="O4313" s="64">
        <f t="shared" si="941"/>
        <v>0</v>
      </c>
      <c r="Q4313" s="65">
        <f t="shared" si="942"/>
        <v>-36250</v>
      </c>
      <c r="R4313" s="65">
        <f t="shared" si="943"/>
        <v>-6250</v>
      </c>
      <c r="U4313" s="64">
        <f t="shared" si="944"/>
        <v>0</v>
      </c>
      <c r="W4313" s="65">
        <f t="shared" si="945"/>
        <v>-36250</v>
      </c>
      <c r="X4313" s="65">
        <f t="shared" si="950"/>
        <v>13750</v>
      </c>
      <c r="Y4313" s="66"/>
      <c r="AA4313" s="64">
        <f t="shared" si="946"/>
        <v>0</v>
      </c>
      <c r="AC4313" s="65">
        <f t="shared" si="947"/>
        <v>0</v>
      </c>
      <c r="AD4313" s="65">
        <f t="shared" si="951"/>
        <v>470000</v>
      </c>
      <c r="AE4313" s="37">
        <f t="shared" si="948"/>
        <v>-108750</v>
      </c>
      <c r="AF4313" s="67">
        <f t="shared" si="949"/>
        <v>-206772.93217676401</v>
      </c>
    </row>
    <row r="4314" spans="6:32" x14ac:dyDescent="0.2">
      <c r="F4314" s="63">
        <v>4312</v>
      </c>
      <c r="G4314"/>
      <c r="I4314" s="64">
        <f t="shared" si="938"/>
        <v>0</v>
      </c>
      <c r="K4314" s="65">
        <f t="shared" si="939"/>
        <v>-36250</v>
      </c>
      <c r="L4314" s="65">
        <f t="shared" si="940"/>
        <v>-36250</v>
      </c>
      <c r="O4314" s="64">
        <f t="shared" si="941"/>
        <v>0</v>
      </c>
      <c r="Q4314" s="65">
        <f t="shared" si="942"/>
        <v>-36250</v>
      </c>
      <c r="R4314" s="65">
        <f t="shared" si="943"/>
        <v>-6250</v>
      </c>
      <c r="U4314" s="64">
        <f t="shared" si="944"/>
        <v>0</v>
      </c>
      <c r="W4314" s="65">
        <f t="shared" si="945"/>
        <v>-36250</v>
      </c>
      <c r="X4314" s="65">
        <f t="shared" si="950"/>
        <v>13750</v>
      </c>
      <c r="Y4314" s="66"/>
      <c r="AA4314" s="64">
        <f t="shared" si="946"/>
        <v>0</v>
      </c>
      <c r="AC4314" s="65">
        <f t="shared" si="947"/>
        <v>0</v>
      </c>
      <c r="AD4314" s="65">
        <f t="shared" si="951"/>
        <v>470000</v>
      </c>
      <c r="AE4314" s="37">
        <f t="shared" si="948"/>
        <v>-108750</v>
      </c>
      <c r="AF4314" s="67">
        <f t="shared" si="949"/>
        <v>-206772.93217676401</v>
      </c>
    </row>
    <row r="4315" spans="6:32" x14ac:dyDescent="0.2">
      <c r="F4315" s="63">
        <v>4313</v>
      </c>
      <c r="G4315"/>
      <c r="I4315" s="64">
        <f t="shared" si="938"/>
        <v>0</v>
      </c>
      <c r="K4315" s="65">
        <f t="shared" si="939"/>
        <v>-36250</v>
      </c>
      <c r="L4315" s="65">
        <f t="shared" si="940"/>
        <v>-36250</v>
      </c>
      <c r="O4315" s="64">
        <f t="shared" si="941"/>
        <v>0</v>
      </c>
      <c r="Q4315" s="65">
        <f t="shared" si="942"/>
        <v>-36250</v>
      </c>
      <c r="R4315" s="65">
        <f t="shared" si="943"/>
        <v>-6250</v>
      </c>
      <c r="U4315" s="64">
        <f t="shared" si="944"/>
        <v>0</v>
      </c>
      <c r="W4315" s="65">
        <f t="shared" si="945"/>
        <v>-36250</v>
      </c>
      <c r="X4315" s="65">
        <f t="shared" si="950"/>
        <v>13750</v>
      </c>
      <c r="Y4315" s="66"/>
      <c r="AA4315" s="64">
        <f t="shared" si="946"/>
        <v>0</v>
      </c>
      <c r="AC4315" s="65">
        <f t="shared" si="947"/>
        <v>0</v>
      </c>
      <c r="AD4315" s="65">
        <f t="shared" si="951"/>
        <v>470000</v>
      </c>
      <c r="AE4315" s="37">
        <f t="shared" si="948"/>
        <v>-108750</v>
      </c>
      <c r="AF4315" s="67">
        <f t="shared" si="949"/>
        <v>-206772.93217676401</v>
      </c>
    </row>
    <row r="4316" spans="6:32" x14ac:dyDescent="0.2">
      <c r="F4316" s="63">
        <v>4314</v>
      </c>
      <c r="G4316"/>
      <c r="I4316" s="64">
        <f t="shared" si="938"/>
        <v>0</v>
      </c>
      <c r="K4316" s="65">
        <f t="shared" si="939"/>
        <v>-36250</v>
      </c>
      <c r="L4316" s="65">
        <f t="shared" si="940"/>
        <v>-36250</v>
      </c>
      <c r="O4316" s="64">
        <f t="shared" si="941"/>
        <v>0</v>
      </c>
      <c r="Q4316" s="65">
        <f t="shared" si="942"/>
        <v>-36250</v>
      </c>
      <c r="R4316" s="65">
        <f t="shared" si="943"/>
        <v>-6250</v>
      </c>
      <c r="U4316" s="64">
        <f t="shared" si="944"/>
        <v>0</v>
      </c>
      <c r="W4316" s="65">
        <f t="shared" si="945"/>
        <v>-36250</v>
      </c>
      <c r="X4316" s="65">
        <f t="shared" si="950"/>
        <v>13750</v>
      </c>
      <c r="Y4316" s="66"/>
      <c r="AA4316" s="64">
        <f t="shared" si="946"/>
        <v>0</v>
      </c>
      <c r="AC4316" s="65">
        <f t="shared" si="947"/>
        <v>0</v>
      </c>
      <c r="AD4316" s="65">
        <f t="shared" si="951"/>
        <v>470000</v>
      </c>
      <c r="AE4316" s="37">
        <f t="shared" si="948"/>
        <v>-108750</v>
      </c>
      <c r="AF4316" s="67">
        <f t="shared" si="949"/>
        <v>-206772.93217676401</v>
      </c>
    </row>
    <row r="4317" spans="6:32" x14ac:dyDescent="0.2">
      <c r="F4317" s="63">
        <v>4315</v>
      </c>
      <c r="G4317"/>
      <c r="I4317" s="64">
        <f t="shared" si="938"/>
        <v>0</v>
      </c>
      <c r="K4317" s="65">
        <f t="shared" si="939"/>
        <v>-36250</v>
      </c>
      <c r="L4317" s="65">
        <f t="shared" si="940"/>
        <v>-36250</v>
      </c>
      <c r="O4317" s="64">
        <f t="shared" si="941"/>
        <v>0</v>
      </c>
      <c r="Q4317" s="65">
        <f t="shared" si="942"/>
        <v>-36250</v>
      </c>
      <c r="R4317" s="65">
        <f t="shared" si="943"/>
        <v>-6250</v>
      </c>
      <c r="U4317" s="64">
        <f t="shared" si="944"/>
        <v>0</v>
      </c>
      <c r="W4317" s="65">
        <f t="shared" si="945"/>
        <v>-36250</v>
      </c>
      <c r="X4317" s="65">
        <f t="shared" si="950"/>
        <v>13750</v>
      </c>
      <c r="Y4317" s="66"/>
      <c r="AA4317" s="64">
        <f t="shared" si="946"/>
        <v>0</v>
      </c>
      <c r="AC4317" s="65">
        <f t="shared" si="947"/>
        <v>0</v>
      </c>
      <c r="AD4317" s="65">
        <f t="shared" si="951"/>
        <v>470000</v>
      </c>
      <c r="AE4317" s="37">
        <f t="shared" si="948"/>
        <v>-108750</v>
      </c>
      <c r="AF4317" s="67">
        <f t="shared" si="949"/>
        <v>-206772.93217676401</v>
      </c>
    </row>
    <row r="4318" spans="6:32" x14ac:dyDescent="0.2">
      <c r="F4318" s="63">
        <v>4316</v>
      </c>
      <c r="G4318"/>
      <c r="I4318" s="64">
        <f t="shared" si="938"/>
        <v>0</v>
      </c>
      <c r="K4318" s="65">
        <f t="shared" si="939"/>
        <v>-36250</v>
      </c>
      <c r="L4318" s="65">
        <f t="shared" si="940"/>
        <v>-36250</v>
      </c>
      <c r="O4318" s="64">
        <f t="shared" si="941"/>
        <v>0</v>
      </c>
      <c r="Q4318" s="65">
        <f t="shared" si="942"/>
        <v>-36250</v>
      </c>
      <c r="R4318" s="65">
        <f t="shared" si="943"/>
        <v>-6250</v>
      </c>
      <c r="U4318" s="64">
        <f t="shared" si="944"/>
        <v>0</v>
      </c>
      <c r="W4318" s="65">
        <f t="shared" si="945"/>
        <v>-36250</v>
      </c>
      <c r="X4318" s="65">
        <f t="shared" si="950"/>
        <v>13750</v>
      </c>
      <c r="Y4318" s="66"/>
      <c r="AA4318" s="64">
        <f t="shared" si="946"/>
        <v>0</v>
      </c>
      <c r="AC4318" s="65">
        <f t="shared" si="947"/>
        <v>0</v>
      </c>
      <c r="AD4318" s="65">
        <f t="shared" si="951"/>
        <v>470000</v>
      </c>
      <c r="AE4318" s="37">
        <f t="shared" si="948"/>
        <v>-108750</v>
      </c>
      <c r="AF4318" s="67">
        <f t="shared" si="949"/>
        <v>-206772.93217676401</v>
      </c>
    </row>
    <row r="4319" spans="6:32" x14ac:dyDescent="0.2">
      <c r="F4319" s="63">
        <v>4317</v>
      </c>
      <c r="G4319"/>
      <c r="I4319" s="64">
        <f t="shared" si="938"/>
        <v>0</v>
      </c>
      <c r="K4319" s="65">
        <f t="shared" si="939"/>
        <v>-36250</v>
      </c>
      <c r="L4319" s="65">
        <f t="shared" si="940"/>
        <v>-36250</v>
      </c>
      <c r="O4319" s="64">
        <f t="shared" si="941"/>
        <v>0</v>
      </c>
      <c r="Q4319" s="65">
        <f t="shared" si="942"/>
        <v>-36250</v>
      </c>
      <c r="R4319" s="65">
        <f t="shared" si="943"/>
        <v>-6250</v>
      </c>
      <c r="U4319" s="64">
        <f t="shared" si="944"/>
        <v>0</v>
      </c>
      <c r="W4319" s="65">
        <f t="shared" si="945"/>
        <v>-36250</v>
      </c>
      <c r="X4319" s="65">
        <f t="shared" si="950"/>
        <v>13750</v>
      </c>
      <c r="Y4319" s="66"/>
      <c r="AA4319" s="64">
        <f t="shared" si="946"/>
        <v>0</v>
      </c>
      <c r="AC4319" s="65">
        <f t="shared" si="947"/>
        <v>0</v>
      </c>
      <c r="AD4319" s="65">
        <f t="shared" si="951"/>
        <v>470000</v>
      </c>
      <c r="AE4319" s="37">
        <f t="shared" si="948"/>
        <v>-108750</v>
      </c>
      <c r="AF4319" s="67">
        <f t="shared" si="949"/>
        <v>-206772.93217676401</v>
      </c>
    </row>
    <row r="4320" spans="6:32" x14ac:dyDescent="0.2">
      <c r="F4320" s="63">
        <v>4318</v>
      </c>
      <c r="G4320"/>
      <c r="I4320" s="64">
        <f t="shared" si="938"/>
        <v>0</v>
      </c>
      <c r="K4320" s="65">
        <f t="shared" si="939"/>
        <v>-36250</v>
      </c>
      <c r="L4320" s="65">
        <f t="shared" si="940"/>
        <v>-36250</v>
      </c>
      <c r="O4320" s="64">
        <f t="shared" si="941"/>
        <v>0</v>
      </c>
      <c r="Q4320" s="65">
        <f t="shared" si="942"/>
        <v>-36250</v>
      </c>
      <c r="R4320" s="65">
        <f t="shared" si="943"/>
        <v>-6250</v>
      </c>
      <c r="U4320" s="64">
        <f t="shared" si="944"/>
        <v>0</v>
      </c>
      <c r="W4320" s="65">
        <f t="shared" si="945"/>
        <v>-36250</v>
      </c>
      <c r="X4320" s="65">
        <f t="shared" si="950"/>
        <v>13750</v>
      </c>
      <c r="Y4320" s="66"/>
      <c r="AA4320" s="64">
        <f t="shared" si="946"/>
        <v>0</v>
      </c>
      <c r="AC4320" s="65">
        <f t="shared" si="947"/>
        <v>0</v>
      </c>
      <c r="AD4320" s="65">
        <f t="shared" si="951"/>
        <v>470000</v>
      </c>
      <c r="AE4320" s="37">
        <f t="shared" si="948"/>
        <v>-108750</v>
      </c>
      <c r="AF4320" s="67">
        <f t="shared" si="949"/>
        <v>-206772.93217676401</v>
      </c>
    </row>
    <row r="4321" spans="6:32" x14ac:dyDescent="0.2">
      <c r="F4321" s="63">
        <v>4319</v>
      </c>
      <c r="G4321"/>
      <c r="I4321" s="64">
        <f t="shared" si="938"/>
        <v>0</v>
      </c>
      <c r="K4321" s="65">
        <f t="shared" si="939"/>
        <v>-36250</v>
      </c>
      <c r="L4321" s="65">
        <f t="shared" si="940"/>
        <v>-36250</v>
      </c>
      <c r="O4321" s="64">
        <f t="shared" si="941"/>
        <v>0</v>
      </c>
      <c r="Q4321" s="65">
        <f t="shared" si="942"/>
        <v>-36250</v>
      </c>
      <c r="R4321" s="65">
        <f t="shared" si="943"/>
        <v>-6250</v>
      </c>
      <c r="U4321" s="64">
        <f t="shared" si="944"/>
        <v>0</v>
      </c>
      <c r="W4321" s="65">
        <f t="shared" si="945"/>
        <v>-36250</v>
      </c>
      <c r="X4321" s="65">
        <f t="shared" si="950"/>
        <v>13750</v>
      </c>
      <c r="Y4321" s="66"/>
      <c r="AA4321" s="64">
        <f t="shared" si="946"/>
        <v>0</v>
      </c>
      <c r="AC4321" s="65">
        <f t="shared" si="947"/>
        <v>0</v>
      </c>
      <c r="AD4321" s="65">
        <f t="shared" si="951"/>
        <v>470000</v>
      </c>
      <c r="AE4321" s="37">
        <f t="shared" si="948"/>
        <v>-108750</v>
      </c>
      <c r="AF4321" s="67">
        <f t="shared" si="949"/>
        <v>-206772.93217676401</v>
      </c>
    </row>
    <row r="4322" spans="6:32" x14ac:dyDescent="0.2">
      <c r="F4322" s="63">
        <v>4320</v>
      </c>
      <c r="G4322"/>
      <c r="I4322" s="64">
        <f t="shared" si="938"/>
        <v>0</v>
      </c>
      <c r="K4322" s="65">
        <f t="shared" si="939"/>
        <v>-36250</v>
      </c>
      <c r="L4322" s="65">
        <f t="shared" si="940"/>
        <v>-36250</v>
      </c>
      <c r="O4322" s="64">
        <f t="shared" si="941"/>
        <v>0</v>
      </c>
      <c r="Q4322" s="65">
        <f t="shared" si="942"/>
        <v>-36250</v>
      </c>
      <c r="R4322" s="65">
        <f t="shared" si="943"/>
        <v>-6250</v>
      </c>
      <c r="U4322" s="64">
        <f t="shared" si="944"/>
        <v>0</v>
      </c>
      <c r="W4322" s="65">
        <f t="shared" si="945"/>
        <v>-36250</v>
      </c>
      <c r="X4322" s="65">
        <f t="shared" si="950"/>
        <v>13750</v>
      </c>
      <c r="Y4322" s="66"/>
      <c r="AA4322" s="64">
        <f t="shared" si="946"/>
        <v>0</v>
      </c>
      <c r="AC4322" s="65">
        <f t="shared" si="947"/>
        <v>0</v>
      </c>
      <c r="AD4322" s="65">
        <f t="shared" si="951"/>
        <v>470000</v>
      </c>
      <c r="AE4322" s="37">
        <f t="shared" si="948"/>
        <v>-108750</v>
      </c>
      <c r="AF4322" s="67">
        <f t="shared" si="949"/>
        <v>-206772.93217676401</v>
      </c>
    </row>
    <row r="4323" spans="6:32" x14ac:dyDescent="0.2">
      <c r="F4323" s="63">
        <v>4321</v>
      </c>
      <c r="G4323"/>
      <c r="I4323" s="64">
        <f t="shared" si="938"/>
        <v>0</v>
      </c>
      <c r="K4323" s="65">
        <f t="shared" si="939"/>
        <v>-36250</v>
      </c>
      <c r="L4323" s="65">
        <f t="shared" si="940"/>
        <v>-36250</v>
      </c>
      <c r="O4323" s="64">
        <f t="shared" si="941"/>
        <v>0</v>
      </c>
      <c r="Q4323" s="65">
        <f t="shared" si="942"/>
        <v>-36250</v>
      </c>
      <c r="R4323" s="65">
        <f t="shared" si="943"/>
        <v>-6250</v>
      </c>
      <c r="U4323" s="64">
        <f t="shared" si="944"/>
        <v>0</v>
      </c>
      <c r="W4323" s="65">
        <f t="shared" si="945"/>
        <v>-36250</v>
      </c>
      <c r="X4323" s="65">
        <f t="shared" si="950"/>
        <v>13750</v>
      </c>
      <c r="Y4323" s="66"/>
      <c r="AA4323" s="64">
        <f t="shared" si="946"/>
        <v>0</v>
      </c>
      <c r="AC4323" s="65">
        <f t="shared" si="947"/>
        <v>0</v>
      </c>
      <c r="AD4323" s="65">
        <f t="shared" si="951"/>
        <v>470000</v>
      </c>
      <c r="AE4323" s="37">
        <f t="shared" si="948"/>
        <v>-108750</v>
      </c>
      <c r="AF4323" s="67">
        <f t="shared" si="949"/>
        <v>-206772.93217676401</v>
      </c>
    </row>
    <row r="4324" spans="6:32" x14ac:dyDescent="0.2">
      <c r="F4324" s="63">
        <v>4322</v>
      </c>
      <c r="G4324"/>
      <c r="I4324" s="64">
        <f t="shared" si="938"/>
        <v>0</v>
      </c>
      <c r="K4324" s="65">
        <f t="shared" si="939"/>
        <v>-36250</v>
      </c>
      <c r="L4324" s="65">
        <f t="shared" si="940"/>
        <v>-36250</v>
      </c>
      <c r="O4324" s="64">
        <f t="shared" si="941"/>
        <v>0</v>
      </c>
      <c r="Q4324" s="65">
        <f t="shared" si="942"/>
        <v>-36250</v>
      </c>
      <c r="R4324" s="65">
        <f t="shared" si="943"/>
        <v>-6250</v>
      </c>
      <c r="U4324" s="64">
        <f t="shared" si="944"/>
        <v>0</v>
      </c>
      <c r="W4324" s="65">
        <f t="shared" si="945"/>
        <v>-36250</v>
      </c>
      <c r="X4324" s="65">
        <f t="shared" si="950"/>
        <v>13750</v>
      </c>
      <c r="Y4324" s="66"/>
      <c r="AA4324" s="64">
        <f t="shared" si="946"/>
        <v>0</v>
      </c>
      <c r="AC4324" s="65">
        <f t="shared" si="947"/>
        <v>0</v>
      </c>
      <c r="AD4324" s="65">
        <f t="shared" si="951"/>
        <v>470000</v>
      </c>
      <c r="AE4324" s="37">
        <f t="shared" si="948"/>
        <v>-108750</v>
      </c>
      <c r="AF4324" s="67">
        <f t="shared" si="949"/>
        <v>-206772.93217676401</v>
      </c>
    </row>
    <row r="4325" spans="6:32" x14ac:dyDescent="0.2">
      <c r="F4325" s="63">
        <v>4323</v>
      </c>
      <c r="G4325"/>
      <c r="I4325" s="64">
        <f t="shared" si="938"/>
        <v>0</v>
      </c>
      <c r="K4325" s="65">
        <f t="shared" si="939"/>
        <v>-36250</v>
      </c>
      <c r="L4325" s="65">
        <f t="shared" si="940"/>
        <v>-36250</v>
      </c>
      <c r="O4325" s="64">
        <f t="shared" si="941"/>
        <v>0</v>
      </c>
      <c r="Q4325" s="65">
        <f t="shared" si="942"/>
        <v>-36250</v>
      </c>
      <c r="R4325" s="65">
        <f t="shared" si="943"/>
        <v>-6250</v>
      </c>
      <c r="U4325" s="64">
        <f t="shared" si="944"/>
        <v>0</v>
      </c>
      <c r="W4325" s="65">
        <f t="shared" si="945"/>
        <v>-36250</v>
      </c>
      <c r="X4325" s="65">
        <f t="shared" si="950"/>
        <v>13750</v>
      </c>
      <c r="Y4325" s="66"/>
      <c r="AA4325" s="64">
        <f t="shared" si="946"/>
        <v>0</v>
      </c>
      <c r="AC4325" s="65">
        <f t="shared" si="947"/>
        <v>0</v>
      </c>
      <c r="AD4325" s="65">
        <f t="shared" si="951"/>
        <v>470000</v>
      </c>
      <c r="AE4325" s="37">
        <f t="shared" si="948"/>
        <v>-108750</v>
      </c>
      <c r="AF4325" s="67">
        <f t="shared" si="949"/>
        <v>-206772.93217676401</v>
      </c>
    </row>
    <row r="4326" spans="6:32" x14ac:dyDescent="0.2">
      <c r="F4326" s="63">
        <v>4324</v>
      </c>
      <c r="G4326"/>
      <c r="I4326" s="64">
        <f t="shared" si="938"/>
        <v>0</v>
      </c>
      <c r="K4326" s="65">
        <f t="shared" si="939"/>
        <v>-36250</v>
      </c>
      <c r="L4326" s="65">
        <f t="shared" si="940"/>
        <v>-36250</v>
      </c>
      <c r="O4326" s="64">
        <f t="shared" si="941"/>
        <v>0</v>
      </c>
      <c r="Q4326" s="65">
        <f t="shared" si="942"/>
        <v>-36250</v>
      </c>
      <c r="R4326" s="65">
        <f t="shared" si="943"/>
        <v>-6250</v>
      </c>
      <c r="U4326" s="64">
        <f t="shared" si="944"/>
        <v>0</v>
      </c>
      <c r="W4326" s="65">
        <f t="shared" si="945"/>
        <v>-36250</v>
      </c>
      <c r="X4326" s="65">
        <f t="shared" si="950"/>
        <v>13750</v>
      </c>
      <c r="Y4326" s="66"/>
      <c r="AA4326" s="64">
        <f t="shared" si="946"/>
        <v>0</v>
      </c>
      <c r="AC4326" s="65">
        <f t="shared" si="947"/>
        <v>0</v>
      </c>
      <c r="AD4326" s="65">
        <f t="shared" si="951"/>
        <v>470000</v>
      </c>
      <c r="AE4326" s="37">
        <f t="shared" si="948"/>
        <v>-108750</v>
      </c>
      <c r="AF4326" s="67">
        <f t="shared" si="949"/>
        <v>-206772.93217676401</v>
      </c>
    </row>
    <row r="4327" spans="6:32" x14ac:dyDescent="0.2">
      <c r="F4327" s="63">
        <v>4325</v>
      </c>
      <c r="G4327"/>
      <c r="I4327" s="64">
        <f t="shared" si="938"/>
        <v>0</v>
      </c>
      <c r="K4327" s="65">
        <f t="shared" si="939"/>
        <v>-36250</v>
      </c>
      <c r="L4327" s="65">
        <f t="shared" si="940"/>
        <v>-36250</v>
      </c>
      <c r="O4327" s="64">
        <f t="shared" si="941"/>
        <v>0</v>
      </c>
      <c r="Q4327" s="65">
        <f t="shared" si="942"/>
        <v>-36250</v>
      </c>
      <c r="R4327" s="65">
        <f t="shared" si="943"/>
        <v>-6250</v>
      </c>
      <c r="U4327" s="64">
        <f t="shared" si="944"/>
        <v>0</v>
      </c>
      <c r="W4327" s="65">
        <f t="shared" si="945"/>
        <v>-36250</v>
      </c>
      <c r="X4327" s="65">
        <f t="shared" si="950"/>
        <v>13750</v>
      </c>
      <c r="Y4327" s="66"/>
      <c r="AA4327" s="64">
        <f t="shared" si="946"/>
        <v>0</v>
      </c>
      <c r="AC4327" s="65">
        <f t="shared" si="947"/>
        <v>0</v>
      </c>
      <c r="AD4327" s="65">
        <f t="shared" si="951"/>
        <v>470000</v>
      </c>
      <c r="AE4327" s="37">
        <f t="shared" si="948"/>
        <v>-108750</v>
      </c>
      <c r="AF4327" s="67">
        <f t="shared" si="949"/>
        <v>-206772.93217676401</v>
      </c>
    </row>
    <row r="4328" spans="6:32" x14ac:dyDescent="0.2">
      <c r="F4328" s="63">
        <v>4326</v>
      </c>
      <c r="G4328"/>
      <c r="I4328" s="64">
        <f t="shared" si="938"/>
        <v>0</v>
      </c>
      <c r="K4328" s="65">
        <f t="shared" si="939"/>
        <v>-36250</v>
      </c>
      <c r="L4328" s="65">
        <f t="shared" si="940"/>
        <v>-36250</v>
      </c>
      <c r="O4328" s="64">
        <f t="shared" si="941"/>
        <v>0</v>
      </c>
      <c r="Q4328" s="65">
        <f t="shared" si="942"/>
        <v>-36250</v>
      </c>
      <c r="R4328" s="65">
        <f t="shared" si="943"/>
        <v>-6250</v>
      </c>
      <c r="U4328" s="64">
        <f t="shared" si="944"/>
        <v>0</v>
      </c>
      <c r="W4328" s="65">
        <f t="shared" si="945"/>
        <v>-36250</v>
      </c>
      <c r="X4328" s="65">
        <f t="shared" si="950"/>
        <v>13750</v>
      </c>
      <c r="Y4328" s="66"/>
      <c r="AA4328" s="64">
        <f t="shared" si="946"/>
        <v>0</v>
      </c>
      <c r="AC4328" s="65">
        <f t="shared" si="947"/>
        <v>0</v>
      </c>
      <c r="AD4328" s="65">
        <f t="shared" si="951"/>
        <v>470000</v>
      </c>
      <c r="AE4328" s="37">
        <f t="shared" si="948"/>
        <v>-108750</v>
      </c>
      <c r="AF4328" s="67">
        <f t="shared" si="949"/>
        <v>-206772.93217676401</v>
      </c>
    </row>
    <row r="4329" spans="6:32" x14ac:dyDescent="0.2">
      <c r="F4329" s="63">
        <v>4327</v>
      </c>
      <c r="G4329"/>
      <c r="I4329" s="64">
        <f t="shared" si="938"/>
        <v>0</v>
      </c>
      <c r="K4329" s="65">
        <f t="shared" si="939"/>
        <v>-36250</v>
      </c>
      <c r="L4329" s="65">
        <f t="shared" si="940"/>
        <v>-36250</v>
      </c>
      <c r="O4329" s="64">
        <f t="shared" si="941"/>
        <v>0</v>
      </c>
      <c r="Q4329" s="65">
        <f t="shared" si="942"/>
        <v>-36250</v>
      </c>
      <c r="R4329" s="65">
        <f t="shared" si="943"/>
        <v>-6250</v>
      </c>
      <c r="U4329" s="64">
        <f t="shared" si="944"/>
        <v>0</v>
      </c>
      <c r="W4329" s="65">
        <f t="shared" si="945"/>
        <v>-36250</v>
      </c>
      <c r="X4329" s="65">
        <f t="shared" si="950"/>
        <v>13750</v>
      </c>
      <c r="Y4329" s="66"/>
      <c r="AA4329" s="64">
        <f t="shared" si="946"/>
        <v>0</v>
      </c>
      <c r="AC4329" s="65">
        <f t="shared" si="947"/>
        <v>0</v>
      </c>
      <c r="AD4329" s="65">
        <f t="shared" si="951"/>
        <v>470000</v>
      </c>
      <c r="AE4329" s="37">
        <f t="shared" si="948"/>
        <v>-108750</v>
      </c>
      <c r="AF4329" s="67">
        <f t="shared" si="949"/>
        <v>-206772.93217676401</v>
      </c>
    </row>
    <row r="4330" spans="6:32" x14ac:dyDescent="0.2">
      <c r="F4330" s="63">
        <v>4328</v>
      </c>
      <c r="G4330"/>
      <c r="I4330" s="64">
        <f t="shared" si="938"/>
        <v>0</v>
      </c>
      <c r="K4330" s="65">
        <f t="shared" si="939"/>
        <v>-36250</v>
      </c>
      <c r="L4330" s="65">
        <f t="shared" si="940"/>
        <v>-36250</v>
      </c>
      <c r="O4330" s="64">
        <f t="shared" si="941"/>
        <v>0</v>
      </c>
      <c r="Q4330" s="65">
        <f t="shared" si="942"/>
        <v>-36250</v>
      </c>
      <c r="R4330" s="65">
        <f t="shared" si="943"/>
        <v>-6250</v>
      </c>
      <c r="U4330" s="64">
        <f t="shared" si="944"/>
        <v>0</v>
      </c>
      <c r="W4330" s="65">
        <f t="shared" si="945"/>
        <v>-36250</v>
      </c>
      <c r="X4330" s="65">
        <f t="shared" si="950"/>
        <v>13750</v>
      </c>
      <c r="Y4330" s="66"/>
      <c r="AA4330" s="64">
        <f t="shared" si="946"/>
        <v>0</v>
      </c>
      <c r="AC4330" s="65">
        <f t="shared" si="947"/>
        <v>0</v>
      </c>
      <c r="AD4330" s="65">
        <f t="shared" si="951"/>
        <v>470000</v>
      </c>
      <c r="AE4330" s="37">
        <f t="shared" si="948"/>
        <v>-108750</v>
      </c>
      <c r="AF4330" s="67">
        <f t="shared" si="949"/>
        <v>-206772.93217676401</v>
      </c>
    </row>
    <row r="4331" spans="6:32" x14ac:dyDescent="0.2">
      <c r="F4331" s="63">
        <v>4329</v>
      </c>
      <c r="G4331"/>
      <c r="I4331" s="64">
        <f t="shared" ref="I4331:I4394" si="952">+G4331*H4331</f>
        <v>0</v>
      </c>
      <c r="K4331" s="65">
        <f t="shared" ref="K4331:K4394" si="953">(I4331-(G4331*J4331)-$C$28)*(1-0.275)</f>
        <v>-36250</v>
      </c>
      <c r="L4331" s="65">
        <f t="shared" ref="L4331:L4394" si="954">+K4331+$C$28+$D$28</f>
        <v>-36250</v>
      </c>
      <c r="O4331" s="64">
        <f t="shared" ref="O4331:O4394" si="955">+M4331*N4331</f>
        <v>0</v>
      </c>
      <c r="Q4331" s="65">
        <f t="shared" ref="Q4331:Q4394" si="956">(O4331-(M4331*P4331)-$C$29)*(1-0.275)</f>
        <v>-36250</v>
      </c>
      <c r="R4331" s="65">
        <f t="shared" ref="R4331:R4394" si="957">+Q4331+$C$29+$D$29</f>
        <v>-6250</v>
      </c>
      <c r="U4331" s="64">
        <f t="shared" ref="U4331:U4394" si="958">+S4331*T4331</f>
        <v>0</v>
      </c>
      <c r="W4331" s="65">
        <f t="shared" ref="W4331:W4394" si="959">(U4331-(S4331*V4331)-$C$30)*(1-0.275)</f>
        <v>-36250</v>
      </c>
      <c r="X4331" s="65">
        <f t="shared" si="950"/>
        <v>13750</v>
      </c>
      <c r="Y4331" s="66"/>
      <c r="AA4331" s="64">
        <f t="shared" ref="AA4331:AA4394" si="960">+Y4331*Z4331</f>
        <v>0</v>
      </c>
      <c r="AC4331" s="65">
        <f t="shared" ref="AC4331:AC4394" si="961">(AA4331-(Y4331*AB4331)-$C$32)*(1-0.275)</f>
        <v>0</v>
      </c>
      <c r="AD4331" s="65">
        <f t="shared" si="951"/>
        <v>470000</v>
      </c>
      <c r="AE4331" s="37">
        <f t="shared" ref="AE4331:AE4394" si="962">+K4331+Q4331+W4331+AC4331</f>
        <v>-108750</v>
      </c>
      <c r="AF4331" s="67">
        <f t="shared" ref="AF4331:AF4394" si="963">NPV(0.1,L4331,R4331,X4331,AD4331)+$D$4</f>
        <v>-206772.93217676401</v>
      </c>
    </row>
    <row r="4332" spans="6:32" x14ac:dyDescent="0.2">
      <c r="F4332" s="63">
        <v>4330</v>
      </c>
      <c r="G4332"/>
      <c r="I4332" s="64">
        <f t="shared" si="952"/>
        <v>0</v>
      </c>
      <c r="K4332" s="65">
        <f t="shared" si="953"/>
        <v>-36250</v>
      </c>
      <c r="L4332" s="65">
        <f t="shared" si="954"/>
        <v>-36250</v>
      </c>
      <c r="O4332" s="64">
        <f t="shared" si="955"/>
        <v>0</v>
      </c>
      <c r="Q4332" s="65">
        <f t="shared" si="956"/>
        <v>-36250</v>
      </c>
      <c r="R4332" s="65">
        <f t="shared" si="957"/>
        <v>-6250</v>
      </c>
      <c r="U4332" s="64">
        <f t="shared" si="958"/>
        <v>0</v>
      </c>
      <c r="W4332" s="65">
        <f t="shared" si="959"/>
        <v>-36250</v>
      </c>
      <c r="X4332" s="65">
        <f t="shared" si="950"/>
        <v>13750</v>
      </c>
      <c r="Y4332" s="66"/>
      <c r="AA4332" s="64">
        <f t="shared" si="960"/>
        <v>0</v>
      </c>
      <c r="AC4332" s="65">
        <f t="shared" si="961"/>
        <v>0</v>
      </c>
      <c r="AD4332" s="65">
        <f t="shared" si="951"/>
        <v>470000</v>
      </c>
      <c r="AE4332" s="37">
        <f t="shared" si="962"/>
        <v>-108750</v>
      </c>
      <c r="AF4332" s="67">
        <f t="shared" si="963"/>
        <v>-206772.93217676401</v>
      </c>
    </row>
    <row r="4333" spans="6:32" x14ac:dyDescent="0.2">
      <c r="F4333" s="63">
        <v>4331</v>
      </c>
      <c r="G4333"/>
      <c r="I4333" s="64">
        <f t="shared" si="952"/>
        <v>0</v>
      </c>
      <c r="K4333" s="65">
        <f t="shared" si="953"/>
        <v>-36250</v>
      </c>
      <c r="L4333" s="65">
        <f t="shared" si="954"/>
        <v>-36250</v>
      </c>
      <c r="O4333" s="64">
        <f t="shared" si="955"/>
        <v>0</v>
      </c>
      <c r="Q4333" s="65">
        <f t="shared" si="956"/>
        <v>-36250</v>
      </c>
      <c r="R4333" s="65">
        <f t="shared" si="957"/>
        <v>-6250</v>
      </c>
      <c r="U4333" s="64">
        <f t="shared" si="958"/>
        <v>0</v>
      </c>
      <c r="W4333" s="65">
        <f t="shared" si="959"/>
        <v>-36250</v>
      </c>
      <c r="X4333" s="65">
        <f t="shared" si="950"/>
        <v>13750</v>
      </c>
      <c r="Y4333" s="66"/>
      <c r="AA4333" s="64">
        <f t="shared" si="960"/>
        <v>0</v>
      </c>
      <c r="AC4333" s="65">
        <f t="shared" si="961"/>
        <v>0</v>
      </c>
      <c r="AD4333" s="65">
        <f t="shared" si="951"/>
        <v>470000</v>
      </c>
      <c r="AE4333" s="37">
        <f t="shared" si="962"/>
        <v>-108750</v>
      </c>
      <c r="AF4333" s="67">
        <f t="shared" si="963"/>
        <v>-206772.93217676401</v>
      </c>
    </row>
    <row r="4334" spans="6:32" x14ac:dyDescent="0.2">
      <c r="F4334" s="63">
        <v>4332</v>
      </c>
      <c r="G4334"/>
      <c r="I4334" s="64">
        <f t="shared" si="952"/>
        <v>0</v>
      </c>
      <c r="K4334" s="65">
        <f t="shared" si="953"/>
        <v>-36250</v>
      </c>
      <c r="L4334" s="65">
        <f t="shared" si="954"/>
        <v>-36250</v>
      </c>
      <c r="O4334" s="64">
        <f t="shared" si="955"/>
        <v>0</v>
      </c>
      <c r="Q4334" s="65">
        <f t="shared" si="956"/>
        <v>-36250</v>
      </c>
      <c r="R4334" s="65">
        <f t="shared" si="957"/>
        <v>-6250</v>
      </c>
      <c r="U4334" s="64">
        <f t="shared" si="958"/>
        <v>0</v>
      </c>
      <c r="W4334" s="65">
        <f t="shared" si="959"/>
        <v>-36250</v>
      </c>
      <c r="X4334" s="65">
        <f t="shared" si="950"/>
        <v>13750</v>
      </c>
      <c r="Y4334" s="66"/>
      <c r="AA4334" s="64">
        <f t="shared" si="960"/>
        <v>0</v>
      </c>
      <c r="AC4334" s="65">
        <f t="shared" si="961"/>
        <v>0</v>
      </c>
      <c r="AD4334" s="65">
        <f t="shared" si="951"/>
        <v>470000</v>
      </c>
      <c r="AE4334" s="37">
        <f t="shared" si="962"/>
        <v>-108750</v>
      </c>
      <c r="AF4334" s="67">
        <f t="shared" si="963"/>
        <v>-206772.93217676401</v>
      </c>
    </row>
    <row r="4335" spans="6:32" x14ac:dyDescent="0.2">
      <c r="F4335" s="63">
        <v>4333</v>
      </c>
      <c r="G4335"/>
      <c r="I4335" s="64">
        <f t="shared" si="952"/>
        <v>0</v>
      </c>
      <c r="K4335" s="65">
        <f t="shared" si="953"/>
        <v>-36250</v>
      </c>
      <c r="L4335" s="65">
        <f t="shared" si="954"/>
        <v>-36250</v>
      </c>
      <c r="O4335" s="64">
        <f t="shared" si="955"/>
        <v>0</v>
      </c>
      <c r="Q4335" s="65">
        <f t="shared" si="956"/>
        <v>-36250</v>
      </c>
      <c r="R4335" s="65">
        <f t="shared" si="957"/>
        <v>-6250</v>
      </c>
      <c r="U4335" s="64">
        <f t="shared" si="958"/>
        <v>0</v>
      </c>
      <c r="W4335" s="65">
        <f t="shared" si="959"/>
        <v>-36250</v>
      </c>
      <c r="X4335" s="65">
        <f t="shared" si="950"/>
        <v>13750</v>
      </c>
      <c r="Y4335" s="66"/>
      <c r="AA4335" s="64">
        <f t="shared" si="960"/>
        <v>0</v>
      </c>
      <c r="AC4335" s="65">
        <f t="shared" si="961"/>
        <v>0</v>
      </c>
      <c r="AD4335" s="65">
        <f t="shared" si="951"/>
        <v>470000</v>
      </c>
      <c r="AE4335" s="37">
        <f t="shared" si="962"/>
        <v>-108750</v>
      </c>
      <c r="AF4335" s="67">
        <f t="shared" si="963"/>
        <v>-206772.93217676401</v>
      </c>
    </row>
    <row r="4336" spans="6:32" x14ac:dyDescent="0.2">
      <c r="F4336" s="63">
        <v>4334</v>
      </c>
      <c r="G4336"/>
      <c r="I4336" s="64">
        <f t="shared" si="952"/>
        <v>0</v>
      </c>
      <c r="K4336" s="65">
        <f t="shared" si="953"/>
        <v>-36250</v>
      </c>
      <c r="L4336" s="65">
        <f t="shared" si="954"/>
        <v>-36250</v>
      </c>
      <c r="O4336" s="64">
        <f t="shared" si="955"/>
        <v>0</v>
      </c>
      <c r="Q4336" s="65">
        <f t="shared" si="956"/>
        <v>-36250</v>
      </c>
      <c r="R4336" s="65">
        <f t="shared" si="957"/>
        <v>-6250</v>
      </c>
      <c r="U4336" s="64">
        <f t="shared" si="958"/>
        <v>0</v>
      </c>
      <c r="W4336" s="65">
        <f t="shared" si="959"/>
        <v>-36250</v>
      </c>
      <c r="X4336" s="65">
        <f t="shared" si="950"/>
        <v>13750</v>
      </c>
      <c r="Y4336" s="66"/>
      <c r="AA4336" s="64">
        <f t="shared" si="960"/>
        <v>0</v>
      </c>
      <c r="AC4336" s="65">
        <f t="shared" si="961"/>
        <v>0</v>
      </c>
      <c r="AD4336" s="65">
        <f t="shared" si="951"/>
        <v>470000</v>
      </c>
      <c r="AE4336" s="37">
        <f t="shared" si="962"/>
        <v>-108750</v>
      </c>
      <c r="AF4336" s="67">
        <f t="shared" si="963"/>
        <v>-206772.93217676401</v>
      </c>
    </row>
    <row r="4337" spans="6:32" x14ac:dyDescent="0.2">
      <c r="F4337" s="63">
        <v>4335</v>
      </c>
      <c r="G4337"/>
      <c r="I4337" s="64">
        <f t="shared" si="952"/>
        <v>0</v>
      </c>
      <c r="K4337" s="65">
        <f t="shared" si="953"/>
        <v>-36250</v>
      </c>
      <c r="L4337" s="65">
        <f t="shared" si="954"/>
        <v>-36250</v>
      </c>
      <c r="O4337" s="64">
        <f t="shared" si="955"/>
        <v>0</v>
      </c>
      <c r="Q4337" s="65">
        <f t="shared" si="956"/>
        <v>-36250</v>
      </c>
      <c r="R4337" s="65">
        <f t="shared" si="957"/>
        <v>-6250</v>
      </c>
      <c r="U4337" s="64">
        <f t="shared" si="958"/>
        <v>0</v>
      </c>
      <c r="W4337" s="65">
        <f t="shared" si="959"/>
        <v>-36250</v>
      </c>
      <c r="X4337" s="65">
        <f t="shared" si="950"/>
        <v>13750</v>
      </c>
      <c r="Y4337" s="66"/>
      <c r="AA4337" s="64">
        <f t="shared" si="960"/>
        <v>0</v>
      </c>
      <c r="AC4337" s="65">
        <f t="shared" si="961"/>
        <v>0</v>
      </c>
      <c r="AD4337" s="65">
        <f t="shared" si="951"/>
        <v>470000</v>
      </c>
      <c r="AE4337" s="37">
        <f t="shared" si="962"/>
        <v>-108750</v>
      </c>
      <c r="AF4337" s="67">
        <f t="shared" si="963"/>
        <v>-206772.93217676401</v>
      </c>
    </row>
    <row r="4338" spans="6:32" x14ac:dyDescent="0.2">
      <c r="F4338" s="63">
        <v>4336</v>
      </c>
      <c r="G4338"/>
      <c r="I4338" s="64">
        <f t="shared" si="952"/>
        <v>0</v>
      </c>
      <c r="K4338" s="65">
        <f t="shared" si="953"/>
        <v>-36250</v>
      </c>
      <c r="L4338" s="65">
        <f t="shared" si="954"/>
        <v>-36250</v>
      </c>
      <c r="O4338" s="64">
        <f t="shared" si="955"/>
        <v>0</v>
      </c>
      <c r="Q4338" s="65">
        <f t="shared" si="956"/>
        <v>-36250</v>
      </c>
      <c r="R4338" s="65">
        <f t="shared" si="957"/>
        <v>-6250</v>
      </c>
      <c r="U4338" s="64">
        <f t="shared" si="958"/>
        <v>0</v>
      </c>
      <c r="W4338" s="65">
        <f t="shared" si="959"/>
        <v>-36250</v>
      </c>
      <c r="X4338" s="65">
        <f t="shared" si="950"/>
        <v>13750</v>
      </c>
      <c r="Y4338" s="66"/>
      <c r="AA4338" s="64">
        <f t="shared" si="960"/>
        <v>0</v>
      </c>
      <c r="AC4338" s="65">
        <f t="shared" si="961"/>
        <v>0</v>
      </c>
      <c r="AD4338" s="65">
        <f t="shared" si="951"/>
        <v>470000</v>
      </c>
      <c r="AE4338" s="37">
        <f t="shared" si="962"/>
        <v>-108750</v>
      </c>
      <c r="AF4338" s="67">
        <f t="shared" si="963"/>
        <v>-206772.93217676401</v>
      </c>
    </row>
    <row r="4339" spans="6:32" x14ac:dyDescent="0.2">
      <c r="F4339" s="63">
        <v>4337</v>
      </c>
      <c r="G4339"/>
      <c r="I4339" s="64">
        <f t="shared" si="952"/>
        <v>0</v>
      </c>
      <c r="K4339" s="65">
        <f t="shared" si="953"/>
        <v>-36250</v>
      </c>
      <c r="L4339" s="65">
        <f t="shared" si="954"/>
        <v>-36250</v>
      </c>
      <c r="O4339" s="64">
        <f t="shared" si="955"/>
        <v>0</v>
      </c>
      <c r="Q4339" s="65">
        <f t="shared" si="956"/>
        <v>-36250</v>
      </c>
      <c r="R4339" s="65">
        <f t="shared" si="957"/>
        <v>-6250</v>
      </c>
      <c r="U4339" s="64">
        <f t="shared" si="958"/>
        <v>0</v>
      </c>
      <c r="W4339" s="65">
        <f t="shared" si="959"/>
        <v>-36250</v>
      </c>
      <c r="X4339" s="65">
        <f t="shared" si="950"/>
        <v>13750</v>
      </c>
      <c r="Y4339" s="66"/>
      <c r="AA4339" s="64">
        <f t="shared" si="960"/>
        <v>0</v>
      </c>
      <c r="AC4339" s="65">
        <f t="shared" si="961"/>
        <v>0</v>
      </c>
      <c r="AD4339" s="65">
        <f t="shared" si="951"/>
        <v>470000</v>
      </c>
      <c r="AE4339" s="37">
        <f t="shared" si="962"/>
        <v>-108750</v>
      </c>
      <c r="AF4339" s="67">
        <f t="shared" si="963"/>
        <v>-206772.93217676401</v>
      </c>
    </row>
    <row r="4340" spans="6:32" x14ac:dyDescent="0.2">
      <c r="F4340" s="63">
        <v>4338</v>
      </c>
      <c r="G4340"/>
      <c r="I4340" s="64">
        <f t="shared" si="952"/>
        <v>0</v>
      </c>
      <c r="K4340" s="65">
        <f t="shared" si="953"/>
        <v>-36250</v>
      </c>
      <c r="L4340" s="65">
        <f t="shared" si="954"/>
        <v>-36250</v>
      </c>
      <c r="O4340" s="64">
        <f t="shared" si="955"/>
        <v>0</v>
      </c>
      <c r="Q4340" s="65">
        <f t="shared" si="956"/>
        <v>-36250</v>
      </c>
      <c r="R4340" s="65">
        <f t="shared" si="957"/>
        <v>-6250</v>
      </c>
      <c r="U4340" s="64">
        <f t="shared" si="958"/>
        <v>0</v>
      </c>
      <c r="W4340" s="65">
        <f t="shared" si="959"/>
        <v>-36250</v>
      </c>
      <c r="X4340" s="65">
        <f t="shared" si="950"/>
        <v>13750</v>
      </c>
      <c r="Y4340" s="66"/>
      <c r="AA4340" s="64">
        <f t="shared" si="960"/>
        <v>0</v>
      </c>
      <c r="AC4340" s="65">
        <f t="shared" si="961"/>
        <v>0</v>
      </c>
      <c r="AD4340" s="65">
        <f t="shared" si="951"/>
        <v>470000</v>
      </c>
      <c r="AE4340" s="37">
        <f t="shared" si="962"/>
        <v>-108750</v>
      </c>
      <c r="AF4340" s="67">
        <f t="shared" si="963"/>
        <v>-206772.93217676401</v>
      </c>
    </row>
    <row r="4341" spans="6:32" x14ac:dyDescent="0.2">
      <c r="F4341" s="63">
        <v>4339</v>
      </c>
      <c r="G4341"/>
      <c r="I4341" s="64">
        <f t="shared" si="952"/>
        <v>0</v>
      </c>
      <c r="K4341" s="65">
        <f t="shared" si="953"/>
        <v>-36250</v>
      </c>
      <c r="L4341" s="65">
        <f t="shared" si="954"/>
        <v>-36250</v>
      </c>
      <c r="O4341" s="64">
        <f t="shared" si="955"/>
        <v>0</v>
      </c>
      <c r="Q4341" s="65">
        <f t="shared" si="956"/>
        <v>-36250</v>
      </c>
      <c r="R4341" s="65">
        <f t="shared" si="957"/>
        <v>-6250</v>
      </c>
      <c r="U4341" s="64">
        <f t="shared" si="958"/>
        <v>0</v>
      </c>
      <c r="W4341" s="65">
        <f t="shared" si="959"/>
        <v>-36250</v>
      </c>
      <c r="X4341" s="65">
        <f t="shared" si="950"/>
        <v>13750</v>
      </c>
      <c r="Y4341" s="66"/>
      <c r="AA4341" s="64">
        <f t="shared" si="960"/>
        <v>0</v>
      </c>
      <c r="AC4341" s="65">
        <f t="shared" si="961"/>
        <v>0</v>
      </c>
      <c r="AD4341" s="65">
        <f t="shared" si="951"/>
        <v>470000</v>
      </c>
      <c r="AE4341" s="37">
        <f t="shared" si="962"/>
        <v>-108750</v>
      </c>
      <c r="AF4341" s="67">
        <f t="shared" si="963"/>
        <v>-206772.93217676401</v>
      </c>
    </row>
    <row r="4342" spans="6:32" x14ac:dyDescent="0.2">
      <c r="F4342" s="63">
        <v>4340</v>
      </c>
      <c r="G4342"/>
      <c r="I4342" s="64">
        <f t="shared" si="952"/>
        <v>0</v>
      </c>
      <c r="K4342" s="65">
        <f t="shared" si="953"/>
        <v>-36250</v>
      </c>
      <c r="L4342" s="65">
        <f t="shared" si="954"/>
        <v>-36250</v>
      </c>
      <c r="O4342" s="64">
        <f t="shared" si="955"/>
        <v>0</v>
      </c>
      <c r="Q4342" s="65">
        <f t="shared" si="956"/>
        <v>-36250</v>
      </c>
      <c r="R4342" s="65">
        <f t="shared" si="957"/>
        <v>-6250</v>
      </c>
      <c r="U4342" s="64">
        <f t="shared" si="958"/>
        <v>0</v>
      </c>
      <c r="W4342" s="65">
        <f t="shared" si="959"/>
        <v>-36250</v>
      </c>
      <c r="X4342" s="65">
        <f t="shared" si="950"/>
        <v>13750</v>
      </c>
      <c r="Y4342" s="66"/>
      <c r="AA4342" s="64">
        <f t="shared" si="960"/>
        <v>0</v>
      </c>
      <c r="AC4342" s="65">
        <f t="shared" si="961"/>
        <v>0</v>
      </c>
      <c r="AD4342" s="65">
        <f t="shared" si="951"/>
        <v>470000</v>
      </c>
      <c r="AE4342" s="37">
        <f t="shared" si="962"/>
        <v>-108750</v>
      </c>
      <c r="AF4342" s="67">
        <f t="shared" si="963"/>
        <v>-206772.93217676401</v>
      </c>
    </row>
    <row r="4343" spans="6:32" x14ac:dyDescent="0.2">
      <c r="F4343" s="63">
        <v>4341</v>
      </c>
      <c r="G4343"/>
      <c r="I4343" s="64">
        <f t="shared" si="952"/>
        <v>0</v>
      </c>
      <c r="K4343" s="65">
        <f t="shared" si="953"/>
        <v>-36250</v>
      </c>
      <c r="L4343" s="65">
        <f t="shared" si="954"/>
        <v>-36250</v>
      </c>
      <c r="O4343" s="64">
        <f t="shared" si="955"/>
        <v>0</v>
      </c>
      <c r="Q4343" s="65">
        <f t="shared" si="956"/>
        <v>-36250</v>
      </c>
      <c r="R4343" s="65">
        <f t="shared" si="957"/>
        <v>-6250</v>
      </c>
      <c r="U4343" s="64">
        <f t="shared" si="958"/>
        <v>0</v>
      </c>
      <c r="W4343" s="65">
        <f t="shared" si="959"/>
        <v>-36250</v>
      </c>
      <c r="X4343" s="65">
        <f t="shared" si="950"/>
        <v>13750</v>
      </c>
      <c r="Y4343" s="66"/>
      <c r="AA4343" s="64">
        <f t="shared" si="960"/>
        <v>0</v>
      </c>
      <c r="AC4343" s="65">
        <f t="shared" si="961"/>
        <v>0</v>
      </c>
      <c r="AD4343" s="65">
        <f t="shared" si="951"/>
        <v>470000</v>
      </c>
      <c r="AE4343" s="37">
        <f t="shared" si="962"/>
        <v>-108750</v>
      </c>
      <c r="AF4343" s="67">
        <f t="shared" si="963"/>
        <v>-206772.93217676401</v>
      </c>
    </row>
    <row r="4344" spans="6:32" x14ac:dyDescent="0.2">
      <c r="F4344" s="63">
        <v>4342</v>
      </c>
      <c r="G4344"/>
      <c r="I4344" s="64">
        <f t="shared" si="952"/>
        <v>0</v>
      </c>
      <c r="K4344" s="65">
        <f t="shared" si="953"/>
        <v>-36250</v>
      </c>
      <c r="L4344" s="65">
        <f t="shared" si="954"/>
        <v>-36250</v>
      </c>
      <c r="O4344" s="64">
        <f t="shared" si="955"/>
        <v>0</v>
      </c>
      <c r="Q4344" s="65">
        <f t="shared" si="956"/>
        <v>-36250</v>
      </c>
      <c r="R4344" s="65">
        <f t="shared" si="957"/>
        <v>-6250</v>
      </c>
      <c r="U4344" s="64">
        <f t="shared" si="958"/>
        <v>0</v>
      </c>
      <c r="W4344" s="65">
        <f t="shared" si="959"/>
        <v>-36250</v>
      </c>
      <c r="X4344" s="65">
        <f t="shared" si="950"/>
        <v>13750</v>
      </c>
      <c r="Y4344" s="66"/>
      <c r="AA4344" s="64">
        <f t="shared" si="960"/>
        <v>0</v>
      </c>
      <c r="AC4344" s="65">
        <f t="shared" si="961"/>
        <v>0</v>
      </c>
      <c r="AD4344" s="65">
        <f t="shared" si="951"/>
        <v>470000</v>
      </c>
      <c r="AE4344" s="37">
        <f t="shared" si="962"/>
        <v>-108750</v>
      </c>
      <c r="AF4344" s="67">
        <f t="shared" si="963"/>
        <v>-206772.93217676401</v>
      </c>
    </row>
    <row r="4345" spans="6:32" x14ac:dyDescent="0.2">
      <c r="F4345" s="63">
        <v>4343</v>
      </c>
      <c r="G4345"/>
      <c r="I4345" s="64">
        <f t="shared" si="952"/>
        <v>0</v>
      </c>
      <c r="K4345" s="65">
        <f t="shared" si="953"/>
        <v>-36250</v>
      </c>
      <c r="L4345" s="65">
        <f t="shared" si="954"/>
        <v>-36250</v>
      </c>
      <c r="O4345" s="64">
        <f t="shared" si="955"/>
        <v>0</v>
      </c>
      <c r="Q4345" s="65">
        <f t="shared" si="956"/>
        <v>-36250</v>
      </c>
      <c r="R4345" s="65">
        <f t="shared" si="957"/>
        <v>-6250</v>
      </c>
      <c r="U4345" s="64">
        <f t="shared" si="958"/>
        <v>0</v>
      </c>
      <c r="W4345" s="65">
        <f t="shared" si="959"/>
        <v>-36250</v>
      </c>
      <c r="X4345" s="65">
        <f t="shared" si="950"/>
        <v>13750</v>
      </c>
      <c r="Y4345" s="66"/>
      <c r="AA4345" s="64">
        <f t="shared" si="960"/>
        <v>0</v>
      </c>
      <c r="AC4345" s="65">
        <f t="shared" si="961"/>
        <v>0</v>
      </c>
      <c r="AD4345" s="65">
        <f t="shared" si="951"/>
        <v>470000</v>
      </c>
      <c r="AE4345" s="37">
        <f t="shared" si="962"/>
        <v>-108750</v>
      </c>
      <c r="AF4345" s="67">
        <f t="shared" si="963"/>
        <v>-206772.93217676401</v>
      </c>
    </row>
    <row r="4346" spans="6:32" x14ac:dyDescent="0.2">
      <c r="F4346" s="63">
        <v>4344</v>
      </c>
      <c r="G4346"/>
      <c r="I4346" s="64">
        <f t="shared" si="952"/>
        <v>0</v>
      </c>
      <c r="K4346" s="65">
        <f t="shared" si="953"/>
        <v>-36250</v>
      </c>
      <c r="L4346" s="65">
        <f t="shared" si="954"/>
        <v>-36250</v>
      </c>
      <c r="O4346" s="64">
        <f t="shared" si="955"/>
        <v>0</v>
      </c>
      <c r="Q4346" s="65">
        <f t="shared" si="956"/>
        <v>-36250</v>
      </c>
      <c r="R4346" s="65">
        <f t="shared" si="957"/>
        <v>-6250</v>
      </c>
      <c r="U4346" s="64">
        <f t="shared" si="958"/>
        <v>0</v>
      </c>
      <c r="W4346" s="65">
        <f t="shared" si="959"/>
        <v>-36250</v>
      </c>
      <c r="X4346" s="65">
        <f t="shared" si="950"/>
        <v>13750</v>
      </c>
      <c r="Y4346" s="66"/>
      <c r="AA4346" s="64">
        <f t="shared" si="960"/>
        <v>0</v>
      </c>
      <c r="AC4346" s="65">
        <f t="shared" si="961"/>
        <v>0</v>
      </c>
      <c r="AD4346" s="65">
        <f t="shared" si="951"/>
        <v>470000</v>
      </c>
      <c r="AE4346" s="37">
        <f t="shared" si="962"/>
        <v>-108750</v>
      </c>
      <c r="AF4346" s="67">
        <f t="shared" si="963"/>
        <v>-206772.93217676401</v>
      </c>
    </row>
    <row r="4347" spans="6:32" x14ac:dyDescent="0.2">
      <c r="F4347" s="63">
        <v>4345</v>
      </c>
      <c r="G4347"/>
      <c r="I4347" s="64">
        <f t="shared" si="952"/>
        <v>0</v>
      </c>
      <c r="K4347" s="65">
        <f t="shared" si="953"/>
        <v>-36250</v>
      </c>
      <c r="L4347" s="65">
        <f t="shared" si="954"/>
        <v>-36250</v>
      </c>
      <c r="O4347" s="64">
        <f t="shared" si="955"/>
        <v>0</v>
      </c>
      <c r="Q4347" s="65">
        <f t="shared" si="956"/>
        <v>-36250</v>
      </c>
      <c r="R4347" s="65">
        <f t="shared" si="957"/>
        <v>-6250</v>
      </c>
      <c r="U4347" s="64">
        <f t="shared" si="958"/>
        <v>0</v>
      </c>
      <c r="W4347" s="65">
        <f t="shared" si="959"/>
        <v>-36250</v>
      </c>
      <c r="X4347" s="65">
        <f t="shared" si="950"/>
        <v>13750</v>
      </c>
      <c r="Y4347" s="66"/>
      <c r="AA4347" s="64">
        <f t="shared" si="960"/>
        <v>0</v>
      </c>
      <c r="AC4347" s="65">
        <f t="shared" si="961"/>
        <v>0</v>
      </c>
      <c r="AD4347" s="65">
        <f t="shared" si="951"/>
        <v>470000</v>
      </c>
      <c r="AE4347" s="37">
        <f t="shared" si="962"/>
        <v>-108750</v>
      </c>
      <c r="AF4347" s="67">
        <f t="shared" si="963"/>
        <v>-206772.93217676401</v>
      </c>
    </row>
    <row r="4348" spans="6:32" x14ac:dyDescent="0.2">
      <c r="F4348" s="63">
        <v>4346</v>
      </c>
      <c r="G4348"/>
      <c r="I4348" s="64">
        <f t="shared" si="952"/>
        <v>0</v>
      </c>
      <c r="K4348" s="65">
        <f t="shared" si="953"/>
        <v>-36250</v>
      </c>
      <c r="L4348" s="65">
        <f t="shared" si="954"/>
        <v>-36250</v>
      </c>
      <c r="O4348" s="64">
        <f t="shared" si="955"/>
        <v>0</v>
      </c>
      <c r="Q4348" s="65">
        <f t="shared" si="956"/>
        <v>-36250</v>
      </c>
      <c r="R4348" s="65">
        <f t="shared" si="957"/>
        <v>-6250</v>
      </c>
      <c r="U4348" s="64">
        <f t="shared" si="958"/>
        <v>0</v>
      </c>
      <c r="W4348" s="65">
        <f t="shared" si="959"/>
        <v>-36250</v>
      </c>
      <c r="X4348" s="65">
        <f t="shared" si="950"/>
        <v>13750</v>
      </c>
      <c r="Y4348" s="66"/>
      <c r="AA4348" s="64">
        <f t="shared" si="960"/>
        <v>0</v>
      </c>
      <c r="AC4348" s="65">
        <f t="shared" si="961"/>
        <v>0</v>
      </c>
      <c r="AD4348" s="65">
        <f t="shared" si="951"/>
        <v>470000</v>
      </c>
      <c r="AE4348" s="37">
        <f t="shared" si="962"/>
        <v>-108750</v>
      </c>
      <c r="AF4348" s="67">
        <f t="shared" si="963"/>
        <v>-206772.93217676401</v>
      </c>
    </row>
    <row r="4349" spans="6:32" x14ac:dyDescent="0.2">
      <c r="F4349" s="63">
        <v>4347</v>
      </c>
      <c r="G4349"/>
      <c r="I4349" s="64">
        <f t="shared" si="952"/>
        <v>0</v>
      </c>
      <c r="K4349" s="65">
        <f t="shared" si="953"/>
        <v>-36250</v>
      </c>
      <c r="L4349" s="65">
        <f t="shared" si="954"/>
        <v>-36250</v>
      </c>
      <c r="O4349" s="64">
        <f t="shared" si="955"/>
        <v>0</v>
      </c>
      <c r="Q4349" s="65">
        <f t="shared" si="956"/>
        <v>-36250</v>
      </c>
      <c r="R4349" s="65">
        <f t="shared" si="957"/>
        <v>-6250</v>
      </c>
      <c r="U4349" s="64">
        <f t="shared" si="958"/>
        <v>0</v>
      </c>
      <c r="W4349" s="65">
        <f t="shared" si="959"/>
        <v>-36250</v>
      </c>
      <c r="X4349" s="65">
        <f t="shared" si="950"/>
        <v>13750</v>
      </c>
      <c r="Y4349" s="66"/>
      <c r="AA4349" s="64">
        <f t="shared" si="960"/>
        <v>0</v>
      </c>
      <c r="AC4349" s="65">
        <f t="shared" si="961"/>
        <v>0</v>
      </c>
      <c r="AD4349" s="65">
        <f t="shared" si="951"/>
        <v>470000</v>
      </c>
      <c r="AE4349" s="37">
        <f t="shared" si="962"/>
        <v>-108750</v>
      </c>
      <c r="AF4349" s="67">
        <f t="shared" si="963"/>
        <v>-206772.93217676401</v>
      </c>
    </row>
    <row r="4350" spans="6:32" x14ac:dyDescent="0.2">
      <c r="F4350" s="63">
        <v>4348</v>
      </c>
      <c r="G4350"/>
      <c r="I4350" s="64">
        <f t="shared" si="952"/>
        <v>0</v>
      </c>
      <c r="K4350" s="65">
        <f t="shared" si="953"/>
        <v>-36250</v>
      </c>
      <c r="L4350" s="65">
        <f t="shared" si="954"/>
        <v>-36250</v>
      </c>
      <c r="O4350" s="64">
        <f t="shared" si="955"/>
        <v>0</v>
      </c>
      <c r="Q4350" s="65">
        <f t="shared" si="956"/>
        <v>-36250</v>
      </c>
      <c r="R4350" s="65">
        <f t="shared" si="957"/>
        <v>-6250</v>
      </c>
      <c r="U4350" s="64">
        <f t="shared" si="958"/>
        <v>0</v>
      </c>
      <c r="W4350" s="65">
        <f t="shared" si="959"/>
        <v>-36250</v>
      </c>
      <c r="X4350" s="65">
        <f t="shared" si="950"/>
        <v>13750</v>
      </c>
      <c r="Y4350" s="66"/>
      <c r="AA4350" s="64">
        <f t="shared" si="960"/>
        <v>0</v>
      </c>
      <c r="AC4350" s="65">
        <f t="shared" si="961"/>
        <v>0</v>
      </c>
      <c r="AD4350" s="65">
        <f t="shared" si="951"/>
        <v>470000</v>
      </c>
      <c r="AE4350" s="37">
        <f t="shared" si="962"/>
        <v>-108750</v>
      </c>
      <c r="AF4350" s="67">
        <f t="shared" si="963"/>
        <v>-206772.93217676401</v>
      </c>
    </row>
    <row r="4351" spans="6:32" x14ac:dyDescent="0.2">
      <c r="F4351" s="63">
        <v>4349</v>
      </c>
      <c r="G4351"/>
      <c r="I4351" s="64">
        <f t="shared" si="952"/>
        <v>0</v>
      </c>
      <c r="K4351" s="65">
        <f t="shared" si="953"/>
        <v>-36250</v>
      </c>
      <c r="L4351" s="65">
        <f t="shared" si="954"/>
        <v>-36250</v>
      </c>
      <c r="O4351" s="64">
        <f t="shared" si="955"/>
        <v>0</v>
      </c>
      <c r="Q4351" s="65">
        <f t="shared" si="956"/>
        <v>-36250</v>
      </c>
      <c r="R4351" s="65">
        <f t="shared" si="957"/>
        <v>-6250</v>
      </c>
      <c r="U4351" s="64">
        <f t="shared" si="958"/>
        <v>0</v>
      </c>
      <c r="W4351" s="65">
        <f t="shared" si="959"/>
        <v>-36250</v>
      </c>
      <c r="X4351" s="65">
        <f t="shared" si="950"/>
        <v>13750</v>
      </c>
      <c r="Y4351" s="66"/>
      <c r="AA4351" s="64">
        <f t="shared" si="960"/>
        <v>0</v>
      </c>
      <c r="AC4351" s="65">
        <f t="shared" si="961"/>
        <v>0</v>
      </c>
      <c r="AD4351" s="65">
        <f t="shared" si="951"/>
        <v>470000</v>
      </c>
      <c r="AE4351" s="37">
        <f t="shared" si="962"/>
        <v>-108750</v>
      </c>
      <c r="AF4351" s="67">
        <f t="shared" si="963"/>
        <v>-206772.93217676401</v>
      </c>
    </row>
    <row r="4352" spans="6:32" x14ac:dyDescent="0.2">
      <c r="F4352" s="63">
        <v>4350</v>
      </c>
      <c r="G4352"/>
      <c r="I4352" s="64">
        <f t="shared" si="952"/>
        <v>0</v>
      </c>
      <c r="K4352" s="65">
        <f t="shared" si="953"/>
        <v>-36250</v>
      </c>
      <c r="L4352" s="65">
        <f t="shared" si="954"/>
        <v>-36250</v>
      </c>
      <c r="O4352" s="64">
        <f t="shared" si="955"/>
        <v>0</v>
      </c>
      <c r="Q4352" s="65">
        <f t="shared" si="956"/>
        <v>-36250</v>
      </c>
      <c r="R4352" s="65">
        <f t="shared" si="957"/>
        <v>-6250</v>
      </c>
      <c r="U4352" s="64">
        <f t="shared" si="958"/>
        <v>0</v>
      </c>
      <c r="W4352" s="65">
        <f t="shared" si="959"/>
        <v>-36250</v>
      </c>
      <c r="X4352" s="65">
        <f t="shared" si="950"/>
        <v>13750</v>
      </c>
      <c r="Y4352" s="66"/>
      <c r="AA4352" s="64">
        <f t="shared" si="960"/>
        <v>0</v>
      </c>
      <c r="AC4352" s="65">
        <f t="shared" si="961"/>
        <v>0</v>
      </c>
      <c r="AD4352" s="65">
        <f t="shared" si="951"/>
        <v>470000</v>
      </c>
      <c r="AE4352" s="37">
        <f t="shared" si="962"/>
        <v>-108750</v>
      </c>
      <c r="AF4352" s="67">
        <f t="shared" si="963"/>
        <v>-206772.93217676401</v>
      </c>
    </row>
    <row r="4353" spans="6:32" x14ac:dyDescent="0.2">
      <c r="F4353" s="63">
        <v>4351</v>
      </c>
      <c r="G4353"/>
      <c r="I4353" s="64">
        <f t="shared" si="952"/>
        <v>0</v>
      </c>
      <c r="K4353" s="65">
        <f t="shared" si="953"/>
        <v>-36250</v>
      </c>
      <c r="L4353" s="65">
        <f t="shared" si="954"/>
        <v>-36250</v>
      </c>
      <c r="O4353" s="64">
        <f t="shared" si="955"/>
        <v>0</v>
      </c>
      <c r="Q4353" s="65">
        <f t="shared" si="956"/>
        <v>-36250</v>
      </c>
      <c r="R4353" s="65">
        <f t="shared" si="957"/>
        <v>-6250</v>
      </c>
      <c r="U4353" s="64">
        <f t="shared" si="958"/>
        <v>0</v>
      </c>
      <c r="W4353" s="65">
        <f t="shared" si="959"/>
        <v>-36250</v>
      </c>
      <c r="X4353" s="65">
        <f t="shared" si="950"/>
        <v>13750</v>
      </c>
      <c r="Y4353" s="66"/>
      <c r="AA4353" s="64">
        <f t="shared" si="960"/>
        <v>0</v>
      </c>
      <c r="AC4353" s="65">
        <f t="shared" si="961"/>
        <v>0</v>
      </c>
      <c r="AD4353" s="65">
        <f t="shared" si="951"/>
        <v>470000</v>
      </c>
      <c r="AE4353" s="37">
        <f t="shared" si="962"/>
        <v>-108750</v>
      </c>
      <c r="AF4353" s="67">
        <f t="shared" si="963"/>
        <v>-206772.93217676401</v>
      </c>
    </row>
    <row r="4354" spans="6:32" x14ac:dyDescent="0.2">
      <c r="F4354" s="63">
        <v>4352</v>
      </c>
      <c r="G4354"/>
      <c r="I4354" s="64">
        <f t="shared" si="952"/>
        <v>0</v>
      </c>
      <c r="K4354" s="65">
        <f t="shared" si="953"/>
        <v>-36250</v>
      </c>
      <c r="L4354" s="65">
        <f t="shared" si="954"/>
        <v>-36250</v>
      </c>
      <c r="O4354" s="64">
        <f t="shared" si="955"/>
        <v>0</v>
      </c>
      <c r="Q4354" s="65">
        <f t="shared" si="956"/>
        <v>-36250</v>
      </c>
      <c r="R4354" s="65">
        <f t="shared" si="957"/>
        <v>-6250</v>
      </c>
      <c r="U4354" s="64">
        <f t="shared" si="958"/>
        <v>0</v>
      </c>
      <c r="W4354" s="65">
        <f t="shared" si="959"/>
        <v>-36250</v>
      </c>
      <c r="X4354" s="65">
        <f t="shared" si="950"/>
        <v>13750</v>
      </c>
      <c r="Y4354" s="66"/>
      <c r="AA4354" s="64">
        <f t="shared" si="960"/>
        <v>0</v>
      </c>
      <c r="AC4354" s="65">
        <f t="shared" si="961"/>
        <v>0</v>
      </c>
      <c r="AD4354" s="65">
        <f t="shared" si="951"/>
        <v>470000</v>
      </c>
      <c r="AE4354" s="37">
        <f t="shared" si="962"/>
        <v>-108750</v>
      </c>
      <c r="AF4354" s="67">
        <f t="shared" si="963"/>
        <v>-206772.93217676401</v>
      </c>
    </row>
    <row r="4355" spans="6:32" x14ac:dyDescent="0.2">
      <c r="F4355" s="63">
        <v>4353</v>
      </c>
      <c r="G4355"/>
      <c r="I4355" s="64">
        <f t="shared" si="952"/>
        <v>0</v>
      </c>
      <c r="K4355" s="65">
        <f t="shared" si="953"/>
        <v>-36250</v>
      </c>
      <c r="L4355" s="65">
        <f t="shared" si="954"/>
        <v>-36250</v>
      </c>
      <c r="O4355" s="64">
        <f t="shared" si="955"/>
        <v>0</v>
      </c>
      <c r="Q4355" s="65">
        <f t="shared" si="956"/>
        <v>-36250</v>
      </c>
      <c r="R4355" s="65">
        <f t="shared" si="957"/>
        <v>-6250</v>
      </c>
      <c r="U4355" s="64">
        <f t="shared" si="958"/>
        <v>0</v>
      </c>
      <c r="W4355" s="65">
        <f t="shared" si="959"/>
        <v>-36250</v>
      </c>
      <c r="X4355" s="65">
        <f t="shared" si="950"/>
        <v>13750</v>
      </c>
      <c r="Y4355" s="66"/>
      <c r="AA4355" s="64">
        <f t="shared" si="960"/>
        <v>0</v>
      </c>
      <c r="AC4355" s="65">
        <f t="shared" si="961"/>
        <v>0</v>
      </c>
      <c r="AD4355" s="65">
        <f t="shared" si="951"/>
        <v>470000</v>
      </c>
      <c r="AE4355" s="37">
        <f t="shared" si="962"/>
        <v>-108750</v>
      </c>
      <c r="AF4355" s="67">
        <f t="shared" si="963"/>
        <v>-206772.93217676401</v>
      </c>
    </row>
    <row r="4356" spans="6:32" x14ac:dyDescent="0.2">
      <c r="F4356" s="63">
        <v>4354</v>
      </c>
      <c r="G4356"/>
      <c r="I4356" s="64">
        <f t="shared" si="952"/>
        <v>0</v>
      </c>
      <c r="K4356" s="65">
        <f t="shared" si="953"/>
        <v>-36250</v>
      </c>
      <c r="L4356" s="65">
        <f t="shared" si="954"/>
        <v>-36250</v>
      </c>
      <c r="O4356" s="64">
        <f t="shared" si="955"/>
        <v>0</v>
      </c>
      <c r="Q4356" s="65">
        <f t="shared" si="956"/>
        <v>-36250</v>
      </c>
      <c r="R4356" s="65">
        <f t="shared" si="957"/>
        <v>-6250</v>
      </c>
      <c r="U4356" s="64">
        <f t="shared" si="958"/>
        <v>0</v>
      </c>
      <c r="W4356" s="65">
        <f t="shared" si="959"/>
        <v>-36250</v>
      </c>
      <c r="X4356" s="65">
        <f t="shared" ref="X4356:X4419" si="964">+W4356+$C$30+$D$30</f>
        <v>13750</v>
      </c>
      <c r="Y4356" s="66"/>
      <c r="AA4356" s="64">
        <f t="shared" si="960"/>
        <v>0</v>
      </c>
      <c r="AC4356" s="65">
        <f t="shared" si="961"/>
        <v>0</v>
      </c>
      <c r="AD4356" s="65">
        <f t="shared" ref="AD4356:AD4419" si="965">+AC4356+$C$31+$D$31</f>
        <v>470000</v>
      </c>
      <c r="AE4356" s="37">
        <f t="shared" si="962"/>
        <v>-108750</v>
      </c>
      <c r="AF4356" s="67">
        <f t="shared" si="963"/>
        <v>-206772.93217676401</v>
      </c>
    </row>
    <row r="4357" spans="6:32" x14ac:dyDescent="0.2">
      <c r="F4357" s="63">
        <v>4355</v>
      </c>
      <c r="G4357"/>
      <c r="I4357" s="64">
        <f t="shared" si="952"/>
        <v>0</v>
      </c>
      <c r="K4357" s="65">
        <f t="shared" si="953"/>
        <v>-36250</v>
      </c>
      <c r="L4357" s="65">
        <f t="shared" si="954"/>
        <v>-36250</v>
      </c>
      <c r="O4357" s="64">
        <f t="shared" si="955"/>
        <v>0</v>
      </c>
      <c r="Q4357" s="65">
        <f t="shared" si="956"/>
        <v>-36250</v>
      </c>
      <c r="R4357" s="65">
        <f t="shared" si="957"/>
        <v>-6250</v>
      </c>
      <c r="U4357" s="64">
        <f t="shared" si="958"/>
        <v>0</v>
      </c>
      <c r="W4357" s="65">
        <f t="shared" si="959"/>
        <v>-36250</v>
      </c>
      <c r="X4357" s="65">
        <f t="shared" si="964"/>
        <v>13750</v>
      </c>
      <c r="Y4357" s="66"/>
      <c r="AA4357" s="64">
        <f t="shared" si="960"/>
        <v>0</v>
      </c>
      <c r="AC4357" s="65">
        <f t="shared" si="961"/>
        <v>0</v>
      </c>
      <c r="AD4357" s="65">
        <f t="shared" si="965"/>
        <v>470000</v>
      </c>
      <c r="AE4357" s="37">
        <f t="shared" si="962"/>
        <v>-108750</v>
      </c>
      <c r="AF4357" s="67">
        <f t="shared" si="963"/>
        <v>-206772.93217676401</v>
      </c>
    </row>
    <row r="4358" spans="6:32" x14ac:dyDescent="0.2">
      <c r="F4358" s="63">
        <v>4356</v>
      </c>
      <c r="G4358"/>
      <c r="I4358" s="64">
        <f t="shared" si="952"/>
        <v>0</v>
      </c>
      <c r="K4358" s="65">
        <f t="shared" si="953"/>
        <v>-36250</v>
      </c>
      <c r="L4358" s="65">
        <f t="shared" si="954"/>
        <v>-36250</v>
      </c>
      <c r="O4358" s="64">
        <f t="shared" si="955"/>
        <v>0</v>
      </c>
      <c r="Q4358" s="65">
        <f t="shared" si="956"/>
        <v>-36250</v>
      </c>
      <c r="R4358" s="65">
        <f t="shared" si="957"/>
        <v>-6250</v>
      </c>
      <c r="U4358" s="64">
        <f t="shared" si="958"/>
        <v>0</v>
      </c>
      <c r="W4358" s="65">
        <f t="shared" si="959"/>
        <v>-36250</v>
      </c>
      <c r="X4358" s="65">
        <f t="shared" si="964"/>
        <v>13750</v>
      </c>
      <c r="Y4358" s="66"/>
      <c r="AA4358" s="64">
        <f t="shared" si="960"/>
        <v>0</v>
      </c>
      <c r="AC4358" s="65">
        <f t="shared" si="961"/>
        <v>0</v>
      </c>
      <c r="AD4358" s="65">
        <f t="shared" si="965"/>
        <v>470000</v>
      </c>
      <c r="AE4358" s="37">
        <f t="shared" si="962"/>
        <v>-108750</v>
      </c>
      <c r="AF4358" s="67">
        <f t="shared" si="963"/>
        <v>-206772.93217676401</v>
      </c>
    </row>
    <row r="4359" spans="6:32" x14ac:dyDescent="0.2">
      <c r="F4359" s="63">
        <v>4357</v>
      </c>
      <c r="G4359"/>
      <c r="I4359" s="64">
        <f t="shared" si="952"/>
        <v>0</v>
      </c>
      <c r="K4359" s="65">
        <f t="shared" si="953"/>
        <v>-36250</v>
      </c>
      <c r="L4359" s="65">
        <f t="shared" si="954"/>
        <v>-36250</v>
      </c>
      <c r="O4359" s="64">
        <f t="shared" si="955"/>
        <v>0</v>
      </c>
      <c r="Q4359" s="65">
        <f t="shared" si="956"/>
        <v>-36250</v>
      </c>
      <c r="R4359" s="65">
        <f t="shared" si="957"/>
        <v>-6250</v>
      </c>
      <c r="U4359" s="64">
        <f t="shared" si="958"/>
        <v>0</v>
      </c>
      <c r="W4359" s="65">
        <f t="shared" si="959"/>
        <v>-36250</v>
      </c>
      <c r="X4359" s="65">
        <f t="shared" si="964"/>
        <v>13750</v>
      </c>
      <c r="Y4359" s="66"/>
      <c r="AA4359" s="64">
        <f t="shared" si="960"/>
        <v>0</v>
      </c>
      <c r="AC4359" s="65">
        <f t="shared" si="961"/>
        <v>0</v>
      </c>
      <c r="AD4359" s="65">
        <f t="shared" si="965"/>
        <v>470000</v>
      </c>
      <c r="AE4359" s="37">
        <f t="shared" si="962"/>
        <v>-108750</v>
      </c>
      <c r="AF4359" s="67">
        <f t="shared" si="963"/>
        <v>-206772.93217676401</v>
      </c>
    </row>
    <row r="4360" spans="6:32" x14ac:dyDescent="0.2">
      <c r="F4360" s="63">
        <v>4358</v>
      </c>
      <c r="G4360"/>
      <c r="I4360" s="64">
        <f t="shared" si="952"/>
        <v>0</v>
      </c>
      <c r="K4360" s="65">
        <f t="shared" si="953"/>
        <v>-36250</v>
      </c>
      <c r="L4360" s="65">
        <f t="shared" si="954"/>
        <v>-36250</v>
      </c>
      <c r="O4360" s="64">
        <f t="shared" si="955"/>
        <v>0</v>
      </c>
      <c r="Q4360" s="65">
        <f t="shared" si="956"/>
        <v>-36250</v>
      </c>
      <c r="R4360" s="65">
        <f t="shared" si="957"/>
        <v>-6250</v>
      </c>
      <c r="U4360" s="64">
        <f t="shared" si="958"/>
        <v>0</v>
      </c>
      <c r="W4360" s="65">
        <f t="shared" si="959"/>
        <v>-36250</v>
      </c>
      <c r="X4360" s="65">
        <f t="shared" si="964"/>
        <v>13750</v>
      </c>
      <c r="Y4360" s="66"/>
      <c r="AA4360" s="64">
        <f t="shared" si="960"/>
        <v>0</v>
      </c>
      <c r="AC4360" s="65">
        <f t="shared" si="961"/>
        <v>0</v>
      </c>
      <c r="AD4360" s="65">
        <f t="shared" si="965"/>
        <v>470000</v>
      </c>
      <c r="AE4360" s="37">
        <f t="shared" si="962"/>
        <v>-108750</v>
      </c>
      <c r="AF4360" s="67">
        <f t="shared" si="963"/>
        <v>-206772.93217676401</v>
      </c>
    </row>
    <row r="4361" spans="6:32" x14ac:dyDescent="0.2">
      <c r="F4361" s="63">
        <v>4359</v>
      </c>
      <c r="G4361"/>
      <c r="I4361" s="64">
        <f t="shared" si="952"/>
        <v>0</v>
      </c>
      <c r="K4361" s="65">
        <f t="shared" si="953"/>
        <v>-36250</v>
      </c>
      <c r="L4361" s="65">
        <f t="shared" si="954"/>
        <v>-36250</v>
      </c>
      <c r="O4361" s="64">
        <f t="shared" si="955"/>
        <v>0</v>
      </c>
      <c r="Q4361" s="65">
        <f t="shared" si="956"/>
        <v>-36250</v>
      </c>
      <c r="R4361" s="65">
        <f t="shared" si="957"/>
        <v>-6250</v>
      </c>
      <c r="U4361" s="64">
        <f t="shared" si="958"/>
        <v>0</v>
      </c>
      <c r="W4361" s="65">
        <f t="shared" si="959"/>
        <v>-36250</v>
      </c>
      <c r="X4361" s="65">
        <f t="shared" si="964"/>
        <v>13750</v>
      </c>
      <c r="Y4361" s="66"/>
      <c r="AA4361" s="64">
        <f t="shared" si="960"/>
        <v>0</v>
      </c>
      <c r="AC4361" s="65">
        <f t="shared" si="961"/>
        <v>0</v>
      </c>
      <c r="AD4361" s="65">
        <f t="shared" si="965"/>
        <v>470000</v>
      </c>
      <c r="AE4361" s="37">
        <f t="shared" si="962"/>
        <v>-108750</v>
      </c>
      <c r="AF4361" s="67">
        <f t="shared" si="963"/>
        <v>-206772.93217676401</v>
      </c>
    </row>
    <row r="4362" spans="6:32" x14ac:dyDescent="0.2">
      <c r="F4362" s="63">
        <v>4360</v>
      </c>
      <c r="G4362"/>
      <c r="I4362" s="64">
        <f t="shared" si="952"/>
        <v>0</v>
      </c>
      <c r="K4362" s="65">
        <f t="shared" si="953"/>
        <v>-36250</v>
      </c>
      <c r="L4362" s="65">
        <f t="shared" si="954"/>
        <v>-36250</v>
      </c>
      <c r="O4362" s="64">
        <f t="shared" si="955"/>
        <v>0</v>
      </c>
      <c r="Q4362" s="65">
        <f t="shared" si="956"/>
        <v>-36250</v>
      </c>
      <c r="R4362" s="65">
        <f t="shared" si="957"/>
        <v>-6250</v>
      </c>
      <c r="U4362" s="64">
        <f t="shared" si="958"/>
        <v>0</v>
      </c>
      <c r="W4362" s="65">
        <f t="shared" si="959"/>
        <v>-36250</v>
      </c>
      <c r="X4362" s="65">
        <f t="shared" si="964"/>
        <v>13750</v>
      </c>
      <c r="Y4362" s="66"/>
      <c r="AA4362" s="64">
        <f t="shared" si="960"/>
        <v>0</v>
      </c>
      <c r="AC4362" s="65">
        <f t="shared" si="961"/>
        <v>0</v>
      </c>
      <c r="AD4362" s="65">
        <f t="shared" si="965"/>
        <v>470000</v>
      </c>
      <c r="AE4362" s="37">
        <f t="shared" si="962"/>
        <v>-108750</v>
      </c>
      <c r="AF4362" s="67">
        <f t="shared" si="963"/>
        <v>-206772.93217676401</v>
      </c>
    </row>
    <row r="4363" spans="6:32" x14ac:dyDescent="0.2">
      <c r="F4363" s="63">
        <v>4361</v>
      </c>
      <c r="G4363"/>
      <c r="I4363" s="64">
        <f t="shared" si="952"/>
        <v>0</v>
      </c>
      <c r="K4363" s="65">
        <f t="shared" si="953"/>
        <v>-36250</v>
      </c>
      <c r="L4363" s="65">
        <f t="shared" si="954"/>
        <v>-36250</v>
      </c>
      <c r="O4363" s="64">
        <f t="shared" si="955"/>
        <v>0</v>
      </c>
      <c r="Q4363" s="65">
        <f t="shared" si="956"/>
        <v>-36250</v>
      </c>
      <c r="R4363" s="65">
        <f t="shared" si="957"/>
        <v>-6250</v>
      </c>
      <c r="U4363" s="64">
        <f t="shared" si="958"/>
        <v>0</v>
      </c>
      <c r="W4363" s="65">
        <f t="shared" si="959"/>
        <v>-36250</v>
      </c>
      <c r="X4363" s="65">
        <f t="shared" si="964"/>
        <v>13750</v>
      </c>
      <c r="Y4363" s="66"/>
      <c r="AA4363" s="64">
        <f t="shared" si="960"/>
        <v>0</v>
      </c>
      <c r="AC4363" s="65">
        <f t="shared" si="961"/>
        <v>0</v>
      </c>
      <c r="AD4363" s="65">
        <f t="shared" si="965"/>
        <v>470000</v>
      </c>
      <c r="AE4363" s="37">
        <f t="shared" si="962"/>
        <v>-108750</v>
      </c>
      <c r="AF4363" s="67">
        <f t="shared" si="963"/>
        <v>-206772.93217676401</v>
      </c>
    </row>
    <row r="4364" spans="6:32" x14ac:dyDescent="0.2">
      <c r="F4364" s="63">
        <v>4362</v>
      </c>
      <c r="G4364"/>
      <c r="I4364" s="64">
        <f t="shared" si="952"/>
        <v>0</v>
      </c>
      <c r="K4364" s="65">
        <f t="shared" si="953"/>
        <v>-36250</v>
      </c>
      <c r="L4364" s="65">
        <f t="shared" si="954"/>
        <v>-36250</v>
      </c>
      <c r="O4364" s="64">
        <f t="shared" si="955"/>
        <v>0</v>
      </c>
      <c r="Q4364" s="65">
        <f t="shared" si="956"/>
        <v>-36250</v>
      </c>
      <c r="R4364" s="65">
        <f t="shared" si="957"/>
        <v>-6250</v>
      </c>
      <c r="U4364" s="64">
        <f t="shared" si="958"/>
        <v>0</v>
      </c>
      <c r="W4364" s="65">
        <f t="shared" si="959"/>
        <v>-36250</v>
      </c>
      <c r="X4364" s="65">
        <f t="shared" si="964"/>
        <v>13750</v>
      </c>
      <c r="Y4364" s="66"/>
      <c r="AA4364" s="64">
        <f t="shared" si="960"/>
        <v>0</v>
      </c>
      <c r="AC4364" s="65">
        <f t="shared" si="961"/>
        <v>0</v>
      </c>
      <c r="AD4364" s="65">
        <f t="shared" si="965"/>
        <v>470000</v>
      </c>
      <c r="AE4364" s="37">
        <f t="shared" si="962"/>
        <v>-108750</v>
      </c>
      <c r="AF4364" s="67">
        <f t="shared" si="963"/>
        <v>-206772.93217676401</v>
      </c>
    </row>
    <row r="4365" spans="6:32" x14ac:dyDescent="0.2">
      <c r="F4365" s="63">
        <v>4363</v>
      </c>
      <c r="G4365"/>
      <c r="I4365" s="64">
        <f t="shared" si="952"/>
        <v>0</v>
      </c>
      <c r="K4365" s="65">
        <f t="shared" si="953"/>
        <v>-36250</v>
      </c>
      <c r="L4365" s="65">
        <f t="shared" si="954"/>
        <v>-36250</v>
      </c>
      <c r="O4365" s="64">
        <f t="shared" si="955"/>
        <v>0</v>
      </c>
      <c r="Q4365" s="65">
        <f t="shared" si="956"/>
        <v>-36250</v>
      </c>
      <c r="R4365" s="65">
        <f t="shared" si="957"/>
        <v>-6250</v>
      </c>
      <c r="U4365" s="64">
        <f t="shared" si="958"/>
        <v>0</v>
      </c>
      <c r="W4365" s="65">
        <f t="shared" si="959"/>
        <v>-36250</v>
      </c>
      <c r="X4365" s="65">
        <f t="shared" si="964"/>
        <v>13750</v>
      </c>
      <c r="Y4365" s="66"/>
      <c r="AA4365" s="64">
        <f t="shared" si="960"/>
        <v>0</v>
      </c>
      <c r="AC4365" s="65">
        <f t="shared" si="961"/>
        <v>0</v>
      </c>
      <c r="AD4365" s="65">
        <f t="shared" si="965"/>
        <v>470000</v>
      </c>
      <c r="AE4365" s="37">
        <f t="shared" si="962"/>
        <v>-108750</v>
      </c>
      <c r="AF4365" s="67">
        <f t="shared" si="963"/>
        <v>-206772.93217676401</v>
      </c>
    </row>
    <row r="4366" spans="6:32" x14ac:dyDescent="0.2">
      <c r="F4366" s="63">
        <v>4364</v>
      </c>
      <c r="G4366"/>
      <c r="I4366" s="64">
        <f t="shared" si="952"/>
        <v>0</v>
      </c>
      <c r="K4366" s="65">
        <f t="shared" si="953"/>
        <v>-36250</v>
      </c>
      <c r="L4366" s="65">
        <f t="shared" si="954"/>
        <v>-36250</v>
      </c>
      <c r="O4366" s="64">
        <f t="shared" si="955"/>
        <v>0</v>
      </c>
      <c r="Q4366" s="65">
        <f t="shared" si="956"/>
        <v>-36250</v>
      </c>
      <c r="R4366" s="65">
        <f t="shared" si="957"/>
        <v>-6250</v>
      </c>
      <c r="U4366" s="64">
        <f t="shared" si="958"/>
        <v>0</v>
      </c>
      <c r="W4366" s="65">
        <f t="shared" si="959"/>
        <v>-36250</v>
      </c>
      <c r="X4366" s="65">
        <f t="shared" si="964"/>
        <v>13750</v>
      </c>
      <c r="Y4366" s="66"/>
      <c r="AA4366" s="64">
        <f t="shared" si="960"/>
        <v>0</v>
      </c>
      <c r="AC4366" s="65">
        <f t="shared" si="961"/>
        <v>0</v>
      </c>
      <c r="AD4366" s="65">
        <f t="shared" si="965"/>
        <v>470000</v>
      </c>
      <c r="AE4366" s="37">
        <f t="shared" si="962"/>
        <v>-108750</v>
      </c>
      <c r="AF4366" s="67">
        <f t="shared" si="963"/>
        <v>-206772.93217676401</v>
      </c>
    </row>
    <row r="4367" spans="6:32" x14ac:dyDescent="0.2">
      <c r="F4367" s="63">
        <v>4365</v>
      </c>
      <c r="G4367"/>
      <c r="I4367" s="64">
        <f t="shared" si="952"/>
        <v>0</v>
      </c>
      <c r="K4367" s="65">
        <f t="shared" si="953"/>
        <v>-36250</v>
      </c>
      <c r="L4367" s="65">
        <f t="shared" si="954"/>
        <v>-36250</v>
      </c>
      <c r="O4367" s="64">
        <f t="shared" si="955"/>
        <v>0</v>
      </c>
      <c r="Q4367" s="65">
        <f t="shared" si="956"/>
        <v>-36250</v>
      </c>
      <c r="R4367" s="65">
        <f t="shared" si="957"/>
        <v>-6250</v>
      </c>
      <c r="U4367" s="64">
        <f t="shared" si="958"/>
        <v>0</v>
      </c>
      <c r="W4367" s="65">
        <f t="shared" si="959"/>
        <v>-36250</v>
      </c>
      <c r="X4367" s="65">
        <f t="shared" si="964"/>
        <v>13750</v>
      </c>
      <c r="Y4367" s="66"/>
      <c r="AA4367" s="64">
        <f t="shared" si="960"/>
        <v>0</v>
      </c>
      <c r="AC4367" s="65">
        <f t="shared" si="961"/>
        <v>0</v>
      </c>
      <c r="AD4367" s="65">
        <f t="shared" si="965"/>
        <v>470000</v>
      </c>
      <c r="AE4367" s="37">
        <f t="shared" si="962"/>
        <v>-108750</v>
      </c>
      <c r="AF4367" s="67">
        <f t="shared" si="963"/>
        <v>-206772.93217676401</v>
      </c>
    </row>
    <row r="4368" spans="6:32" x14ac:dyDescent="0.2">
      <c r="F4368" s="63">
        <v>4366</v>
      </c>
      <c r="G4368"/>
      <c r="I4368" s="64">
        <f t="shared" si="952"/>
        <v>0</v>
      </c>
      <c r="K4368" s="65">
        <f t="shared" si="953"/>
        <v>-36250</v>
      </c>
      <c r="L4368" s="65">
        <f t="shared" si="954"/>
        <v>-36250</v>
      </c>
      <c r="O4368" s="64">
        <f t="shared" si="955"/>
        <v>0</v>
      </c>
      <c r="Q4368" s="65">
        <f t="shared" si="956"/>
        <v>-36250</v>
      </c>
      <c r="R4368" s="65">
        <f t="shared" si="957"/>
        <v>-6250</v>
      </c>
      <c r="U4368" s="64">
        <f t="shared" si="958"/>
        <v>0</v>
      </c>
      <c r="W4368" s="65">
        <f t="shared" si="959"/>
        <v>-36250</v>
      </c>
      <c r="X4368" s="65">
        <f t="shared" si="964"/>
        <v>13750</v>
      </c>
      <c r="Y4368" s="66"/>
      <c r="AA4368" s="64">
        <f t="shared" si="960"/>
        <v>0</v>
      </c>
      <c r="AC4368" s="65">
        <f t="shared" si="961"/>
        <v>0</v>
      </c>
      <c r="AD4368" s="65">
        <f t="shared" si="965"/>
        <v>470000</v>
      </c>
      <c r="AE4368" s="37">
        <f t="shared" si="962"/>
        <v>-108750</v>
      </c>
      <c r="AF4368" s="67">
        <f t="shared" si="963"/>
        <v>-206772.93217676401</v>
      </c>
    </row>
    <row r="4369" spans="6:32" x14ac:dyDescent="0.2">
      <c r="F4369" s="63">
        <v>4367</v>
      </c>
      <c r="G4369"/>
      <c r="I4369" s="64">
        <f t="shared" si="952"/>
        <v>0</v>
      </c>
      <c r="K4369" s="65">
        <f t="shared" si="953"/>
        <v>-36250</v>
      </c>
      <c r="L4369" s="65">
        <f t="shared" si="954"/>
        <v>-36250</v>
      </c>
      <c r="O4369" s="64">
        <f t="shared" si="955"/>
        <v>0</v>
      </c>
      <c r="Q4369" s="65">
        <f t="shared" si="956"/>
        <v>-36250</v>
      </c>
      <c r="R4369" s="65">
        <f t="shared" si="957"/>
        <v>-6250</v>
      </c>
      <c r="U4369" s="64">
        <f t="shared" si="958"/>
        <v>0</v>
      </c>
      <c r="W4369" s="65">
        <f t="shared" si="959"/>
        <v>-36250</v>
      </c>
      <c r="X4369" s="65">
        <f t="shared" si="964"/>
        <v>13750</v>
      </c>
      <c r="Y4369" s="66"/>
      <c r="AA4369" s="64">
        <f t="shared" si="960"/>
        <v>0</v>
      </c>
      <c r="AC4369" s="65">
        <f t="shared" si="961"/>
        <v>0</v>
      </c>
      <c r="AD4369" s="65">
        <f t="shared" si="965"/>
        <v>470000</v>
      </c>
      <c r="AE4369" s="37">
        <f t="shared" si="962"/>
        <v>-108750</v>
      </c>
      <c r="AF4369" s="67">
        <f t="shared" si="963"/>
        <v>-206772.93217676401</v>
      </c>
    </row>
    <row r="4370" spans="6:32" x14ac:dyDescent="0.2">
      <c r="F4370" s="63">
        <v>4368</v>
      </c>
      <c r="G4370"/>
      <c r="I4370" s="64">
        <f t="shared" si="952"/>
        <v>0</v>
      </c>
      <c r="K4370" s="65">
        <f t="shared" si="953"/>
        <v>-36250</v>
      </c>
      <c r="L4370" s="65">
        <f t="shared" si="954"/>
        <v>-36250</v>
      </c>
      <c r="O4370" s="64">
        <f t="shared" si="955"/>
        <v>0</v>
      </c>
      <c r="Q4370" s="65">
        <f t="shared" si="956"/>
        <v>-36250</v>
      </c>
      <c r="R4370" s="65">
        <f t="shared" si="957"/>
        <v>-6250</v>
      </c>
      <c r="U4370" s="64">
        <f t="shared" si="958"/>
        <v>0</v>
      </c>
      <c r="W4370" s="65">
        <f t="shared" si="959"/>
        <v>-36250</v>
      </c>
      <c r="X4370" s="65">
        <f t="shared" si="964"/>
        <v>13750</v>
      </c>
      <c r="Y4370" s="66"/>
      <c r="AA4370" s="64">
        <f t="shared" si="960"/>
        <v>0</v>
      </c>
      <c r="AC4370" s="65">
        <f t="shared" si="961"/>
        <v>0</v>
      </c>
      <c r="AD4370" s="65">
        <f t="shared" si="965"/>
        <v>470000</v>
      </c>
      <c r="AE4370" s="37">
        <f t="shared" si="962"/>
        <v>-108750</v>
      </c>
      <c r="AF4370" s="67">
        <f t="shared" si="963"/>
        <v>-206772.93217676401</v>
      </c>
    </row>
    <row r="4371" spans="6:32" x14ac:dyDescent="0.2">
      <c r="F4371" s="63">
        <v>4369</v>
      </c>
      <c r="G4371"/>
      <c r="I4371" s="64">
        <f t="shared" si="952"/>
        <v>0</v>
      </c>
      <c r="K4371" s="65">
        <f t="shared" si="953"/>
        <v>-36250</v>
      </c>
      <c r="L4371" s="65">
        <f t="shared" si="954"/>
        <v>-36250</v>
      </c>
      <c r="O4371" s="64">
        <f t="shared" si="955"/>
        <v>0</v>
      </c>
      <c r="Q4371" s="65">
        <f t="shared" si="956"/>
        <v>-36250</v>
      </c>
      <c r="R4371" s="65">
        <f t="shared" si="957"/>
        <v>-6250</v>
      </c>
      <c r="U4371" s="64">
        <f t="shared" si="958"/>
        <v>0</v>
      </c>
      <c r="W4371" s="65">
        <f t="shared" si="959"/>
        <v>-36250</v>
      </c>
      <c r="X4371" s="65">
        <f t="shared" si="964"/>
        <v>13750</v>
      </c>
      <c r="Y4371" s="66"/>
      <c r="AA4371" s="64">
        <f t="shared" si="960"/>
        <v>0</v>
      </c>
      <c r="AC4371" s="65">
        <f t="shared" si="961"/>
        <v>0</v>
      </c>
      <c r="AD4371" s="65">
        <f t="shared" si="965"/>
        <v>470000</v>
      </c>
      <c r="AE4371" s="37">
        <f t="shared" si="962"/>
        <v>-108750</v>
      </c>
      <c r="AF4371" s="67">
        <f t="shared" si="963"/>
        <v>-206772.93217676401</v>
      </c>
    </row>
    <row r="4372" spans="6:32" x14ac:dyDescent="0.2">
      <c r="F4372" s="63">
        <v>4370</v>
      </c>
      <c r="G4372"/>
      <c r="I4372" s="64">
        <f t="shared" si="952"/>
        <v>0</v>
      </c>
      <c r="K4372" s="65">
        <f t="shared" si="953"/>
        <v>-36250</v>
      </c>
      <c r="L4372" s="65">
        <f t="shared" si="954"/>
        <v>-36250</v>
      </c>
      <c r="O4372" s="64">
        <f t="shared" si="955"/>
        <v>0</v>
      </c>
      <c r="Q4372" s="65">
        <f t="shared" si="956"/>
        <v>-36250</v>
      </c>
      <c r="R4372" s="65">
        <f t="shared" si="957"/>
        <v>-6250</v>
      </c>
      <c r="U4372" s="64">
        <f t="shared" si="958"/>
        <v>0</v>
      </c>
      <c r="W4372" s="65">
        <f t="shared" si="959"/>
        <v>-36250</v>
      </c>
      <c r="X4372" s="65">
        <f t="shared" si="964"/>
        <v>13750</v>
      </c>
      <c r="Y4372" s="66"/>
      <c r="AA4372" s="64">
        <f t="shared" si="960"/>
        <v>0</v>
      </c>
      <c r="AC4372" s="65">
        <f t="shared" si="961"/>
        <v>0</v>
      </c>
      <c r="AD4372" s="65">
        <f t="shared" si="965"/>
        <v>470000</v>
      </c>
      <c r="AE4372" s="37">
        <f t="shared" si="962"/>
        <v>-108750</v>
      </c>
      <c r="AF4372" s="67">
        <f t="shared" si="963"/>
        <v>-206772.93217676401</v>
      </c>
    </row>
    <row r="4373" spans="6:32" x14ac:dyDescent="0.2">
      <c r="F4373" s="63">
        <v>4371</v>
      </c>
      <c r="G4373"/>
      <c r="I4373" s="64">
        <f t="shared" si="952"/>
        <v>0</v>
      </c>
      <c r="K4373" s="65">
        <f t="shared" si="953"/>
        <v>-36250</v>
      </c>
      <c r="L4373" s="65">
        <f t="shared" si="954"/>
        <v>-36250</v>
      </c>
      <c r="O4373" s="64">
        <f t="shared" si="955"/>
        <v>0</v>
      </c>
      <c r="Q4373" s="65">
        <f t="shared" si="956"/>
        <v>-36250</v>
      </c>
      <c r="R4373" s="65">
        <f t="shared" si="957"/>
        <v>-6250</v>
      </c>
      <c r="U4373" s="64">
        <f t="shared" si="958"/>
        <v>0</v>
      </c>
      <c r="W4373" s="65">
        <f t="shared" si="959"/>
        <v>-36250</v>
      </c>
      <c r="X4373" s="65">
        <f t="shared" si="964"/>
        <v>13750</v>
      </c>
      <c r="Y4373" s="66"/>
      <c r="AA4373" s="64">
        <f t="shared" si="960"/>
        <v>0</v>
      </c>
      <c r="AC4373" s="65">
        <f t="shared" si="961"/>
        <v>0</v>
      </c>
      <c r="AD4373" s="65">
        <f t="shared" si="965"/>
        <v>470000</v>
      </c>
      <c r="AE4373" s="37">
        <f t="shared" si="962"/>
        <v>-108750</v>
      </c>
      <c r="AF4373" s="67">
        <f t="shared" si="963"/>
        <v>-206772.93217676401</v>
      </c>
    </row>
    <row r="4374" spans="6:32" x14ac:dyDescent="0.2">
      <c r="F4374" s="63">
        <v>4372</v>
      </c>
      <c r="G4374"/>
      <c r="I4374" s="64">
        <f t="shared" si="952"/>
        <v>0</v>
      </c>
      <c r="K4374" s="65">
        <f t="shared" si="953"/>
        <v>-36250</v>
      </c>
      <c r="L4374" s="65">
        <f t="shared" si="954"/>
        <v>-36250</v>
      </c>
      <c r="O4374" s="64">
        <f t="shared" si="955"/>
        <v>0</v>
      </c>
      <c r="Q4374" s="65">
        <f t="shared" si="956"/>
        <v>-36250</v>
      </c>
      <c r="R4374" s="65">
        <f t="shared" si="957"/>
        <v>-6250</v>
      </c>
      <c r="U4374" s="64">
        <f t="shared" si="958"/>
        <v>0</v>
      </c>
      <c r="W4374" s="65">
        <f t="shared" si="959"/>
        <v>-36250</v>
      </c>
      <c r="X4374" s="65">
        <f t="shared" si="964"/>
        <v>13750</v>
      </c>
      <c r="Y4374" s="66"/>
      <c r="AA4374" s="64">
        <f t="shared" si="960"/>
        <v>0</v>
      </c>
      <c r="AC4374" s="65">
        <f t="shared" si="961"/>
        <v>0</v>
      </c>
      <c r="AD4374" s="65">
        <f t="shared" si="965"/>
        <v>470000</v>
      </c>
      <c r="AE4374" s="37">
        <f t="shared" si="962"/>
        <v>-108750</v>
      </c>
      <c r="AF4374" s="67">
        <f t="shared" si="963"/>
        <v>-206772.93217676401</v>
      </c>
    </row>
    <row r="4375" spans="6:32" x14ac:dyDescent="0.2">
      <c r="F4375" s="63">
        <v>4373</v>
      </c>
      <c r="G4375"/>
      <c r="I4375" s="64">
        <f t="shared" si="952"/>
        <v>0</v>
      </c>
      <c r="K4375" s="65">
        <f t="shared" si="953"/>
        <v>-36250</v>
      </c>
      <c r="L4375" s="65">
        <f t="shared" si="954"/>
        <v>-36250</v>
      </c>
      <c r="O4375" s="64">
        <f t="shared" si="955"/>
        <v>0</v>
      </c>
      <c r="Q4375" s="65">
        <f t="shared" si="956"/>
        <v>-36250</v>
      </c>
      <c r="R4375" s="65">
        <f t="shared" si="957"/>
        <v>-6250</v>
      </c>
      <c r="U4375" s="64">
        <f t="shared" si="958"/>
        <v>0</v>
      </c>
      <c r="W4375" s="65">
        <f t="shared" si="959"/>
        <v>-36250</v>
      </c>
      <c r="X4375" s="65">
        <f t="shared" si="964"/>
        <v>13750</v>
      </c>
      <c r="Y4375" s="66"/>
      <c r="AA4375" s="64">
        <f t="shared" si="960"/>
        <v>0</v>
      </c>
      <c r="AC4375" s="65">
        <f t="shared" si="961"/>
        <v>0</v>
      </c>
      <c r="AD4375" s="65">
        <f t="shared" si="965"/>
        <v>470000</v>
      </c>
      <c r="AE4375" s="37">
        <f t="shared" si="962"/>
        <v>-108750</v>
      </c>
      <c r="AF4375" s="67">
        <f t="shared" si="963"/>
        <v>-206772.93217676401</v>
      </c>
    </row>
    <row r="4376" spans="6:32" x14ac:dyDescent="0.2">
      <c r="F4376" s="63">
        <v>4374</v>
      </c>
      <c r="G4376"/>
      <c r="I4376" s="64">
        <f t="shared" si="952"/>
        <v>0</v>
      </c>
      <c r="K4376" s="65">
        <f t="shared" si="953"/>
        <v>-36250</v>
      </c>
      <c r="L4376" s="65">
        <f t="shared" si="954"/>
        <v>-36250</v>
      </c>
      <c r="O4376" s="64">
        <f t="shared" si="955"/>
        <v>0</v>
      </c>
      <c r="Q4376" s="65">
        <f t="shared" si="956"/>
        <v>-36250</v>
      </c>
      <c r="R4376" s="65">
        <f t="shared" si="957"/>
        <v>-6250</v>
      </c>
      <c r="U4376" s="64">
        <f t="shared" si="958"/>
        <v>0</v>
      </c>
      <c r="W4376" s="65">
        <f t="shared" si="959"/>
        <v>-36250</v>
      </c>
      <c r="X4376" s="65">
        <f t="shared" si="964"/>
        <v>13750</v>
      </c>
      <c r="Y4376" s="66"/>
      <c r="AA4376" s="64">
        <f t="shared" si="960"/>
        <v>0</v>
      </c>
      <c r="AC4376" s="65">
        <f t="shared" si="961"/>
        <v>0</v>
      </c>
      <c r="AD4376" s="65">
        <f t="shared" si="965"/>
        <v>470000</v>
      </c>
      <c r="AE4376" s="37">
        <f t="shared" si="962"/>
        <v>-108750</v>
      </c>
      <c r="AF4376" s="67">
        <f t="shared" si="963"/>
        <v>-206772.93217676401</v>
      </c>
    </row>
    <row r="4377" spans="6:32" x14ac:dyDescent="0.2">
      <c r="F4377" s="63">
        <v>4375</v>
      </c>
      <c r="G4377"/>
      <c r="I4377" s="64">
        <f t="shared" si="952"/>
        <v>0</v>
      </c>
      <c r="K4377" s="65">
        <f t="shared" si="953"/>
        <v>-36250</v>
      </c>
      <c r="L4377" s="65">
        <f t="shared" si="954"/>
        <v>-36250</v>
      </c>
      <c r="O4377" s="64">
        <f t="shared" si="955"/>
        <v>0</v>
      </c>
      <c r="Q4377" s="65">
        <f t="shared" si="956"/>
        <v>-36250</v>
      </c>
      <c r="R4377" s="65">
        <f t="shared" si="957"/>
        <v>-6250</v>
      </c>
      <c r="U4377" s="64">
        <f t="shared" si="958"/>
        <v>0</v>
      </c>
      <c r="W4377" s="65">
        <f t="shared" si="959"/>
        <v>-36250</v>
      </c>
      <c r="X4377" s="65">
        <f t="shared" si="964"/>
        <v>13750</v>
      </c>
      <c r="Y4377" s="66"/>
      <c r="AA4377" s="64">
        <f t="shared" si="960"/>
        <v>0</v>
      </c>
      <c r="AC4377" s="65">
        <f t="shared" si="961"/>
        <v>0</v>
      </c>
      <c r="AD4377" s="65">
        <f t="shared" si="965"/>
        <v>470000</v>
      </c>
      <c r="AE4377" s="37">
        <f t="shared" si="962"/>
        <v>-108750</v>
      </c>
      <c r="AF4377" s="67">
        <f t="shared" si="963"/>
        <v>-206772.93217676401</v>
      </c>
    </row>
    <row r="4378" spans="6:32" x14ac:dyDescent="0.2">
      <c r="F4378" s="63">
        <v>4376</v>
      </c>
      <c r="G4378"/>
      <c r="I4378" s="64">
        <f t="shared" si="952"/>
        <v>0</v>
      </c>
      <c r="K4378" s="65">
        <f t="shared" si="953"/>
        <v>-36250</v>
      </c>
      <c r="L4378" s="65">
        <f t="shared" si="954"/>
        <v>-36250</v>
      </c>
      <c r="O4378" s="64">
        <f t="shared" si="955"/>
        <v>0</v>
      </c>
      <c r="Q4378" s="65">
        <f t="shared" si="956"/>
        <v>-36250</v>
      </c>
      <c r="R4378" s="65">
        <f t="shared" si="957"/>
        <v>-6250</v>
      </c>
      <c r="U4378" s="64">
        <f t="shared" si="958"/>
        <v>0</v>
      </c>
      <c r="W4378" s="65">
        <f t="shared" si="959"/>
        <v>-36250</v>
      </c>
      <c r="X4378" s="65">
        <f t="shared" si="964"/>
        <v>13750</v>
      </c>
      <c r="Y4378" s="66"/>
      <c r="AA4378" s="64">
        <f t="shared" si="960"/>
        <v>0</v>
      </c>
      <c r="AC4378" s="65">
        <f t="shared" si="961"/>
        <v>0</v>
      </c>
      <c r="AD4378" s="65">
        <f t="shared" si="965"/>
        <v>470000</v>
      </c>
      <c r="AE4378" s="37">
        <f t="shared" si="962"/>
        <v>-108750</v>
      </c>
      <c r="AF4378" s="67">
        <f t="shared" si="963"/>
        <v>-206772.93217676401</v>
      </c>
    </row>
    <row r="4379" spans="6:32" x14ac:dyDescent="0.2">
      <c r="F4379" s="63">
        <v>4377</v>
      </c>
      <c r="G4379"/>
      <c r="I4379" s="64">
        <f t="shared" si="952"/>
        <v>0</v>
      </c>
      <c r="K4379" s="65">
        <f t="shared" si="953"/>
        <v>-36250</v>
      </c>
      <c r="L4379" s="65">
        <f t="shared" si="954"/>
        <v>-36250</v>
      </c>
      <c r="O4379" s="64">
        <f t="shared" si="955"/>
        <v>0</v>
      </c>
      <c r="Q4379" s="65">
        <f t="shared" si="956"/>
        <v>-36250</v>
      </c>
      <c r="R4379" s="65">
        <f t="shared" si="957"/>
        <v>-6250</v>
      </c>
      <c r="U4379" s="64">
        <f t="shared" si="958"/>
        <v>0</v>
      </c>
      <c r="W4379" s="65">
        <f t="shared" si="959"/>
        <v>-36250</v>
      </c>
      <c r="X4379" s="65">
        <f t="shared" si="964"/>
        <v>13750</v>
      </c>
      <c r="Y4379" s="66"/>
      <c r="AA4379" s="64">
        <f t="shared" si="960"/>
        <v>0</v>
      </c>
      <c r="AC4379" s="65">
        <f t="shared" si="961"/>
        <v>0</v>
      </c>
      <c r="AD4379" s="65">
        <f t="shared" si="965"/>
        <v>470000</v>
      </c>
      <c r="AE4379" s="37">
        <f t="shared" si="962"/>
        <v>-108750</v>
      </c>
      <c r="AF4379" s="67">
        <f t="shared" si="963"/>
        <v>-206772.93217676401</v>
      </c>
    </row>
    <row r="4380" spans="6:32" x14ac:dyDescent="0.2">
      <c r="F4380" s="63">
        <v>4378</v>
      </c>
      <c r="G4380"/>
      <c r="I4380" s="64">
        <f t="shared" si="952"/>
        <v>0</v>
      </c>
      <c r="K4380" s="65">
        <f t="shared" si="953"/>
        <v>-36250</v>
      </c>
      <c r="L4380" s="65">
        <f t="shared" si="954"/>
        <v>-36250</v>
      </c>
      <c r="O4380" s="64">
        <f t="shared" si="955"/>
        <v>0</v>
      </c>
      <c r="Q4380" s="65">
        <f t="shared" si="956"/>
        <v>-36250</v>
      </c>
      <c r="R4380" s="65">
        <f t="shared" si="957"/>
        <v>-6250</v>
      </c>
      <c r="U4380" s="64">
        <f t="shared" si="958"/>
        <v>0</v>
      </c>
      <c r="W4380" s="65">
        <f t="shared" si="959"/>
        <v>-36250</v>
      </c>
      <c r="X4380" s="65">
        <f t="shared" si="964"/>
        <v>13750</v>
      </c>
      <c r="Y4380" s="66"/>
      <c r="AA4380" s="64">
        <f t="shared" si="960"/>
        <v>0</v>
      </c>
      <c r="AC4380" s="65">
        <f t="shared" si="961"/>
        <v>0</v>
      </c>
      <c r="AD4380" s="65">
        <f t="shared" si="965"/>
        <v>470000</v>
      </c>
      <c r="AE4380" s="37">
        <f t="shared" si="962"/>
        <v>-108750</v>
      </c>
      <c r="AF4380" s="67">
        <f t="shared" si="963"/>
        <v>-206772.93217676401</v>
      </c>
    </row>
    <row r="4381" spans="6:32" x14ac:dyDescent="0.2">
      <c r="F4381" s="63">
        <v>4379</v>
      </c>
      <c r="G4381"/>
      <c r="I4381" s="64">
        <f t="shared" si="952"/>
        <v>0</v>
      </c>
      <c r="K4381" s="65">
        <f t="shared" si="953"/>
        <v>-36250</v>
      </c>
      <c r="L4381" s="65">
        <f t="shared" si="954"/>
        <v>-36250</v>
      </c>
      <c r="O4381" s="64">
        <f t="shared" si="955"/>
        <v>0</v>
      </c>
      <c r="Q4381" s="65">
        <f t="shared" si="956"/>
        <v>-36250</v>
      </c>
      <c r="R4381" s="65">
        <f t="shared" si="957"/>
        <v>-6250</v>
      </c>
      <c r="U4381" s="64">
        <f t="shared" si="958"/>
        <v>0</v>
      </c>
      <c r="W4381" s="65">
        <f t="shared" si="959"/>
        <v>-36250</v>
      </c>
      <c r="X4381" s="65">
        <f t="shared" si="964"/>
        <v>13750</v>
      </c>
      <c r="Y4381" s="66"/>
      <c r="AA4381" s="64">
        <f t="shared" si="960"/>
        <v>0</v>
      </c>
      <c r="AC4381" s="65">
        <f t="shared" si="961"/>
        <v>0</v>
      </c>
      <c r="AD4381" s="65">
        <f t="shared" si="965"/>
        <v>470000</v>
      </c>
      <c r="AE4381" s="37">
        <f t="shared" si="962"/>
        <v>-108750</v>
      </c>
      <c r="AF4381" s="67">
        <f t="shared" si="963"/>
        <v>-206772.93217676401</v>
      </c>
    </row>
    <row r="4382" spans="6:32" x14ac:dyDescent="0.2">
      <c r="F4382" s="63">
        <v>4380</v>
      </c>
      <c r="G4382"/>
      <c r="I4382" s="64">
        <f t="shared" si="952"/>
        <v>0</v>
      </c>
      <c r="K4382" s="65">
        <f t="shared" si="953"/>
        <v>-36250</v>
      </c>
      <c r="L4382" s="65">
        <f t="shared" si="954"/>
        <v>-36250</v>
      </c>
      <c r="O4382" s="64">
        <f t="shared" si="955"/>
        <v>0</v>
      </c>
      <c r="Q4382" s="65">
        <f t="shared" si="956"/>
        <v>-36250</v>
      </c>
      <c r="R4382" s="65">
        <f t="shared" si="957"/>
        <v>-6250</v>
      </c>
      <c r="U4382" s="64">
        <f t="shared" si="958"/>
        <v>0</v>
      </c>
      <c r="W4382" s="65">
        <f t="shared" si="959"/>
        <v>-36250</v>
      </c>
      <c r="X4382" s="65">
        <f t="shared" si="964"/>
        <v>13750</v>
      </c>
      <c r="Y4382" s="66"/>
      <c r="AA4382" s="64">
        <f t="shared" si="960"/>
        <v>0</v>
      </c>
      <c r="AC4382" s="65">
        <f t="shared" si="961"/>
        <v>0</v>
      </c>
      <c r="AD4382" s="65">
        <f t="shared" si="965"/>
        <v>470000</v>
      </c>
      <c r="AE4382" s="37">
        <f t="shared" si="962"/>
        <v>-108750</v>
      </c>
      <c r="AF4382" s="67">
        <f t="shared" si="963"/>
        <v>-206772.93217676401</v>
      </c>
    </row>
    <row r="4383" spans="6:32" x14ac:dyDescent="0.2">
      <c r="F4383" s="63">
        <v>4381</v>
      </c>
      <c r="G4383"/>
      <c r="I4383" s="64">
        <f t="shared" si="952"/>
        <v>0</v>
      </c>
      <c r="K4383" s="65">
        <f t="shared" si="953"/>
        <v>-36250</v>
      </c>
      <c r="L4383" s="65">
        <f t="shared" si="954"/>
        <v>-36250</v>
      </c>
      <c r="O4383" s="64">
        <f t="shared" si="955"/>
        <v>0</v>
      </c>
      <c r="Q4383" s="65">
        <f t="shared" si="956"/>
        <v>-36250</v>
      </c>
      <c r="R4383" s="65">
        <f t="shared" si="957"/>
        <v>-6250</v>
      </c>
      <c r="U4383" s="64">
        <f t="shared" si="958"/>
        <v>0</v>
      </c>
      <c r="W4383" s="65">
        <f t="shared" si="959"/>
        <v>-36250</v>
      </c>
      <c r="X4383" s="65">
        <f t="shared" si="964"/>
        <v>13750</v>
      </c>
      <c r="Y4383" s="66"/>
      <c r="AA4383" s="64">
        <f t="shared" si="960"/>
        <v>0</v>
      </c>
      <c r="AC4383" s="65">
        <f t="shared" si="961"/>
        <v>0</v>
      </c>
      <c r="AD4383" s="65">
        <f t="shared" si="965"/>
        <v>470000</v>
      </c>
      <c r="AE4383" s="37">
        <f t="shared" si="962"/>
        <v>-108750</v>
      </c>
      <c r="AF4383" s="67">
        <f t="shared" si="963"/>
        <v>-206772.93217676401</v>
      </c>
    </row>
    <row r="4384" spans="6:32" x14ac:dyDescent="0.2">
      <c r="F4384" s="63">
        <v>4382</v>
      </c>
      <c r="G4384"/>
      <c r="I4384" s="64">
        <f t="shared" si="952"/>
        <v>0</v>
      </c>
      <c r="K4384" s="65">
        <f t="shared" si="953"/>
        <v>-36250</v>
      </c>
      <c r="L4384" s="65">
        <f t="shared" si="954"/>
        <v>-36250</v>
      </c>
      <c r="O4384" s="64">
        <f t="shared" si="955"/>
        <v>0</v>
      </c>
      <c r="Q4384" s="65">
        <f t="shared" si="956"/>
        <v>-36250</v>
      </c>
      <c r="R4384" s="65">
        <f t="shared" si="957"/>
        <v>-6250</v>
      </c>
      <c r="U4384" s="64">
        <f t="shared" si="958"/>
        <v>0</v>
      </c>
      <c r="W4384" s="65">
        <f t="shared" si="959"/>
        <v>-36250</v>
      </c>
      <c r="X4384" s="65">
        <f t="shared" si="964"/>
        <v>13750</v>
      </c>
      <c r="Y4384" s="66"/>
      <c r="AA4384" s="64">
        <f t="shared" si="960"/>
        <v>0</v>
      </c>
      <c r="AC4384" s="65">
        <f t="shared" si="961"/>
        <v>0</v>
      </c>
      <c r="AD4384" s="65">
        <f t="shared" si="965"/>
        <v>470000</v>
      </c>
      <c r="AE4384" s="37">
        <f t="shared" si="962"/>
        <v>-108750</v>
      </c>
      <c r="AF4384" s="67">
        <f t="shared" si="963"/>
        <v>-206772.93217676401</v>
      </c>
    </row>
    <row r="4385" spans="6:32" x14ac:dyDescent="0.2">
      <c r="F4385" s="63">
        <v>4383</v>
      </c>
      <c r="G4385"/>
      <c r="I4385" s="64">
        <f t="shared" si="952"/>
        <v>0</v>
      </c>
      <c r="K4385" s="65">
        <f t="shared" si="953"/>
        <v>-36250</v>
      </c>
      <c r="L4385" s="65">
        <f t="shared" si="954"/>
        <v>-36250</v>
      </c>
      <c r="O4385" s="64">
        <f t="shared" si="955"/>
        <v>0</v>
      </c>
      <c r="Q4385" s="65">
        <f t="shared" si="956"/>
        <v>-36250</v>
      </c>
      <c r="R4385" s="65">
        <f t="shared" si="957"/>
        <v>-6250</v>
      </c>
      <c r="U4385" s="64">
        <f t="shared" si="958"/>
        <v>0</v>
      </c>
      <c r="W4385" s="65">
        <f t="shared" si="959"/>
        <v>-36250</v>
      </c>
      <c r="X4385" s="65">
        <f t="shared" si="964"/>
        <v>13750</v>
      </c>
      <c r="Y4385" s="66"/>
      <c r="AA4385" s="64">
        <f t="shared" si="960"/>
        <v>0</v>
      </c>
      <c r="AC4385" s="65">
        <f t="shared" si="961"/>
        <v>0</v>
      </c>
      <c r="AD4385" s="65">
        <f t="shared" si="965"/>
        <v>470000</v>
      </c>
      <c r="AE4385" s="37">
        <f t="shared" si="962"/>
        <v>-108750</v>
      </c>
      <c r="AF4385" s="67">
        <f t="shared" si="963"/>
        <v>-206772.93217676401</v>
      </c>
    </row>
    <row r="4386" spans="6:32" x14ac:dyDescent="0.2">
      <c r="F4386" s="63">
        <v>4384</v>
      </c>
      <c r="G4386"/>
      <c r="I4386" s="64">
        <f t="shared" si="952"/>
        <v>0</v>
      </c>
      <c r="K4386" s="65">
        <f t="shared" si="953"/>
        <v>-36250</v>
      </c>
      <c r="L4386" s="65">
        <f t="shared" si="954"/>
        <v>-36250</v>
      </c>
      <c r="O4386" s="64">
        <f t="shared" si="955"/>
        <v>0</v>
      </c>
      <c r="Q4386" s="65">
        <f t="shared" si="956"/>
        <v>-36250</v>
      </c>
      <c r="R4386" s="65">
        <f t="shared" si="957"/>
        <v>-6250</v>
      </c>
      <c r="U4386" s="64">
        <f t="shared" si="958"/>
        <v>0</v>
      </c>
      <c r="W4386" s="65">
        <f t="shared" si="959"/>
        <v>-36250</v>
      </c>
      <c r="X4386" s="65">
        <f t="shared" si="964"/>
        <v>13750</v>
      </c>
      <c r="Y4386" s="66"/>
      <c r="AA4386" s="64">
        <f t="shared" si="960"/>
        <v>0</v>
      </c>
      <c r="AC4386" s="65">
        <f t="shared" si="961"/>
        <v>0</v>
      </c>
      <c r="AD4386" s="65">
        <f t="shared" si="965"/>
        <v>470000</v>
      </c>
      <c r="AE4386" s="37">
        <f t="shared" si="962"/>
        <v>-108750</v>
      </c>
      <c r="AF4386" s="67">
        <f t="shared" si="963"/>
        <v>-206772.93217676401</v>
      </c>
    </row>
    <row r="4387" spans="6:32" x14ac:dyDescent="0.2">
      <c r="F4387" s="63">
        <v>4385</v>
      </c>
      <c r="G4387"/>
      <c r="I4387" s="64">
        <f t="shared" si="952"/>
        <v>0</v>
      </c>
      <c r="K4387" s="65">
        <f t="shared" si="953"/>
        <v>-36250</v>
      </c>
      <c r="L4387" s="65">
        <f t="shared" si="954"/>
        <v>-36250</v>
      </c>
      <c r="O4387" s="64">
        <f t="shared" si="955"/>
        <v>0</v>
      </c>
      <c r="Q4387" s="65">
        <f t="shared" si="956"/>
        <v>-36250</v>
      </c>
      <c r="R4387" s="65">
        <f t="shared" si="957"/>
        <v>-6250</v>
      </c>
      <c r="U4387" s="64">
        <f t="shared" si="958"/>
        <v>0</v>
      </c>
      <c r="W4387" s="65">
        <f t="shared" si="959"/>
        <v>-36250</v>
      </c>
      <c r="X4387" s="65">
        <f t="shared" si="964"/>
        <v>13750</v>
      </c>
      <c r="Y4387" s="66"/>
      <c r="AA4387" s="64">
        <f t="shared" si="960"/>
        <v>0</v>
      </c>
      <c r="AC4387" s="65">
        <f t="shared" si="961"/>
        <v>0</v>
      </c>
      <c r="AD4387" s="65">
        <f t="shared" si="965"/>
        <v>470000</v>
      </c>
      <c r="AE4387" s="37">
        <f t="shared" si="962"/>
        <v>-108750</v>
      </c>
      <c r="AF4387" s="67">
        <f t="shared" si="963"/>
        <v>-206772.93217676401</v>
      </c>
    </row>
    <row r="4388" spans="6:32" x14ac:dyDescent="0.2">
      <c r="F4388" s="63">
        <v>4386</v>
      </c>
      <c r="G4388"/>
      <c r="I4388" s="64">
        <f t="shared" si="952"/>
        <v>0</v>
      </c>
      <c r="K4388" s="65">
        <f t="shared" si="953"/>
        <v>-36250</v>
      </c>
      <c r="L4388" s="65">
        <f t="shared" si="954"/>
        <v>-36250</v>
      </c>
      <c r="O4388" s="64">
        <f t="shared" si="955"/>
        <v>0</v>
      </c>
      <c r="Q4388" s="65">
        <f t="shared" si="956"/>
        <v>-36250</v>
      </c>
      <c r="R4388" s="65">
        <f t="shared" si="957"/>
        <v>-6250</v>
      </c>
      <c r="U4388" s="64">
        <f t="shared" si="958"/>
        <v>0</v>
      </c>
      <c r="W4388" s="65">
        <f t="shared" si="959"/>
        <v>-36250</v>
      </c>
      <c r="X4388" s="65">
        <f t="shared" si="964"/>
        <v>13750</v>
      </c>
      <c r="Y4388" s="66"/>
      <c r="AA4388" s="64">
        <f t="shared" si="960"/>
        <v>0</v>
      </c>
      <c r="AC4388" s="65">
        <f t="shared" si="961"/>
        <v>0</v>
      </c>
      <c r="AD4388" s="65">
        <f t="shared" si="965"/>
        <v>470000</v>
      </c>
      <c r="AE4388" s="37">
        <f t="shared" si="962"/>
        <v>-108750</v>
      </c>
      <c r="AF4388" s="67">
        <f t="shared" si="963"/>
        <v>-206772.93217676401</v>
      </c>
    </row>
    <row r="4389" spans="6:32" x14ac:dyDescent="0.2">
      <c r="F4389" s="63">
        <v>4387</v>
      </c>
      <c r="G4389"/>
      <c r="I4389" s="64">
        <f t="shared" si="952"/>
        <v>0</v>
      </c>
      <c r="K4389" s="65">
        <f t="shared" si="953"/>
        <v>-36250</v>
      </c>
      <c r="L4389" s="65">
        <f t="shared" si="954"/>
        <v>-36250</v>
      </c>
      <c r="O4389" s="64">
        <f t="shared" si="955"/>
        <v>0</v>
      </c>
      <c r="Q4389" s="65">
        <f t="shared" si="956"/>
        <v>-36250</v>
      </c>
      <c r="R4389" s="65">
        <f t="shared" si="957"/>
        <v>-6250</v>
      </c>
      <c r="U4389" s="64">
        <f t="shared" si="958"/>
        <v>0</v>
      </c>
      <c r="W4389" s="65">
        <f t="shared" si="959"/>
        <v>-36250</v>
      </c>
      <c r="X4389" s="65">
        <f t="shared" si="964"/>
        <v>13750</v>
      </c>
      <c r="Y4389" s="66"/>
      <c r="AA4389" s="64">
        <f t="shared" si="960"/>
        <v>0</v>
      </c>
      <c r="AC4389" s="65">
        <f t="shared" si="961"/>
        <v>0</v>
      </c>
      <c r="AD4389" s="65">
        <f t="shared" si="965"/>
        <v>470000</v>
      </c>
      <c r="AE4389" s="37">
        <f t="shared" si="962"/>
        <v>-108750</v>
      </c>
      <c r="AF4389" s="67">
        <f t="shared" si="963"/>
        <v>-206772.93217676401</v>
      </c>
    </row>
    <row r="4390" spans="6:32" x14ac:dyDescent="0.2">
      <c r="F4390" s="63">
        <v>4388</v>
      </c>
      <c r="G4390"/>
      <c r="I4390" s="64">
        <f t="shared" si="952"/>
        <v>0</v>
      </c>
      <c r="K4390" s="65">
        <f t="shared" si="953"/>
        <v>-36250</v>
      </c>
      <c r="L4390" s="65">
        <f t="shared" si="954"/>
        <v>-36250</v>
      </c>
      <c r="O4390" s="64">
        <f t="shared" si="955"/>
        <v>0</v>
      </c>
      <c r="Q4390" s="65">
        <f t="shared" si="956"/>
        <v>-36250</v>
      </c>
      <c r="R4390" s="65">
        <f t="shared" si="957"/>
        <v>-6250</v>
      </c>
      <c r="U4390" s="64">
        <f t="shared" si="958"/>
        <v>0</v>
      </c>
      <c r="W4390" s="65">
        <f t="shared" si="959"/>
        <v>-36250</v>
      </c>
      <c r="X4390" s="65">
        <f t="shared" si="964"/>
        <v>13750</v>
      </c>
      <c r="Y4390" s="66"/>
      <c r="AA4390" s="64">
        <f t="shared" si="960"/>
        <v>0</v>
      </c>
      <c r="AC4390" s="65">
        <f t="shared" si="961"/>
        <v>0</v>
      </c>
      <c r="AD4390" s="65">
        <f t="shared" si="965"/>
        <v>470000</v>
      </c>
      <c r="AE4390" s="37">
        <f t="shared" si="962"/>
        <v>-108750</v>
      </c>
      <c r="AF4390" s="67">
        <f t="shared" si="963"/>
        <v>-206772.93217676401</v>
      </c>
    </row>
    <row r="4391" spans="6:32" x14ac:dyDescent="0.2">
      <c r="F4391" s="63">
        <v>4389</v>
      </c>
      <c r="G4391"/>
      <c r="I4391" s="64">
        <f t="shared" si="952"/>
        <v>0</v>
      </c>
      <c r="K4391" s="65">
        <f t="shared" si="953"/>
        <v>-36250</v>
      </c>
      <c r="L4391" s="65">
        <f t="shared" si="954"/>
        <v>-36250</v>
      </c>
      <c r="O4391" s="64">
        <f t="shared" si="955"/>
        <v>0</v>
      </c>
      <c r="Q4391" s="65">
        <f t="shared" si="956"/>
        <v>-36250</v>
      </c>
      <c r="R4391" s="65">
        <f t="shared" si="957"/>
        <v>-6250</v>
      </c>
      <c r="U4391" s="64">
        <f t="shared" si="958"/>
        <v>0</v>
      </c>
      <c r="W4391" s="65">
        <f t="shared" si="959"/>
        <v>-36250</v>
      </c>
      <c r="X4391" s="65">
        <f t="shared" si="964"/>
        <v>13750</v>
      </c>
      <c r="Y4391" s="66"/>
      <c r="AA4391" s="64">
        <f t="shared" si="960"/>
        <v>0</v>
      </c>
      <c r="AC4391" s="65">
        <f t="shared" si="961"/>
        <v>0</v>
      </c>
      <c r="AD4391" s="65">
        <f t="shared" si="965"/>
        <v>470000</v>
      </c>
      <c r="AE4391" s="37">
        <f t="shared" si="962"/>
        <v>-108750</v>
      </c>
      <c r="AF4391" s="67">
        <f t="shared" si="963"/>
        <v>-206772.93217676401</v>
      </c>
    </row>
    <row r="4392" spans="6:32" x14ac:dyDescent="0.2">
      <c r="F4392" s="63">
        <v>4390</v>
      </c>
      <c r="G4392"/>
      <c r="I4392" s="64">
        <f t="shared" si="952"/>
        <v>0</v>
      </c>
      <c r="K4392" s="65">
        <f t="shared" si="953"/>
        <v>-36250</v>
      </c>
      <c r="L4392" s="65">
        <f t="shared" si="954"/>
        <v>-36250</v>
      </c>
      <c r="O4392" s="64">
        <f t="shared" si="955"/>
        <v>0</v>
      </c>
      <c r="Q4392" s="65">
        <f t="shared" si="956"/>
        <v>-36250</v>
      </c>
      <c r="R4392" s="65">
        <f t="shared" si="957"/>
        <v>-6250</v>
      </c>
      <c r="U4392" s="64">
        <f t="shared" si="958"/>
        <v>0</v>
      </c>
      <c r="W4392" s="65">
        <f t="shared" si="959"/>
        <v>-36250</v>
      </c>
      <c r="X4392" s="65">
        <f t="shared" si="964"/>
        <v>13750</v>
      </c>
      <c r="Y4392" s="66"/>
      <c r="AA4392" s="64">
        <f t="shared" si="960"/>
        <v>0</v>
      </c>
      <c r="AC4392" s="65">
        <f t="shared" si="961"/>
        <v>0</v>
      </c>
      <c r="AD4392" s="65">
        <f t="shared" si="965"/>
        <v>470000</v>
      </c>
      <c r="AE4392" s="37">
        <f t="shared" si="962"/>
        <v>-108750</v>
      </c>
      <c r="AF4392" s="67">
        <f t="shared" si="963"/>
        <v>-206772.93217676401</v>
      </c>
    </row>
    <row r="4393" spans="6:32" x14ac:dyDescent="0.2">
      <c r="F4393" s="63">
        <v>4391</v>
      </c>
      <c r="G4393"/>
      <c r="I4393" s="64">
        <f t="shared" si="952"/>
        <v>0</v>
      </c>
      <c r="K4393" s="65">
        <f t="shared" si="953"/>
        <v>-36250</v>
      </c>
      <c r="L4393" s="65">
        <f t="shared" si="954"/>
        <v>-36250</v>
      </c>
      <c r="O4393" s="64">
        <f t="shared" si="955"/>
        <v>0</v>
      </c>
      <c r="Q4393" s="65">
        <f t="shared" si="956"/>
        <v>-36250</v>
      </c>
      <c r="R4393" s="65">
        <f t="shared" si="957"/>
        <v>-6250</v>
      </c>
      <c r="U4393" s="64">
        <f t="shared" si="958"/>
        <v>0</v>
      </c>
      <c r="W4393" s="65">
        <f t="shared" si="959"/>
        <v>-36250</v>
      </c>
      <c r="X4393" s="65">
        <f t="shared" si="964"/>
        <v>13750</v>
      </c>
      <c r="Y4393" s="66"/>
      <c r="AA4393" s="64">
        <f t="shared" si="960"/>
        <v>0</v>
      </c>
      <c r="AC4393" s="65">
        <f t="shared" si="961"/>
        <v>0</v>
      </c>
      <c r="AD4393" s="65">
        <f t="shared" si="965"/>
        <v>470000</v>
      </c>
      <c r="AE4393" s="37">
        <f t="shared" si="962"/>
        <v>-108750</v>
      </c>
      <c r="AF4393" s="67">
        <f t="shared" si="963"/>
        <v>-206772.93217676401</v>
      </c>
    </row>
    <row r="4394" spans="6:32" x14ac:dyDescent="0.2">
      <c r="F4394" s="63">
        <v>4392</v>
      </c>
      <c r="G4394"/>
      <c r="I4394" s="64">
        <f t="shared" si="952"/>
        <v>0</v>
      </c>
      <c r="K4394" s="65">
        <f t="shared" si="953"/>
        <v>-36250</v>
      </c>
      <c r="L4394" s="65">
        <f t="shared" si="954"/>
        <v>-36250</v>
      </c>
      <c r="O4394" s="64">
        <f t="shared" si="955"/>
        <v>0</v>
      </c>
      <c r="Q4394" s="65">
        <f t="shared" si="956"/>
        <v>-36250</v>
      </c>
      <c r="R4394" s="65">
        <f t="shared" si="957"/>
        <v>-6250</v>
      </c>
      <c r="U4394" s="64">
        <f t="shared" si="958"/>
        <v>0</v>
      </c>
      <c r="W4394" s="65">
        <f t="shared" si="959"/>
        <v>-36250</v>
      </c>
      <c r="X4394" s="65">
        <f t="shared" si="964"/>
        <v>13750</v>
      </c>
      <c r="Y4394" s="66"/>
      <c r="AA4394" s="64">
        <f t="shared" si="960"/>
        <v>0</v>
      </c>
      <c r="AC4394" s="65">
        <f t="shared" si="961"/>
        <v>0</v>
      </c>
      <c r="AD4394" s="65">
        <f t="shared" si="965"/>
        <v>470000</v>
      </c>
      <c r="AE4394" s="37">
        <f t="shared" si="962"/>
        <v>-108750</v>
      </c>
      <c r="AF4394" s="67">
        <f t="shared" si="963"/>
        <v>-206772.93217676401</v>
      </c>
    </row>
    <row r="4395" spans="6:32" x14ac:dyDescent="0.2">
      <c r="F4395" s="63">
        <v>4393</v>
      </c>
      <c r="G4395"/>
      <c r="I4395" s="64">
        <f t="shared" ref="I4395:I4458" si="966">+G4395*H4395</f>
        <v>0</v>
      </c>
      <c r="K4395" s="65">
        <f t="shared" ref="K4395:K4458" si="967">(I4395-(G4395*J4395)-$C$28)*(1-0.275)</f>
        <v>-36250</v>
      </c>
      <c r="L4395" s="65">
        <f t="shared" ref="L4395:L4458" si="968">+K4395+$C$28+$D$28</f>
        <v>-36250</v>
      </c>
      <c r="O4395" s="64">
        <f t="shared" ref="O4395:O4458" si="969">+M4395*N4395</f>
        <v>0</v>
      </c>
      <c r="Q4395" s="65">
        <f t="shared" ref="Q4395:Q4458" si="970">(O4395-(M4395*P4395)-$C$29)*(1-0.275)</f>
        <v>-36250</v>
      </c>
      <c r="R4395" s="65">
        <f t="shared" ref="R4395:R4458" si="971">+Q4395+$C$29+$D$29</f>
        <v>-6250</v>
      </c>
      <c r="U4395" s="64">
        <f t="shared" ref="U4395:U4458" si="972">+S4395*T4395</f>
        <v>0</v>
      </c>
      <c r="W4395" s="65">
        <f t="shared" ref="W4395:W4458" si="973">(U4395-(S4395*V4395)-$C$30)*(1-0.275)</f>
        <v>-36250</v>
      </c>
      <c r="X4395" s="65">
        <f t="shared" si="964"/>
        <v>13750</v>
      </c>
      <c r="Y4395" s="66"/>
      <c r="AA4395" s="64">
        <f t="shared" ref="AA4395:AA4458" si="974">+Y4395*Z4395</f>
        <v>0</v>
      </c>
      <c r="AC4395" s="65">
        <f t="shared" ref="AC4395:AC4458" si="975">(AA4395-(Y4395*AB4395)-$C$32)*(1-0.275)</f>
        <v>0</v>
      </c>
      <c r="AD4395" s="65">
        <f t="shared" si="965"/>
        <v>470000</v>
      </c>
      <c r="AE4395" s="37">
        <f t="shared" ref="AE4395:AE4458" si="976">+K4395+Q4395+W4395+AC4395</f>
        <v>-108750</v>
      </c>
      <c r="AF4395" s="67">
        <f t="shared" ref="AF4395:AF4458" si="977">NPV(0.1,L4395,R4395,X4395,AD4395)+$D$4</f>
        <v>-206772.93217676401</v>
      </c>
    </row>
    <row r="4396" spans="6:32" x14ac:dyDescent="0.2">
      <c r="F4396" s="63">
        <v>4394</v>
      </c>
      <c r="G4396"/>
      <c r="I4396" s="64">
        <f t="shared" si="966"/>
        <v>0</v>
      </c>
      <c r="K4396" s="65">
        <f t="shared" si="967"/>
        <v>-36250</v>
      </c>
      <c r="L4396" s="65">
        <f t="shared" si="968"/>
        <v>-36250</v>
      </c>
      <c r="O4396" s="64">
        <f t="shared" si="969"/>
        <v>0</v>
      </c>
      <c r="Q4396" s="65">
        <f t="shared" si="970"/>
        <v>-36250</v>
      </c>
      <c r="R4396" s="65">
        <f t="shared" si="971"/>
        <v>-6250</v>
      </c>
      <c r="U4396" s="64">
        <f t="shared" si="972"/>
        <v>0</v>
      </c>
      <c r="W4396" s="65">
        <f t="shared" si="973"/>
        <v>-36250</v>
      </c>
      <c r="X4396" s="65">
        <f t="shared" si="964"/>
        <v>13750</v>
      </c>
      <c r="Y4396" s="66"/>
      <c r="AA4396" s="64">
        <f t="shared" si="974"/>
        <v>0</v>
      </c>
      <c r="AC4396" s="65">
        <f t="shared" si="975"/>
        <v>0</v>
      </c>
      <c r="AD4396" s="65">
        <f t="shared" si="965"/>
        <v>470000</v>
      </c>
      <c r="AE4396" s="37">
        <f t="shared" si="976"/>
        <v>-108750</v>
      </c>
      <c r="AF4396" s="67">
        <f t="shared" si="977"/>
        <v>-206772.93217676401</v>
      </c>
    </row>
    <row r="4397" spans="6:32" x14ac:dyDescent="0.2">
      <c r="F4397" s="63">
        <v>4395</v>
      </c>
      <c r="G4397"/>
      <c r="I4397" s="64">
        <f t="shared" si="966"/>
        <v>0</v>
      </c>
      <c r="K4397" s="65">
        <f t="shared" si="967"/>
        <v>-36250</v>
      </c>
      <c r="L4397" s="65">
        <f t="shared" si="968"/>
        <v>-36250</v>
      </c>
      <c r="O4397" s="64">
        <f t="shared" si="969"/>
        <v>0</v>
      </c>
      <c r="Q4397" s="65">
        <f t="shared" si="970"/>
        <v>-36250</v>
      </c>
      <c r="R4397" s="65">
        <f t="shared" si="971"/>
        <v>-6250</v>
      </c>
      <c r="U4397" s="64">
        <f t="shared" si="972"/>
        <v>0</v>
      </c>
      <c r="W4397" s="65">
        <f t="shared" si="973"/>
        <v>-36250</v>
      </c>
      <c r="X4397" s="65">
        <f t="shared" si="964"/>
        <v>13750</v>
      </c>
      <c r="Y4397" s="66"/>
      <c r="AA4397" s="64">
        <f t="shared" si="974"/>
        <v>0</v>
      </c>
      <c r="AC4397" s="65">
        <f t="shared" si="975"/>
        <v>0</v>
      </c>
      <c r="AD4397" s="65">
        <f t="shared" si="965"/>
        <v>470000</v>
      </c>
      <c r="AE4397" s="37">
        <f t="shared" si="976"/>
        <v>-108750</v>
      </c>
      <c r="AF4397" s="67">
        <f t="shared" si="977"/>
        <v>-206772.93217676401</v>
      </c>
    </row>
    <row r="4398" spans="6:32" x14ac:dyDescent="0.2">
      <c r="F4398" s="63">
        <v>4396</v>
      </c>
      <c r="G4398"/>
      <c r="I4398" s="64">
        <f t="shared" si="966"/>
        <v>0</v>
      </c>
      <c r="K4398" s="65">
        <f t="shared" si="967"/>
        <v>-36250</v>
      </c>
      <c r="L4398" s="65">
        <f t="shared" si="968"/>
        <v>-36250</v>
      </c>
      <c r="O4398" s="64">
        <f t="shared" si="969"/>
        <v>0</v>
      </c>
      <c r="Q4398" s="65">
        <f t="shared" si="970"/>
        <v>-36250</v>
      </c>
      <c r="R4398" s="65">
        <f t="shared" si="971"/>
        <v>-6250</v>
      </c>
      <c r="U4398" s="64">
        <f t="shared" si="972"/>
        <v>0</v>
      </c>
      <c r="W4398" s="65">
        <f t="shared" si="973"/>
        <v>-36250</v>
      </c>
      <c r="X4398" s="65">
        <f t="shared" si="964"/>
        <v>13750</v>
      </c>
      <c r="Y4398" s="66"/>
      <c r="AA4398" s="64">
        <f t="shared" si="974"/>
        <v>0</v>
      </c>
      <c r="AC4398" s="65">
        <f t="shared" si="975"/>
        <v>0</v>
      </c>
      <c r="AD4398" s="65">
        <f t="shared" si="965"/>
        <v>470000</v>
      </c>
      <c r="AE4398" s="37">
        <f t="shared" si="976"/>
        <v>-108750</v>
      </c>
      <c r="AF4398" s="67">
        <f t="shared" si="977"/>
        <v>-206772.93217676401</v>
      </c>
    </row>
    <row r="4399" spans="6:32" x14ac:dyDescent="0.2">
      <c r="F4399" s="63">
        <v>4397</v>
      </c>
      <c r="G4399"/>
      <c r="I4399" s="64">
        <f t="shared" si="966"/>
        <v>0</v>
      </c>
      <c r="K4399" s="65">
        <f t="shared" si="967"/>
        <v>-36250</v>
      </c>
      <c r="L4399" s="65">
        <f t="shared" si="968"/>
        <v>-36250</v>
      </c>
      <c r="O4399" s="64">
        <f t="shared" si="969"/>
        <v>0</v>
      </c>
      <c r="Q4399" s="65">
        <f t="shared" si="970"/>
        <v>-36250</v>
      </c>
      <c r="R4399" s="65">
        <f t="shared" si="971"/>
        <v>-6250</v>
      </c>
      <c r="U4399" s="64">
        <f t="shared" si="972"/>
        <v>0</v>
      </c>
      <c r="W4399" s="65">
        <f t="shared" si="973"/>
        <v>-36250</v>
      </c>
      <c r="X4399" s="65">
        <f t="shared" si="964"/>
        <v>13750</v>
      </c>
      <c r="Y4399" s="66"/>
      <c r="AA4399" s="64">
        <f t="shared" si="974"/>
        <v>0</v>
      </c>
      <c r="AC4399" s="65">
        <f t="shared" si="975"/>
        <v>0</v>
      </c>
      <c r="AD4399" s="65">
        <f t="shared" si="965"/>
        <v>470000</v>
      </c>
      <c r="AE4399" s="37">
        <f t="shared" si="976"/>
        <v>-108750</v>
      </c>
      <c r="AF4399" s="67">
        <f t="shared" si="977"/>
        <v>-206772.93217676401</v>
      </c>
    </row>
    <row r="4400" spans="6:32" x14ac:dyDescent="0.2">
      <c r="F4400" s="63">
        <v>4398</v>
      </c>
      <c r="G4400"/>
      <c r="I4400" s="64">
        <f t="shared" si="966"/>
        <v>0</v>
      </c>
      <c r="K4400" s="65">
        <f t="shared" si="967"/>
        <v>-36250</v>
      </c>
      <c r="L4400" s="65">
        <f t="shared" si="968"/>
        <v>-36250</v>
      </c>
      <c r="O4400" s="64">
        <f t="shared" si="969"/>
        <v>0</v>
      </c>
      <c r="Q4400" s="65">
        <f t="shared" si="970"/>
        <v>-36250</v>
      </c>
      <c r="R4400" s="65">
        <f t="shared" si="971"/>
        <v>-6250</v>
      </c>
      <c r="U4400" s="64">
        <f t="shared" si="972"/>
        <v>0</v>
      </c>
      <c r="W4400" s="65">
        <f t="shared" si="973"/>
        <v>-36250</v>
      </c>
      <c r="X4400" s="65">
        <f t="shared" si="964"/>
        <v>13750</v>
      </c>
      <c r="Y4400" s="66"/>
      <c r="AA4400" s="64">
        <f t="shared" si="974"/>
        <v>0</v>
      </c>
      <c r="AC4400" s="65">
        <f t="shared" si="975"/>
        <v>0</v>
      </c>
      <c r="AD4400" s="65">
        <f t="shared" si="965"/>
        <v>470000</v>
      </c>
      <c r="AE4400" s="37">
        <f t="shared" si="976"/>
        <v>-108750</v>
      </c>
      <c r="AF4400" s="67">
        <f t="shared" si="977"/>
        <v>-206772.93217676401</v>
      </c>
    </row>
    <row r="4401" spans="6:32" x14ac:dyDescent="0.2">
      <c r="F4401" s="63">
        <v>4399</v>
      </c>
      <c r="G4401"/>
      <c r="I4401" s="64">
        <f t="shared" si="966"/>
        <v>0</v>
      </c>
      <c r="K4401" s="65">
        <f t="shared" si="967"/>
        <v>-36250</v>
      </c>
      <c r="L4401" s="65">
        <f t="shared" si="968"/>
        <v>-36250</v>
      </c>
      <c r="O4401" s="64">
        <f t="shared" si="969"/>
        <v>0</v>
      </c>
      <c r="Q4401" s="65">
        <f t="shared" si="970"/>
        <v>-36250</v>
      </c>
      <c r="R4401" s="65">
        <f t="shared" si="971"/>
        <v>-6250</v>
      </c>
      <c r="U4401" s="64">
        <f t="shared" si="972"/>
        <v>0</v>
      </c>
      <c r="W4401" s="65">
        <f t="shared" si="973"/>
        <v>-36250</v>
      </c>
      <c r="X4401" s="65">
        <f t="shared" si="964"/>
        <v>13750</v>
      </c>
      <c r="Y4401" s="66"/>
      <c r="AA4401" s="64">
        <f t="shared" si="974"/>
        <v>0</v>
      </c>
      <c r="AC4401" s="65">
        <f t="shared" si="975"/>
        <v>0</v>
      </c>
      <c r="AD4401" s="65">
        <f t="shared" si="965"/>
        <v>470000</v>
      </c>
      <c r="AE4401" s="37">
        <f t="shared" si="976"/>
        <v>-108750</v>
      </c>
      <c r="AF4401" s="67">
        <f t="shared" si="977"/>
        <v>-206772.93217676401</v>
      </c>
    </row>
    <row r="4402" spans="6:32" x14ac:dyDescent="0.2">
      <c r="F4402" s="63">
        <v>4400</v>
      </c>
      <c r="G4402"/>
      <c r="I4402" s="64">
        <f t="shared" si="966"/>
        <v>0</v>
      </c>
      <c r="K4402" s="65">
        <f t="shared" si="967"/>
        <v>-36250</v>
      </c>
      <c r="L4402" s="65">
        <f t="shared" si="968"/>
        <v>-36250</v>
      </c>
      <c r="O4402" s="64">
        <f t="shared" si="969"/>
        <v>0</v>
      </c>
      <c r="Q4402" s="65">
        <f t="shared" si="970"/>
        <v>-36250</v>
      </c>
      <c r="R4402" s="65">
        <f t="shared" si="971"/>
        <v>-6250</v>
      </c>
      <c r="U4402" s="64">
        <f t="shared" si="972"/>
        <v>0</v>
      </c>
      <c r="W4402" s="65">
        <f t="shared" si="973"/>
        <v>-36250</v>
      </c>
      <c r="X4402" s="65">
        <f t="shared" si="964"/>
        <v>13750</v>
      </c>
      <c r="Y4402" s="66"/>
      <c r="AA4402" s="64">
        <f t="shared" si="974"/>
        <v>0</v>
      </c>
      <c r="AC4402" s="65">
        <f t="shared" si="975"/>
        <v>0</v>
      </c>
      <c r="AD4402" s="65">
        <f t="shared" si="965"/>
        <v>470000</v>
      </c>
      <c r="AE4402" s="37">
        <f t="shared" si="976"/>
        <v>-108750</v>
      </c>
      <c r="AF4402" s="67">
        <f t="shared" si="977"/>
        <v>-206772.93217676401</v>
      </c>
    </row>
    <row r="4403" spans="6:32" x14ac:dyDescent="0.2">
      <c r="F4403" s="63">
        <v>4401</v>
      </c>
      <c r="G4403"/>
      <c r="I4403" s="64">
        <f t="shared" si="966"/>
        <v>0</v>
      </c>
      <c r="K4403" s="65">
        <f t="shared" si="967"/>
        <v>-36250</v>
      </c>
      <c r="L4403" s="65">
        <f t="shared" si="968"/>
        <v>-36250</v>
      </c>
      <c r="O4403" s="64">
        <f t="shared" si="969"/>
        <v>0</v>
      </c>
      <c r="Q4403" s="65">
        <f t="shared" si="970"/>
        <v>-36250</v>
      </c>
      <c r="R4403" s="65">
        <f t="shared" si="971"/>
        <v>-6250</v>
      </c>
      <c r="U4403" s="64">
        <f t="shared" si="972"/>
        <v>0</v>
      </c>
      <c r="W4403" s="65">
        <f t="shared" si="973"/>
        <v>-36250</v>
      </c>
      <c r="X4403" s="65">
        <f t="shared" si="964"/>
        <v>13750</v>
      </c>
      <c r="Y4403" s="66"/>
      <c r="AA4403" s="64">
        <f t="shared" si="974"/>
        <v>0</v>
      </c>
      <c r="AC4403" s="65">
        <f t="shared" si="975"/>
        <v>0</v>
      </c>
      <c r="AD4403" s="65">
        <f t="shared" si="965"/>
        <v>470000</v>
      </c>
      <c r="AE4403" s="37">
        <f t="shared" si="976"/>
        <v>-108750</v>
      </c>
      <c r="AF4403" s="67">
        <f t="shared" si="977"/>
        <v>-206772.93217676401</v>
      </c>
    </row>
    <row r="4404" spans="6:32" x14ac:dyDescent="0.2">
      <c r="F4404" s="63">
        <v>4402</v>
      </c>
      <c r="G4404"/>
      <c r="I4404" s="64">
        <f t="shared" si="966"/>
        <v>0</v>
      </c>
      <c r="K4404" s="65">
        <f t="shared" si="967"/>
        <v>-36250</v>
      </c>
      <c r="L4404" s="65">
        <f t="shared" si="968"/>
        <v>-36250</v>
      </c>
      <c r="O4404" s="64">
        <f t="shared" si="969"/>
        <v>0</v>
      </c>
      <c r="Q4404" s="65">
        <f t="shared" si="970"/>
        <v>-36250</v>
      </c>
      <c r="R4404" s="65">
        <f t="shared" si="971"/>
        <v>-6250</v>
      </c>
      <c r="U4404" s="64">
        <f t="shared" si="972"/>
        <v>0</v>
      </c>
      <c r="W4404" s="65">
        <f t="shared" si="973"/>
        <v>-36250</v>
      </c>
      <c r="X4404" s="65">
        <f t="shared" si="964"/>
        <v>13750</v>
      </c>
      <c r="Y4404" s="66"/>
      <c r="AA4404" s="64">
        <f t="shared" si="974"/>
        <v>0</v>
      </c>
      <c r="AC4404" s="65">
        <f t="shared" si="975"/>
        <v>0</v>
      </c>
      <c r="AD4404" s="65">
        <f t="shared" si="965"/>
        <v>470000</v>
      </c>
      <c r="AE4404" s="37">
        <f t="shared" si="976"/>
        <v>-108750</v>
      </c>
      <c r="AF4404" s="67">
        <f t="shared" si="977"/>
        <v>-206772.93217676401</v>
      </c>
    </row>
    <row r="4405" spans="6:32" x14ac:dyDescent="0.2">
      <c r="F4405" s="63">
        <v>4403</v>
      </c>
      <c r="G4405"/>
      <c r="I4405" s="64">
        <f t="shared" si="966"/>
        <v>0</v>
      </c>
      <c r="K4405" s="65">
        <f t="shared" si="967"/>
        <v>-36250</v>
      </c>
      <c r="L4405" s="65">
        <f t="shared" si="968"/>
        <v>-36250</v>
      </c>
      <c r="O4405" s="64">
        <f t="shared" si="969"/>
        <v>0</v>
      </c>
      <c r="Q4405" s="65">
        <f t="shared" si="970"/>
        <v>-36250</v>
      </c>
      <c r="R4405" s="65">
        <f t="shared" si="971"/>
        <v>-6250</v>
      </c>
      <c r="U4405" s="64">
        <f t="shared" si="972"/>
        <v>0</v>
      </c>
      <c r="W4405" s="65">
        <f t="shared" si="973"/>
        <v>-36250</v>
      </c>
      <c r="X4405" s="65">
        <f t="shared" si="964"/>
        <v>13750</v>
      </c>
      <c r="Y4405" s="66"/>
      <c r="AA4405" s="64">
        <f t="shared" si="974"/>
        <v>0</v>
      </c>
      <c r="AC4405" s="65">
        <f t="shared" si="975"/>
        <v>0</v>
      </c>
      <c r="AD4405" s="65">
        <f t="shared" si="965"/>
        <v>470000</v>
      </c>
      <c r="AE4405" s="37">
        <f t="shared" si="976"/>
        <v>-108750</v>
      </c>
      <c r="AF4405" s="67">
        <f t="shared" si="977"/>
        <v>-206772.93217676401</v>
      </c>
    </row>
    <row r="4406" spans="6:32" x14ac:dyDescent="0.2">
      <c r="F4406" s="63">
        <v>4404</v>
      </c>
      <c r="G4406"/>
      <c r="I4406" s="64">
        <f t="shared" si="966"/>
        <v>0</v>
      </c>
      <c r="K4406" s="65">
        <f t="shared" si="967"/>
        <v>-36250</v>
      </c>
      <c r="L4406" s="65">
        <f t="shared" si="968"/>
        <v>-36250</v>
      </c>
      <c r="O4406" s="64">
        <f t="shared" si="969"/>
        <v>0</v>
      </c>
      <c r="Q4406" s="65">
        <f t="shared" si="970"/>
        <v>-36250</v>
      </c>
      <c r="R4406" s="65">
        <f t="shared" si="971"/>
        <v>-6250</v>
      </c>
      <c r="U4406" s="64">
        <f t="shared" si="972"/>
        <v>0</v>
      </c>
      <c r="W4406" s="65">
        <f t="shared" si="973"/>
        <v>-36250</v>
      </c>
      <c r="X4406" s="65">
        <f t="shared" si="964"/>
        <v>13750</v>
      </c>
      <c r="Y4406" s="66"/>
      <c r="AA4406" s="64">
        <f t="shared" si="974"/>
        <v>0</v>
      </c>
      <c r="AC4406" s="65">
        <f t="shared" si="975"/>
        <v>0</v>
      </c>
      <c r="AD4406" s="65">
        <f t="shared" si="965"/>
        <v>470000</v>
      </c>
      <c r="AE4406" s="37">
        <f t="shared" si="976"/>
        <v>-108750</v>
      </c>
      <c r="AF4406" s="67">
        <f t="shared" si="977"/>
        <v>-206772.93217676401</v>
      </c>
    </row>
    <row r="4407" spans="6:32" x14ac:dyDescent="0.2">
      <c r="F4407" s="63">
        <v>4405</v>
      </c>
      <c r="G4407"/>
      <c r="I4407" s="64">
        <f t="shared" si="966"/>
        <v>0</v>
      </c>
      <c r="K4407" s="65">
        <f t="shared" si="967"/>
        <v>-36250</v>
      </c>
      <c r="L4407" s="65">
        <f t="shared" si="968"/>
        <v>-36250</v>
      </c>
      <c r="O4407" s="64">
        <f t="shared" si="969"/>
        <v>0</v>
      </c>
      <c r="Q4407" s="65">
        <f t="shared" si="970"/>
        <v>-36250</v>
      </c>
      <c r="R4407" s="65">
        <f t="shared" si="971"/>
        <v>-6250</v>
      </c>
      <c r="U4407" s="64">
        <f t="shared" si="972"/>
        <v>0</v>
      </c>
      <c r="W4407" s="65">
        <f t="shared" si="973"/>
        <v>-36250</v>
      </c>
      <c r="X4407" s="65">
        <f t="shared" si="964"/>
        <v>13750</v>
      </c>
      <c r="Y4407" s="66"/>
      <c r="AA4407" s="64">
        <f t="shared" si="974"/>
        <v>0</v>
      </c>
      <c r="AC4407" s="65">
        <f t="shared" si="975"/>
        <v>0</v>
      </c>
      <c r="AD4407" s="65">
        <f t="shared" si="965"/>
        <v>470000</v>
      </c>
      <c r="AE4407" s="37">
        <f t="shared" si="976"/>
        <v>-108750</v>
      </c>
      <c r="AF4407" s="67">
        <f t="shared" si="977"/>
        <v>-206772.93217676401</v>
      </c>
    </row>
    <row r="4408" spans="6:32" x14ac:dyDescent="0.2">
      <c r="F4408" s="63">
        <v>4406</v>
      </c>
      <c r="G4408"/>
      <c r="I4408" s="64">
        <f t="shared" si="966"/>
        <v>0</v>
      </c>
      <c r="K4408" s="65">
        <f t="shared" si="967"/>
        <v>-36250</v>
      </c>
      <c r="L4408" s="65">
        <f t="shared" si="968"/>
        <v>-36250</v>
      </c>
      <c r="O4408" s="64">
        <f t="shared" si="969"/>
        <v>0</v>
      </c>
      <c r="Q4408" s="65">
        <f t="shared" si="970"/>
        <v>-36250</v>
      </c>
      <c r="R4408" s="65">
        <f t="shared" si="971"/>
        <v>-6250</v>
      </c>
      <c r="U4408" s="64">
        <f t="shared" si="972"/>
        <v>0</v>
      </c>
      <c r="W4408" s="65">
        <f t="shared" si="973"/>
        <v>-36250</v>
      </c>
      <c r="X4408" s="65">
        <f t="shared" si="964"/>
        <v>13750</v>
      </c>
      <c r="Y4408" s="66"/>
      <c r="AA4408" s="64">
        <f t="shared" si="974"/>
        <v>0</v>
      </c>
      <c r="AC4408" s="65">
        <f t="shared" si="975"/>
        <v>0</v>
      </c>
      <c r="AD4408" s="65">
        <f t="shared" si="965"/>
        <v>470000</v>
      </c>
      <c r="AE4408" s="37">
        <f t="shared" si="976"/>
        <v>-108750</v>
      </c>
      <c r="AF4408" s="67">
        <f t="shared" si="977"/>
        <v>-206772.93217676401</v>
      </c>
    </row>
    <row r="4409" spans="6:32" x14ac:dyDescent="0.2">
      <c r="F4409" s="63">
        <v>4407</v>
      </c>
      <c r="G4409"/>
      <c r="I4409" s="64">
        <f t="shared" si="966"/>
        <v>0</v>
      </c>
      <c r="K4409" s="65">
        <f t="shared" si="967"/>
        <v>-36250</v>
      </c>
      <c r="L4409" s="65">
        <f t="shared" si="968"/>
        <v>-36250</v>
      </c>
      <c r="O4409" s="64">
        <f t="shared" si="969"/>
        <v>0</v>
      </c>
      <c r="Q4409" s="65">
        <f t="shared" si="970"/>
        <v>-36250</v>
      </c>
      <c r="R4409" s="65">
        <f t="shared" si="971"/>
        <v>-6250</v>
      </c>
      <c r="U4409" s="64">
        <f t="shared" si="972"/>
        <v>0</v>
      </c>
      <c r="W4409" s="65">
        <f t="shared" si="973"/>
        <v>-36250</v>
      </c>
      <c r="X4409" s="65">
        <f t="shared" si="964"/>
        <v>13750</v>
      </c>
      <c r="Y4409" s="66"/>
      <c r="AA4409" s="64">
        <f t="shared" si="974"/>
        <v>0</v>
      </c>
      <c r="AC4409" s="65">
        <f t="shared" si="975"/>
        <v>0</v>
      </c>
      <c r="AD4409" s="65">
        <f t="shared" si="965"/>
        <v>470000</v>
      </c>
      <c r="AE4409" s="37">
        <f t="shared" si="976"/>
        <v>-108750</v>
      </c>
      <c r="AF4409" s="67">
        <f t="shared" si="977"/>
        <v>-206772.93217676401</v>
      </c>
    </row>
    <row r="4410" spans="6:32" x14ac:dyDescent="0.2">
      <c r="F4410" s="63">
        <v>4408</v>
      </c>
      <c r="G4410"/>
      <c r="I4410" s="64">
        <f t="shared" si="966"/>
        <v>0</v>
      </c>
      <c r="K4410" s="65">
        <f t="shared" si="967"/>
        <v>-36250</v>
      </c>
      <c r="L4410" s="65">
        <f t="shared" si="968"/>
        <v>-36250</v>
      </c>
      <c r="O4410" s="64">
        <f t="shared" si="969"/>
        <v>0</v>
      </c>
      <c r="Q4410" s="65">
        <f t="shared" si="970"/>
        <v>-36250</v>
      </c>
      <c r="R4410" s="65">
        <f t="shared" si="971"/>
        <v>-6250</v>
      </c>
      <c r="U4410" s="64">
        <f t="shared" si="972"/>
        <v>0</v>
      </c>
      <c r="W4410" s="65">
        <f t="shared" si="973"/>
        <v>-36250</v>
      </c>
      <c r="X4410" s="65">
        <f t="shared" si="964"/>
        <v>13750</v>
      </c>
      <c r="Y4410" s="66"/>
      <c r="AA4410" s="64">
        <f t="shared" si="974"/>
        <v>0</v>
      </c>
      <c r="AC4410" s="65">
        <f t="shared" si="975"/>
        <v>0</v>
      </c>
      <c r="AD4410" s="65">
        <f t="shared" si="965"/>
        <v>470000</v>
      </c>
      <c r="AE4410" s="37">
        <f t="shared" si="976"/>
        <v>-108750</v>
      </c>
      <c r="AF4410" s="67">
        <f t="shared" si="977"/>
        <v>-206772.93217676401</v>
      </c>
    </row>
    <row r="4411" spans="6:32" x14ac:dyDescent="0.2">
      <c r="F4411" s="63">
        <v>4409</v>
      </c>
      <c r="G4411"/>
      <c r="I4411" s="64">
        <f t="shared" si="966"/>
        <v>0</v>
      </c>
      <c r="K4411" s="65">
        <f t="shared" si="967"/>
        <v>-36250</v>
      </c>
      <c r="L4411" s="65">
        <f t="shared" si="968"/>
        <v>-36250</v>
      </c>
      <c r="O4411" s="64">
        <f t="shared" si="969"/>
        <v>0</v>
      </c>
      <c r="Q4411" s="65">
        <f t="shared" si="970"/>
        <v>-36250</v>
      </c>
      <c r="R4411" s="65">
        <f t="shared" si="971"/>
        <v>-6250</v>
      </c>
      <c r="U4411" s="64">
        <f t="shared" si="972"/>
        <v>0</v>
      </c>
      <c r="W4411" s="65">
        <f t="shared" si="973"/>
        <v>-36250</v>
      </c>
      <c r="X4411" s="65">
        <f t="shared" si="964"/>
        <v>13750</v>
      </c>
      <c r="Y4411" s="66"/>
      <c r="AA4411" s="64">
        <f t="shared" si="974"/>
        <v>0</v>
      </c>
      <c r="AC4411" s="65">
        <f t="shared" si="975"/>
        <v>0</v>
      </c>
      <c r="AD4411" s="65">
        <f t="shared" si="965"/>
        <v>470000</v>
      </c>
      <c r="AE4411" s="37">
        <f t="shared" si="976"/>
        <v>-108750</v>
      </c>
      <c r="AF4411" s="67">
        <f t="shared" si="977"/>
        <v>-206772.93217676401</v>
      </c>
    </row>
    <row r="4412" spans="6:32" x14ac:dyDescent="0.2">
      <c r="F4412" s="63">
        <v>4410</v>
      </c>
      <c r="G4412"/>
      <c r="I4412" s="64">
        <f t="shared" si="966"/>
        <v>0</v>
      </c>
      <c r="K4412" s="65">
        <f t="shared" si="967"/>
        <v>-36250</v>
      </c>
      <c r="L4412" s="65">
        <f t="shared" si="968"/>
        <v>-36250</v>
      </c>
      <c r="O4412" s="64">
        <f t="shared" si="969"/>
        <v>0</v>
      </c>
      <c r="Q4412" s="65">
        <f t="shared" si="970"/>
        <v>-36250</v>
      </c>
      <c r="R4412" s="65">
        <f t="shared" si="971"/>
        <v>-6250</v>
      </c>
      <c r="U4412" s="64">
        <f t="shared" si="972"/>
        <v>0</v>
      </c>
      <c r="W4412" s="65">
        <f t="shared" si="973"/>
        <v>-36250</v>
      </c>
      <c r="X4412" s="65">
        <f t="shared" si="964"/>
        <v>13750</v>
      </c>
      <c r="Y4412" s="66"/>
      <c r="AA4412" s="64">
        <f t="shared" si="974"/>
        <v>0</v>
      </c>
      <c r="AC4412" s="65">
        <f t="shared" si="975"/>
        <v>0</v>
      </c>
      <c r="AD4412" s="65">
        <f t="shared" si="965"/>
        <v>470000</v>
      </c>
      <c r="AE4412" s="37">
        <f t="shared" si="976"/>
        <v>-108750</v>
      </c>
      <c r="AF4412" s="67">
        <f t="shared" si="977"/>
        <v>-206772.93217676401</v>
      </c>
    </row>
    <row r="4413" spans="6:32" x14ac:dyDescent="0.2">
      <c r="F4413" s="63">
        <v>4411</v>
      </c>
      <c r="G4413"/>
      <c r="I4413" s="64">
        <f t="shared" si="966"/>
        <v>0</v>
      </c>
      <c r="K4413" s="65">
        <f t="shared" si="967"/>
        <v>-36250</v>
      </c>
      <c r="L4413" s="65">
        <f t="shared" si="968"/>
        <v>-36250</v>
      </c>
      <c r="O4413" s="64">
        <f t="shared" si="969"/>
        <v>0</v>
      </c>
      <c r="Q4413" s="65">
        <f t="shared" si="970"/>
        <v>-36250</v>
      </c>
      <c r="R4413" s="65">
        <f t="shared" si="971"/>
        <v>-6250</v>
      </c>
      <c r="U4413" s="64">
        <f t="shared" si="972"/>
        <v>0</v>
      </c>
      <c r="W4413" s="65">
        <f t="shared" si="973"/>
        <v>-36250</v>
      </c>
      <c r="X4413" s="65">
        <f t="shared" si="964"/>
        <v>13750</v>
      </c>
      <c r="Y4413" s="66"/>
      <c r="AA4413" s="64">
        <f t="shared" si="974"/>
        <v>0</v>
      </c>
      <c r="AC4413" s="65">
        <f t="shared" si="975"/>
        <v>0</v>
      </c>
      <c r="AD4413" s="65">
        <f t="shared" si="965"/>
        <v>470000</v>
      </c>
      <c r="AE4413" s="37">
        <f t="shared" si="976"/>
        <v>-108750</v>
      </c>
      <c r="AF4413" s="67">
        <f t="shared" si="977"/>
        <v>-206772.93217676401</v>
      </c>
    </row>
    <row r="4414" spans="6:32" x14ac:dyDescent="0.2">
      <c r="F4414" s="63">
        <v>4412</v>
      </c>
      <c r="G4414"/>
      <c r="I4414" s="64">
        <f t="shared" si="966"/>
        <v>0</v>
      </c>
      <c r="K4414" s="65">
        <f t="shared" si="967"/>
        <v>-36250</v>
      </c>
      <c r="L4414" s="65">
        <f t="shared" si="968"/>
        <v>-36250</v>
      </c>
      <c r="O4414" s="64">
        <f t="shared" si="969"/>
        <v>0</v>
      </c>
      <c r="Q4414" s="65">
        <f t="shared" si="970"/>
        <v>-36250</v>
      </c>
      <c r="R4414" s="65">
        <f t="shared" si="971"/>
        <v>-6250</v>
      </c>
      <c r="U4414" s="64">
        <f t="shared" si="972"/>
        <v>0</v>
      </c>
      <c r="W4414" s="65">
        <f t="shared" si="973"/>
        <v>-36250</v>
      </c>
      <c r="X4414" s="65">
        <f t="shared" si="964"/>
        <v>13750</v>
      </c>
      <c r="Y4414" s="66"/>
      <c r="AA4414" s="64">
        <f t="shared" si="974"/>
        <v>0</v>
      </c>
      <c r="AC4414" s="65">
        <f t="shared" si="975"/>
        <v>0</v>
      </c>
      <c r="AD4414" s="65">
        <f t="shared" si="965"/>
        <v>470000</v>
      </c>
      <c r="AE4414" s="37">
        <f t="shared" si="976"/>
        <v>-108750</v>
      </c>
      <c r="AF4414" s="67">
        <f t="shared" si="977"/>
        <v>-206772.93217676401</v>
      </c>
    </row>
    <row r="4415" spans="6:32" x14ac:dyDescent="0.2">
      <c r="F4415" s="63">
        <v>4413</v>
      </c>
      <c r="G4415"/>
      <c r="I4415" s="64">
        <f t="shared" si="966"/>
        <v>0</v>
      </c>
      <c r="K4415" s="65">
        <f t="shared" si="967"/>
        <v>-36250</v>
      </c>
      <c r="L4415" s="65">
        <f t="shared" si="968"/>
        <v>-36250</v>
      </c>
      <c r="O4415" s="64">
        <f t="shared" si="969"/>
        <v>0</v>
      </c>
      <c r="Q4415" s="65">
        <f t="shared" si="970"/>
        <v>-36250</v>
      </c>
      <c r="R4415" s="65">
        <f t="shared" si="971"/>
        <v>-6250</v>
      </c>
      <c r="U4415" s="64">
        <f t="shared" si="972"/>
        <v>0</v>
      </c>
      <c r="W4415" s="65">
        <f t="shared" si="973"/>
        <v>-36250</v>
      </c>
      <c r="X4415" s="65">
        <f t="shared" si="964"/>
        <v>13750</v>
      </c>
      <c r="Y4415" s="66"/>
      <c r="AA4415" s="64">
        <f t="shared" si="974"/>
        <v>0</v>
      </c>
      <c r="AC4415" s="65">
        <f t="shared" si="975"/>
        <v>0</v>
      </c>
      <c r="AD4415" s="65">
        <f t="shared" si="965"/>
        <v>470000</v>
      </c>
      <c r="AE4415" s="37">
        <f t="shared" si="976"/>
        <v>-108750</v>
      </c>
      <c r="AF4415" s="67">
        <f t="shared" si="977"/>
        <v>-206772.93217676401</v>
      </c>
    </row>
    <row r="4416" spans="6:32" x14ac:dyDescent="0.2">
      <c r="F4416" s="63">
        <v>4414</v>
      </c>
      <c r="G4416"/>
      <c r="I4416" s="64">
        <f t="shared" si="966"/>
        <v>0</v>
      </c>
      <c r="K4416" s="65">
        <f t="shared" si="967"/>
        <v>-36250</v>
      </c>
      <c r="L4416" s="65">
        <f t="shared" si="968"/>
        <v>-36250</v>
      </c>
      <c r="O4416" s="64">
        <f t="shared" si="969"/>
        <v>0</v>
      </c>
      <c r="Q4416" s="65">
        <f t="shared" si="970"/>
        <v>-36250</v>
      </c>
      <c r="R4416" s="65">
        <f t="shared" si="971"/>
        <v>-6250</v>
      </c>
      <c r="U4416" s="64">
        <f t="shared" si="972"/>
        <v>0</v>
      </c>
      <c r="W4416" s="65">
        <f t="shared" si="973"/>
        <v>-36250</v>
      </c>
      <c r="X4416" s="65">
        <f t="shared" si="964"/>
        <v>13750</v>
      </c>
      <c r="Y4416" s="66"/>
      <c r="AA4416" s="64">
        <f t="shared" si="974"/>
        <v>0</v>
      </c>
      <c r="AC4416" s="65">
        <f t="shared" si="975"/>
        <v>0</v>
      </c>
      <c r="AD4416" s="65">
        <f t="shared" si="965"/>
        <v>470000</v>
      </c>
      <c r="AE4416" s="37">
        <f t="shared" si="976"/>
        <v>-108750</v>
      </c>
      <c r="AF4416" s="67">
        <f t="shared" si="977"/>
        <v>-206772.93217676401</v>
      </c>
    </row>
    <row r="4417" spans="6:32" x14ac:dyDescent="0.2">
      <c r="F4417" s="63">
        <v>4415</v>
      </c>
      <c r="G4417"/>
      <c r="I4417" s="64">
        <f t="shared" si="966"/>
        <v>0</v>
      </c>
      <c r="K4417" s="65">
        <f t="shared" si="967"/>
        <v>-36250</v>
      </c>
      <c r="L4417" s="65">
        <f t="shared" si="968"/>
        <v>-36250</v>
      </c>
      <c r="O4417" s="64">
        <f t="shared" si="969"/>
        <v>0</v>
      </c>
      <c r="Q4417" s="65">
        <f t="shared" si="970"/>
        <v>-36250</v>
      </c>
      <c r="R4417" s="65">
        <f t="shared" si="971"/>
        <v>-6250</v>
      </c>
      <c r="U4417" s="64">
        <f t="shared" si="972"/>
        <v>0</v>
      </c>
      <c r="W4417" s="65">
        <f t="shared" si="973"/>
        <v>-36250</v>
      </c>
      <c r="X4417" s="65">
        <f t="shared" si="964"/>
        <v>13750</v>
      </c>
      <c r="Y4417" s="66"/>
      <c r="AA4417" s="64">
        <f t="shared" si="974"/>
        <v>0</v>
      </c>
      <c r="AC4417" s="65">
        <f t="shared" si="975"/>
        <v>0</v>
      </c>
      <c r="AD4417" s="65">
        <f t="shared" si="965"/>
        <v>470000</v>
      </c>
      <c r="AE4417" s="37">
        <f t="shared" si="976"/>
        <v>-108750</v>
      </c>
      <c r="AF4417" s="67">
        <f t="shared" si="977"/>
        <v>-206772.93217676401</v>
      </c>
    </row>
    <row r="4418" spans="6:32" x14ac:dyDescent="0.2">
      <c r="F4418" s="63">
        <v>4416</v>
      </c>
      <c r="G4418"/>
      <c r="I4418" s="64">
        <f t="shared" si="966"/>
        <v>0</v>
      </c>
      <c r="K4418" s="65">
        <f t="shared" si="967"/>
        <v>-36250</v>
      </c>
      <c r="L4418" s="65">
        <f t="shared" si="968"/>
        <v>-36250</v>
      </c>
      <c r="O4418" s="64">
        <f t="shared" si="969"/>
        <v>0</v>
      </c>
      <c r="Q4418" s="65">
        <f t="shared" si="970"/>
        <v>-36250</v>
      </c>
      <c r="R4418" s="65">
        <f t="shared" si="971"/>
        <v>-6250</v>
      </c>
      <c r="U4418" s="64">
        <f t="shared" si="972"/>
        <v>0</v>
      </c>
      <c r="W4418" s="65">
        <f t="shared" si="973"/>
        <v>-36250</v>
      </c>
      <c r="X4418" s="65">
        <f t="shared" si="964"/>
        <v>13750</v>
      </c>
      <c r="Y4418" s="66"/>
      <c r="AA4418" s="64">
        <f t="shared" si="974"/>
        <v>0</v>
      </c>
      <c r="AC4418" s="65">
        <f t="shared" si="975"/>
        <v>0</v>
      </c>
      <c r="AD4418" s="65">
        <f t="shared" si="965"/>
        <v>470000</v>
      </c>
      <c r="AE4418" s="37">
        <f t="shared" si="976"/>
        <v>-108750</v>
      </c>
      <c r="AF4418" s="67">
        <f t="shared" si="977"/>
        <v>-206772.93217676401</v>
      </c>
    </row>
    <row r="4419" spans="6:32" x14ac:dyDescent="0.2">
      <c r="F4419" s="63">
        <v>4417</v>
      </c>
      <c r="G4419"/>
      <c r="I4419" s="64">
        <f t="shared" si="966"/>
        <v>0</v>
      </c>
      <c r="K4419" s="65">
        <f t="shared" si="967"/>
        <v>-36250</v>
      </c>
      <c r="L4419" s="65">
        <f t="shared" si="968"/>
        <v>-36250</v>
      </c>
      <c r="O4419" s="64">
        <f t="shared" si="969"/>
        <v>0</v>
      </c>
      <c r="Q4419" s="65">
        <f t="shared" si="970"/>
        <v>-36250</v>
      </c>
      <c r="R4419" s="65">
        <f t="shared" si="971"/>
        <v>-6250</v>
      </c>
      <c r="U4419" s="64">
        <f t="shared" si="972"/>
        <v>0</v>
      </c>
      <c r="W4419" s="65">
        <f t="shared" si="973"/>
        <v>-36250</v>
      </c>
      <c r="X4419" s="65">
        <f t="shared" si="964"/>
        <v>13750</v>
      </c>
      <c r="Y4419" s="66"/>
      <c r="AA4419" s="64">
        <f t="shared" si="974"/>
        <v>0</v>
      </c>
      <c r="AC4419" s="65">
        <f t="shared" si="975"/>
        <v>0</v>
      </c>
      <c r="AD4419" s="65">
        <f t="shared" si="965"/>
        <v>470000</v>
      </c>
      <c r="AE4419" s="37">
        <f t="shared" si="976"/>
        <v>-108750</v>
      </c>
      <c r="AF4419" s="67">
        <f t="shared" si="977"/>
        <v>-206772.93217676401</v>
      </c>
    </row>
    <row r="4420" spans="6:32" x14ac:dyDescent="0.2">
      <c r="F4420" s="63">
        <v>4418</v>
      </c>
      <c r="G4420"/>
      <c r="I4420" s="64">
        <f t="shared" si="966"/>
        <v>0</v>
      </c>
      <c r="K4420" s="65">
        <f t="shared" si="967"/>
        <v>-36250</v>
      </c>
      <c r="L4420" s="65">
        <f t="shared" si="968"/>
        <v>-36250</v>
      </c>
      <c r="O4420" s="64">
        <f t="shared" si="969"/>
        <v>0</v>
      </c>
      <c r="Q4420" s="65">
        <f t="shared" si="970"/>
        <v>-36250</v>
      </c>
      <c r="R4420" s="65">
        <f t="shared" si="971"/>
        <v>-6250</v>
      </c>
      <c r="U4420" s="64">
        <f t="shared" si="972"/>
        <v>0</v>
      </c>
      <c r="W4420" s="65">
        <f t="shared" si="973"/>
        <v>-36250</v>
      </c>
      <c r="X4420" s="65">
        <f t="shared" ref="X4420:X4483" si="978">+W4420+$C$30+$D$30</f>
        <v>13750</v>
      </c>
      <c r="Y4420" s="66"/>
      <c r="AA4420" s="64">
        <f t="shared" si="974"/>
        <v>0</v>
      </c>
      <c r="AC4420" s="65">
        <f t="shared" si="975"/>
        <v>0</v>
      </c>
      <c r="AD4420" s="65">
        <f t="shared" ref="AD4420:AD4483" si="979">+AC4420+$C$31+$D$31</f>
        <v>470000</v>
      </c>
      <c r="AE4420" s="37">
        <f t="shared" si="976"/>
        <v>-108750</v>
      </c>
      <c r="AF4420" s="67">
        <f t="shared" si="977"/>
        <v>-206772.93217676401</v>
      </c>
    </row>
    <row r="4421" spans="6:32" x14ac:dyDescent="0.2">
      <c r="F4421" s="63">
        <v>4419</v>
      </c>
      <c r="G4421"/>
      <c r="I4421" s="64">
        <f t="shared" si="966"/>
        <v>0</v>
      </c>
      <c r="K4421" s="65">
        <f t="shared" si="967"/>
        <v>-36250</v>
      </c>
      <c r="L4421" s="65">
        <f t="shared" si="968"/>
        <v>-36250</v>
      </c>
      <c r="O4421" s="64">
        <f t="shared" si="969"/>
        <v>0</v>
      </c>
      <c r="Q4421" s="65">
        <f t="shared" si="970"/>
        <v>-36250</v>
      </c>
      <c r="R4421" s="65">
        <f t="shared" si="971"/>
        <v>-6250</v>
      </c>
      <c r="U4421" s="64">
        <f t="shared" si="972"/>
        <v>0</v>
      </c>
      <c r="W4421" s="65">
        <f t="shared" si="973"/>
        <v>-36250</v>
      </c>
      <c r="X4421" s="65">
        <f t="shared" si="978"/>
        <v>13750</v>
      </c>
      <c r="Y4421" s="66"/>
      <c r="AA4421" s="64">
        <f t="shared" si="974"/>
        <v>0</v>
      </c>
      <c r="AC4421" s="65">
        <f t="shared" si="975"/>
        <v>0</v>
      </c>
      <c r="AD4421" s="65">
        <f t="shared" si="979"/>
        <v>470000</v>
      </c>
      <c r="AE4421" s="37">
        <f t="shared" si="976"/>
        <v>-108750</v>
      </c>
      <c r="AF4421" s="67">
        <f t="shared" si="977"/>
        <v>-206772.93217676401</v>
      </c>
    </row>
    <row r="4422" spans="6:32" x14ac:dyDescent="0.2">
      <c r="F4422" s="63">
        <v>4420</v>
      </c>
      <c r="G4422"/>
      <c r="I4422" s="64">
        <f t="shared" si="966"/>
        <v>0</v>
      </c>
      <c r="K4422" s="65">
        <f t="shared" si="967"/>
        <v>-36250</v>
      </c>
      <c r="L4422" s="65">
        <f t="shared" si="968"/>
        <v>-36250</v>
      </c>
      <c r="O4422" s="64">
        <f t="shared" si="969"/>
        <v>0</v>
      </c>
      <c r="Q4422" s="65">
        <f t="shared" si="970"/>
        <v>-36250</v>
      </c>
      <c r="R4422" s="65">
        <f t="shared" si="971"/>
        <v>-6250</v>
      </c>
      <c r="U4422" s="64">
        <f t="shared" si="972"/>
        <v>0</v>
      </c>
      <c r="W4422" s="65">
        <f t="shared" si="973"/>
        <v>-36250</v>
      </c>
      <c r="X4422" s="65">
        <f t="shared" si="978"/>
        <v>13750</v>
      </c>
      <c r="Y4422" s="66"/>
      <c r="AA4422" s="64">
        <f t="shared" si="974"/>
        <v>0</v>
      </c>
      <c r="AC4422" s="65">
        <f t="shared" si="975"/>
        <v>0</v>
      </c>
      <c r="AD4422" s="65">
        <f t="shared" si="979"/>
        <v>470000</v>
      </c>
      <c r="AE4422" s="37">
        <f t="shared" si="976"/>
        <v>-108750</v>
      </c>
      <c r="AF4422" s="67">
        <f t="shared" si="977"/>
        <v>-206772.93217676401</v>
      </c>
    </row>
    <row r="4423" spans="6:32" x14ac:dyDescent="0.2">
      <c r="F4423" s="63">
        <v>4421</v>
      </c>
      <c r="G4423"/>
      <c r="I4423" s="64">
        <f t="shared" si="966"/>
        <v>0</v>
      </c>
      <c r="K4423" s="65">
        <f t="shared" si="967"/>
        <v>-36250</v>
      </c>
      <c r="L4423" s="65">
        <f t="shared" si="968"/>
        <v>-36250</v>
      </c>
      <c r="O4423" s="64">
        <f t="shared" si="969"/>
        <v>0</v>
      </c>
      <c r="Q4423" s="65">
        <f t="shared" si="970"/>
        <v>-36250</v>
      </c>
      <c r="R4423" s="65">
        <f t="shared" si="971"/>
        <v>-6250</v>
      </c>
      <c r="U4423" s="64">
        <f t="shared" si="972"/>
        <v>0</v>
      </c>
      <c r="W4423" s="65">
        <f t="shared" si="973"/>
        <v>-36250</v>
      </c>
      <c r="X4423" s="65">
        <f t="shared" si="978"/>
        <v>13750</v>
      </c>
      <c r="Y4423" s="66"/>
      <c r="AA4423" s="64">
        <f t="shared" si="974"/>
        <v>0</v>
      </c>
      <c r="AC4423" s="65">
        <f t="shared" si="975"/>
        <v>0</v>
      </c>
      <c r="AD4423" s="65">
        <f t="shared" si="979"/>
        <v>470000</v>
      </c>
      <c r="AE4423" s="37">
        <f t="shared" si="976"/>
        <v>-108750</v>
      </c>
      <c r="AF4423" s="67">
        <f t="shared" si="977"/>
        <v>-206772.93217676401</v>
      </c>
    </row>
    <row r="4424" spans="6:32" x14ac:dyDescent="0.2">
      <c r="F4424" s="63">
        <v>4422</v>
      </c>
      <c r="G4424"/>
      <c r="I4424" s="64">
        <f t="shared" si="966"/>
        <v>0</v>
      </c>
      <c r="K4424" s="65">
        <f t="shared" si="967"/>
        <v>-36250</v>
      </c>
      <c r="L4424" s="65">
        <f t="shared" si="968"/>
        <v>-36250</v>
      </c>
      <c r="O4424" s="64">
        <f t="shared" si="969"/>
        <v>0</v>
      </c>
      <c r="Q4424" s="65">
        <f t="shared" si="970"/>
        <v>-36250</v>
      </c>
      <c r="R4424" s="65">
        <f t="shared" si="971"/>
        <v>-6250</v>
      </c>
      <c r="U4424" s="64">
        <f t="shared" si="972"/>
        <v>0</v>
      </c>
      <c r="W4424" s="65">
        <f t="shared" si="973"/>
        <v>-36250</v>
      </c>
      <c r="X4424" s="65">
        <f t="shared" si="978"/>
        <v>13750</v>
      </c>
      <c r="Y4424" s="66"/>
      <c r="AA4424" s="64">
        <f t="shared" si="974"/>
        <v>0</v>
      </c>
      <c r="AC4424" s="65">
        <f t="shared" si="975"/>
        <v>0</v>
      </c>
      <c r="AD4424" s="65">
        <f t="shared" si="979"/>
        <v>470000</v>
      </c>
      <c r="AE4424" s="37">
        <f t="shared" si="976"/>
        <v>-108750</v>
      </c>
      <c r="AF4424" s="67">
        <f t="shared" si="977"/>
        <v>-206772.93217676401</v>
      </c>
    </row>
    <row r="4425" spans="6:32" x14ac:dyDescent="0.2">
      <c r="F4425" s="63">
        <v>4423</v>
      </c>
      <c r="G4425"/>
      <c r="I4425" s="64">
        <f t="shared" si="966"/>
        <v>0</v>
      </c>
      <c r="K4425" s="65">
        <f t="shared" si="967"/>
        <v>-36250</v>
      </c>
      <c r="L4425" s="65">
        <f t="shared" si="968"/>
        <v>-36250</v>
      </c>
      <c r="O4425" s="64">
        <f t="shared" si="969"/>
        <v>0</v>
      </c>
      <c r="Q4425" s="65">
        <f t="shared" si="970"/>
        <v>-36250</v>
      </c>
      <c r="R4425" s="65">
        <f t="shared" si="971"/>
        <v>-6250</v>
      </c>
      <c r="U4425" s="64">
        <f t="shared" si="972"/>
        <v>0</v>
      </c>
      <c r="W4425" s="65">
        <f t="shared" si="973"/>
        <v>-36250</v>
      </c>
      <c r="X4425" s="65">
        <f t="shared" si="978"/>
        <v>13750</v>
      </c>
      <c r="Y4425" s="66"/>
      <c r="AA4425" s="64">
        <f t="shared" si="974"/>
        <v>0</v>
      </c>
      <c r="AC4425" s="65">
        <f t="shared" si="975"/>
        <v>0</v>
      </c>
      <c r="AD4425" s="65">
        <f t="shared" si="979"/>
        <v>470000</v>
      </c>
      <c r="AE4425" s="37">
        <f t="shared" si="976"/>
        <v>-108750</v>
      </c>
      <c r="AF4425" s="67">
        <f t="shared" si="977"/>
        <v>-206772.93217676401</v>
      </c>
    </row>
    <row r="4426" spans="6:32" x14ac:dyDescent="0.2">
      <c r="F4426" s="63">
        <v>4424</v>
      </c>
      <c r="G4426"/>
      <c r="I4426" s="64">
        <f t="shared" si="966"/>
        <v>0</v>
      </c>
      <c r="K4426" s="65">
        <f t="shared" si="967"/>
        <v>-36250</v>
      </c>
      <c r="L4426" s="65">
        <f t="shared" si="968"/>
        <v>-36250</v>
      </c>
      <c r="O4426" s="64">
        <f t="shared" si="969"/>
        <v>0</v>
      </c>
      <c r="Q4426" s="65">
        <f t="shared" si="970"/>
        <v>-36250</v>
      </c>
      <c r="R4426" s="65">
        <f t="shared" si="971"/>
        <v>-6250</v>
      </c>
      <c r="U4426" s="64">
        <f t="shared" si="972"/>
        <v>0</v>
      </c>
      <c r="W4426" s="65">
        <f t="shared" si="973"/>
        <v>-36250</v>
      </c>
      <c r="X4426" s="65">
        <f t="shared" si="978"/>
        <v>13750</v>
      </c>
      <c r="Y4426" s="66"/>
      <c r="AA4426" s="64">
        <f t="shared" si="974"/>
        <v>0</v>
      </c>
      <c r="AC4426" s="65">
        <f t="shared" si="975"/>
        <v>0</v>
      </c>
      <c r="AD4426" s="65">
        <f t="shared" si="979"/>
        <v>470000</v>
      </c>
      <c r="AE4426" s="37">
        <f t="shared" si="976"/>
        <v>-108750</v>
      </c>
      <c r="AF4426" s="67">
        <f t="shared" si="977"/>
        <v>-206772.93217676401</v>
      </c>
    </row>
    <row r="4427" spans="6:32" x14ac:dyDescent="0.2">
      <c r="F4427" s="63">
        <v>4425</v>
      </c>
      <c r="G4427"/>
      <c r="I4427" s="64">
        <f t="shared" si="966"/>
        <v>0</v>
      </c>
      <c r="K4427" s="65">
        <f t="shared" si="967"/>
        <v>-36250</v>
      </c>
      <c r="L4427" s="65">
        <f t="shared" si="968"/>
        <v>-36250</v>
      </c>
      <c r="O4427" s="64">
        <f t="shared" si="969"/>
        <v>0</v>
      </c>
      <c r="Q4427" s="65">
        <f t="shared" si="970"/>
        <v>-36250</v>
      </c>
      <c r="R4427" s="65">
        <f t="shared" si="971"/>
        <v>-6250</v>
      </c>
      <c r="U4427" s="64">
        <f t="shared" si="972"/>
        <v>0</v>
      </c>
      <c r="W4427" s="65">
        <f t="shared" si="973"/>
        <v>-36250</v>
      </c>
      <c r="X4427" s="65">
        <f t="shared" si="978"/>
        <v>13750</v>
      </c>
      <c r="Y4427" s="66"/>
      <c r="AA4427" s="64">
        <f t="shared" si="974"/>
        <v>0</v>
      </c>
      <c r="AC4427" s="65">
        <f t="shared" si="975"/>
        <v>0</v>
      </c>
      <c r="AD4427" s="65">
        <f t="shared" si="979"/>
        <v>470000</v>
      </c>
      <c r="AE4427" s="37">
        <f t="shared" si="976"/>
        <v>-108750</v>
      </c>
      <c r="AF4427" s="67">
        <f t="shared" si="977"/>
        <v>-206772.93217676401</v>
      </c>
    </row>
    <row r="4428" spans="6:32" x14ac:dyDescent="0.2">
      <c r="F4428" s="63">
        <v>4426</v>
      </c>
      <c r="G4428"/>
      <c r="I4428" s="64">
        <f t="shared" si="966"/>
        <v>0</v>
      </c>
      <c r="K4428" s="65">
        <f t="shared" si="967"/>
        <v>-36250</v>
      </c>
      <c r="L4428" s="65">
        <f t="shared" si="968"/>
        <v>-36250</v>
      </c>
      <c r="O4428" s="64">
        <f t="shared" si="969"/>
        <v>0</v>
      </c>
      <c r="Q4428" s="65">
        <f t="shared" si="970"/>
        <v>-36250</v>
      </c>
      <c r="R4428" s="65">
        <f t="shared" si="971"/>
        <v>-6250</v>
      </c>
      <c r="U4428" s="64">
        <f t="shared" si="972"/>
        <v>0</v>
      </c>
      <c r="W4428" s="65">
        <f t="shared" si="973"/>
        <v>-36250</v>
      </c>
      <c r="X4428" s="65">
        <f t="shared" si="978"/>
        <v>13750</v>
      </c>
      <c r="Y4428" s="66"/>
      <c r="AA4428" s="64">
        <f t="shared" si="974"/>
        <v>0</v>
      </c>
      <c r="AC4428" s="65">
        <f t="shared" si="975"/>
        <v>0</v>
      </c>
      <c r="AD4428" s="65">
        <f t="shared" si="979"/>
        <v>470000</v>
      </c>
      <c r="AE4428" s="37">
        <f t="shared" si="976"/>
        <v>-108750</v>
      </c>
      <c r="AF4428" s="67">
        <f t="shared" si="977"/>
        <v>-206772.93217676401</v>
      </c>
    </row>
    <row r="4429" spans="6:32" x14ac:dyDescent="0.2">
      <c r="F4429" s="63">
        <v>4427</v>
      </c>
      <c r="G4429"/>
      <c r="I4429" s="64">
        <f t="shared" si="966"/>
        <v>0</v>
      </c>
      <c r="K4429" s="65">
        <f t="shared" si="967"/>
        <v>-36250</v>
      </c>
      <c r="L4429" s="65">
        <f t="shared" si="968"/>
        <v>-36250</v>
      </c>
      <c r="O4429" s="64">
        <f t="shared" si="969"/>
        <v>0</v>
      </c>
      <c r="Q4429" s="65">
        <f t="shared" si="970"/>
        <v>-36250</v>
      </c>
      <c r="R4429" s="65">
        <f t="shared" si="971"/>
        <v>-6250</v>
      </c>
      <c r="U4429" s="64">
        <f t="shared" si="972"/>
        <v>0</v>
      </c>
      <c r="W4429" s="65">
        <f t="shared" si="973"/>
        <v>-36250</v>
      </c>
      <c r="X4429" s="65">
        <f t="shared" si="978"/>
        <v>13750</v>
      </c>
      <c r="Y4429" s="66"/>
      <c r="AA4429" s="64">
        <f t="shared" si="974"/>
        <v>0</v>
      </c>
      <c r="AC4429" s="65">
        <f t="shared" si="975"/>
        <v>0</v>
      </c>
      <c r="AD4429" s="65">
        <f t="shared" si="979"/>
        <v>470000</v>
      </c>
      <c r="AE4429" s="37">
        <f t="shared" si="976"/>
        <v>-108750</v>
      </c>
      <c r="AF4429" s="67">
        <f t="shared" si="977"/>
        <v>-206772.93217676401</v>
      </c>
    </row>
    <row r="4430" spans="6:32" x14ac:dyDescent="0.2">
      <c r="F4430" s="63">
        <v>4428</v>
      </c>
      <c r="G4430"/>
      <c r="I4430" s="64">
        <f t="shared" si="966"/>
        <v>0</v>
      </c>
      <c r="K4430" s="65">
        <f t="shared" si="967"/>
        <v>-36250</v>
      </c>
      <c r="L4430" s="65">
        <f t="shared" si="968"/>
        <v>-36250</v>
      </c>
      <c r="O4430" s="64">
        <f t="shared" si="969"/>
        <v>0</v>
      </c>
      <c r="Q4430" s="65">
        <f t="shared" si="970"/>
        <v>-36250</v>
      </c>
      <c r="R4430" s="65">
        <f t="shared" si="971"/>
        <v>-6250</v>
      </c>
      <c r="U4430" s="64">
        <f t="shared" si="972"/>
        <v>0</v>
      </c>
      <c r="W4430" s="65">
        <f t="shared" si="973"/>
        <v>-36250</v>
      </c>
      <c r="X4430" s="65">
        <f t="shared" si="978"/>
        <v>13750</v>
      </c>
      <c r="Y4430" s="66"/>
      <c r="AA4430" s="64">
        <f t="shared" si="974"/>
        <v>0</v>
      </c>
      <c r="AC4430" s="65">
        <f t="shared" si="975"/>
        <v>0</v>
      </c>
      <c r="AD4430" s="65">
        <f t="shared" si="979"/>
        <v>470000</v>
      </c>
      <c r="AE4430" s="37">
        <f t="shared" si="976"/>
        <v>-108750</v>
      </c>
      <c r="AF4430" s="67">
        <f t="shared" si="977"/>
        <v>-206772.93217676401</v>
      </c>
    </row>
    <row r="4431" spans="6:32" x14ac:dyDescent="0.2">
      <c r="F4431" s="63">
        <v>4429</v>
      </c>
      <c r="G4431"/>
      <c r="I4431" s="64">
        <f t="shared" si="966"/>
        <v>0</v>
      </c>
      <c r="K4431" s="65">
        <f t="shared" si="967"/>
        <v>-36250</v>
      </c>
      <c r="L4431" s="65">
        <f t="shared" si="968"/>
        <v>-36250</v>
      </c>
      <c r="O4431" s="64">
        <f t="shared" si="969"/>
        <v>0</v>
      </c>
      <c r="Q4431" s="65">
        <f t="shared" si="970"/>
        <v>-36250</v>
      </c>
      <c r="R4431" s="65">
        <f t="shared" si="971"/>
        <v>-6250</v>
      </c>
      <c r="U4431" s="64">
        <f t="shared" si="972"/>
        <v>0</v>
      </c>
      <c r="W4431" s="65">
        <f t="shared" si="973"/>
        <v>-36250</v>
      </c>
      <c r="X4431" s="65">
        <f t="shared" si="978"/>
        <v>13750</v>
      </c>
      <c r="Y4431" s="66"/>
      <c r="AA4431" s="64">
        <f t="shared" si="974"/>
        <v>0</v>
      </c>
      <c r="AC4431" s="65">
        <f t="shared" si="975"/>
        <v>0</v>
      </c>
      <c r="AD4431" s="65">
        <f t="shared" si="979"/>
        <v>470000</v>
      </c>
      <c r="AE4431" s="37">
        <f t="shared" si="976"/>
        <v>-108750</v>
      </c>
      <c r="AF4431" s="67">
        <f t="shared" si="977"/>
        <v>-206772.93217676401</v>
      </c>
    </row>
    <row r="4432" spans="6:32" x14ac:dyDescent="0.2">
      <c r="F4432" s="63">
        <v>4430</v>
      </c>
      <c r="G4432"/>
      <c r="I4432" s="64">
        <f t="shared" si="966"/>
        <v>0</v>
      </c>
      <c r="K4432" s="65">
        <f t="shared" si="967"/>
        <v>-36250</v>
      </c>
      <c r="L4432" s="65">
        <f t="shared" si="968"/>
        <v>-36250</v>
      </c>
      <c r="O4432" s="64">
        <f t="shared" si="969"/>
        <v>0</v>
      </c>
      <c r="Q4432" s="65">
        <f t="shared" si="970"/>
        <v>-36250</v>
      </c>
      <c r="R4432" s="65">
        <f t="shared" si="971"/>
        <v>-6250</v>
      </c>
      <c r="U4432" s="64">
        <f t="shared" si="972"/>
        <v>0</v>
      </c>
      <c r="W4432" s="65">
        <f t="shared" si="973"/>
        <v>-36250</v>
      </c>
      <c r="X4432" s="65">
        <f t="shared" si="978"/>
        <v>13750</v>
      </c>
      <c r="Y4432" s="66"/>
      <c r="AA4432" s="64">
        <f t="shared" si="974"/>
        <v>0</v>
      </c>
      <c r="AC4432" s="65">
        <f t="shared" si="975"/>
        <v>0</v>
      </c>
      <c r="AD4432" s="65">
        <f t="shared" si="979"/>
        <v>470000</v>
      </c>
      <c r="AE4432" s="37">
        <f t="shared" si="976"/>
        <v>-108750</v>
      </c>
      <c r="AF4432" s="67">
        <f t="shared" si="977"/>
        <v>-206772.93217676401</v>
      </c>
    </row>
    <row r="4433" spans="6:32" x14ac:dyDescent="0.2">
      <c r="F4433" s="63">
        <v>4431</v>
      </c>
      <c r="G4433"/>
      <c r="I4433" s="64">
        <f t="shared" si="966"/>
        <v>0</v>
      </c>
      <c r="K4433" s="65">
        <f t="shared" si="967"/>
        <v>-36250</v>
      </c>
      <c r="L4433" s="65">
        <f t="shared" si="968"/>
        <v>-36250</v>
      </c>
      <c r="O4433" s="64">
        <f t="shared" si="969"/>
        <v>0</v>
      </c>
      <c r="Q4433" s="65">
        <f t="shared" si="970"/>
        <v>-36250</v>
      </c>
      <c r="R4433" s="65">
        <f t="shared" si="971"/>
        <v>-6250</v>
      </c>
      <c r="U4433" s="64">
        <f t="shared" si="972"/>
        <v>0</v>
      </c>
      <c r="W4433" s="65">
        <f t="shared" si="973"/>
        <v>-36250</v>
      </c>
      <c r="X4433" s="65">
        <f t="shared" si="978"/>
        <v>13750</v>
      </c>
      <c r="Y4433" s="66"/>
      <c r="AA4433" s="64">
        <f t="shared" si="974"/>
        <v>0</v>
      </c>
      <c r="AC4433" s="65">
        <f t="shared" si="975"/>
        <v>0</v>
      </c>
      <c r="AD4433" s="65">
        <f t="shared" si="979"/>
        <v>470000</v>
      </c>
      <c r="AE4433" s="37">
        <f t="shared" si="976"/>
        <v>-108750</v>
      </c>
      <c r="AF4433" s="67">
        <f t="shared" si="977"/>
        <v>-206772.93217676401</v>
      </c>
    </row>
    <row r="4434" spans="6:32" x14ac:dyDescent="0.2">
      <c r="F4434" s="63">
        <v>4432</v>
      </c>
      <c r="G4434"/>
      <c r="I4434" s="64">
        <f t="shared" si="966"/>
        <v>0</v>
      </c>
      <c r="K4434" s="65">
        <f t="shared" si="967"/>
        <v>-36250</v>
      </c>
      <c r="L4434" s="65">
        <f t="shared" si="968"/>
        <v>-36250</v>
      </c>
      <c r="O4434" s="64">
        <f t="shared" si="969"/>
        <v>0</v>
      </c>
      <c r="Q4434" s="65">
        <f t="shared" si="970"/>
        <v>-36250</v>
      </c>
      <c r="R4434" s="65">
        <f t="shared" si="971"/>
        <v>-6250</v>
      </c>
      <c r="U4434" s="64">
        <f t="shared" si="972"/>
        <v>0</v>
      </c>
      <c r="W4434" s="65">
        <f t="shared" si="973"/>
        <v>-36250</v>
      </c>
      <c r="X4434" s="65">
        <f t="shared" si="978"/>
        <v>13750</v>
      </c>
      <c r="Y4434" s="66"/>
      <c r="AA4434" s="64">
        <f t="shared" si="974"/>
        <v>0</v>
      </c>
      <c r="AC4434" s="65">
        <f t="shared" si="975"/>
        <v>0</v>
      </c>
      <c r="AD4434" s="65">
        <f t="shared" si="979"/>
        <v>470000</v>
      </c>
      <c r="AE4434" s="37">
        <f t="shared" si="976"/>
        <v>-108750</v>
      </c>
      <c r="AF4434" s="67">
        <f t="shared" si="977"/>
        <v>-206772.93217676401</v>
      </c>
    </row>
    <row r="4435" spans="6:32" x14ac:dyDescent="0.2">
      <c r="F4435" s="63">
        <v>4433</v>
      </c>
      <c r="G4435"/>
      <c r="I4435" s="64">
        <f t="shared" si="966"/>
        <v>0</v>
      </c>
      <c r="K4435" s="65">
        <f t="shared" si="967"/>
        <v>-36250</v>
      </c>
      <c r="L4435" s="65">
        <f t="shared" si="968"/>
        <v>-36250</v>
      </c>
      <c r="O4435" s="64">
        <f t="shared" si="969"/>
        <v>0</v>
      </c>
      <c r="Q4435" s="65">
        <f t="shared" si="970"/>
        <v>-36250</v>
      </c>
      <c r="R4435" s="65">
        <f t="shared" si="971"/>
        <v>-6250</v>
      </c>
      <c r="U4435" s="64">
        <f t="shared" si="972"/>
        <v>0</v>
      </c>
      <c r="W4435" s="65">
        <f t="shared" si="973"/>
        <v>-36250</v>
      </c>
      <c r="X4435" s="65">
        <f t="shared" si="978"/>
        <v>13750</v>
      </c>
      <c r="Y4435" s="66"/>
      <c r="AA4435" s="64">
        <f t="shared" si="974"/>
        <v>0</v>
      </c>
      <c r="AC4435" s="65">
        <f t="shared" si="975"/>
        <v>0</v>
      </c>
      <c r="AD4435" s="65">
        <f t="shared" si="979"/>
        <v>470000</v>
      </c>
      <c r="AE4435" s="37">
        <f t="shared" si="976"/>
        <v>-108750</v>
      </c>
      <c r="AF4435" s="67">
        <f t="shared" si="977"/>
        <v>-206772.93217676401</v>
      </c>
    </row>
    <row r="4436" spans="6:32" x14ac:dyDescent="0.2">
      <c r="F4436" s="63">
        <v>4434</v>
      </c>
      <c r="G4436"/>
      <c r="I4436" s="64">
        <f t="shared" si="966"/>
        <v>0</v>
      </c>
      <c r="K4436" s="65">
        <f t="shared" si="967"/>
        <v>-36250</v>
      </c>
      <c r="L4436" s="65">
        <f t="shared" si="968"/>
        <v>-36250</v>
      </c>
      <c r="O4436" s="64">
        <f t="shared" si="969"/>
        <v>0</v>
      </c>
      <c r="Q4436" s="65">
        <f t="shared" si="970"/>
        <v>-36250</v>
      </c>
      <c r="R4436" s="65">
        <f t="shared" si="971"/>
        <v>-6250</v>
      </c>
      <c r="U4436" s="64">
        <f t="shared" si="972"/>
        <v>0</v>
      </c>
      <c r="W4436" s="65">
        <f t="shared" si="973"/>
        <v>-36250</v>
      </c>
      <c r="X4436" s="65">
        <f t="shared" si="978"/>
        <v>13750</v>
      </c>
      <c r="Y4436" s="66"/>
      <c r="AA4436" s="64">
        <f t="shared" si="974"/>
        <v>0</v>
      </c>
      <c r="AC4436" s="65">
        <f t="shared" si="975"/>
        <v>0</v>
      </c>
      <c r="AD4436" s="65">
        <f t="shared" si="979"/>
        <v>470000</v>
      </c>
      <c r="AE4436" s="37">
        <f t="shared" si="976"/>
        <v>-108750</v>
      </c>
      <c r="AF4436" s="67">
        <f t="shared" si="977"/>
        <v>-206772.93217676401</v>
      </c>
    </row>
    <row r="4437" spans="6:32" x14ac:dyDescent="0.2">
      <c r="F4437" s="63">
        <v>4435</v>
      </c>
      <c r="G4437"/>
      <c r="I4437" s="64">
        <f t="shared" si="966"/>
        <v>0</v>
      </c>
      <c r="K4437" s="65">
        <f t="shared" si="967"/>
        <v>-36250</v>
      </c>
      <c r="L4437" s="65">
        <f t="shared" si="968"/>
        <v>-36250</v>
      </c>
      <c r="O4437" s="64">
        <f t="shared" si="969"/>
        <v>0</v>
      </c>
      <c r="Q4437" s="65">
        <f t="shared" si="970"/>
        <v>-36250</v>
      </c>
      <c r="R4437" s="65">
        <f t="shared" si="971"/>
        <v>-6250</v>
      </c>
      <c r="U4437" s="64">
        <f t="shared" si="972"/>
        <v>0</v>
      </c>
      <c r="W4437" s="65">
        <f t="shared" si="973"/>
        <v>-36250</v>
      </c>
      <c r="X4437" s="65">
        <f t="shared" si="978"/>
        <v>13750</v>
      </c>
      <c r="Y4437" s="66"/>
      <c r="AA4437" s="64">
        <f t="shared" si="974"/>
        <v>0</v>
      </c>
      <c r="AC4437" s="65">
        <f t="shared" si="975"/>
        <v>0</v>
      </c>
      <c r="AD4437" s="65">
        <f t="shared" si="979"/>
        <v>470000</v>
      </c>
      <c r="AE4437" s="37">
        <f t="shared" si="976"/>
        <v>-108750</v>
      </c>
      <c r="AF4437" s="67">
        <f t="shared" si="977"/>
        <v>-206772.93217676401</v>
      </c>
    </row>
    <row r="4438" spans="6:32" x14ac:dyDescent="0.2">
      <c r="F4438" s="63">
        <v>4436</v>
      </c>
      <c r="G4438"/>
      <c r="I4438" s="64">
        <f t="shared" si="966"/>
        <v>0</v>
      </c>
      <c r="K4438" s="65">
        <f t="shared" si="967"/>
        <v>-36250</v>
      </c>
      <c r="L4438" s="65">
        <f t="shared" si="968"/>
        <v>-36250</v>
      </c>
      <c r="O4438" s="64">
        <f t="shared" si="969"/>
        <v>0</v>
      </c>
      <c r="Q4438" s="65">
        <f t="shared" si="970"/>
        <v>-36250</v>
      </c>
      <c r="R4438" s="65">
        <f t="shared" si="971"/>
        <v>-6250</v>
      </c>
      <c r="U4438" s="64">
        <f t="shared" si="972"/>
        <v>0</v>
      </c>
      <c r="W4438" s="65">
        <f t="shared" si="973"/>
        <v>-36250</v>
      </c>
      <c r="X4438" s="65">
        <f t="shared" si="978"/>
        <v>13750</v>
      </c>
      <c r="Y4438" s="66"/>
      <c r="AA4438" s="64">
        <f t="shared" si="974"/>
        <v>0</v>
      </c>
      <c r="AC4438" s="65">
        <f t="shared" si="975"/>
        <v>0</v>
      </c>
      <c r="AD4438" s="65">
        <f t="shared" si="979"/>
        <v>470000</v>
      </c>
      <c r="AE4438" s="37">
        <f t="shared" si="976"/>
        <v>-108750</v>
      </c>
      <c r="AF4438" s="67">
        <f t="shared" si="977"/>
        <v>-206772.93217676401</v>
      </c>
    </row>
    <row r="4439" spans="6:32" x14ac:dyDescent="0.2">
      <c r="F4439" s="63">
        <v>4437</v>
      </c>
      <c r="G4439"/>
      <c r="I4439" s="64">
        <f t="shared" si="966"/>
        <v>0</v>
      </c>
      <c r="K4439" s="65">
        <f t="shared" si="967"/>
        <v>-36250</v>
      </c>
      <c r="L4439" s="65">
        <f t="shared" si="968"/>
        <v>-36250</v>
      </c>
      <c r="O4439" s="64">
        <f t="shared" si="969"/>
        <v>0</v>
      </c>
      <c r="Q4439" s="65">
        <f t="shared" si="970"/>
        <v>-36250</v>
      </c>
      <c r="R4439" s="65">
        <f t="shared" si="971"/>
        <v>-6250</v>
      </c>
      <c r="U4439" s="64">
        <f t="shared" si="972"/>
        <v>0</v>
      </c>
      <c r="W4439" s="65">
        <f t="shared" si="973"/>
        <v>-36250</v>
      </c>
      <c r="X4439" s="65">
        <f t="shared" si="978"/>
        <v>13750</v>
      </c>
      <c r="Y4439" s="66"/>
      <c r="AA4439" s="64">
        <f t="shared" si="974"/>
        <v>0</v>
      </c>
      <c r="AC4439" s="65">
        <f t="shared" si="975"/>
        <v>0</v>
      </c>
      <c r="AD4439" s="65">
        <f t="shared" si="979"/>
        <v>470000</v>
      </c>
      <c r="AE4439" s="37">
        <f t="shared" si="976"/>
        <v>-108750</v>
      </c>
      <c r="AF4439" s="67">
        <f t="shared" si="977"/>
        <v>-206772.93217676401</v>
      </c>
    </row>
    <row r="4440" spans="6:32" x14ac:dyDescent="0.2">
      <c r="F4440" s="63">
        <v>4438</v>
      </c>
      <c r="G4440"/>
      <c r="I4440" s="64">
        <f t="shared" si="966"/>
        <v>0</v>
      </c>
      <c r="K4440" s="65">
        <f t="shared" si="967"/>
        <v>-36250</v>
      </c>
      <c r="L4440" s="65">
        <f t="shared" si="968"/>
        <v>-36250</v>
      </c>
      <c r="O4440" s="64">
        <f t="shared" si="969"/>
        <v>0</v>
      </c>
      <c r="Q4440" s="65">
        <f t="shared" si="970"/>
        <v>-36250</v>
      </c>
      <c r="R4440" s="65">
        <f t="shared" si="971"/>
        <v>-6250</v>
      </c>
      <c r="U4440" s="64">
        <f t="shared" si="972"/>
        <v>0</v>
      </c>
      <c r="W4440" s="65">
        <f t="shared" si="973"/>
        <v>-36250</v>
      </c>
      <c r="X4440" s="65">
        <f t="shared" si="978"/>
        <v>13750</v>
      </c>
      <c r="Y4440" s="66"/>
      <c r="AA4440" s="64">
        <f t="shared" si="974"/>
        <v>0</v>
      </c>
      <c r="AC4440" s="65">
        <f t="shared" si="975"/>
        <v>0</v>
      </c>
      <c r="AD4440" s="65">
        <f t="shared" si="979"/>
        <v>470000</v>
      </c>
      <c r="AE4440" s="37">
        <f t="shared" si="976"/>
        <v>-108750</v>
      </c>
      <c r="AF4440" s="67">
        <f t="shared" si="977"/>
        <v>-206772.93217676401</v>
      </c>
    </row>
    <row r="4441" spans="6:32" x14ac:dyDescent="0.2">
      <c r="F4441" s="63">
        <v>4439</v>
      </c>
      <c r="G4441"/>
      <c r="I4441" s="64">
        <f t="shared" si="966"/>
        <v>0</v>
      </c>
      <c r="K4441" s="65">
        <f t="shared" si="967"/>
        <v>-36250</v>
      </c>
      <c r="L4441" s="65">
        <f t="shared" si="968"/>
        <v>-36250</v>
      </c>
      <c r="O4441" s="64">
        <f t="shared" si="969"/>
        <v>0</v>
      </c>
      <c r="Q4441" s="65">
        <f t="shared" si="970"/>
        <v>-36250</v>
      </c>
      <c r="R4441" s="65">
        <f t="shared" si="971"/>
        <v>-6250</v>
      </c>
      <c r="U4441" s="64">
        <f t="shared" si="972"/>
        <v>0</v>
      </c>
      <c r="W4441" s="65">
        <f t="shared" si="973"/>
        <v>-36250</v>
      </c>
      <c r="X4441" s="65">
        <f t="shared" si="978"/>
        <v>13750</v>
      </c>
      <c r="Y4441" s="66"/>
      <c r="AA4441" s="64">
        <f t="shared" si="974"/>
        <v>0</v>
      </c>
      <c r="AC4441" s="65">
        <f t="shared" si="975"/>
        <v>0</v>
      </c>
      <c r="AD4441" s="65">
        <f t="shared" si="979"/>
        <v>470000</v>
      </c>
      <c r="AE4441" s="37">
        <f t="shared" si="976"/>
        <v>-108750</v>
      </c>
      <c r="AF4441" s="67">
        <f t="shared" si="977"/>
        <v>-206772.93217676401</v>
      </c>
    </row>
    <row r="4442" spans="6:32" x14ac:dyDescent="0.2">
      <c r="F4442" s="63">
        <v>4440</v>
      </c>
      <c r="G4442"/>
      <c r="I4442" s="64">
        <f t="shared" si="966"/>
        <v>0</v>
      </c>
      <c r="K4442" s="65">
        <f t="shared" si="967"/>
        <v>-36250</v>
      </c>
      <c r="L4442" s="65">
        <f t="shared" si="968"/>
        <v>-36250</v>
      </c>
      <c r="O4442" s="64">
        <f t="shared" si="969"/>
        <v>0</v>
      </c>
      <c r="Q4442" s="65">
        <f t="shared" si="970"/>
        <v>-36250</v>
      </c>
      <c r="R4442" s="65">
        <f t="shared" si="971"/>
        <v>-6250</v>
      </c>
      <c r="U4442" s="64">
        <f t="shared" si="972"/>
        <v>0</v>
      </c>
      <c r="W4442" s="65">
        <f t="shared" si="973"/>
        <v>-36250</v>
      </c>
      <c r="X4442" s="65">
        <f t="shared" si="978"/>
        <v>13750</v>
      </c>
      <c r="Y4442" s="66"/>
      <c r="AA4442" s="64">
        <f t="shared" si="974"/>
        <v>0</v>
      </c>
      <c r="AC4442" s="65">
        <f t="shared" si="975"/>
        <v>0</v>
      </c>
      <c r="AD4442" s="65">
        <f t="shared" si="979"/>
        <v>470000</v>
      </c>
      <c r="AE4442" s="37">
        <f t="shared" si="976"/>
        <v>-108750</v>
      </c>
      <c r="AF4442" s="67">
        <f t="shared" si="977"/>
        <v>-206772.93217676401</v>
      </c>
    </row>
    <row r="4443" spans="6:32" x14ac:dyDescent="0.2">
      <c r="F4443" s="63">
        <v>4441</v>
      </c>
      <c r="G4443"/>
      <c r="I4443" s="64">
        <f t="shared" si="966"/>
        <v>0</v>
      </c>
      <c r="K4443" s="65">
        <f t="shared" si="967"/>
        <v>-36250</v>
      </c>
      <c r="L4443" s="65">
        <f t="shared" si="968"/>
        <v>-36250</v>
      </c>
      <c r="O4443" s="64">
        <f t="shared" si="969"/>
        <v>0</v>
      </c>
      <c r="Q4443" s="65">
        <f t="shared" si="970"/>
        <v>-36250</v>
      </c>
      <c r="R4443" s="65">
        <f t="shared" si="971"/>
        <v>-6250</v>
      </c>
      <c r="U4443" s="64">
        <f t="shared" si="972"/>
        <v>0</v>
      </c>
      <c r="W4443" s="65">
        <f t="shared" si="973"/>
        <v>-36250</v>
      </c>
      <c r="X4443" s="65">
        <f t="shared" si="978"/>
        <v>13750</v>
      </c>
      <c r="Y4443" s="66"/>
      <c r="AA4443" s="64">
        <f t="shared" si="974"/>
        <v>0</v>
      </c>
      <c r="AC4443" s="65">
        <f t="shared" si="975"/>
        <v>0</v>
      </c>
      <c r="AD4443" s="65">
        <f t="shared" si="979"/>
        <v>470000</v>
      </c>
      <c r="AE4443" s="37">
        <f t="shared" si="976"/>
        <v>-108750</v>
      </c>
      <c r="AF4443" s="67">
        <f t="shared" si="977"/>
        <v>-206772.93217676401</v>
      </c>
    </row>
    <row r="4444" spans="6:32" x14ac:dyDescent="0.2">
      <c r="F4444" s="63">
        <v>4442</v>
      </c>
      <c r="G4444"/>
      <c r="I4444" s="64">
        <f t="shared" si="966"/>
        <v>0</v>
      </c>
      <c r="K4444" s="65">
        <f t="shared" si="967"/>
        <v>-36250</v>
      </c>
      <c r="L4444" s="65">
        <f t="shared" si="968"/>
        <v>-36250</v>
      </c>
      <c r="O4444" s="64">
        <f t="shared" si="969"/>
        <v>0</v>
      </c>
      <c r="Q4444" s="65">
        <f t="shared" si="970"/>
        <v>-36250</v>
      </c>
      <c r="R4444" s="65">
        <f t="shared" si="971"/>
        <v>-6250</v>
      </c>
      <c r="U4444" s="64">
        <f t="shared" si="972"/>
        <v>0</v>
      </c>
      <c r="W4444" s="65">
        <f t="shared" si="973"/>
        <v>-36250</v>
      </c>
      <c r="X4444" s="65">
        <f t="shared" si="978"/>
        <v>13750</v>
      </c>
      <c r="Y4444" s="66"/>
      <c r="AA4444" s="64">
        <f t="shared" si="974"/>
        <v>0</v>
      </c>
      <c r="AC4444" s="65">
        <f t="shared" si="975"/>
        <v>0</v>
      </c>
      <c r="AD4444" s="65">
        <f t="shared" si="979"/>
        <v>470000</v>
      </c>
      <c r="AE4444" s="37">
        <f t="shared" si="976"/>
        <v>-108750</v>
      </c>
      <c r="AF4444" s="67">
        <f t="shared" si="977"/>
        <v>-206772.93217676401</v>
      </c>
    </row>
    <row r="4445" spans="6:32" x14ac:dyDescent="0.2">
      <c r="F4445" s="63">
        <v>4443</v>
      </c>
      <c r="G4445"/>
      <c r="I4445" s="64">
        <f t="shared" si="966"/>
        <v>0</v>
      </c>
      <c r="K4445" s="65">
        <f t="shared" si="967"/>
        <v>-36250</v>
      </c>
      <c r="L4445" s="65">
        <f t="shared" si="968"/>
        <v>-36250</v>
      </c>
      <c r="O4445" s="64">
        <f t="shared" si="969"/>
        <v>0</v>
      </c>
      <c r="Q4445" s="65">
        <f t="shared" si="970"/>
        <v>-36250</v>
      </c>
      <c r="R4445" s="65">
        <f t="shared" si="971"/>
        <v>-6250</v>
      </c>
      <c r="U4445" s="64">
        <f t="shared" si="972"/>
        <v>0</v>
      </c>
      <c r="W4445" s="65">
        <f t="shared" si="973"/>
        <v>-36250</v>
      </c>
      <c r="X4445" s="65">
        <f t="shared" si="978"/>
        <v>13750</v>
      </c>
      <c r="Y4445" s="66"/>
      <c r="AA4445" s="64">
        <f t="shared" si="974"/>
        <v>0</v>
      </c>
      <c r="AC4445" s="65">
        <f t="shared" si="975"/>
        <v>0</v>
      </c>
      <c r="AD4445" s="65">
        <f t="shared" si="979"/>
        <v>470000</v>
      </c>
      <c r="AE4445" s="37">
        <f t="shared" si="976"/>
        <v>-108750</v>
      </c>
      <c r="AF4445" s="67">
        <f t="shared" si="977"/>
        <v>-206772.93217676401</v>
      </c>
    </row>
    <row r="4446" spans="6:32" x14ac:dyDescent="0.2">
      <c r="F4446" s="63">
        <v>4444</v>
      </c>
      <c r="G4446"/>
      <c r="I4446" s="64">
        <f t="shared" si="966"/>
        <v>0</v>
      </c>
      <c r="K4446" s="65">
        <f t="shared" si="967"/>
        <v>-36250</v>
      </c>
      <c r="L4446" s="65">
        <f t="shared" si="968"/>
        <v>-36250</v>
      </c>
      <c r="O4446" s="64">
        <f t="shared" si="969"/>
        <v>0</v>
      </c>
      <c r="Q4446" s="65">
        <f t="shared" si="970"/>
        <v>-36250</v>
      </c>
      <c r="R4446" s="65">
        <f t="shared" si="971"/>
        <v>-6250</v>
      </c>
      <c r="U4446" s="64">
        <f t="shared" si="972"/>
        <v>0</v>
      </c>
      <c r="W4446" s="65">
        <f t="shared" si="973"/>
        <v>-36250</v>
      </c>
      <c r="X4446" s="65">
        <f t="shared" si="978"/>
        <v>13750</v>
      </c>
      <c r="Y4446" s="66"/>
      <c r="AA4446" s="64">
        <f t="shared" si="974"/>
        <v>0</v>
      </c>
      <c r="AC4446" s="65">
        <f t="shared" si="975"/>
        <v>0</v>
      </c>
      <c r="AD4446" s="65">
        <f t="shared" si="979"/>
        <v>470000</v>
      </c>
      <c r="AE4446" s="37">
        <f t="shared" si="976"/>
        <v>-108750</v>
      </c>
      <c r="AF4446" s="67">
        <f t="shared" si="977"/>
        <v>-206772.93217676401</v>
      </c>
    </row>
    <row r="4447" spans="6:32" x14ac:dyDescent="0.2">
      <c r="F4447" s="63">
        <v>4445</v>
      </c>
      <c r="G4447"/>
      <c r="I4447" s="64">
        <f t="shared" si="966"/>
        <v>0</v>
      </c>
      <c r="K4447" s="65">
        <f t="shared" si="967"/>
        <v>-36250</v>
      </c>
      <c r="L4447" s="65">
        <f t="shared" si="968"/>
        <v>-36250</v>
      </c>
      <c r="O4447" s="64">
        <f t="shared" si="969"/>
        <v>0</v>
      </c>
      <c r="Q4447" s="65">
        <f t="shared" si="970"/>
        <v>-36250</v>
      </c>
      <c r="R4447" s="65">
        <f t="shared" si="971"/>
        <v>-6250</v>
      </c>
      <c r="U4447" s="64">
        <f t="shared" si="972"/>
        <v>0</v>
      </c>
      <c r="W4447" s="65">
        <f t="shared" si="973"/>
        <v>-36250</v>
      </c>
      <c r="X4447" s="65">
        <f t="shared" si="978"/>
        <v>13750</v>
      </c>
      <c r="Y4447" s="66"/>
      <c r="AA4447" s="64">
        <f t="shared" si="974"/>
        <v>0</v>
      </c>
      <c r="AC4447" s="65">
        <f t="shared" si="975"/>
        <v>0</v>
      </c>
      <c r="AD4447" s="65">
        <f t="shared" si="979"/>
        <v>470000</v>
      </c>
      <c r="AE4447" s="37">
        <f t="shared" si="976"/>
        <v>-108750</v>
      </c>
      <c r="AF4447" s="67">
        <f t="shared" si="977"/>
        <v>-206772.93217676401</v>
      </c>
    </row>
    <row r="4448" spans="6:32" x14ac:dyDescent="0.2">
      <c r="F4448" s="63">
        <v>4446</v>
      </c>
      <c r="G4448"/>
      <c r="I4448" s="64">
        <f t="shared" si="966"/>
        <v>0</v>
      </c>
      <c r="K4448" s="65">
        <f t="shared" si="967"/>
        <v>-36250</v>
      </c>
      <c r="L4448" s="65">
        <f t="shared" si="968"/>
        <v>-36250</v>
      </c>
      <c r="O4448" s="64">
        <f t="shared" si="969"/>
        <v>0</v>
      </c>
      <c r="Q4448" s="65">
        <f t="shared" si="970"/>
        <v>-36250</v>
      </c>
      <c r="R4448" s="65">
        <f t="shared" si="971"/>
        <v>-6250</v>
      </c>
      <c r="U4448" s="64">
        <f t="shared" si="972"/>
        <v>0</v>
      </c>
      <c r="W4448" s="65">
        <f t="shared" si="973"/>
        <v>-36250</v>
      </c>
      <c r="X4448" s="65">
        <f t="shared" si="978"/>
        <v>13750</v>
      </c>
      <c r="Y4448" s="66"/>
      <c r="AA4448" s="64">
        <f t="shared" si="974"/>
        <v>0</v>
      </c>
      <c r="AC4448" s="65">
        <f t="shared" si="975"/>
        <v>0</v>
      </c>
      <c r="AD4448" s="65">
        <f t="shared" si="979"/>
        <v>470000</v>
      </c>
      <c r="AE4448" s="37">
        <f t="shared" si="976"/>
        <v>-108750</v>
      </c>
      <c r="AF4448" s="67">
        <f t="shared" si="977"/>
        <v>-206772.93217676401</v>
      </c>
    </row>
    <row r="4449" spans="6:32" x14ac:dyDescent="0.2">
      <c r="F4449" s="63">
        <v>4447</v>
      </c>
      <c r="G4449"/>
      <c r="I4449" s="64">
        <f t="shared" si="966"/>
        <v>0</v>
      </c>
      <c r="K4449" s="65">
        <f t="shared" si="967"/>
        <v>-36250</v>
      </c>
      <c r="L4449" s="65">
        <f t="shared" si="968"/>
        <v>-36250</v>
      </c>
      <c r="O4449" s="64">
        <f t="shared" si="969"/>
        <v>0</v>
      </c>
      <c r="Q4449" s="65">
        <f t="shared" si="970"/>
        <v>-36250</v>
      </c>
      <c r="R4449" s="65">
        <f t="shared" si="971"/>
        <v>-6250</v>
      </c>
      <c r="U4449" s="64">
        <f t="shared" si="972"/>
        <v>0</v>
      </c>
      <c r="W4449" s="65">
        <f t="shared" si="973"/>
        <v>-36250</v>
      </c>
      <c r="X4449" s="65">
        <f t="shared" si="978"/>
        <v>13750</v>
      </c>
      <c r="Y4449" s="66"/>
      <c r="AA4449" s="64">
        <f t="shared" si="974"/>
        <v>0</v>
      </c>
      <c r="AC4449" s="65">
        <f t="shared" si="975"/>
        <v>0</v>
      </c>
      <c r="AD4449" s="65">
        <f t="shared" si="979"/>
        <v>470000</v>
      </c>
      <c r="AE4449" s="37">
        <f t="shared" si="976"/>
        <v>-108750</v>
      </c>
      <c r="AF4449" s="67">
        <f t="shared" si="977"/>
        <v>-206772.93217676401</v>
      </c>
    </row>
    <row r="4450" spans="6:32" x14ac:dyDescent="0.2">
      <c r="F4450" s="63">
        <v>4448</v>
      </c>
      <c r="G4450"/>
      <c r="I4450" s="64">
        <f t="shared" si="966"/>
        <v>0</v>
      </c>
      <c r="K4450" s="65">
        <f t="shared" si="967"/>
        <v>-36250</v>
      </c>
      <c r="L4450" s="65">
        <f t="shared" si="968"/>
        <v>-36250</v>
      </c>
      <c r="O4450" s="64">
        <f t="shared" si="969"/>
        <v>0</v>
      </c>
      <c r="Q4450" s="65">
        <f t="shared" si="970"/>
        <v>-36250</v>
      </c>
      <c r="R4450" s="65">
        <f t="shared" si="971"/>
        <v>-6250</v>
      </c>
      <c r="U4450" s="64">
        <f t="shared" si="972"/>
        <v>0</v>
      </c>
      <c r="W4450" s="65">
        <f t="shared" si="973"/>
        <v>-36250</v>
      </c>
      <c r="X4450" s="65">
        <f t="shared" si="978"/>
        <v>13750</v>
      </c>
      <c r="Y4450" s="66"/>
      <c r="AA4450" s="64">
        <f t="shared" si="974"/>
        <v>0</v>
      </c>
      <c r="AC4450" s="65">
        <f t="shared" si="975"/>
        <v>0</v>
      </c>
      <c r="AD4450" s="65">
        <f t="shared" si="979"/>
        <v>470000</v>
      </c>
      <c r="AE4450" s="37">
        <f t="shared" si="976"/>
        <v>-108750</v>
      </c>
      <c r="AF4450" s="67">
        <f t="shared" si="977"/>
        <v>-206772.93217676401</v>
      </c>
    </row>
    <row r="4451" spans="6:32" x14ac:dyDescent="0.2">
      <c r="F4451" s="63">
        <v>4449</v>
      </c>
      <c r="G4451"/>
      <c r="I4451" s="64">
        <f t="shared" si="966"/>
        <v>0</v>
      </c>
      <c r="K4451" s="65">
        <f t="shared" si="967"/>
        <v>-36250</v>
      </c>
      <c r="L4451" s="65">
        <f t="shared" si="968"/>
        <v>-36250</v>
      </c>
      <c r="O4451" s="64">
        <f t="shared" si="969"/>
        <v>0</v>
      </c>
      <c r="Q4451" s="65">
        <f t="shared" si="970"/>
        <v>-36250</v>
      </c>
      <c r="R4451" s="65">
        <f t="shared" si="971"/>
        <v>-6250</v>
      </c>
      <c r="U4451" s="64">
        <f t="shared" si="972"/>
        <v>0</v>
      </c>
      <c r="W4451" s="65">
        <f t="shared" si="973"/>
        <v>-36250</v>
      </c>
      <c r="X4451" s="65">
        <f t="shared" si="978"/>
        <v>13750</v>
      </c>
      <c r="Y4451" s="66"/>
      <c r="AA4451" s="64">
        <f t="shared" si="974"/>
        <v>0</v>
      </c>
      <c r="AC4451" s="65">
        <f t="shared" si="975"/>
        <v>0</v>
      </c>
      <c r="AD4451" s="65">
        <f t="shared" si="979"/>
        <v>470000</v>
      </c>
      <c r="AE4451" s="37">
        <f t="shared" si="976"/>
        <v>-108750</v>
      </c>
      <c r="AF4451" s="67">
        <f t="shared" si="977"/>
        <v>-206772.93217676401</v>
      </c>
    </row>
    <row r="4452" spans="6:32" x14ac:dyDescent="0.2">
      <c r="F4452" s="63">
        <v>4450</v>
      </c>
      <c r="G4452"/>
      <c r="I4452" s="64">
        <f t="shared" si="966"/>
        <v>0</v>
      </c>
      <c r="K4452" s="65">
        <f t="shared" si="967"/>
        <v>-36250</v>
      </c>
      <c r="L4452" s="65">
        <f t="shared" si="968"/>
        <v>-36250</v>
      </c>
      <c r="O4452" s="64">
        <f t="shared" si="969"/>
        <v>0</v>
      </c>
      <c r="Q4452" s="65">
        <f t="shared" si="970"/>
        <v>-36250</v>
      </c>
      <c r="R4452" s="65">
        <f t="shared" si="971"/>
        <v>-6250</v>
      </c>
      <c r="U4452" s="64">
        <f t="shared" si="972"/>
        <v>0</v>
      </c>
      <c r="W4452" s="65">
        <f t="shared" si="973"/>
        <v>-36250</v>
      </c>
      <c r="X4452" s="65">
        <f t="shared" si="978"/>
        <v>13750</v>
      </c>
      <c r="Y4452" s="66"/>
      <c r="AA4452" s="64">
        <f t="shared" si="974"/>
        <v>0</v>
      </c>
      <c r="AC4452" s="65">
        <f t="shared" si="975"/>
        <v>0</v>
      </c>
      <c r="AD4452" s="65">
        <f t="shared" si="979"/>
        <v>470000</v>
      </c>
      <c r="AE4452" s="37">
        <f t="shared" si="976"/>
        <v>-108750</v>
      </c>
      <c r="AF4452" s="67">
        <f t="shared" si="977"/>
        <v>-206772.93217676401</v>
      </c>
    </row>
    <row r="4453" spans="6:32" x14ac:dyDescent="0.2">
      <c r="F4453" s="63">
        <v>4451</v>
      </c>
      <c r="G4453"/>
      <c r="I4453" s="64">
        <f t="shared" si="966"/>
        <v>0</v>
      </c>
      <c r="K4453" s="65">
        <f t="shared" si="967"/>
        <v>-36250</v>
      </c>
      <c r="L4453" s="65">
        <f t="shared" si="968"/>
        <v>-36250</v>
      </c>
      <c r="O4453" s="64">
        <f t="shared" si="969"/>
        <v>0</v>
      </c>
      <c r="Q4453" s="65">
        <f t="shared" si="970"/>
        <v>-36250</v>
      </c>
      <c r="R4453" s="65">
        <f t="shared" si="971"/>
        <v>-6250</v>
      </c>
      <c r="U4453" s="64">
        <f t="shared" si="972"/>
        <v>0</v>
      </c>
      <c r="W4453" s="65">
        <f t="shared" si="973"/>
        <v>-36250</v>
      </c>
      <c r="X4453" s="65">
        <f t="shared" si="978"/>
        <v>13750</v>
      </c>
      <c r="Y4453" s="66"/>
      <c r="AA4453" s="64">
        <f t="shared" si="974"/>
        <v>0</v>
      </c>
      <c r="AC4453" s="65">
        <f t="shared" si="975"/>
        <v>0</v>
      </c>
      <c r="AD4453" s="65">
        <f t="shared" si="979"/>
        <v>470000</v>
      </c>
      <c r="AE4453" s="37">
        <f t="shared" si="976"/>
        <v>-108750</v>
      </c>
      <c r="AF4453" s="67">
        <f t="shared" si="977"/>
        <v>-206772.93217676401</v>
      </c>
    </row>
    <row r="4454" spans="6:32" x14ac:dyDescent="0.2">
      <c r="F4454" s="63">
        <v>4452</v>
      </c>
      <c r="G4454"/>
      <c r="I4454" s="64">
        <f t="shared" si="966"/>
        <v>0</v>
      </c>
      <c r="K4454" s="65">
        <f t="shared" si="967"/>
        <v>-36250</v>
      </c>
      <c r="L4454" s="65">
        <f t="shared" si="968"/>
        <v>-36250</v>
      </c>
      <c r="O4454" s="64">
        <f t="shared" si="969"/>
        <v>0</v>
      </c>
      <c r="Q4454" s="65">
        <f t="shared" si="970"/>
        <v>-36250</v>
      </c>
      <c r="R4454" s="65">
        <f t="shared" si="971"/>
        <v>-6250</v>
      </c>
      <c r="U4454" s="64">
        <f t="shared" si="972"/>
        <v>0</v>
      </c>
      <c r="W4454" s="65">
        <f t="shared" si="973"/>
        <v>-36250</v>
      </c>
      <c r="X4454" s="65">
        <f t="shared" si="978"/>
        <v>13750</v>
      </c>
      <c r="Y4454" s="66"/>
      <c r="AA4454" s="64">
        <f t="shared" si="974"/>
        <v>0</v>
      </c>
      <c r="AC4454" s="65">
        <f t="shared" si="975"/>
        <v>0</v>
      </c>
      <c r="AD4454" s="65">
        <f t="shared" si="979"/>
        <v>470000</v>
      </c>
      <c r="AE4454" s="37">
        <f t="shared" si="976"/>
        <v>-108750</v>
      </c>
      <c r="AF4454" s="67">
        <f t="shared" si="977"/>
        <v>-206772.93217676401</v>
      </c>
    </row>
    <row r="4455" spans="6:32" x14ac:dyDescent="0.2">
      <c r="F4455" s="63">
        <v>4453</v>
      </c>
      <c r="G4455"/>
      <c r="I4455" s="64">
        <f t="shared" si="966"/>
        <v>0</v>
      </c>
      <c r="K4455" s="65">
        <f t="shared" si="967"/>
        <v>-36250</v>
      </c>
      <c r="L4455" s="65">
        <f t="shared" si="968"/>
        <v>-36250</v>
      </c>
      <c r="O4455" s="64">
        <f t="shared" si="969"/>
        <v>0</v>
      </c>
      <c r="Q4455" s="65">
        <f t="shared" si="970"/>
        <v>-36250</v>
      </c>
      <c r="R4455" s="65">
        <f t="shared" si="971"/>
        <v>-6250</v>
      </c>
      <c r="U4455" s="64">
        <f t="shared" si="972"/>
        <v>0</v>
      </c>
      <c r="W4455" s="65">
        <f t="shared" si="973"/>
        <v>-36250</v>
      </c>
      <c r="X4455" s="65">
        <f t="shared" si="978"/>
        <v>13750</v>
      </c>
      <c r="Y4455" s="66"/>
      <c r="AA4455" s="64">
        <f t="shared" si="974"/>
        <v>0</v>
      </c>
      <c r="AC4455" s="65">
        <f t="shared" si="975"/>
        <v>0</v>
      </c>
      <c r="AD4455" s="65">
        <f t="shared" si="979"/>
        <v>470000</v>
      </c>
      <c r="AE4455" s="37">
        <f t="shared" si="976"/>
        <v>-108750</v>
      </c>
      <c r="AF4455" s="67">
        <f t="shared" si="977"/>
        <v>-206772.93217676401</v>
      </c>
    </row>
    <row r="4456" spans="6:32" x14ac:dyDescent="0.2">
      <c r="F4456" s="63">
        <v>4454</v>
      </c>
      <c r="G4456"/>
      <c r="I4456" s="64">
        <f t="shared" si="966"/>
        <v>0</v>
      </c>
      <c r="K4456" s="65">
        <f t="shared" si="967"/>
        <v>-36250</v>
      </c>
      <c r="L4456" s="65">
        <f t="shared" si="968"/>
        <v>-36250</v>
      </c>
      <c r="O4456" s="64">
        <f t="shared" si="969"/>
        <v>0</v>
      </c>
      <c r="Q4456" s="65">
        <f t="shared" si="970"/>
        <v>-36250</v>
      </c>
      <c r="R4456" s="65">
        <f t="shared" si="971"/>
        <v>-6250</v>
      </c>
      <c r="U4456" s="64">
        <f t="shared" si="972"/>
        <v>0</v>
      </c>
      <c r="W4456" s="65">
        <f t="shared" si="973"/>
        <v>-36250</v>
      </c>
      <c r="X4456" s="65">
        <f t="shared" si="978"/>
        <v>13750</v>
      </c>
      <c r="Y4456" s="66"/>
      <c r="AA4456" s="64">
        <f t="shared" si="974"/>
        <v>0</v>
      </c>
      <c r="AC4456" s="65">
        <f t="shared" si="975"/>
        <v>0</v>
      </c>
      <c r="AD4456" s="65">
        <f t="shared" si="979"/>
        <v>470000</v>
      </c>
      <c r="AE4456" s="37">
        <f t="shared" si="976"/>
        <v>-108750</v>
      </c>
      <c r="AF4456" s="67">
        <f t="shared" si="977"/>
        <v>-206772.93217676401</v>
      </c>
    </row>
    <row r="4457" spans="6:32" x14ac:dyDescent="0.2">
      <c r="F4457" s="63">
        <v>4455</v>
      </c>
      <c r="G4457"/>
      <c r="I4457" s="64">
        <f t="shared" si="966"/>
        <v>0</v>
      </c>
      <c r="K4457" s="65">
        <f t="shared" si="967"/>
        <v>-36250</v>
      </c>
      <c r="L4457" s="65">
        <f t="shared" si="968"/>
        <v>-36250</v>
      </c>
      <c r="O4457" s="64">
        <f t="shared" si="969"/>
        <v>0</v>
      </c>
      <c r="Q4457" s="65">
        <f t="shared" si="970"/>
        <v>-36250</v>
      </c>
      <c r="R4457" s="65">
        <f t="shared" si="971"/>
        <v>-6250</v>
      </c>
      <c r="U4457" s="64">
        <f t="shared" si="972"/>
        <v>0</v>
      </c>
      <c r="W4457" s="65">
        <f t="shared" si="973"/>
        <v>-36250</v>
      </c>
      <c r="X4457" s="65">
        <f t="shared" si="978"/>
        <v>13750</v>
      </c>
      <c r="Y4457" s="66"/>
      <c r="AA4457" s="64">
        <f t="shared" si="974"/>
        <v>0</v>
      </c>
      <c r="AC4457" s="65">
        <f t="shared" si="975"/>
        <v>0</v>
      </c>
      <c r="AD4457" s="65">
        <f t="shared" si="979"/>
        <v>470000</v>
      </c>
      <c r="AE4457" s="37">
        <f t="shared" si="976"/>
        <v>-108750</v>
      </c>
      <c r="AF4457" s="67">
        <f t="shared" si="977"/>
        <v>-206772.93217676401</v>
      </c>
    </row>
    <row r="4458" spans="6:32" x14ac:dyDescent="0.2">
      <c r="F4458" s="63">
        <v>4456</v>
      </c>
      <c r="G4458"/>
      <c r="I4458" s="64">
        <f t="shared" si="966"/>
        <v>0</v>
      </c>
      <c r="K4458" s="65">
        <f t="shared" si="967"/>
        <v>-36250</v>
      </c>
      <c r="L4458" s="65">
        <f t="shared" si="968"/>
        <v>-36250</v>
      </c>
      <c r="O4458" s="64">
        <f t="shared" si="969"/>
        <v>0</v>
      </c>
      <c r="Q4458" s="65">
        <f t="shared" si="970"/>
        <v>-36250</v>
      </c>
      <c r="R4458" s="65">
        <f t="shared" si="971"/>
        <v>-6250</v>
      </c>
      <c r="U4458" s="64">
        <f t="shared" si="972"/>
        <v>0</v>
      </c>
      <c r="W4458" s="65">
        <f t="shared" si="973"/>
        <v>-36250</v>
      </c>
      <c r="X4458" s="65">
        <f t="shared" si="978"/>
        <v>13750</v>
      </c>
      <c r="Y4458" s="66"/>
      <c r="AA4458" s="64">
        <f t="shared" si="974"/>
        <v>0</v>
      </c>
      <c r="AC4458" s="65">
        <f t="shared" si="975"/>
        <v>0</v>
      </c>
      <c r="AD4458" s="65">
        <f t="shared" si="979"/>
        <v>470000</v>
      </c>
      <c r="AE4458" s="37">
        <f t="shared" si="976"/>
        <v>-108750</v>
      </c>
      <c r="AF4458" s="67">
        <f t="shared" si="977"/>
        <v>-206772.93217676401</v>
      </c>
    </row>
    <row r="4459" spans="6:32" x14ac:dyDescent="0.2">
      <c r="F4459" s="63">
        <v>4457</v>
      </c>
      <c r="G4459"/>
      <c r="I4459" s="64">
        <f t="shared" ref="I4459:I4522" si="980">+G4459*H4459</f>
        <v>0</v>
      </c>
      <c r="K4459" s="65">
        <f t="shared" ref="K4459:K4522" si="981">(I4459-(G4459*J4459)-$C$28)*(1-0.275)</f>
        <v>-36250</v>
      </c>
      <c r="L4459" s="65">
        <f t="shared" ref="L4459:L4522" si="982">+K4459+$C$28+$D$28</f>
        <v>-36250</v>
      </c>
      <c r="O4459" s="64">
        <f t="shared" ref="O4459:O4522" si="983">+M4459*N4459</f>
        <v>0</v>
      </c>
      <c r="Q4459" s="65">
        <f t="shared" ref="Q4459:Q4522" si="984">(O4459-(M4459*P4459)-$C$29)*(1-0.275)</f>
        <v>-36250</v>
      </c>
      <c r="R4459" s="65">
        <f t="shared" ref="R4459:R4522" si="985">+Q4459+$C$29+$D$29</f>
        <v>-6250</v>
      </c>
      <c r="U4459" s="64">
        <f t="shared" ref="U4459:U4522" si="986">+S4459*T4459</f>
        <v>0</v>
      </c>
      <c r="W4459" s="65">
        <f t="shared" ref="W4459:W4522" si="987">(U4459-(S4459*V4459)-$C$30)*(1-0.275)</f>
        <v>-36250</v>
      </c>
      <c r="X4459" s="65">
        <f t="shared" si="978"/>
        <v>13750</v>
      </c>
      <c r="Y4459" s="66"/>
      <c r="AA4459" s="64">
        <f t="shared" ref="AA4459:AA4522" si="988">+Y4459*Z4459</f>
        <v>0</v>
      </c>
      <c r="AC4459" s="65">
        <f t="shared" ref="AC4459:AC4522" si="989">(AA4459-(Y4459*AB4459)-$C$32)*(1-0.275)</f>
        <v>0</v>
      </c>
      <c r="AD4459" s="65">
        <f t="shared" si="979"/>
        <v>470000</v>
      </c>
      <c r="AE4459" s="37">
        <f t="shared" ref="AE4459:AE4522" si="990">+K4459+Q4459+W4459+AC4459</f>
        <v>-108750</v>
      </c>
      <c r="AF4459" s="67">
        <f t="shared" ref="AF4459:AF4522" si="991">NPV(0.1,L4459,R4459,X4459,AD4459)+$D$4</f>
        <v>-206772.93217676401</v>
      </c>
    </row>
    <row r="4460" spans="6:32" x14ac:dyDescent="0.2">
      <c r="F4460" s="63">
        <v>4458</v>
      </c>
      <c r="G4460"/>
      <c r="I4460" s="64">
        <f t="shared" si="980"/>
        <v>0</v>
      </c>
      <c r="K4460" s="65">
        <f t="shared" si="981"/>
        <v>-36250</v>
      </c>
      <c r="L4460" s="65">
        <f t="shared" si="982"/>
        <v>-36250</v>
      </c>
      <c r="O4460" s="64">
        <f t="shared" si="983"/>
        <v>0</v>
      </c>
      <c r="Q4460" s="65">
        <f t="shared" si="984"/>
        <v>-36250</v>
      </c>
      <c r="R4460" s="65">
        <f t="shared" si="985"/>
        <v>-6250</v>
      </c>
      <c r="U4460" s="64">
        <f t="shared" si="986"/>
        <v>0</v>
      </c>
      <c r="W4460" s="65">
        <f t="shared" si="987"/>
        <v>-36250</v>
      </c>
      <c r="X4460" s="65">
        <f t="shared" si="978"/>
        <v>13750</v>
      </c>
      <c r="Y4460" s="66"/>
      <c r="AA4460" s="64">
        <f t="shared" si="988"/>
        <v>0</v>
      </c>
      <c r="AC4460" s="65">
        <f t="shared" si="989"/>
        <v>0</v>
      </c>
      <c r="AD4460" s="65">
        <f t="shared" si="979"/>
        <v>470000</v>
      </c>
      <c r="AE4460" s="37">
        <f t="shared" si="990"/>
        <v>-108750</v>
      </c>
      <c r="AF4460" s="67">
        <f t="shared" si="991"/>
        <v>-206772.93217676401</v>
      </c>
    </row>
    <row r="4461" spans="6:32" x14ac:dyDescent="0.2">
      <c r="F4461" s="63">
        <v>4459</v>
      </c>
      <c r="G4461"/>
      <c r="I4461" s="64">
        <f t="shared" si="980"/>
        <v>0</v>
      </c>
      <c r="K4461" s="65">
        <f t="shared" si="981"/>
        <v>-36250</v>
      </c>
      <c r="L4461" s="65">
        <f t="shared" si="982"/>
        <v>-36250</v>
      </c>
      <c r="O4461" s="64">
        <f t="shared" si="983"/>
        <v>0</v>
      </c>
      <c r="Q4461" s="65">
        <f t="shared" si="984"/>
        <v>-36250</v>
      </c>
      <c r="R4461" s="65">
        <f t="shared" si="985"/>
        <v>-6250</v>
      </c>
      <c r="U4461" s="64">
        <f t="shared" si="986"/>
        <v>0</v>
      </c>
      <c r="W4461" s="65">
        <f t="shared" si="987"/>
        <v>-36250</v>
      </c>
      <c r="X4461" s="65">
        <f t="shared" si="978"/>
        <v>13750</v>
      </c>
      <c r="Y4461" s="66"/>
      <c r="AA4461" s="64">
        <f t="shared" si="988"/>
        <v>0</v>
      </c>
      <c r="AC4461" s="65">
        <f t="shared" si="989"/>
        <v>0</v>
      </c>
      <c r="AD4461" s="65">
        <f t="shared" si="979"/>
        <v>470000</v>
      </c>
      <c r="AE4461" s="37">
        <f t="shared" si="990"/>
        <v>-108750</v>
      </c>
      <c r="AF4461" s="67">
        <f t="shared" si="991"/>
        <v>-206772.93217676401</v>
      </c>
    </row>
    <row r="4462" spans="6:32" x14ac:dyDescent="0.2">
      <c r="F4462" s="63">
        <v>4460</v>
      </c>
      <c r="G4462"/>
      <c r="I4462" s="64">
        <f t="shared" si="980"/>
        <v>0</v>
      </c>
      <c r="K4462" s="65">
        <f t="shared" si="981"/>
        <v>-36250</v>
      </c>
      <c r="L4462" s="65">
        <f t="shared" si="982"/>
        <v>-36250</v>
      </c>
      <c r="O4462" s="64">
        <f t="shared" si="983"/>
        <v>0</v>
      </c>
      <c r="Q4462" s="65">
        <f t="shared" si="984"/>
        <v>-36250</v>
      </c>
      <c r="R4462" s="65">
        <f t="shared" si="985"/>
        <v>-6250</v>
      </c>
      <c r="U4462" s="64">
        <f t="shared" si="986"/>
        <v>0</v>
      </c>
      <c r="W4462" s="65">
        <f t="shared" si="987"/>
        <v>-36250</v>
      </c>
      <c r="X4462" s="65">
        <f t="shared" si="978"/>
        <v>13750</v>
      </c>
      <c r="Y4462" s="66"/>
      <c r="AA4462" s="64">
        <f t="shared" si="988"/>
        <v>0</v>
      </c>
      <c r="AC4462" s="65">
        <f t="shared" si="989"/>
        <v>0</v>
      </c>
      <c r="AD4462" s="65">
        <f t="shared" si="979"/>
        <v>470000</v>
      </c>
      <c r="AE4462" s="37">
        <f t="shared" si="990"/>
        <v>-108750</v>
      </c>
      <c r="AF4462" s="67">
        <f t="shared" si="991"/>
        <v>-206772.93217676401</v>
      </c>
    </row>
    <row r="4463" spans="6:32" x14ac:dyDescent="0.2">
      <c r="F4463" s="63">
        <v>4461</v>
      </c>
      <c r="G4463"/>
      <c r="I4463" s="64">
        <f t="shared" si="980"/>
        <v>0</v>
      </c>
      <c r="K4463" s="65">
        <f t="shared" si="981"/>
        <v>-36250</v>
      </c>
      <c r="L4463" s="65">
        <f t="shared" si="982"/>
        <v>-36250</v>
      </c>
      <c r="O4463" s="64">
        <f t="shared" si="983"/>
        <v>0</v>
      </c>
      <c r="Q4463" s="65">
        <f t="shared" si="984"/>
        <v>-36250</v>
      </c>
      <c r="R4463" s="65">
        <f t="shared" si="985"/>
        <v>-6250</v>
      </c>
      <c r="U4463" s="64">
        <f t="shared" si="986"/>
        <v>0</v>
      </c>
      <c r="W4463" s="65">
        <f t="shared" si="987"/>
        <v>-36250</v>
      </c>
      <c r="X4463" s="65">
        <f t="shared" si="978"/>
        <v>13750</v>
      </c>
      <c r="Y4463" s="66"/>
      <c r="AA4463" s="64">
        <f t="shared" si="988"/>
        <v>0</v>
      </c>
      <c r="AC4463" s="65">
        <f t="shared" si="989"/>
        <v>0</v>
      </c>
      <c r="AD4463" s="65">
        <f t="shared" si="979"/>
        <v>470000</v>
      </c>
      <c r="AE4463" s="37">
        <f t="shared" si="990"/>
        <v>-108750</v>
      </c>
      <c r="AF4463" s="67">
        <f t="shared" si="991"/>
        <v>-206772.93217676401</v>
      </c>
    </row>
    <row r="4464" spans="6:32" x14ac:dyDescent="0.2">
      <c r="F4464" s="63">
        <v>4462</v>
      </c>
      <c r="G4464"/>
      <c r="I4464" s="64">
        <f t="shared" si="980"/>
        <v>0</v>
      </c>
      <c r="K4464" s="65">
        <f t="shared" si="981"/>
        <v>-36250</v>
      </c>
      <c r="L4464" s="65">
        <f t="shared" si="982"/>
        <v>-36250</v>
      </c>
      <c r="O4464" s="64">
        <f t="shared" si="983"/>
        <v>0</v>
      </c>
      <c r="Q4464" s="65">
        <f t="shared" si="984"/>
        <v>-36250</v>
      </c>
      <c r="R4464" s="65">
        <f t="shared" si="985"/>
        <v>-6250</v>
      </c>
      <c r="U4464" s="64">
        <f t="shared" si="986"/>
        <v>0</v>
      </c>
      <c r="W4464" s="65">
        <f t="shared" si="987"/>
        <v>-36250</v>
      </c>
      <c r="X4464" s="65">
        <f t="shared" si="978"/>
        <v>13750</v>
      </c>
      <c r="Y4464" s="66"/>
      <c r="AA4464" s="64">
        <f t="shared" si="988"/>
        <v>0</v>
      </c>
      <c r="AC4464" s="65">
        <f t="shared" si="989"/>
        <v>0</v>
      </c>
      <c r="AD4464" s="65">
        <f t="shared" si="979"/>
        <v>470000</v>
      </c>
      <c r="AE4464" s="37">
        <f t="shared" si="990"/>
        <v>-108750</v>
      </c>
      <c r="AF4464" s="67">
        <f t="shared" si="991"/>
        <v>-206772.93217676401</v>
      </c>
    </row>
    <row r="4465" spans="6:32" x14ac:dyDescent="0.2">
      <c r="F4465" s="63">
        <v>4463</v>
      </c>
      <c r="G4465"/>
      <c r="I4465" s="64">
        <f t="shared" si="980"/>
        <v>0</v>
      </c>
      <c r="K4465" s="65">
        <f t="shared" si="981"/>
        <v>-36250</v>
      </c>
      <c r="L4465" s="65">
        <f t="shared" si="982"/>
        <v>-36250</v>
      </c>
      <c r="O4465" s="64">
        <f t="shared" si="983"/>
        <v>0</v>
      </c>
      <c r="Q4465" s="65">
        <f t="shared" si="984"/>
        <v>-36250</v>
      </c>
      <c r="R4465" s="65">
        <f t="shared" si="985"/>
        <v>-6250</v>
      </c>
      <c r="U4465" s="64">
        <f t="shared" si="986"/>
        <v>0</v>
      </c>
      <c r="W4465" s="65">
        <f t="shared" si="987"/>
        <v>-36250</v>
      </c>
      <c r="X4465" s="65">
        <f t="shared" si="978"/>
        <v>13750</v>
      </c>
      <c r="Y4465" s="66"/>
      <c r="AA4465" s="64">
        <f t="shared" si="988"/>
        <v>0</v>
      </c>
      <c r="AC4465" s="65">
        <f t="shared" si="989"/>
        <v>0</v>
      </c>
      <c r="AD4465" s="65">
        <f t="shared" si="979"/>
        <v>470000</v>
      </c>
      <c r="AE4465" s="37">
        <f t="shared" si="990"/>
        <v>-108750</v>
      </c>
      <c r="AF4465" s="67">
        <f t="shared" si="991"/>
        <v>-206772.93217676401</v>
      </c>
    </row>
    <row r="4466" spans="6:32" x14ac:dyDescent="0.2">
      <c r="F4466" s="63">
        <v>4464</v>
      </c>
      <c r="G4466"/>
      <c r="I4466" s="64">
        <f t="shared" si="980"/>
        <v>0</v>
      </c>
      <c r="K4466" s="65">
        <f t="shared" si="981"/>
        <v>-36250</v>
      </c>
      <c r="L4466" s="65">
        <f t="shared" si="982"/>
        <v>-36250</v>
      </c>
      <c r="O4466" s="64">
        <f t="shared" si="983"/>
        <v>0</v>
      </c>
      <c r="Q4466" s="65">
        <f t="shared" si="984"/>
        <v>-36250</v>
      </c>
      <c r="R4466" s="65">
        <f t="shared" si="985"/>
        <v>-6250</v>
      </c>
      <c r="U4466" s="64">
        <f t="shared" si="986"/>
        <v>0</v>
      </c>
      <c r="W4466" s="65">
        <f t="shared" si="987"/>
        <v>-36250</v>
      </c>
      <c r="X4466" s="65">
        <f t="shared" si="978"/>
        <v>13750</v>
      </c>
      <c r="Y4466" s="66"/>
      <c r="AA4466" s="64">
        <f t="shared" si="988"/>
        <v>0</v>
      </c>
      <c r="AC4466" s="65">
        <f t="shared" si="989"/>
        <v>0</v>
      </c>
      <c r="AD4466" s="65">
        <f t="shared" si="979"/>
        <v>470000</v>
      </c>
      <c r="AE4466" s="37">
        <f t="shared" si="990"/>
        <v>-108750</v>
      </c>
      <c r="AF4466" s="67">
        <f t="shared" si="991"/>
        <v>-206772.93217676401</v>
      </c>
    </row>
    <row r="4467" spans="6:32" x14ac:dyDescent="0.2">
      <c r="F4467" s="63">
        <v>4465</v>
      </c>
      <c r="G4467"/>
      <c r="I4467" s="64">
        <f t="shared" si="980"/>
        <v>0</v>
      </c>
      <c r="K4467" s="65">
        <f t="shared" si="981"/>
        <v>-36250</v>
      </c>
      <c r="L4467" s="65">
        <f t="shared" si="982"/>
        <v>-36250</v>
      </c>
      <c r="O4467" s="64">
        <f t="shared" si="983"/>
        <v>0</v>
      </c>
      <c r="Q4467" s="65">
        <f t="shared" si="984"/>
        <v>-36250</v>
      </c>
      <c r="R4467" s="65">
        <f t="shared" si="985"/>
        <v>-6250</v>
      </c>
      <c r="U4467" s="64">
        <f t="shared" si="986"/>
        <v>0</v>
      </c>
      <c r="W4467" s="65">
        <f t="shared" si="987"/>
        <v>-36250</v>
      </c>
      <c r="X4467" s="65">
        <f t="shared" si="978"/>
        <v>13750</v>
      </c>
      <c r="Y4467" s="66"/>
      <c r="AA4467" s="64">
        <f t="shared" si="988"/>
        <v>0</v>
      </c>
      <c r="AC4467" s="65">
        <f t="shared" si="989"/>
        <v>0</v>
      </c>
      <c r="AD4467" s="65">
        <f t="shared" si="979"/>
        <v>470000</v>
      </c>
      <c r="AE4467" s="37">
        <f t="shared" si="990"/>
        <v>-108750</v>
      </c>
      <c r="AF4467" s="67">
        <f t="shared" si="991"/>
        <v>-206772.93217676401</v>
      </c>
    </row>
    <row r="4468" spans="6:32" x14ac:dyDescent="0.2">
      <c r="F4468" s="63">
        <v>4466</v>
      </c>
      <c r="G4468"/>
      <c r="I4468" s="64">
        <f t="shared" si="980"/>
        <v>0</v>
      </c>
      <c r="K4468" s="65">
        <f t="shared" si="981"/>
        <v>-36250</v>
      </c>
      <c r="L4468" s="65">
        <f t="shared" si="982"/>
        <v>-36250</v>
      </c>
      <c r="O4468" s="64">
        <f t="shared" si="983"/>
        <v>0</v>
      </c>
      <c r="Q4468" s="65">
        <f t="shared" si="984"/>
        <v>-36250</v>
      </c>
      <c r="R4468" s="65">
        <f t="shared" si="985"/>
        <v>-6250</v>
      </c>
      <c r="U4468" s="64">
        <f t="shared" si="986"/>
        <v>0</v>
      </c>
      <c r="W4468" s="65">
        <f t="shared" si="987"/>
        <v>-36250</v>
      </c>
      <c r="X4468" s="65">
        <f t="shared" si="978"/>
        <v>13750</v>
      </c>
      <c r="Y4468" s="66"/>
      <c r="AA4468" s="64">
        <f t="shared" si="988"/>
        <v>0</v>
      </c>
      <c r="AC4468" s="65">
        <f t="shared" si="989"/>
        <v>0</v>
      </c>
      <c r="AD4468" s="65">
        <f t="shared" si="979"/>
        <v>470000</v>
      </c>
      <c r="AE4468" s="37">
        <f t="shared" si="990"/>
        <v>-108750</v>
      </c>
      <c r="AF4468" s="67">
        <f t="shared" si="991"/>
        <v>-206772.93217676401</v>
      </c>
    </row>
    <row r="4469" spans="6:32" x14ac:dyDescent="0.2">
      <c r="F4469" s="63">
        <v>4467</v>
      </c>
      <c r="G4469"/>
      <c r="I4469" s="64">
        <f t="shared" si="980"/>
        <v>0</v>
      </c>
      <c r="K4469" s="65">
        <f t="shared" si="981"/>
        <v>-36250</v>
      </c>
      <c r="L4469" s="65">
        <f t="shared" si="982"/>
        <v>-36250</v>
      </c>
      <c r="O4469" s="64">
        <f t="shared" si="983"/>
        <v>0</v>
      </c>
      <c r="Q4469" s="65">
        <f t="shared" si="984"/>
        <v>-36250</v>
      </c>
      <c r="R4469" s="65">
        <f t="shared" si="985"/>
        <v>-6250</v>
      </c>
      <c r="U4469" s="64">
        <f t="shared" si="986"/>
        <v>0</v>
      </c>
      <c r="W4469" s="65">
        <f t="shared" si="987"/>
        <v>-36250</v>
      </c>
      <c r="X4469" s="65">
        <f t="shared" si="978"/>
        <v>13750</v>
      </c>
      <c r="Y4469" s="66"/>
      <c r="AA4469" s="64">
        <f t="shared" si="988"/>
        <v>0</v>
      </c>
      <c r="AC4469" s="65">
        <f t="shared" si="989"/>
        <v>0</v>
      </c>
      <c r="AD4469" s="65">
        <f t="shared" si="979"/>
        <v>470000</v>
      </c>
      <c r="AE4469" s="37">
        <f t="shared" si="990"/>
        <v>-108750</v>
      </c>
      <c r="AF4469" s="67">
        <f t="shared" si="991"/>
        <v>-206772.93217676401</v>
      </c>
    </row>
    <row r="4470" spans="6:32" x14ac:dyDescent="0.2">
      <c r="F4470" s="63">
        <v>4468</v>
      </c>
      <c r="G4470"/>
      <c r="I4470" s="64">
        <f t="shared" si="980"/>
        <v>0</v>
      </c>
      <c r="K4470" s="65">
        <f t="shared" si="981"/>
        <v>-36250</v>
      </c>
      <c r="L4470" s="65">
        <f t="shared" si="982"/>
        <v>-36250</v>
      </c>
      <c r="O4470" s="64">
        <f t="shared" si="983"/>
        <v>0</v>
      </c>
      <c r="Q4470" s="65">
        <f t="shared" si="984"/>
        <v>-36250</v>
      </c>
      <c r="R4470" s="65">
        <f t="shared" si="985"/>
        <v>-6250</v>
      </c>
      <c r="U4470" s="64">
        <f t="shared" si="986"/>
        <v>0</v>
      </c>
      <c r="W4470" s="65">
        <f t="shared" si="987"/>
        <v>-36250</v>
      </c>
      <c r="X4470" s="65">
        <f t="shared" si="978"/>
        <v>13750</v>
      </c>
      <c r="Y4470" s="66"/>
      <c r="AA4470" s="64">
        <f t="shared" si="988"/>
        <v>0</v>
      </c>
      <c r="AC4470" s="65">
        <f t="shared" si="989"/>
        <v>0</v>
      </c>
      <c r="AD4470" s="65">
        <f t="shared" si="979"/>
        <v>470000</v>
      </c>
      <c r="AE4470" s="37">
        <f t="shared" si="990"/>
        <v>-108750</v>
      </c>
      <c r="AF4470" s="67">
        <f t="shared" si="991"/>
        <v>-206772.93217676401</v>
      </c>
    </row>
    <row r="4471" spans="6:32" x14ac:dyDescent="0.2">
      <c r="F4471" s="63">
        <v>4469</v>
      </c>
      <c r="G4471"/>
      <c r="I4471" s="64">
        <f t="shared" si="980"/>
        <v>0</v>
      </c>
      <c r="K4471" s="65">
        <f t="shared" si="981"/>
        <v>-36250</v>
      </c>
      <c r="L4471" s="65">
        <f t="shared" si="982"/>
        <v>-36250</v>
      </c>
      <c r="O4471" s="64">
        <f t="shared" si="983"/>
        <v>0</v>
      </c>
      <c r="Q4471" s="65">
        <f t="shared" si="984"/>
        <v>-36250</v>
      </c>
      <c r="R4471" s="65">
        <f t="shared" si="985"/>
        <v>-6250</v>
      </c>
      <c r="U4471" s="64">
        <f t="shared" si="986"/>
        <v>0</v>
      </c>
      <c r="W4471" s="65">
        <f t="shared" si="987"/>
        <v>-36250</v>
      </c>
      <c r="X4471" s="65">
        <f t="shared" si="978"/>
        <v>13750</v>
      </c>
      <c r="Y4471" s="66"/>
      <c r="AA4471" s="64">
        <f t="shared" si="988"/>
        <v>0</v>
      </c>
      <c r="AC4471" s="65">
        <f t="shared" si="989"/>
        <v>0</v>
      </c>
      <c r="AD4471" s="65">
        <f t="shared" si="979"/>
        <v>470000</v>
      </c>
      <c r="AE4471" s="37">
        <f t="shared" si="990"/>
        <v>-108750</v>
      </c>
      <c r="AF4471" s="67">
        <f t="shared" si="991"/>
        <v>-206772.93217676401</v>
      </c>
    </row>
    <row r="4472" spans="6:32" x14ac:dyDescent="0.2">
      <c r="F4472" s="63">
        <v>4470</v>
      </c>
      <c r="G4472"/>
      <c r="I4472" s="64">
        <f t="shared" si="980"/>
        <v>0</v>
      </c>
      <c r="K4472" s="65">
        <f t="shared" si="981"/>
        <v>-36250</v>
      </c>
      <c r="L4472" s="65">
        <f t="shared" si="982"/>
        <v>-36250</v>
      </c>
      <c r="O4472" s="64">
        <f t="shared" si="983"/>
        <v>0</v>
      </c>
      <c r="Q4472" s="65">
        <f t="shared" si="984"/>
        <v>-36250</v>
      </c>
      <c r="R4472" s="65">
        <f t="shared" si="985"/>
        <v>-6250</v>
      </c>
      <c r="U4472" s="64">
        <f t="shared" si="986"/>
        <v>0</v>
      </c>
      <c r="W4472" s="65">
        <f t="shared" si="987"/>
        <v>-36250</v>
      </c>
      <c r="X4472" s="65">
        <f t="shared" si="978"/>
        <v>13750</v>
      </c>
      <c r="Y4472" s="66"/>
      <c r="AA4472" s="64">
        <f t="shared" si="988"/>
        <v>0</v>
      </c>
      <c r="AC4472" s="65">
        <f t="shared" si="989"/>
        <v>0</v>
      </c>
      <c r="AD4472" s="65">
        <f t="shared" si="979"/>
        <v>470000</v>
      </c>
      <c r="AE4472" s="37">
        <f t="shared" si="990"/>
        <v>-108750</v>
      </c>
      <c r="AF4472" s="67">
        <f t="shared" si="991"/>
        <v>-206772.93217676401</v>
      </c>
    </row>
    <row r="4473" spans="6:32" x14ac:dyDescent="0.2">
      <c r="F4473" s="63">
        <v>4471</v>
      </c>
      <c r="G4473"/>
      <c r="I4473" s="64">
        <f t="shared" si="980"/>
        <v>0</v>
      </c>
      <c r="K4473" s="65">
        <f t="shared" si="981"/>
        <v>-36250</v>
      </c>
      <c r="L4473" s="65">
        <f t="shared" si="982"/>
        <v>-36250</v>
      </c>
      <c r="O4473" s="64">
        <f t="shared" si="983"/>
        <v>0</v>
      </c>
      <c r="Q4473" s="65">
        <f t="shared" si="984"/>
        <v>-36250</v>
      </c>
      <c r="R4473" s="65">
        <f t="shared" si="985"/>
        <v>-6250</v>
      </c>
      <c r="U4473" s="64">
        <f t="shared" si="986"/>
        <v>0</v>
      </c>
      <c r="W4473" s="65">
        <f t="shared" si="987"/>
        <v>-36250</v>
      </c>
      <c r="X4473" s="65">
        <f t="shared" si="978"/>
        <v>13750</v>
      </c>
      <c r="Y4473" s="66"/>
      <c r="AA4473" s="64">
        <f t="shared" si="988"/>
        <v>0</v>
      </c>
      <c r="AC4473" s="65">
        <f t="shared" si="989"/>
        <v>0</v>
      </c>
      <c r="AD4473" s="65">
        <f t="shared" si="979"/>
        <v>470000</v>
      </c>
      <c r="AE4473" s="37">
        <f t="shared" si="990"/>
        <v>-108750</v>
      </c>
      <c r="AF4473" s="67">
        <f t="shared" si="991"/>
        <v>-206772.93217676401</v>
      </c>
    </row>
    <row r="4474" spans="6:32" x14ac:dyDescent="0.2">
      <c r="F4474" s="63">
        <v>4472</v>
      </c>
      <c r="G4474"/>
      <c r="I4474" s="64">
        <f t="shared" si="980"/>
        <v>0</v>
      </c>
      <c r="K4474" s="65">
        <f t="shared" si="981"/>
        <v>-36250</v>
      </c>
      <c r="L4474" s="65">
        <f t="shared" si="982"/>
        <v>-36250</v>
      </c>
      <c r="O4474" s="64">
        <f t="shared" si="983"/>
        <v>0</v>
      </c>
      <c r="Q4474" s="65">
        <f t="shared" si="984"/>
        <v>-36250</v>
      </c>
      <c r="R4474" s="65">
        <f t="shared" si="985"/>
        <v>-6250</v>
      </c>
      <c r="U4474" s="64">
        <f t="shared" si="986"/>
        <v>0</v>
      </c>
      <c r="W4474" s="65">
        <f t="shared" si="987"/>
        <v>-36250</v>
      </c>
      <c r="X4474" s="65">
        <f t="shared" si="978"/>
        <v>13750</v>
      </c>
      <c r="Y4474" s="66"/>
      <c r="AA4474" s="64">
        <f t="shared" si="988"/>
        <v>0</v>
      </c>
      <c r="AC4474" s="65">
        <f t="shared" si="989"/>
        <v>0</v>
      </c>
      <c r="AD4474" s="65">
        <f t="shared" si="979"/>
        <v>470000</v>
      </c>
      <c r="AE4474" s="37">
        <f t="shared" si="990"/>
        <v>-108750</v>
      </c>
      <c r="AF4474" s="67">
        <f t="shared" si="991"/>
        <v>-206772.93217676401</v>
      </c>
    </row>
    <row r="4475" spans="6:32" x14ac:dyDescent="0.2">
      <c r="F4475" s="63">
        <v>4473</v>
      </c>
      <c r="G4475"/>
      <c r="I4475" s="64">
        <f t="shared" si="980"/>
        <v>0</v>
      </c>
      <c r="K4475" s="65">
        <f t="shared" si="981"/>
        <v>-36250</v>
      </c>
      <c r="L4475" s="65">
        <f t="shared" si="982"/>
        <v>-36250</v>
      </c>
      <c r="O4475" s="64">
        <f t="shared" si="983"/>
        <v>0</v>
      </c>
      <c r="Q4475" s="65">
        <f t="shared" si="984"/>
        <v>-36250</v>
      </c>
      <c r="R4475" s="65">
        <f t="shared" si="985"/>
        <v>-6250</v>
      </c>
      <c r="U4475" s="64">
        <f t="shared" si="986"/>
        <v>0</v>
      </c>
      <c r="W4475" s="65">
        <f t="shared" si="987"/>
        <v>-36250</v>
      </c>
      <c r="X4475" s="65">
        <f t="shared" si="978"/>
        <v>13750</v>
      </c>
      <c r="Y4475" s="66"/>
      <c r="AA4475" s="64">
        <f t="shared" si="988"/>
        <v>0</v>
      </c>
      <c r="AC4475" s="65">
        <f t="shared" si="989"/>
        <v>0</v>
      </c>
      <c r="AD4475" s="65">
        <f t="shared" si="979"/>
        <v>470000</v>
      </c>
      <c r="AE4475" s="37">
        <f t="shared" si="990"/>
        <v>-108750</v>
      </c>
      <c r="AF4475" s="67">
        <f t="shared" si="991"/>
        <v>-206772.93217676401</v>
      </c>
    </row>
    <row r="4476" spans="6:32" x14ac:dyDescent="0.2">
      <c r="F4476" s="63">
        <v>4474</v>
      </c>
      <c r="G4476"/>
      <c r="I4476" s="64">
        <f t="shared" si="980"/>
        <v>0</v>
      </c>
      <c r="K4476" s="65">
        <f t="shared" si="981"/>
        <v>-36250</v>
      </c>
      <c r="L4476" s="65">
        <f t="shared" si="982"/>
        <v>-36250</v>
      </c>
      <c r="O4476" s="64">
        <f t="shared" si="983"/>
        <v>0</v>
      </c>
      <c r="Q4476" s="65">
        <f t="shared" si="984"/>
        <v>-36250</v>
      </c>
      <c r="R4476" s="65">
        <f t="shared" si="985"/>
        <v>-6250</v>
      </c>
      <c r="U4476" s="64">
        <f t="shared" si="986"/>
        <v>0</v>
      </c>
      <c r="W4476" s="65">
        <f t="shared" si="987"/>
        <v>-36250</v>
      </c>
      <c r="X4476" s="65">
        <f t="shared" si="978"/>
        <v>13750</v>
      </c>
      <c r="Y4476" s="66"/>
      <c r="AA4476" s="64">
        <f t="shared" si="988"/>
        <v>0</v>
      </c>
      <c r="AC4476" s="65">
        <f t="shared" si="989"/>
        <v>0</v>
      </c>
      <c r="AD4476" s="65">
        <f t="shared" si="979"/>
        <v>470000</v>
      </c>
      <c r="AE4476" s="37">
        <f t="shared" si="990"/>
        <v>-108750</v>
      </c>
      <c r="AF4476" s="67">
        <f t="shared" si="991"/>
        <v>-206772.93217676401</v>
      </c>
    </row>
    <row r="4477" spans="6:32" x14ac:dyDescent="0.2">
      <c r="F4477" s="63">
        <v>4475</v>
      </c>
      <c r="G4477"/>
      <c r="I4477" s="64">
        <f t="shared" si="980"/>
        <v>0</v>
      </c>
      <c r="K4477" s="65">
        <f t="shared" si="981"/>
        <v>-36250</v>
      </c>
      <c r="L4477" s="65">
        <f t="shared" si="982"/>
        <v>-36250</v>
      </c>
      <c r="O4477" s="64">
        <f t="shared" si="983"/>
        <v>0</v>
      </c>
      <c r="Q4477" s="65">
        <f t="shared" si="984"/>
        <v>-36250</v>
      </c>
      <c r="R4477" s="65">
        <f t="shared" si="985"/>
        <v>-6250</v>
      </c>
      <c r="U4477" s="64">
        <f t="shared" si="986"/>
        <v>0</v>
      </c>
      <c r="W4477" s="65">
        <f t="shared" si="987"/>
        <v>-36250</v>
      </c>
      <c r="X4477" s="65">
        <f t="shared" si="978"/>
        <v>13750</v>
      </c>
      <c r="Y4477" s="66"/>
      <c r="AA4477" s="64">
        <f t="shared" si="988"/>
        <v>0</v>
      </c>
      <c r="AC4477" s="65">
        <f t="shared" si="989"/>
        <v>0</v>
      </c>
      <c r="AD4477" s="65">
        <f t="shared" si="979"/>
        <v>470000</v>
      </c>
      <c r="AE4477" s="37">
        <f t="shared" si="990"/>
        <v>-108750</v>
      </c>
      <c r="AF4477" s="67">
        <f t="shared" si="991"/>
        <v>-206772.93217676401</v>
      </c>
    </row>
    <row r="4478" spans="6:32" x14ac:dyDescent="0.2">
      <c r="F4478" s="63">
        <v>4476</v>
      </c>
      <c r="G4478"/>
      <c r="I4478" s="64">
        <f t="shared" si="980"/>
        <v>0</v>
      </c>
      <c r="K4478" s="65">
        <f t="shared" si="981"/>
        <v>-36250</v>
      </c>
      <c r="L4478" s="65">
        <f t="shared" si="982"/>
        <v>-36250</v>
      </c>
      <c r="O4478" s="64">
        <f t="shared" si="983"/>
        <v>0</v>
      </c>
      <c r="Q4478" s="65">
        <f t="shared" si="984"/>
        <v>-36250</v>
      </c>
      <c r="R4478" s="65">
        <f t="shared" si="985"/>
        <v>-6250</v>
      </c>
      <c r="U4478" s="64">
        <f t="shared" si="986"/>
        <v>0</v>
      </c>
      <c r="W4478" s="65">
        <f t="shared" si="987"/>
        <v>-36250</v>
      </c>
      <c r="X4478" s="65">
        <f t="shared" si="978"/>
        <v>13750</v>
      </c>
      <c r="Y4478" s="66"/>
      <c r="AA4478" s="64">
        <f t="shared" si="988"/>
        <v>0</v>
      </c>
      <c r="AC4478" s="65">
        <f t="shared" si="989"/>
        <v>0</v>
      </c>
      <c r="AD4478" s="65">
        <f t="shared" si="979"/>
        <v>470000</v>
      </c>
      <c r="AE4478" s="37">
        <f t="shared" si="990"/>
        <v>-108750</v>
      </c>
      <c r="AF4478" s="67">
        <f t="shared" si="991"/>
        <v>-206772.93217676401</v>
      </c>
    </row>
    <row r="4479" spans="6:32" x14ac:dyDescent="0.2">
      <c r="F4479" s="63">
        <v>4477</v>
      </c>
      <c r="G4479"/>
      <c r="I4479" s="64">
        <f t="shared" si="980"/>
        <v>0</v>
      </c>
      <c r="K4479" s="65">
        <f t="shared" si="981"/>
        <v>-36250</v>
      </c>
      <c r="L4479" s="65">
        <f t="shared" si="982"/>
        <v>-36250</v>
      </c>
      <c r="O4479" s="64">
        <f t="shared" si="983"/>
        <v>0</v>
      </c>
      <c r="Q4479" s="65">
        <f t="shared" si="984"/>
        <v>-36250</v>
      </c>
      <c r="R4479" s="65">
        <f t="shared" si="985"/>
        <v>-6250</v>
      </c>
      <c r="U4479" s="64">
        <f t="shared" si="986"/>
        <v>0</v>
      </c>
      <c r="W4479" s="65">
        <f t="shared" si="987"/>
        <v>-36250</v>
      </c>
      <c r="X4479" s="65">
        <f t="shared" si="978"/>
        <v>13750</v>
      </c>
      <c r="Y4479" s="66"/>
      <c r="AA4479" s="64">
        <f t="shared" si="988"/>
        <v>0</v>
      </c>
      <c r="AC4479" s="65">
        <f t="shared" si="989"/>
        <v>0</v>
      </c>
      <c r="AD4479" s="65">
        <f t="shared" si="979"/>
        <v>470000</v>
      </c>
      <c r="AE4479" s="37">
        <f t="shared" si="990"/>
        <v>-108750</v>
      </c>
      <c r="AF4479" s="67">
        <f t="shared" si="991"/>
        <v>-206772.93217676401</v>
      </c>
    </row>
    <row r="4480" spans="6:32" x14ac:dyDescent="0.2">
      <c r="F4480" s="63">
        <v>4478</v>
      </c>
      <c r="G4480"/>
      <c r="I4480" s="64">
        <f t="shared" si="980"/>
        <v>0</v>
      </c>
      <c r="K4480" s="65">
        <f t="shared" si="981"/>
        <v>-36250</v>
      </c>
      <c r="L4480" s="65">
        <f t="shared" si="982"/>
        <v>-36250</v>
      </c>
      <c r="O4480" s="64">
        <f t="shared" si="983"/>
        <v>0</v>
      </c>
      <c r="Q4480" s="65">
        <f t="shared" si="984"/>
        <v>-36250</v>
      </c>
      <c r="R4480" s="65">
        <f t="shared" si="985"/>
        <v>-6250</v>
      </c>
      <c r="U4480" s="64">
        <f t="shared" si="986"/>
        <v>0</v>
      </c>
      <c r="W4480" s="65">
        <f t="shared" si="987"/>
        <v>-36250</v>
      </c>
      <c r="X4480" s="65">
        <f t="shared" si="978"/>
        <v>13750</v>
      </c>
      <c r="Y4480" s="66"/>
      <c r="AA4480" s="64">
        <f t="shared" si="988"/>
        <v>0</v>
      </c>
      <c r="AC4480" s="65">
        <f t="shared" si="989"/>
        <v>0</v>
      </c>
      <c r="AD4480" s="65">
        <f t="shared" si="979"/>
        <v>470000</v>
      </c>
      <c r="AE4480" s="37">
        <f t="shared" si="990"/>
        <v>-108750</v>
      </c>
      <c r="AF4480" s="67">
        <f t="shared" si="991"/>
        <v>-206772.93217676401</v>
      </c>
    </row>
    <row r="4481" spans="6:32" x14ac:dyDescent="0.2">
      <c r="F4481" s="63">
        <v>4479</v>
      </c>
      <c r="G4481"/>
      <c r="I4481" s="64">
        <f t="shared" si="980"/>
        <v>0</v>
      </c>
      <c r="K4481" s="65">
        <f t="shared" si="981"/>
        <v>-36250</v>
      </c>
      <c r="L4481" s="65">
        <f t="shared" si="982"/>
        <v>-36250</v>
      </c>
      <c r="O4481" s="64">
        <f t="shared" si="983"/>
        <v>0</v>
      </c>
      <c r="Q4481" s="65">
        <f t="shared" si="984"/>
        <v>-36250</v>
      </c>
      <c r="R4481" s="65">
        <f t="shared" si="985"/>
        <v>-6250</v>
      </c>
      <c r="U4481" s="64">
        <f t="shared" si="986"/>
        <v>0</v>
      </c>
      <c r="W4481" s="65">
        <f t="shared" si="987"/>
        <v>-36250</v>
      </c>
      <c r="X4481" s="65">
        <f t="shared" si="978"/>
        <v>13750</v>
      </c>
      <c r="Y4481" s="66"/>
      <c r="AA4481" s="64">
        <f t="shared" si="988"/>
        <v>0</v>
      </c>
      <c r="AC4481" s="65">
        <f t="shared" si="989"/>
        <v>0</v>
      </c>
      <c r="AD4481" s="65">
        <f t="shared" si="979"/>
        <v>470000</v>
      </c>
      <c r="AE4481" s="37">
        <f t="shared" si="990"/>
        <v>-108750</v>
      </c>
      <c r="AF4481" s="67">
        <f t="shared" si="991"/>
        <v>-206772.93217676401</v>
      </c>
    </row>
    <row r="4482" spans="6:32" x14ac:dyDescent="0.2">
      <c r="F4482" s="63">
        <v>4480</v>
      </c>
      <c r="G4482"/>
      <c r="I4482" s="64">
        <f t="shared" si="980"/>
        <v>0</v>
      </c>
      <c r="K4482" s="65">
        <f t="shared" si="981"/>
        <v>-36250</v>
      </c>
      <c r="L4482" s="65">
        <f t="shared" si="982"/>
        <v>-36250</v>
      </c>
      <c r="O4482" s="64">
        <f t="shared" si="983"/>
        <v>0</v>
      </c>
      <c r="Q4482" s="65">
        <f t="shared" si="984"/>
        <v>-36250</v>
      </c>
      <c r="R4482" s="65">
        <f t="shared" si="985"/>
        <v>-6250</v>
      </c>
      <c r="U4482" s="64">
        <f t="shared" si="986"/>
        <v>0</v>
      </c>
      <c r="W4482" s="65">
        <f t="shared" si="987"/>
        <v>-36250</v>
      </c>
      <c r="X4482" s="65">
        <f t="shared" si="978"/>
        <v>13750</v>
      </c>
      <c r="Y4482" s="66"/>
      <c r="AA4482" s="64">
        <f t="shared" si="988"/>
        <v>0</v>
      </c>
      <c r="AC4482" s="65">
        <f t="shared" si="989"/>
        <v>0</v>
      </c>
      <c r="AD4482" s="65">
        <f t="shared" si="979"/>
        <v>470000</v>
      </c>
      <c r="AE4482" s="37">
        <f t="shared" si="990"/>
        <v>-108750</v>
      </c>
      <c r="AF4482" s="67">
        <f t="shared" si="991"/>
        <v>-206772.93217676401</v>
      </c>
    </row>
    <row r="4483" spans="6:32" x14ac:dyDescent="0.2">
      <c r="F4483" s="63">
        <v>4481</v>
      </c>
      <c r="G4483"/>
      <c r="I4483" s="64">
        <f t="shared" si="980"/>
        <v>0</v>
      </c>
      <c r="K4483" s="65">
        <f t="shared" si="981"/>
        <v>-36250</v>
      </c>
      <c r="L4483" s="65">
        <f t="shared" si="982"/>
        <v>-36250</v>
      </c>
      <c r="O4483" s="64">
        <f t="shared" si="983"/>
        <v>0</v>
      </c>
      <c r="Q4483" s="65">
        <f t="shared" si="984"/>
        <v>-36250</v>
      </c>
      <c r="R4483" s="65">
        <f t="shared" si="985"/>
        <v>-6250</v>
      </c>
      <c r="U4483" s="64">
        <f t="shared" si="986"/>
        <v>0</v>
      </c>
      <c r="W4483" s="65">
        <f t="shared" si="987"/>
        <v>-36250</v>
      </c>
      <c r="X4483" s="65">
        <f t="shared" si="978"/>
        <v>13750</v>
      </c>
      <c r="Y4483" s="66"/>
      <c r="AA4483" s="64">
        <f t="shared" si="988"/>
        <v>0</v>
      </c>
      <c r="AC4483" s="65">
        <f t="shared" si="989"/>
        <v>0</v>
      </c>
      <c r="AD4483" s="65">
        <f t="shared" si="979"/>
        <v>470000</v>
      </c>
      <c r="AE4483" s="37">
        <f t="shared" si="990"/>
        <v>-108750</v>
      </c>
      <c r="AF4483" s="67">
        <f t="shared" si="991"/>
        <v>-206772.93217676401</v>
      </c>
    </row>
    <row r="4484" spans="6:32" x14ac:dyDescent="0.2">
      <c r="F4484" s="63">
        <v>4482</v>
      </c>
      <c r="G4484"/>
      <c r="I4484" s="64">
        <f t="shared" si="980"/>
        <v>0</v>
      </c>
      <c r="K4484" s="65">
        <f t="shared" si="981"/>
        <v>-36250</v>
      </c>
      <c r="L4484" s="65">
        <f t="shared" si="982"/>
        <v>-36250</v>
      </c>
      <c r="O4484" s="64">
        <f t="shared" si="983"/>
        <v>0</v>
      </c>
      <c r="Q4484" s="65">
        <f t="shared" si="984"/>
        <v>-36250</v>
      </c>
      <c r="R4484" s="65">
        <f t="shared" si="985"/>
        <v>-6250</v>
      </c>
      <c r="U4484" s="64">
        <f t="shared" si="986"/>
        <v>0</v>
      </c>
      <c r="W4484" s="65">
        <f t="shared" si="987"/>
        <v>-36250</v>
      </c>
      <c r="X4484" s="65">
        <f t="shared" ref="X4484:X4547" si="992">+W4484+$C$30+$D$30</f>
        <v>13750</v>
      </c>
      <c r="Y4484" s="66"/>
      <c r="AA4484" s="64">
        <f t="shared" si="988"/>
        <v>0</v>
      </c>
      <c r="AC4484" s="65">
        <f t="shared" si="989"/>
        <v>0</v>
      </c>
      <c r="AD4484" s="65">
        <f t="shared" ref="AD4484:AD4547" si="993">+AC4484+$C$31+$D$31</f>
        <v>470000</v>
      </c>
      <c r="AE4484" s="37">
        <f t="shared" si="990"/>
        <v>-108750</v>
      </c>
      <c r="AF4484" s="67">
        <f t="shared" si="991"/>
        <v>-206772.93217676401</v>
      </c>
    </row>
    <row r="4485" spans="6:32" x14ac:dyDescent="0.2">
      <c r="F4485" s="63">
        <v>4483</v>
      </c>
      <c r="G4485"/>
      <c r="I4485" s="64">
        <f t="shared" si="980"/>
        <v>0</v>
      </c>
      <c r="K4485" s="65">
        <f t="shared" si="981"/>
        <v>-36250</v>
      </c>
      <c r="L4485" s="65">
        <f t="shared" si="982"/>
        <v>-36250</v>
      </c>
      <c r="O4485" s="64">
        <f t="shared" si="983"/>
        <v>0</v>
      </c>
      <c r="Q4485" s="65">
        <f t="shared" si="984"/>
        <v>-36250</v>
      </c>
      <c r="R4485" s="65">
        <f t="shared" si="985"/>
        <v>-6250</v>
      </c>
      <c r="U4485" s="64">
        <f t="shared" si="986"/>
        <v>0</v>
      </c>
      <c r="W4485" s="65">
        <f t="shared" si="987"/>
        <v>-36250</v>
      </c>
      <c r="X4485" s="65">
        <f t="shared" si="992"/>
        <v>13750</v>
      </c>
      <c r="Y4485" s="66"/>
      <c r="AA4485" s="64">
        <f t="shared" si="988"/>
        <v>0</v>
      </c>
      <c r="AC4485" s="65">
        <f t="shared" si="989"/>
        <v>0</v>
      </c>
      <c r="AD4485" s="65">
        <f t="shared" si="993"/>
        <v>470000</v>
      </c>
      <c r="AE4485" s="37">
        <f t="shared" si="990"/>
        <v>-108750</v>
      </c>
      <c r="AF4485" s="67">
        <f t="shared" si="991"/>
        <v>-206772.93217676401</v>
      </c>
    </row>
    <row r="4486" spans="6:32" x14ac:dyDescent="0.2">
      <c r="F4486" s="63">
        <v>4484</v>
      </c>
      <c r="G4486"/>
      <c r="I4486" s="64">
        <f t="shared" si="980"/>
        <v>0</v>
      </c>
      <c r="K4486" s="65">
        <f t="shared" si="981"/>
        <v>-36250</v>
      </c>
      <c r="L4486" s="65">
        <f t="shared" si="982"/>
        <v>-36250</v>
      </c>
      <c r="O4486" s="64">
        <f t="shared" si="983"/>
        <v>0</v>
      </c>
      <c r="Q4486" s="65">
        <f t="shared" si="984"/>
        <v>-36250</v>
      </c>
      <c r="R4486" s="65">
        <f t="shared" si="985"/>
        <v>-6250</v>
      </c>
      <c r="U4486" s="64">
        <f t="shared" si="986"/>
        <v>0</v>
      </c>
      <c r="W4486" s="65">
        <f t="shared" si="987"/>
        <v>-36250</v>
      </c>
      <c r="X4486" s="65">
        <f t="shared" si="992"/>
        <v>13750</v>
      </c>
      <c r="Y4486" s="66"/>
      <c r="AA4486" s="64">
        <f t="shared" si="988"/>
        <v>0</v>
      </c>
      <c r="AC4486" s="65">
        <f t="shared" si="989"/>
        <v>0</v>
      </c>
      <c r="AD4486" s="65">
        <f t="shared" si="993"/>
        <v>470000</v>
      </c>
      <c r="AE4486" s="37">
        <f t="shared" si="990"/>
        <v>-108750</v>
      </c>
      <c r="AF4486" s="67">
        <f t="shared" si="991"/>
        <v>-206772.93217676401</v>
      </c>
    </row>
    <row r="4487" spans="6:32" x14ac:dyDescent="0.2">
      <c r="F4487" s="63">
        <v>4485</v>
      </c>
      <c r="G4487"/>
      <c r="I4487" s="64">
        <f t="shared" si="980"/>
        <v>0</v>
      </c>
      <c r="K4487" s="65">
        <f t="shared" si="981"/>
        <v>-36250</v>
      </c>
      <c r="L4487" s="65">
        <f t="shared" si="982"/>
        <v>-36250</v>
      </c>
      <c r="O4487" s="64">
        <f t="shared" si="983"/>
        <v>0</v>
      </c>
      <c r="Q4487" s="65">
        <f t="shared" si="984"/>
        <v>-36250</v>
      </c>
      <c r="R4487" s="65">
        <f t="shared" si="985"/>
        <v>-6250</v>
      </c>
      <c r="U4487" s="64">
        <f t="shared" si="986"/>
        <v>0</v>
      </c>
      <c r="W4487" s="65">
        <f t="shared" si="987"/>
        <v>-36250</v>
      </c>
      <c r="X4487" s="65">
        <f t="shared" si="992"/>
        <v>13750</v>
      </c>
      <c r="Y4487" s="66"/>
      <c r="AA4487" s="64">
        <f t="shared" si="988"/>
        <v>0</v>
      </c>
      <c r="AC4487" s="65">
        <f t="shared" si="989"/>
        <v>0</v>
      </c>
      <c r="AD4487" s="65">
        <f t="shared" si="993"/>
        <v>470000</v>
      </c>
      <c r="AE4487" s="37">
        <f t="shared" si="990"/>
        <v>-108750</v>
      </c>
      <c r="AF4487" s="67">
        <f t="shared" si="991"/>
        <v>-206772.93217676401</v>
      </c>
    </row>
    <row r="4488" spans="6:32" x14ac:dyDescent="0.2">
      <c r="F4488" s="63">
        <v>4486</v>
      </c>
      <c r="G4488"/>
      <c r="I4488" s="64">
        <f t="shared" si="980"/>
        <v>0</v>
      </c>
      <c r="K4488" s="65">
        <f t="shared" si="981"/>
        <v>-36250</v>
      </c>
      <c r="L4488" s="65">
        <f t="shared" si="982"/>
        <v>-36250</v>
      </c>
      <c r="O4488" s="64">
        <f t="shared" si="983"/>
        <v>0</v>
      </c>
      <c r="Q4488" s="65">
        <f t="shared" si="984"/>
        <v>-36250</v>
      </c>
      <c r="R4488" s="65">
        <f t="shared" si="985"/>
        <v>-6250</v>
      </c>
      <c r="U4488" s="64">
        <f t="shared" si="986"/>
        <v>0</v>
      </c>
      <c r="W4488" s="65">
        <f t="shared" si="987"/>
        <v>-36250</v>
      </c>
      <c r="X4488" s="65">
        <f t="shared" si="992"/>
        <v>13750</v>
      </c>
      <c r="Y4488" s="66"/>
      <c r="AA4488" s="64">
        <f t="shared" si="988"/>
        <v>0</v>
      </c>
      <c r="AC4488" s="65">
        <f t="shared" si="989"/>
        <v>0</v>
      </c>
      <c r="AD4488" s="65">
        <f t="shared" si="993"/>
        <v>470000</v>
      </c>
      <c r="AE4488" s="37">
        <f t="shared" si="990"/>
        <v>-108750</v>
      </c>
      <c r="AF4488" s="67">
        <f t="shared" si="991"/>
        <v>-206772.93217676401</v>
      </c>
    </row>
    <row r="4489" spans="6:32" x14ac:dyDescent="0.2">
      <c r="F4489" s="63">
        <v>4487</v>
      </c>
      <c r="G4489"/>
      <c r="I4489" s="64">
        <f t="shared" si="980"/>
        <v>0</v>
      </c>
      <c r="K4489" s="65">
        <f t="shared" si="981"/>
        <v>-36250</v>
      </c>
      <c r="L4489" s="65">
        <f t="shared" si="982"/>
        <v>-36250</v>
      </c>
      <c r="O4489" s="64">
        <f t="shared" si="983"/>
        <v>0</v>
      </c>
      <c r="Q4489" s="65">
        <f t="shared" si="984"/>
        <v>-36250</v>
      </c>
      <c r="R4489" s="65">
        <f t="shared" si="985"/>
        <v>-6250</v>
      </c>
      <c r="U4489" s="64">
        <f t="shared" si="986"/>
        <v>0</v>
      </c>
      <c r="W4489" s="65">
        <f t="shared" si="987"/>
        <v>-36250</v>
      </c>
      <c r="X4489" s="65">
        <f t="shared" si="992"/>
        <v>13750</v>
      </c>
      <c r="Y4489" s="66"/>
      <c r="AA4489" s="64">
        <f t="shared" si="988"/>
        <v>0</v>
      </c>
      <c r="AC4489" s="65">
        <f t="shared" si="989"/>
        <v>0</v>
      </c>
      <c r="AD4489" s="65">
        <f t="shared" si="993"/>
        <v>470000</v>
      </c>
      <c r="AE4489" s="37">
        <f t="shared" si="990"/>
        <v>-108750</v>
      </c>
      <c r="AF4489" s="67">
        <f t="shared" si="991"/>
        <v>-206772.93217676401</v>
      </c>
    </row>
    <row r="4490" spans="6:32" x14ac:dyDescent="0.2">
      <c r="F4490" s="63">
        <v>4488</v>
      </c>
      <c r="G4490"/>
      <c r="I4490" s="64">
        <f t="shared" si="980"/>
        <v>0</v>
      </c>
      <c r="K4490" s="65">
        <f t="shared" si="981"/>
        <v>-36250</v>
      </c>
      <c r="L4490" s="65">
        <f t="shared" si="982"/>
        <v>-36250</v>
      </c>
      <c r="O4490" s="64">
        <f t="shared" si="983"/>
        <v>0</v>
      </c>
      <c r="Q4490" s="65">
        <f t="shared" si="984"/>
        <v>-36250</v>
      </c>
      <c r="R4490" s="65">
        <f t="shared" si="985"/>
        <v>-6250</v>
      </c>
      <c r="U4490" s="64">
        <f t="shared" si="986"/>
        <v>0</v>
      </c>
      <c r="W4490" s="65">
        <f t="shared" si="987"/>
        <v>-36250</v>
      </c>
      <c r="X4490" s="65">
        <f t="shared" si="992"/>
        <v>13750</v>
      </c>
      <c r="Y4490" s="66"/>
      <c r="AA4490" s="64">
        <f t="shared" si="988"/>
        <v>0</v>
      </c>
      <c r="AC4490" s="65">
        <f t="shared" si="989"/>
        <v>0</v>
      </c>
      <c r="AD4490" s="65">
        <f t="shared" si="993"/>
        <v>470000</v>
      </c>
      <c r="AE4490" s="37">
        <f t="shared" si="990"/>
        <v>-108750</v>
      </c>
      <c r="AF4490" s="67">
        <f t="shared" si="991"/>
        <v>-206772.93217676401</v>
      </c>
    </row>
    <row r="4491" spans="6:32" x14ac:dyDescent="0.2">
      <c r="F4491" s="63">
        <v>4489</v>
      </c>
      <c r="G4491"/>
      <c r="I4491" s="64">
        <f t="shared" si="980"/>
        <v>0</v>
      </c>
      <c r="K4491" s="65">
        <f t="shared" si="981"/>
        <v>-36250</v>
      </c>
      <c r="L4491" s="65">
        <f t="shared" si="982"/>
        <v>-36250</v>
      </c>
      <c r="O4491" s="64">
        <f t="shared" si="983"/>
        <v>0</v>
      </c>
      <c r="Q4491" s="65">
        <f t="shared" si="984"/>
        <v>-36250</v>
      </c>
      <c r="R4491" s="65">
        <f t="shared" si="985"/>
        <v>-6250</v>
      </c>
      <c r="U4491" s="64">
        <f t="shared" si="986"/>
        <v>0</v>
      </c>
      <c r="W4491" s="65">
        <f t="shared" si="987"/>
        <v>-36250</v>
      </c>
      <c r="X4491" s="65">
        <f t="shared" si="992"/>
        <v>13750</v>
      </c>
      <c r="Y4491" s="66"/>
      <c r="AA4491" s="64">
        <f t="shared" si="988"/>
        <v>0</v>
      </c>
      <c r="AC4491" s="65">
        <f t="shared" si="989"/>
        <v>0</v>
      </c>
      <c r="AD4491" s="65">
        <f t="shared" si="993"/>
        <v>470000</v>
      </c>
      <c r="AE4491" s="37">
        <f t="shared" si="990"/>
        <v>-108750</v>
      </c>
      <c r="AF4491" s="67">
        <f t="shared" si="991"/>
        <v>-206772.93217676401</v>
      </c>
    </row>
    <row r="4492" spans="6:32" x14ac:dyDescent="0.2">
      <c r="F4492" s="63">
        <v>4490</v>
      </c>
      <c r="G4492"/>
      <c r="I4492" s="64">
        <f t="shared" si="980"/>
        <v>0</v>
      </c>
      <c r="K4492" s="65">
        <f t="shared" si="981"/>
        <v>-36250</v>
      </c>
      <c r="L4492" s="65">
        <f t="shared" si="982"/>
        <v>-36250</v>
      </c>
      <c r="O4492" s="64">
        <f t="shared" si="983"/>
        <v>0</v>
      </c>
      <c r="Q4492" s="65">
        <f t="shared" si="984"/>
        <v>-36250</v>
      </c>
      <c r="R4492" s="65">
        <f t="shared" si="985"/>
        <v>-6250</v>
      </c>
      <c r="U4492" s="64">
        <f t="shared" si="986"/>
        <v>0</v>
      </c>
      <c r="W4492" s="65">
        <f t="shared" si="987"/>
        <v>-36250</v>
      </c>
      <c r="X4492" s="65">
        <f t="shared" si="992"/>
        <v>13750</v>
      </c>
      <c r="Y4492" s="66"/>
      <c r="AA4492" s="64">
        <f t="shared" si="988"/>
        <v>0</v>
      </c>
      <c r="AC4492" s="65">
        <f t="shared" si="989"/>
        <v>0</v>
      </c>
      <c r="AD4492" s="65">
        <f t="shared" si="993"/>
        <v>470000</v>
      </c>
      <c r="AE4492" s="37">
        <f t="shared" si="990"/>
        <v>-108750</v>
      </c>
      <c r="AF4492" s="67">
        <f t="shared" si="991"/>
        <v>-206772.93217676401</v>
      </c>
    </row>
    <row r="4493" spans="6:32" x14ac:dyDescent="0.2">
      <c r="F4493" s="63">
        <v>4491</v>
      </c>
      <c r="G4493"/>
      <c r="I4493" s="64">
        <f t="shared" si="980"/>
        <v>0</v>
      </c>
      <c r="K4493" s="65">
        <f t="shared" si="981"/>
        <v>-36250</v>
      </c>
      <c r="L4493" s="65">
        <f t="shared" si="982"/>
        <v>-36250</v>
      </c>
      <c r="O4493" s="64">
        <f t="shared" si="983"/>
        <v>0</v>
      </c>
      <c r="Q4493" s="65">
        <f t="shared" si="984"/>
        <v>-36250</v>
      </c>
      <c r="R4493" s="65">
        <f t="shared" si="985"/>
        <v>-6250</v>
      </c>
      <c r="U4493" s="64">
        <f t="shared" si="986"/>
        <v>0</v>
      </c>
      <c r="W4493" s="65">
        <f t="shared" si="987"/>
        <v>-36250</v>
      </c>
      <c r="X4493" s="65">
        <f t="shared" si="992"/>
        <v>13750</v>
      </c>
      <c r="Y4493" s="66"/>
      <c r="AA4493" s="64">
        <f t="shared" si="988"/>
        <v>0</v>
      </c>
      <c r="AC4493" s="65">
        <f t="shared" si="989"/>
        <v>0</v>
      </c>
      <c r="AD4493" s="65">
        <f t="shared" si="993"/>
        <v>470000</v>
      </c>
      <c r="AE4493" s="37">
        <f t="shared" si="990"/>
        <v>-108750</v>
      </c>
      <c r="AF4493" s="67">
        <f t="shared" si="991"/>
        <v>-206772.93217676401</v>
      </c>
    </row>
    <row r="4494" spans="6:32" x14ac:dyDescent="0.2">
      <c r="F4494" s="63">
        <v>4492</v>
      </c>
      <c r="G4494"/>
      <c r="I4494" s="64">
        <f t="shared" si="980"/>
        <v>0</v>
      </c>
      <c r="K4494" s="65">
        <f t="shared" si="981"/>
        <v>-36250</v>
      </c>
      <c r="L4494" s="65">
        <f t="shared" si="982"/>
        <v>-36250</v>
      </c>
      <c r="O4494" s="64">
        <f t="shared" si="983"/>
        <v>0</v>
      </c>
      <c r="Q4494" s="65">
        <f t="shared" si="984"/>
        <v>-36250</v>
      </c>
      <c r="R4494" s="65">
        <f t="shared" si="985"/>
        <v>-6250</v>
      </c>
      <c r="U4494" s="64">
        <f t="shared" si="986"/>
        <v>0</v>
      </c>
      <c r="W4494" s="65">
        <f t="shared" si="987"/>
        <v>-36250</v>
      </c>
      <c r="X4494" s="65">
        <f t="shared" si="992"/>
        <v>13750</v>
      </c>
      <c r="Y4494" s="66"/>
      <c r="AA4494" s="64">
        <f t="shared" si="988"/>
        <v>0</v>
      </c>
      <c r="AC4494" s="65">
        <f t="shared" si="989"/>
        <v>0</v>
      </c>
      <c r="AD4494" s="65">
        <f t="shared" si="993"/>
        <v>470000</v>
      </c>
      <c r="AE4494" s="37">
        <f t="shared" si="990"/>
        <v>-108750</v>
      </c>
      <c r="AF4494" s="67">
        <f t="shared" si="991"/>
        <v>-206772.93217676401</v>
      </c>
    </row>
    <row r="4495" spans="6:32" x14ac:dyDescent="0.2">
      <c r="F4495" s="63">
        <v>4493</v>
      </c>
      <c r="G4495"/>
      <c r="I4495" s="64">
        <f t="shared" si="980"/>
        <v>0</v>
      </c>
      <c r="K4495" s="65">
        <f t="shared" si="981"/>
        <v>-36250</v>
      </c>
      <c r="L4495" s="65">
        <f t="shared" si="982"/>
        <v>-36250</v>
      </c>
      <c r="O4495" s="64">
        <f t="shared" si="983"/>
        <v>0</v>
      </c>
      <c r="Q4495" s="65">
        <f t="shared" si="984"/>
        <v>-36250</v>
      </c>
      <c r="R4495" s="65">
        <f t="shared" si="985"/>
        <v>-6250</v>
      </c>
      <c r="U4495" s="64">
        <f t="shared" si="986"/>
        <v>0</v>
      </c>
      <c r="W4495" s="65">
        <f t="shared" si="987"/>
        <v>-36250</v>
      </c>
      <c r="X4495" s="65">
        <f t="shared" si="992"/>
        <v>13750</v>
      </c>
      <c r="Y4495" s="66"/>
      <c r="AA4495" s="64">
        <f t="shared" si="988"/>
        <v>0</v>
      </c>
      <c r="AC4495" s="65">
        <f t="shared" si="989"/>
        <v>0</v>
      </c>
      <c r="AD4495" s="65">
        <f t="shared" si="993"/>
        <v>470000</v>
      </c>
      <c r="AE4495" s="37">
        <f t="shared" si="990"/>
        <v>-108750</v>
      </c>
      <c r="AF4495" s="67">
        <f t="shared" si="991"/>
        <v>-206772.93217676401</v>
      </c>
    </row>
    <row r="4496" spans="6:32" x14ac:dyDescent="0.2">
      <c r="F4496" s="63">
        <v>4494</v>
      </c>
      <c r="G4496"/>
      <c r="I4496" s="64">
        <f t="shared" si="980"/>
        <v>0</v>
      </c>
      <c r="K4496" s="65">
        <f t="shared" si="981"/>
        <v>-36250</v>
      </c>
      <c r="L4496" s="65">
        <f t="shared" si="982"/>
        <v>-36250</v>
      </c>
      <c r="O4496" s="64">
        <f t="shared" si="983"/>
        <v>0</v>
      </c>
      <c r="Q4496" s="65">
        <f t="shared" si="984"/>
        <v>-36250</v>
      </c>
      <c r="R4496" s="65">
        <f t="shared" si="985"/>
        <v>-6250</v>
      </c>
      <c r="U4496" s="64">
        <f t="shared" si="986"/>
        <v>0</v>
      </c>
      <c r="W4496" s="65">
        <f t="shared" si="987"/>
        <v>-36250</v>
      </c>
      <c r="X4496" s="65">
        <f t="shared" si="992"/>
        <v>13750</v>
      </c>
      <c r="Y4496" s="66"/>
      <c r="AA4496" s="64">
        <f t="shared" si="988"/>
        <v>0</v>
      </c>
      <c r="AC4496" s="65">
        <f t="shared" si="989"/>
        <v>0</v>
      </c>
      <c r="AD4496" s="65">
        <f t="shared" si="993"/>
        <v>470000</v>
      </c>
      <c r="AE4496" s="37">
        <f t="shared" si="990"/>
        <v>-108750</v>
      </c>
      <c r="AF4496" s="67">
        <f t="shared" si="991"/>
        <v>-206772.93217676401</v>
      </c>
    </row>
    <row r="4497" spans="6:32" x14ac:dyDescent="0.2">
      <c r="F4497" s="63">
        <v>4495</v>
      </c>
      <c r="G4497"/>
      <c r="I4497" s="64">
        <f t="shared" si="980"/>
        <v>0</v>
      </c>
      <c r="K4497" s="65">
        <f t="shared" si="981"/>
        <v>-36250</v>
      </c>
      <c r="L4497" s="65">
        <f t="shared" si="982"/>
        <v>-36250</v>
      </c>
      <c r="O4497" s="64">
        <f t="shared" si="983"/>
        <v>0</v>
      </c>
      <c r="Q4497" s="65">
        <f t="shared" si="984"/>
        <v>-36250</v>
      </c>
      <c r="R4497" s="65">
        <f t="shared" si="985"/>
        <v>-6250</v>
      </c>
      <c r="U4497" s="64">
        <f t="shared" si="986"/>
        <v>0</v>
      </c>
      <c r="W4497" s="65">
        <f t="shared" si="987"/>
        <v>-36250</v>
      </c>
      <c r="X4497" s="65">
        <f t="shared" si="992"/>
        <v>13750</v>
      </c>
      <c r="Y4497" s="66"/>
      <c r="AA4497" s="64">
        <f t="shared" si="988"/>
        <v>0</v>
      </c>
      <c r="AC4497" s="65">
        <f t="shared" si="989"/>
        <v>0</v>
      </c>
      <c r="AD4497" s="65">
        <f t="shared" si="993"/>
        <v>470000</v>
      </c>
      <c r="AE4497" s="37">
        <f t="shared" si="990"/>
        <v>-108750</v>
      </c>
      <c r="AF4497" s="67">
        <f t="shared" si="991"/>
        <v>-206772.93217676401</v>
      </c>
    </row>
    <row r="4498" spans="6:32" x14ac:dyDescent="0.2">
      <c r="F4498" s="63">
        <v>4496</v>
      </c>
      <c r="G4498"/>
      <c r="I4498" s="64">
        <f t="shared" si="980"/>
        <v>0</v>
      </c>
      <c r="K4498" s="65">
        <f t="shared" si="981"/>
        <v>-36250</v>
      </c>
      <c r="L4498" s="65">
        <f t="shared" si="982"/>
        <v>-36250</v>
      </c>
      <c r="O4498" s="64">
        <f t="shared" si="983"/>
        <v>0</v>
      </c>
      <c r="Q4498" s="65">
        <f t="shared" si="984"/>
        <v>-36250</v>
      </c>
      <c r="R4498" s="65">
        <f t="shared" si="985"/>
        <v>-6250</v>
      </c>
      <c r="U4498" s="64">
        <f t="shared" si="986"/>
        <v>0</v>
      </c>
      <c r="W4498" s="65">
        <f t="shared" si="987"/>
        <v>-36250</v>
      </c>
      <c r="X4498" s="65">
        <f t="shared" si="992"/>
        <v>13750</v>
      </c>
      <c r="Y4498" s="66"/>
      <c r="AA4498" s="64">
        <f t="shared" si="988"/>
        <v>0</v>
      </c>
      <c r="AC4498" s="65">
        <f t="shared" si="989"/>
        <v>0</v>
      </c>
      <c r="AD4498" s="65">
        <f t="shared" si="993"/>
        <v>470000</v>
      </c>
      <c r="AE4498" s="37">
        <f t="shared" si="990"/>
        <v>-108750</v>
      </c>
      <c r="AF4498" s="67">
        <f t="shared" si="991"/>
        <v>-206772.93217676401</v>
      </c>
    </row>
    <row r="4499" spans="6:32" x14ac:dyDescent="0.2">
      <c r="F4499" s="63">
        <v>4497</v>
      </c>
      <c r="G4499"/>
      <c r="I4499" s="64">
        <f t="shared" si="980"/>
        <v>0</v>
      </c>
      <c r="K4499" s="65">
        <f t="shared" si="981"/>
        <v>-36250</v>
      </c>
      <c r="L4499" s="65">
        <f t="shared" si="982"/>
        <v>-36250</v>
      </c>
      <c r="O4499" s="64">
        <f t="shared" si="983"/>
        <v>0</v>
      </c>
      <c r="Q4499" s="65">
        <f t="shared" si="984"/>
        <v>-36250</v>
      </c>
      <c r="R4499" s="65">
        <f t="shared" si="985"/>
        <v>-6250</v>
      </c>
      <c r="U4499" s="64">
        <f t="shared" si="986"/>
        <v>0</v>
      </c>
      <c r="W4499" s="65">
        <f t="shared" si="987"/>
        <v>-36250</v>
      </c>
      <c r="X4499" s="65">
        <f t="shared" si="992"/>
        <v>13750</v>
      </c>
      <c r="Y4499" s="66"/>
      <c r="AA4499" s="64">
        <f t="shared" si="988"/>
        <v>0</v>
      </c>
      <c r="AC4499" s="65">
        <f t="shared" si="989"/>
        <v>0</v>
      </c>
      <c r="AD4499" s="65">
        <f t="shared" si="993"/>
        <v>470000</v>
      </c>
      <c r="AE4499" s="37">
        <f t="shared" si="990"/>
        <v>-108750</v>
      </c>
      <c r="AF4499" s="67">
        <f t="shared" si="991"/>
        <v>-206772.93217676401</v>
      </c>
    </row>
    <row r="4500" spans="6:32" x14ac:dyDescent="0.2">
      <c r="F4500" s="63">
        <v>4498</v>
      </c>
      <c r="G4500"/>
      <c r="I4500" s="64">
        <f t="shared" si="980"/>
        <v>0</v>
      </c>
      <c r="K4500" s="65">
        <f t="shared" si="981"/>
        <v>-36250</v>
      </c>
      <c r="L4500" s="65">
        <f t="shared" si="982"/>
        <v>-36250</v>
      </c>
      <c r="O4500" s="64">
        <f t="shared" si="983"/>
        <v>0</v>
      </c>
      <c r="Q4500" s="65">
        <f t="shared" si="984"/>
        <v>-36250</v>
      </c>
      <c r="R4500" s="65">
        <f t="shared" si="985"/>
        <v>-6250</v>
      </c>
      <c r="U4500" s="64">
        <f t="shared" si="986"/>
        <v>0</v>
      </c>
      <c r="W4500" s="65">
        <f t="shared" si="987"/>
        <v>-36250</v>
      </c>
      <c r="X4500" s="65">
        <f t="shared" si="992"/>
        <v>13750</v>
      </c>
      <c r="Y4500" s="66"/>
      <c r="AA4500" s="64">
        <f t="shared" si="988"/>
        <v>0</v>
      </c>
      <c r="AC4500" s="65">
        <f t="shared" si="989"/>
        <v>0</v>
      </c>
      <c r="AD4500" s="65">
        <f t="shared" si="993"/>
        <v>470000</v>
      </c>
      <c r="AE4500" s="37">
        <f t="shared" si="990"/>
        <v>-108750</v>
      </c>
      <c r="AF4500" s="67">
        <f t="shared" si="991"/>
        <v>-206772.93217676401</v>
      </c>
    </row>
    <row r="4501" spans="6:32" x14ac:dyDescent="0.2">
      <c r="F4501" s="63">
        <v>4499</v>
      </c>
      <c r="G4501"/>
      <c r="I4501" s="64">
        <f t="shared" si="980"/>
        <v>0</v>
      </c>
      <c r="K4501" s="65">
        <f t="shared" si="981"/>
        <v>-36250</v>
      </c>
      <c r="L4501" s="65">
        <f t="shared" si="982"/>
        <v>-36250</v>
      </c>
      <c r="O4501" s="64">
        <f t="shared" si="983"/>
        <v>0</v>
      </c>
      <c r="Q4501" s="65">
        <f t="shared" si="984"/>
        <v>-36250</v>
      </c>
      <c r="R4501" s="65">
        <f t="shared" si="985"/>
        <v>-6250</v>
      </c>
      <c r="U4501" s="64">
        <f t="shared" si="986"/>
        <v>0</v>
      </c>
      <c r="W4501" s="65">
        <f t="shared" si="987"/>
        <v>-36250</v>
      </c>
      <c r="X4501" s="65">
        <f t="shared" si="992"/>
        <v>13750</v>
      </c>
      <c r="Y4501" s="66"/>
      <c r="AA4501" s="64">
        <f t="shared" si="988"/>
        <v>0</v>
      </c>
      <c r="AC4501" s="65">
        <f t="shared" si="989"/>
        <v>0</v>
      </c>
      <c r="AD4501" s="65">
        <f t="shared" si="993"/>
        <v>470000</v>
      </c>
      <c r="AE4501" s="37">
        <f t="shared" si="990"/>
        <v>-108750</v>
      </c>
      <c r="AF4501" s="67">
        <f t="shared" si="991"/>
        <v>-206772.93217676401</v>
      </c>
    </row>
    <row r="4502" spans="6:32" x14ac:dyDescent="0.2">
      <c r="F4502" s="63">
        <v>4500</v>
      </c>
      <c r="G4502"/>
      <c r="I4502" s="64">
        <f t="shared" si="980"/>
        <v>0</v>
      </c>
      <c r="K4502" s="65">
        <f t="shared" si="981"/>
        <v>-36250</v>
      </c>
      <c r="L4502" s="65">
        <f t="shared" si="982"/>
        <v>-36250</v>
      </c>
      <c r="O4502" s="64">
        <f t="shared" si="983"/>
        <v>0</v>
      </c>
      <c r="Q4502" s="65">
        <f t="shared" si="984"/>
        <v>-36250</v>
      </c>
      <c r="R4502" s="65">
        <f t="shared" si="985"/>
        <v>-6250</v>
      </c>
      <c r="U4502" s="64">
        <f t="shared" si="986"/>
        <v>0</v>
      </c>
      <c r="W4502" s="65">
        <f t="shared" si="987"/>
        <v>-36250</v>
      </c>
      <c r="X4502" s="65">
        <f t="shared" si="992"/>
        <v>13750</v>
      </c>
      <c r="Y4502" s="66"/>
      <c r="AA4502" s="64">
        <f t="shared" si="988"/>
        <v>0</v>
      </c>
      <c r="AC4502" s="65">
        <f t="shared" si="989"/>
        <v>0</v>
      </c>
      <c r="AD4502" s="65">
        <f t="shared" si="993"/>
        <v>470000</v>
      </c>
      <c r="AE4502" s="37">
        <f t="shared" si="990"/>
        <v>-108750</v>
      </c>
      <c r="AF4502" s="67">
        <f t="shared" si="991"/>
        <v>-206772.93217676401</v>
      </c>
    </row>
    <row r="4503" spans="6:32" x14ac:dyDescent="0.2">
      <c r="F4503" s="63">
        <v>4501</v>
      </c>
      <c r="G4503"/>
      <c r="I4503" s="64">
        <f t="shared" si="980"/>
        <v>0</v>
      </c>
      <c r="K4503" s="65">
        <f t="shared" si="981"/>
        <v>-36250</v>
      </c>
      <c r="L4503" s="65">
        <f t="shared" si="982"/>
        <v>-36250</v>
      </c>
      <c r="O4503" s="64">
        <f t="shared" si="983"/>
        <v>0</v>
      </c>
      <c r="Q4503" s="65">
        <f t="shared" si="984"/>
        <v>-36250</v>
      </c>
      <c r="R4503" s="65">
        <f t="shared" si="985"/>
        <v>-6250</v>
      </c>
      <c r="U4503" s="64">
        <f t="shared" si="986"/>
        <v>0</v>
      </c>
      <c r="W4503" s="65">
        <f t="shared" si="987"/>
        <v>-36250</v>
      </c>
      <c r="X4503" s="65">
        <f t="shared" si="992"/>
        <v>13750</v>
      </c>
      <c r="Y4503" s="66"/>
      <c r="AA4503" s="64">
        <f t="shared" si="988"/>
        <v>0</v>
      </c>
      <c r="AC4503" s="65">
        <f t="shared" si="989"/>
        <v>0</v>
      </c>
      <c r="AD4503" s="65">
        <f t="shared" si="993"/>
        <v>470000</v>
      </c>
      <c r="AE4503" s="37">
        <f t="shared" si="990"/>
        <v>-108750</v>
      </c>
      <c r="AF4503" s="67">
        <f t="shared" si="991"/>
        <v>-206772.93217676401</v>
      </c>
    </row>
    <row r="4504" spans="6:32" x14ac:dyDescent="0.2">
      <c r="F4504" s="63">
        <v>4502</v>
      </c>
      <c r="G4504"/>
      <c r="I4504" s="64">
        <f t="shared" si="980"/>
        <v>0</v>
      </c>
      <c r="K4504" s="65">
        <f t="shared" si="981"/>
        <v>-36250</v>
      </c>
      <c r="L4504" s="65">
        <f t="shared" si="982"/>
        <v>-36250</v>
      </c>
      <c r="O4504" s="64">
        <f t="shared" si="983"/>
        <v>0</v>
      </c>
      <c r="Q4504" s="65">
        <f t="shared" si="984"/>
        <v>-36250</v>
      </c>
      <c r="R4504" s="65">
        <f t="shared" si="985"/>
        <v>-6250</v>
      </c>
      <c r="U4504" s="64">
        <f t="shared" si="986"/>
        <v>0</v>
      </c>
      <c r="W4504" s="65">
        <f t="shared" si="987"/>
        <v>-36250</v>
      </c>
      <c r="X4504" s="65">
        <f t="shared" si="992"/>
        <v>13750</v>
      </c>
      <c r="Y4504" s="66"/>
      <c r="AA4504" s="64">
        <f t="shared" si="988"/>
        <v>0</v>
      </c>
      <c r="AC4504" s="65">
        <f t="shared" si="989"/>
        <v>0</v>
      </c>
      <c r="AD4504" s="65">
        <f t="shared" si="993"/>
        <v>470000</v>
      </c>
      <c r="AE4504" s="37">
        <f t="shared" si="990"/>
        <v>-108750</v>
      </c>
      <c r="AF4504" s="67">
        <f t="shared" si="991"/>
        <v>-206772.93217676401</v>
      </c>
    </row>
    <row r="4505" spans="6:32" x14ac:dyDescent="0.2">
      <c r="F4505" s="63">
        <v>4503</v>
      </c>
      <c r="G4505"/>
      <c r="I4505" s="64">
        <f t="shared" si="980"/>
        <v>0</v>
      </c>
      <c r="K4505" s="65">
        <f t="shared" si="981"/>
        <v>-36250</v>
      </c>
      <c r="L4505" s="65">
        <f t="shared" si="982"/>
        <v>-36250</v>
      </c>
      <c r="O4505" s="64">
        <f t="shared" si="983"/>
        <v>0</v>
      </c>
      <c r="Q4505" s="65">
        <f t="shared" si="984"/>
        <v>-36250</v>
      </c>
      <c r="R4505" s="65">
        <f t="shared" si="985"/>
        <v>-6250</v>
      </c>
      <c r="U4505" s="64">
        <f t="shared" si="986"/>
        <v>0</v>
      </c>
      <c r="W4505" s="65">
        <f t="shared" si="987"/>
        <v>-36250</v>
      </c>
      <c r="X4505" s="65">
        <f t="shared" si="992"/>
        <v>13750</v>
      </c>
      <c r="Y4505" s="66"/>
      <c r="AA4505" s="64">
        <f t="shared" si="988"/>
        <v>0</v>
      </c>
      <c r="AC4505" s="65">
        <f t="shared" si="989"/>
        <v>0</v>
      </c>
      <c r="AD4505" s="65">
        <f t="shared" si="993"/>
        <v>470000</v>
      </c>
      <c r="AE4505" s="37">
        <f t="shared" si="990"/>
        <v>-108750</v>
      </c>
      <c r="AF4505" s="67">
        <f t="shared" si="991"/>
        <v>-206772.93217676401</v>
      </c>
    </row>
    <row r="4506" spans="6:32" x14ac:dyDescent="0.2">
      <c r="F4506" s="63">
        <v>4504</v>
      </c>
      <c r="G4506"/>
      <c r="I4506" s="64">
        <f t="shared" si="980"/>
        <v>0</v>
      </c>
      <c r="K4506" s="65">
        <f t="shared" si="981"/>
        <v>-36250</v>
      </c>
      <c r="L4506" s="65">
        <f t="shared" si="982"/>
        <v>-36250</v>
      </c>
      <c r="O4506" s="64">
        <f t="shared" si="983"/>
        <v>0</v>
      </c>
      <c r="Q4506" s="65">
        <f t="shared" si="984"/>
        <v>-36250</v>
      </c>
      <c r="R4506" s="65">
        <f t="shared" si="985"/>
        <v>-6250</v>
      </c>
      <c r="U4506" s="64">
        <f t="shared" si="986"/>
        <v>0</v>
      </c>
      <c r="W4506" s="65">
        <f t="shared" si="987"/>
        <v>-36250</v>
      </c>
      <c r="X4506" s="65">
        <f t="shared" si="992"/>
        <v>13750</v>
      </c>
      <c r="Y4506" s="66"/>
      <c r="AA4506" s="64">
        <f t="shared" si="988"/>
        <v>0</v>
      </c>
      <c r="AC4506" s="65">
        <f t="shared" si="989"/>
        <v>0</v>
      </c>
      <c r="AD4506" s="65">
        <f t="shared" si="993"/>
        <v>470000</v>
      </c>
      <c r="AE4506" s="37">
        <f t="shared" si="990"/>
        <v>-108750</v>
      </c>
      <c r="AF4506" s="67">
        <f t="shared" si="991"/>
        <v>-206772.93217676401</v>
      </c>
    </row>
    <row r="4507" spans="6:32" x14ac:dyDescent="0.2">
      <c r="F4507" s="63">
        <v>4505</v>
      </c>
      <c r="G4507"/>
      <c r="I4507" s="64">
        <f t="shared" si="980"/>
        <v>0</v>
      </c>
      <c r="K4507" s="65">
        <f t="shared" si="981"/>
        <v>-36250</v>
      </c>
      <c r="L4507" s="65">
        <f t="shared" si="982"/>
        <v>-36250</v>
      </c>
      <c r="O4507" s="64">
        <f t="shared" si="983"/>
        <v>0</v>
      </c>
      <c r="Q4507" s="65">
        <f t="shared" si="984"/>
        <v>-36250</v>
      </c>
      <c r="R4507" s="65">
        <f t="shared" si="985"/>
        <v>-6250</v>
      </c>
      <c r="U4507" s="64">
        <f t="shared" si="986"/>
        <v>0</v>
      </c>
      <c r="W4507" s="65">
        <f t="shared" si="987"/>
        <v>-36250</v>
      </c>
      <c r="X4507" s="65">
        <f t="shared" si="992"/>
        <v>13750</v>
      </c>
      <c r="Y4507" s="66"/>
      <c r="AA4507" s="64">
        <f t="shared" si="988"/>
        <v>0</v>
      </c>
      <c r="AC4507" s="65">
        <f t="shared" si="989"/>
        <v>0</v>
      </c>
      <c r="AD4507" s="65">
        <f t="shared" si="993"/>
        <v>470000</v>
      </c>
      <c r="AE4507" s="37">
        <f t="shared" si="990"/>
        <v>-108750</v>
      </c>
      <c r="AF4507" s="67">
        <f t="shared" si="991"/>
        <v>-206772.93217676401</v>
      </c>
    </row>
    <row r="4508" spans="6:32" x14ac:dyDescent="0.2">
      <c r="F4508" s="63">
        <v>4506</v>
      </c>
      <c r="G4508"/>
      <c r="I4508" s="64">
        <f t="shared" si="980"/>
        <v>0</v>
      </c>
      <c r="K4508" s="65">
        <f t="shared" si="981"/>
        <v>-36250</v>
      </c>
      <c r="L4508" s="65">
        <f t="shared" si="982"/>
        <v>-36250</v>
      </c>
      <c r="O4508" s="64">
        <f t="shared" si="983"/>
        <v>0</v>
      </c>
      <c r="Q4508" s="65">
        <f t="shared" si="984"/>
        <v>-36250</v>
      </c>
      <c r="R4508" s="65">
        <f t="shared" si="985"/>
        <v>-6250</v>
      </c>
      <c r="U4508" s="64">
        <f t="shared" si="986"/>
        <v>0</v>
      </c>
      <c r="W4508" s="65">
        <f t="shared" si="987"/>
        <v>-36250</v>
      </c>
      <c r="X4508" s="65">
        <f t="shared" si="992"/>
        <v>13750</v>
      </c>
      <c r="Y4508" s="66"/>
      <c r="AA4508" s="64">
        <f t="shared" si="988"/>
        <v>0</v>
      </c>
      <c r="AC4508" s="65">
        <f t="shared" si="989"/>
        <v>0</v>
      </c>
      <c r="AD4508" s="65">
        <f t="shared" si="993"/>
        <v>470000</v>
      </c>
      <c r="AE4508" s="37">
        <f t="shared" si="990"/>
        <v>-108750</v>
      </c>
      <c r="AF4508" s="67">
        <f t="shared" si="991"/>
        <v>-206772.93217676401</v>
      </c>
    </row>
    <row r="4509" spans="6:32" x14ac:dyDescent="0.2">
      <c r="F4509" s="63">
        <v>4507</v>
      </c>
      <c r="G4509"/>
      <c r="I4509" s="64">
        <f t="shared" si="980"/>
        <v>0</v>
      </c>
      <c r="K4509" s="65">
        <f t="shared" si="981"/>
        <v>-36250</v>
      </c>
      <c r="L4509" s="65">
        <f t="shared" si="982"/>
        <v>-36250</v>
      </c>
      <c r="O4509" s="64">
        <f t="shared" si="983"/>
        <v>0</v>
      </c>
      <c r="Q4509" s="65">
        <f t="shared" si="984"/>
        <v>-36250</v>
      </c>
      <c r="R4509" s="65">
        <f t="shared" si="985"/>
        <v>-6250</v>
      </c>
      <c r="U4509" s="64">
        <f t="shared" si="986"/>
        <v>0</v>
      </c>
      <c r="W4509" s="65">
        <f t="shared" si="987"/>
        <v>-36250</v>
      </c>
      <c r="X4509" s="65">
        <f t="shared" si="992"/>
        <v>13750</v>
      </c>
      <c r="Y4509" s="66"/>
      <c r="AA4509" s="64">
        <f t="shared" si="988"/>
        <v>0</v>
      </c>
      <c r="AC4509" s="65">
        <f t="shared" si="989"/>
        <v>0</v>
      </c>
      <c r="AD4509" s="65">
        <f t="shared" si="993"/>
        <v>470000</v>
      </c>
      <c r="AE4509" s="37">
        <f t="shared" si="990"/>
        <v>-108750</v>
      </c>
      <c r="AF4509" s="67">
        <f t="shared" si="991"/>
        <v>-206772.93217676401</v>
      </c>
    </row>
    <row r="4510" spans="6:32" x14ac:dyDescent="0.2">
      <c r="F4510" s="63">
        <v>4508</v>
      </c>
      <c r="G4510"/>
      <c r="I4510" s="64">
        <f t="shared" si="980"/>
        <v>0</v>
      </c>
      <c r="K4510" s="65">
        <f t="shared" si="981"/>
        <v>-36250</v>
      </c>
      <c r="L4510" s="65">
        <f t="shared" si="982"/>
        <v>-36250</v>
      </c>
      <c r="O4510" s="64">
        <f t="shared" si="983"/>
        <v>0</v>
      </c>
      <c r="Q4510" s="65">
        <f t="shared" si="984"/>
        <v>-36250</v>
      </c>
      <c r="R4510" s="65">
        <f t="shared" si="985"/>
        <v>-6250</v>
      </c>
      <c r="U4510" s="64">
        <f t="shared" si="986"/>
        <v>0</v>
      </c>
      <c r="W4510" s="65">
        <f t="shared" si="987"/>
        <v>-36250</v>
      </c>
      <c r="X4510" s="65">
        <f t="shared" si="992"/>
        <v>13750</v>
      </c>
      <c r="Y4510" s="66"/>
      <c r="AA4510" s="64">
        <f t="shared" si="988"/>
        <v>0</v>
      </c>
      <c r="AC4510" s="65">
        <f t="shared" si="989"/>
        <v>0</v>
      </c>
      <c r="AD4510" s="65">
        <f t="shared" si="993"/>
        <v>470000</v>
      </c>
      <c r="AE4510" s="37">
        <f t="shared" si="990"/>
        <v>-108750</v>
      </c>
      <c r="AF4510" s="67">
        <f t="shared" si="991"/>
        <v>-206772.93217676401</v>
      </c>
    </row>
    <row r="4511" spans="6:32" x14ac:dyDescent="0.2">
      <c r="F4511" s="63">
        <v>4509</v>
      </c>
      <c r="G4511"/>
      <c r="I4511" s="64">
        <f t="shared" si="980"/>
        <v>0</v>
      </c>
      <c r="K4511" s="65">
        <f t="shared" si="981"/>
        <v>-36250</v>
      </c>
      <c r="L4511" s="65">
        <f t="shared" si="982"/>
        <v>-36250</v>
      </c>
      <c r="O4511" s="64">
        <f t="shared" si="983"/>
        <v>0</v>
      </c>
      <c r="Q4511" s="65">
        <f t="shared" si="984"/>
        <v>-36250</v>
      </c>
      <c r="R4511" s="65">
        <f t="shared" si="985"/>
        <v>-6250</v>
      </c>
      <c r="U4511" s="64">
        <f t="shared" si="986"/>
        <v>0</v>
      </c>
      <c r="W4511" s="65">
        <f t="shared" si="987"/>
        <v>-36250</v>
      </c>
      <c r="X4511" s="65">
        <f t="shared" si="992"/>
        <v>13750</v>
      </c>
      <c r="Y4511" s="66"/>
      <c r="AA4511" s="64">
        <f t="shared" si="988"/>
        <v>0</v>
      </c>
      <c r="AC4511" s="65">
        <f t="shared" si="989"/>
        <v>0</v>
      </c>
      <c r="AD4511" s="65">
        <f t="shared" si="993"/>
        <v>470000</v>
      </c>
      <c r="AE4511" s="37">
        <f t="shared" si="990"/>
        <v>-108750</v>
      </c>
      <c r="AF4511" s="67">
        <f t="shared" si="991"/>
        <v>-206772.93217676401</v>
      </c>
    </row>
    <row r="4512" spans="6:32" x14ac:dyDescent="0.2">
      <c r="F4512" s="63">
        <v>4510</v>
      </c>
      <c r="G4512"/>
      <c r="I4512" s="64">
        <f t="shared" si="980"/>
        <v>0</v>
      </c>
      <c r="K4512" s="65">
        <f t="shared" si="981"/>
        <v>-36250</v>
      </c>
      <c r="L4512" s="65">
        <f t="shared" si="982"/>
        <v>-36250</v>
      </c>
      <c r="O4512" s="64">
        <f t="shared" si="983"/>
        <v>0</v>
      </c>
      <c r="Q4512" s="65">
        <f t="shared" si="984"/>
        <v>-36250</v>
      </c>
      <c r="R4512" s="65">
        <f t="shared" si="985"/>
        <v>-6250</v>
      </c>
      <c r="U4512" s="64">
        <f t="shared" si="986"/>
        <v>0</v>
      </c>
      <c r="W4512" s="65">
        <f t="shared" si="987"/>
        <v>-36250</v>
      </c>
      <c r="X4512" s="65">
        <f t="shared" si="992"/>
        <v>13750</v>
      </c>
      <c r="Y4512" s="66"/>
      <c r="AA4512" s="64">
        <f t="shared" si="988"/>
        <v>0</v>
      </c>
      <c r="AC4512" s="65">
        <f t="shared" si="989"/>
        <v>0</v>
      </c>
      <c r="AD4512" s="65">
        <f t="shared" si="993"/>
        <v>470000</v>
      </c>
      <c r="AE4512" s="37">
        <f t="shared" si="990"/>
        <v>-108750</v>
      </c>
      <c r="AF4512" s="67">
        <f t="shared" si="991"/>
        <v>-206772.93217676401</v>
      </c>
    </row>
    <row r="4513" spans="6:32" x14ac:dyDescent="0.2">
      <c r="F4513" s="63">
        <v>4511</v>
      </c>
      <c r="G4513"/>
      <c r="I4513" s="64">
        <f t="shared" si="980"/>
        <v>0</v>
      </c>
      <c r="K4513" s="65">
        <f t="shared" si="981"/>
        <v>-36250</v>
      </c>
      <c r="L4513" s="65">
        <f t="shared" si="982"/>
        <v>-36250</v>
      </c>
      <c r="O4513" s="64">
        <f t="shared" si="983"/>
        <v>0</v>
      </c>
      <c r="Q4513" s="65">
        <f t="shared" si="984"/>
        <v>-36250</v>
      </c>
      <c r="R4513" s="65">
        <f t="shared" si="985"/>
        <v>-6250</v>
      </c>
      <c r="U4513" s="64">
        <f t="shared" si="986"/>
        <v>0</v>
      </c>
      <c r="W4513" s="65">
        <f t="shared" si="987"/>
        <v>-36250</v>
      </c>
      <c r="X4513" s="65">
        <f t="shared" si="992"/>
        <v>13750</v>
      </c>
      <c r="Y4513" s="66"/>
      <c r="AA4513" s="64">
        <f t="shared" si="988"/>
        <v>0</v>
      </c>
      <c r="AC4513" s="65">
        <f t="shared" si="989"/>
        <v>0</v>
      </c>
      <c r="AD4513" s="65">
        <f t="shared" si="993"/>
        <v>470000</v>
      </c>
      <c r="AE4513" s="37">
        <f t="shared" si="990"/>
        <v>-108750</v>
      </c>
      <c r="AF4513" s="67">
        <f t="shared" si="991"/>
        <v>-206772.93217676401</v>
      </c>
    </row>
    <row r="4514" spans="6:32" x14ac:dyDescent="0.2">
      <c r="F4514" s="63">
        <v>4512</v>
      </c>
      <c r="G4514"/>
      <c r="I4514" s="64">
        <f t="shared" si="980"/>
        <v>0</v>
      </c>
      <c r="K4514" s="65">
        <f t="shared" si="981"/>
        <v>-36250</v>
      </c>
      <c r="L4514" s="65">
        <f t="shared" si="982"/>
        <v>-36250</v>
      </c>
      <c r="O4514" s="64">
        <f t="shared" si="983"/>
        <v>0</v>
      </c>
      <c r="Q4514" s="65">
        <f t="shared" si="984"/>
        <v>-36250</v>
      </c>
      <c r="R4514" s="65">
        <f t="shared" si="985"/>
        <v>-6250</v>
      </c>
      <c r="U4514" s="64">
        <f t="shared" si="986"/>
        <v>0</v>
      </c>
      <c r="W4514" s="65">
        <f t="shared" si="987"/>
        <v>-36250</v>
      </c>
      <c r="X4514" s="65">
        <f t="shared" si="992"/>
        <v>13750</v>
      </c>
      <c r="Y4514" s="66"/>
      <c r="AA4514" s="64">
        <f t="shared" si="988"/>
        <v>0</v>
      </c>
      <c r="AC4514" s="65">
        <f t="shared" si="989"/>
        <v>0</v>
      </c>
      <c r="AD4514" s="65">
        <f t="shared" si="993"/>
        <v>470000</v>
      </c>
      <c r="AE4514" s="37">
        <f t="shared" si="990"/>
        <v>-108750</v>
      </c>
      <c r="AF4514" s="67">
        <f t="shared" si="991"/>
        <v>-206772.93217676401</v>
      </c>
    </row>
    <row r="4515" spans="6:32" x14ac:dyDescent="0.2">
      <c r="F4515" s="63">
        <v>4513</v>
      </c>
      <c r="G4515"/>
      <c r="I4515" s="64">
        <f t="shared" si="980"/>
        <v>0</v>
      </c>
      <c r="K4515" s="65">
        <f t="shared" si="981"/>
        <v>-36250</v>
      </c>
      <c r="L4515" s="65">
        <f t="shared" si="982"/>
        <v>-36250</v>
      </c>
      <c r="O4515" s="64">
        <f t="shared" si="983"/>
        <v>0</v>
      </c>
      <c r="Q4515" s="65">
        <f t="shared" si="984"/>
        <v>-36250</v>
      </c>
      <c r="R4515" s="65">
        <f t="shared" si="985"/>
        <v>-6250</v>
      </c>
      <c r="U4515" s="64">
        <f t="shared" si="986"/>
        <v>0</v>
      </c>
      <c r="W4515" s="65">
        <f t="shared" si="987"/>
        <v>-36250</v>
      </c>
      <c r="X4515" s="65">
        <f t="shared" si="992"/>
        <v>13750</v>
      </c>
      <c r="Y4515" s="66"/>
      <c r="AA4515" s="64">
        <f t="shared" si="988"/>
        <v>0</v>
      </c>
      <c r="AC4515" s="65">
        <f t="shared" si="989"/>
        <v>0</v>
      </c>
      <c r="AD4515" s="65">
        <f t="shared" si="993"/>
        <v>470000</v>
      </c>
      <c r="AE4515" s="37">
        <f t="shared" si="990"/>
        <v>-108750</v>
      </c>
      <c r="AF4515" s="67">
        <f t="shared" si="991"/>
        <v>-206772.93217676401</v>
      </c>
    </row>
    <row r="4516" spans="6:32" x14ac:dyDescent="0.2">
      <c r="F4516" s="63">
        <v>4514</v>
      </c>
      <c r="G4516"/>
      <c r="I4516" s="64">
        <f t="shared" si="980"/>
        <v>0</v>
      </c>
      <c r="K4516" s="65">
        <f t="shared" si="981"/>
        <v>-36250</v>
      </c>
      <c r="L4516" s="65">
        <f t="shared" si="982"/>
        <v>-36250</v>
      </c>
      <c r="O4516" s="64">
        <f t="shared" si="983"/>
        <v>0</v>
      </c>
      <c r="Q4516" s="65">
        <f t="shared" si="984"/>
        <v>-36250</v>
      </c>
      <c r="R4516" s="65">
        <f t="shared" si="985"/>
        <v>-6250</v>
      </c>
      <c r="U4516" s="64">
        <f t="shared" si="986"/>
        <v>0</v>
      </c>
      <c r="W4516" s="65">
        <f t="shared" si="987"/>
        <v>-36250</v>
      </c>
      <c r="X4516" s="65">
        <f t="shared" si="992"/>
        <v>13750</v>
      </c>
      <c r="Y4516" s="66"/>
      <c r="AA4516" s="64">
        <f t="shared" si="988"/>
        <v>0</v>
      </c>
      <c r="AC4516" s="65">
        <f t="shared" si="989"/>
        <v>0</v>
      </c>
      <c r="AD4516" s="65">
        <f t="shared" si="993"/>
        <v>470000</v>
      </c>
      <c r="AE4516" s="37">
        <f t="shared" si="990"/>
        <v>-108750</v>
      </c>
      <c r="AF4516" s="67">
        <f t="shared" si="991"/>
        <v>-206772.93217676401</v>
      </c>
    </row>
    <row r="4517" spans="6:32" x14ac:dyDescent="0.2">
      <c r="F4517" s="63">
        <v>4515</v>
      </c>
      <c r="G4517"/>
      <c r="I4517" s="64">
        <f t="shared" si="980"/>
        <v>0</v>
      </c>
      <c r="K4517" s="65">
        <f t="shared" si="981"/>
        <v>-36250</v>
      </c>
      <c r="L4517" s="65">
        <f t="shared" si="982"/>
        <v>-36250</v>
      </c>
      <c r="O4517" s="64">
        <f t="shared" si="983"/>
        <v>0</v>
      </c>
      <c r="Q4517" s="65">
        <f t="shared" si="984"/>
        <v>-36250</v>
      </c>
      <c r="R4517" s="65">
        <f t="shared" si="985"/>
        <v>-6250</v>
      </c>
      <c r="U4517" s="64">
        <f t="shared" si="986"/>
        <v>0</v>
      </c>
      <c r="W4517" s="65">
        <f t="shared" si="987"/>
        <v>-36250</v>
      </c>
      <c r="X4517" s="65">
        <f t="shared" si="992"/>
        <v>13750</v>
      </c>
      <c r="Y4517" s="66"/>
      <c r="AA4517" s="64">
        <f t="shared" si="988"/>
        <v>0</v>
      </c>
      <c r="AC4517" s="65">
        <f t="shared" si="989"/>
        <v>0</v>
      </c>
      <c r="AD4517" s="65">
        <f t="shared" si="993"/>
        <v>470000</v>
      </c>
      <c r="AE4517" s="37">
        <f t="shared" si="990"/>
        <v>-108750</v>
      </c>
      <c r="AF4517" s="67">
        <f t="shared" si="991"/>
        <v>-206772.93217676401</v>
      </c>
    </row>
    <row r="4518" spans="6:32" x14ac:dyDescent="0.2">
      <c r="F4518" s="63">
        <v>4516</v>
      </c>
      <c r="G4518"/>
      <c r="I4518" s="64">
        <f t="shared" si="980"/>
        <v>0</v>
      </c>
      <c r="K4518" s="65">
        <f t="shared" si="981"/>
        <v>-36250</v>
      </c>
      <c r="L4518" s="65">
        <f t="shared" si="982"/>
        <v>-36250</v>
      </c>
      <c r="O4518" s="64">
        <f t="shared" si="983"/>
        <v>0</v>
      </c>
      <c r="Q4518" s="65">
        <f t="shared" si="984"/>
        <v>-36250</v>
      </c>
      <c r="R4518" s="65">
        <f t="shared" si="985"/>
        <v>-6250</v>
      </c>
      <c r="U4518" s="64">
        <f t="shared" si="986"/>
        <v>0</v>
      </c>
      <c r="W4518" s="65">
        <f t="shared" si="987"/>
        <v>-36250</v>
      </c>
      <c r="X4518" s="65">
        <f t="shared" si="992"/>
        <v>13750</v>
      </c>
      <c r="Y4518" s="66"/>
      <c r="AA4518" s="64">
        <f t="shared" si="988"/>
        <v>0</v>
      </c>
      <c r="AC4518" s="65">
        <f t="shared" si="989"/>
        <v>0</v>
      </c>
      <c r="AD4518" s="65">
        <f t="shared" si="993"/>
        <v>470000</v>
      </c>
      <c r="AE4518" s="37">
        <f t="shared" si="990"/>
        <v>-108750</v>
      </c>
      <c r="AF4518" s="67">
        <f t="shared" si="991"/>
        <v>-206772.93217676401</v>
      </c>
    </row>
    <row r="4519" spans="6:32" x14ac:dyDescent="0.2">
      <c r="F4519" s="63">
        <v>4517</v>
      </c>
      <c r="G4519"/>
      <c r="I4519" s="64">
        <f t="shared" si="980"/>
        <v>0</v>
      </c>
      <c r="K4519" s="65">
        <f t="shared" si="981"/>
        <v>-36250</v>
      </c>
      <c r="L4519" s="65">
        <f t="shared" si="982"/>
        <v>-36250</v>
      </c>
      <c r="O4519" s="64">
        <f t="shared" si="983"/>
        <v>0</v>
      </c>
      <c r="Q4519" s="65">
        <f t="shared" si="984"/>
        <v>-36250</v>
      </c>
      <c r="R4519" s="65">
        <f t="shared" si="985"/>
        <v>-6250</v>
      </c>
      <c r="U4519" s="64">
        <f t="shared" si="986"/>
        <v>0</v>
      </c>
      <c r="W4519" s="65">
        <f t="shared" si="987"/>
        <v>-36250</v>
      </c>
      <c r="X4519" s="65">
        <f t="shared" si="992"/>
        <v>13750</v>
      </c>
      <c r="Y4519" s="66"/>
      <c r="AA4519" s="64">
        <f t="shared" si="988"/>
        <v>0</v>
      </c>
      <c r="AC4519" s="65">
        <f t="shared" si="989"/>
        <v>0</v>
      </c>
      <c r="AD4519" s="65">
        <f t="shared" si="993"/>
        <v>470000</v>
      </c>
      <c r="AE4519" s="37">
        <f t="shared" si="990"/>
        <v>-108750</v>
      </c>
      <c r="AF4519" s="67">
        <f t="shared" si="991"/>
        <v>-206772.93217676401</v>
      </c>
    </row>
    <row r="4520" spans="6:32" x14ac:dyDescent="0.2">
      <c r="F4520" s="63">
        <v>4518</v>
      </c>
      <c r="G4520"/>
      <c r="I4520" s="64">
        <f t="shared" si="980"/>
        <v>0</v>
      </c>
      <c r="K4520" s="65">
        <f t="shared" si="981"/>
        <v>-36250</v>
      </c>
      <c r="L4520" s="65">
        <f t="shared" si="982"/>
        <v>-36250</v>
      </c>
      <c r="O4520" s="64">
        <f t="shared" si="983"/>
        <v>0</v>
      </c>
      <c r="Q4520" s="65">
        <f t="shared" si="984"/>
        <v>-36250</v>
      </c>
      <c r="R4520" s="65">
        <f t="shared" si="985"/>
        <v>-6250</v>
      </c>
      <c r="U4520" s="64">
        <f t="shared" si="986"/>
        <v>0</v>
      </c>
      <c r="W4520" s="65">
        <f t="shared" si="987"/>
        <v>-36250</v>
      </c>
      <c r="X4520" s="65">
        <f t="shared" si="992"/>
        <v>13750</v>
      </c>
      <c r="Y4520" s="66"/>
      <c r="AA4520" s="64">
        <f t="shared" si="988"/>
        <v>0</v>
      </c>
      <c r="AC4520" s="65">
        <f t="shared" si="989"/>
        <v>0</v>
      </c>
      <c r="AD4520" s="65">
        <f t="shared" si="993"/>
        <v>470000</v>
      </c>
      <c r="AE4520" s="37">
        <f t="shared" si="990"/>
        <v>-108750</v>
      </c>
      <c r="AF4520" s="67">
        <f t="shared" si="991"/>
        <v>-206772.93217676401</v>
      </c>
    </row>
    <row r="4521" spans="6:32" x14ac:dyDescent="0.2">
      <c r="F4521" s="63">
        <v>4519</v>
      </c>
      <c r="G4521"/>
      <c r="I4521" s="64">
        <f t="shared" si="980"/>
        <v>0</v>
      </c>
      <c r="K4521" s="65">
        <f t="shared" si="981"/>
        <v>-36250</v>
      </c>
      <c r="L4521" s="65">
        <f t="shared" si="982"/>
        <v>-36250</v>
      </c>
      <c r="O4521" s="64">
        <f t="shared" si="983"/>
        <v>0</v>
      </c>
      <c r="Q4521" s="65">
        <f t="shared" si="984"/>
        <v>-36250</v>
      </c>
      <c r="R4521" s="65">
        <f t="shared" si="985"/>
        <v>-6250</v>
      </c>
      <c r="U4521" s="64">
        <f t="shared" si="986"/>
        <v>0</v>
      </c>
      <c r="W4521" s="65">
        <f t="shared" si="987"/>
        <v>-36250</v>
      </c>
      <c r="X4521" s="65">
        <f t="shared" si="992"/>
        <v>13750</v>
      </c>
      <c r="Y4521" s="66"/>
      <c r="AA4521" s="64">
        <f t="shared" si="988"/>
        <v>0</v>
      </c>
      <c r="AC4521" s="65">
        <f t="shared" si="989"/>
        <v>0</v>
      </c>
      <c r="AD4521" s="65">
        <f t="shared" si="993"/>
        <v>470000</v>
      </c>
      <c r="AE4521" s="37">
        <f t="shared" si="990"/>
        <v>-108750</v>
      </c>
      <c r="AF4521" s="67">
        <f t="shared" si="991"/>
        <v>-206772.93217676401</v>
      </c>
    </row>
    <row r="4522" spans="6:32" x14ac:dyDescent="0.2">
      <c r="F4522" s="63">
        <v>4520</v>
      </c>
      <c r="G4522"/>
      <c r="I4522" s="64">
        <f t="shared" si="980"/>
        <v>0</v>
      </c>
      <c r="K4522" s="65">
        <f t="shared" si="981"/>
        <v>-36250</v>
      </c>
      <c r="L4522" s="65">
        <f t="shared" si="982"/>
        <v>-36250</v>
      </c>
      <c r="O4522" s="64">
        <f t="shared" si="983"/>
        <v>0</v>
      </c>
      <c r="Q4522" s="65">
        <f t="shared" si="984"/>
        <v>-36250</v>
      </c>
      <c r="R4522" s="65">
        <f t="shared" si="985"/>
        <v>-6250</v>
      </c>
      <c r="U4522" s="64">
        <f t="shared" si="986"/>
        <v>0</v>
      </c>
      <c r="W4522" s="65">
        <f t="shared" si="987"/>
        <v>-36250</v>
      </c>
      <c r="X4522" s="65">
        <f t="shared" si="992"/>
        <v>13750</v>
      </c>
      <c r="Y4522" s="66"/>
      <c r="AA4522" s="64">
        <f t="shared" si="988"/>
        <v>0</v>
      </c>
      <c r="AC4522" s="65">
        <f t="shared" si="989"/>
        <v>0</v>
      </c>
      <c r="AD4522" s="65">
        <f t="shared" si="993"/>
        <v>470000</v>
      </c>
      <c r="AE4522" s="37">
        <f t="shared" si="990"/>
        <v>-108750</v>
      </c>
      <c r="AF4522" s="67">
        <f t="shared" si="991"/>
        <v>-206772.93217676401</v>
      </c>
    </row>
    <row r="4523" spans="6:32" x14ac:dyDescent="0.2">
      <c r="F4523" s="63">
        <v>4521</v>
      </c>
      <c r="G4523"/>
      <c r="I4523" s="64">
        <f t="shared" ref="I4523:I4586" si="994">+G4523*H4523</f>
        <v>0</v>
      </c>
      <c r="K4523" s="65">
        <f t="shared" ref="K4523:K4586" si="995">(I4523-(G4523*J4523)-$C$28)*(1-0.275)</f>
        <v>-36250</v>
      </c>
      <c r="L4523" s="65">
        <f t="shared" ref="L4523:L4586" si="996">+K4523+$C$28+$D$28</f>
        <v>-36250</v>
      </c>
      <c r="O4523" s="64">
        <f t="shared" ref="O4523:O4586" si="997">+M4523*N4523</f>
        <v>0</v>
      </c>
      <c r="Q4523" s="65">
        <f t="shared" ref="Q4523:Q4586" si="998">(O4523-(M4523*P4523)-$C$29)*(1-0.275)</f>
        <v>-36250</v>
      </c>
      <c r="R4523" s="65">
        <f t="shared" ref="R4523:R4586" si="999">+Q4523+$C$29+$D$29</f>
        <v>-6250</v>
      </c>
      <c r="U4523" s="64">
        <f t="shared" ref="U4523:U4586" si="1000">+S4523*T4523</f>
        <v>0</v>
      </c>
      <c r="W4523" s="65">
        <f t="shared" ref="W4523:W4586" si="1001">(U4523-(S4523*V4523)-$C$30)*(1-0.275)</f>
        <v>-36250</v>
      </c>
      <c r="X4523" s="65">
        <f t="shared" si="992"/>
        <v>13750</v>
      </c>
      <c r="Y4523" s="66"/>
      <c r="AA4523" s="64">
        <f t="shared" ref="AA4523:AA4586" si="1002">+Y4523*Z4523</f>
        <v>0</v>
      </c>
      <c r="AC4523" s="65">
        <f t="shared" ref="AC4523:AC4586" si="1003">(AA4523-(Y4523*AB4523)-$C$32)*(1-0.275)</f>
        <v>0</v>
      </c>
      <c r="AD4523" s="65">
        <f t="shared" si="993"/>
        <v>470000</v>
      </c>
      <c r="AE4523" s="37">
        <f t="shared" ref="AE4523:AE4586" si="1004">+K4523+Q4523+W4523+AC4523</f>
        <v>-108750</v>
      </c>
      <c r="AF4523" s="67">
        <f t="shared" ref="AF4523:AF4586" si="1005">NPV(0.1,L4523,R4523,X4523,AD4523)+$D$4</f>
        <v>-206772.93217676401</v>
      </c>
    </row>
    <row r="4524" spans="6:32" x14ac:dyDescent="0.2">
      <c r="F4524" s="63">
        <v>4522</v>
      </c>
      <c r="G4524"/>
      <c r="I4524" s="64">
        <f t="shared" si="994"/>
        <v>0</v>
      </c>
      <c r="K4524" s="65">
        <f t="shared" si="995"/>
        <v>-36250</v>
      </c>
      <c r="L4524" s="65">
        <f t="shared" si="996"/>
        <v>-36250</v>
      </c>
      <c r="O4524" s="64">
        <f t="shared" si="997"/>
        <v>0</v>
      </c>
      <c r="Q4524" s="65">
        <f t="shared" si="998"/>
        <v>-36250</v>
      </c>
      <c r="R4524" s="65">
        <f t="shared" si="999"/>
        <v>-6250</v>
      </c>
      <c r="U4524" s="64">
        <f t="shared" si="1000"/>
        <v>0</v>
      </c>
      <c r="W4524" s="65">
        <f t="shared" si="1001"/>
        <v>-36250</v>
      </c>
      <c r="X4524" s="65">
        <f t="shared" si="992"/>
        <v>13750</v>
      </c>
      <c r="Y4524" s="66"/>
      <c r="AA4524" s="64">
        <f t="shared" si="1002"/>
        <v>0</v>
      </c>
      <c r="AC4524" s="65">
        <f t="shared" si="1003"/>
        <v>0</v>
      </c>
      <c r="AD4524" s="65">
        <f t="shared" si="993"/>
        <v>470000</v>
      </c>
      <c r="AE4524" s="37">
        <f t="shared" si="1004"/>
        <v>-108750</v>
      </c>
      <c r="AF4524" s="67">
        <f t="shared" si="1005"/>
        <v>-206772.93217676401</v>
      </c>
    </row>
    <row r="4525" spans="6:32" x14ac:dyDescent="0.2">
      <c r="F4525" s="63">
        <v>4523</v>
      </c>
      <c r="G4525"/>
      <c r="I4525" s="64">
        <f t="shared" si="994"/>
        <v>0</v>
      </c>
      <c r="K4525" s="65">
        <f t="shared" si="995"/>
        <v>-36250</v>
      </c>
      <c r="L4525" s="65">
        <f t="shared" si="996"/>
        <v>-36250</v>
      </c>
      <c r="O4525" s="64">
        <f t="shared" si="997"/>
        <v>0</v>
      </c>
      <c r="Q4525" s="65">
        <f t="shared" si="998"/>
        <v>-36250</v>
      </c>
      <c r="R4525" s="65">
        <f t="shared" si="999"/>
        <v>-6250</v>
      </c>
      <c r="U4525" s="64">
        <f t="shared" si="1000"/>
        <v>0</v>
      </c>
      <c r="W4525" s="65">
        <f t="shared" si="1001"/>
        <v>-36250</v>
      </c>
      <c r="X4525" s="65">
        <f t="shared" si="992"/>
        <v>13750</v>
      </c>
      <c r="Y4525" s="66"/>
      <c r="AA4525" s="64">
        <f t="shared" si="1002"/>
        <v>0</v>
      </c>
      <c r="AC4525" s="65">
        <f t="shared" si="1003"/>
        <v>0</v>
      </c>
      <c r="AD4525" s="65">
        <f t="shared" si="993"/>
        <v>470000</v>
      </c>
      <c r="AE4525" s="37">
        <f t="shared" si="1004"/>
        <v>-108750</v>
      </c>
      <c r="AF4525" s="67">
        <f t="shared" si="1005"/>
        <v>-206772.93217676401</v>
      </c>
    </row>
    <row r="4526" spans="6:32" x14ac:dyDescent="0.2">
      <c r="F4526" s="63">
        <v>4524</v>
      </c>
      <c r="G4526"/>
      <c r="I4526" s="64">
        <f t="shared" si="994"/>
        <v>0</v>
      </c>
      <c r="K4526" s="65">
        <f t="shared" si="995"/>
        <v>-36250</v>
      </c>
      <c r="L4526" s="65">
        <f t="shared" si="996"/>
        <v>-36250</v>
      </c>
      <c r="O4526" s="64">
        <f t="shared" si="997"/>
        <v>0</v>
      </c>
      <c r="Q4526" s="65">
        <f t="shared" si="998"/>
        <v>-36250</v>
      </c>
      <c r="R4526" s="65">
        <f t="shared" si="999"/>
        <v>-6250</v>
      </c>
      <c r="U4526" s="64">
        <f t="shared" si="1000"/>
        <v>0</v>
      </c>
      <c r="W4526" s="65">
        <f t="shared" si="1001"/>
        <v>-36250</v>
      </c>
      <c r="X4526" s="65">
        <f t="shared" si="992"/>
        <v>13750</v>
      </c>
      <c r="Y4526" s="66"/>
      <c r="AA4526" s="64">
        <f t="shared" si="1002"/>
        <v>0</v>
      </c>
      <c r="AC4526" s="65">
        <f t="shared" si="1003"/>
        <v>0</v>
      </c>
      <c r="AD4526" s="65">
        <f t="shared" si="993"/>
        <v>470000</v>
      </c>
      <c r="AE4526" s="37">
        <f t="shared" si="1004"/>
        <v>-108750</v>
      </c>
      <c r="AF4526" s="67">
        <f t="shared" si="1005"/>
        <v>-206772.93217676401</v>
      </c>
    </row>
    <row r="4527" spans="6:32" x14ac:dyDescent="0.2">
      <c r="F4527" s="63">
        <v>4525</v>
      </c>
      <c r="G4527"/>
      <c r="I4527" s="64">
        <f t="shared" si="994"/>
        <v>0</v>
      </c>
      <c r="K4527" s="65">
        <f t="shared" si="995"/>
        <v>-36250</v>
      </c>
      <c r="L4527" s="65">
        <f t="shared" si="996"/>
        <v>-36250</v>
      </c>
      <c r="O4527" s="64">
        <f t="shared" si="997"/>
        <v>0</v>
      </c>
      <c r="Q4527" s="65">
        <f t="shared" si="998"/>
        <v>-36250</v>
      </c>
      <c r="R4527" s="65">
        <f t="shared" si="999"/>
        <v>-6250</v>
      </c>
      <c r="U4527" s="64">
        <f t="shared" si="1000"/>
        <v>0</v>
      </c>
      <c r="W4527" s="65">
        <f t="shared" si="1001"/>
        <v>-36250</v>
      </c>
      <c r="X4527" s="65">
        <f t="shared" si="992"/>
        <v>13750</v>
      </c>
      <c r="Y4527" s="66"/>
      <c r="AA4527" s="64">
        <f t="shared" si="1002"/>
        <v>0</v>
      </c>
      <c r="AC4527" s="65">
        <f t="shared" si="1003"/>
        <v>0</v>
      </c>
      <c r="AD4527" s="65">
        <f t="shared" si="993"/>
        <v>470000</v>
      </c>
      <c r="AE4527" s="37">
        <f t="shared" si="1004"/>
        <v>-108750</v>
      </c>
      <c r="AF4527" s="67">
        <f t="shared" si="1005"/>
        <v>-206772.93217676401</v>
      </c>
    </row>
    <row r="4528" spans="6:32" x14ac:dyDescent="0.2">
      <c r="F4528" s="63">
        <v>4526</v>
      </c>
      <c r="G4528"/>
      <c r="I4528" s="64">
        <f t="shared" si="994"/>
        <v>0</v>
      </c>
      <c r="K4528" s="65">
        <f t="shared" si="995"/>
        <v>-36250</v>
      </c>
      <c r="L4528" s="65">
        <f t="shared" si="996"/>
        <v>-36250</v>
      </c>
      <c r="O4528" s="64">
        <f t="shared" si="997"/>
        <v>0</v>
      </c>
      <c r="Q4528" s="65">
        <f t="shared" si="998"/>
        <v>-36250</v>
      </c>
      <c r="R4528" s="65">
        <f t="shared" si="999"/>
        <v>-6250</v>
      </c>
      <c r="U4528" s="64">
        <f t="shared" si="1000"/>
        <v>0</v>
      </c>
      <c r="W4528" s="65">
        <f t="shared" si="1001"/>
        <v>-36250</v>
      </c>
      <c r="X4528" s="65">
        <f t="shared" si="992"/>
        <v>13750</v>
      </c>
      <c r="Y4528" s="66"/>
      <c r="AA4528" s="64">
        <f t="shared" si="1002"/>
        <v>0</v>
      </c>
      <c r="AC4528" s="65">
        <f t="shared" si="1003"/>
        <v>0</v>
      </c>
      <c r="AD4528" s="65">
        <f t="shared" si="993"/>
        <v>470000</v>
      </c>
      <c r="AE4528" s="37">
        <f t="shared" si="1004"/>
        <v>-108750</v>
      </c>
      <c r="AF4528" s="67">
        <f t="shared" si="1005"/>
        <v>-206772.93217676401</v>
      </c>
    </row>
    <row r="4529" spans="6:32" x14ac:dyDescent="0.2">
      <c r="F4529" s="63">
        <v>4527</v>
      </c>
      <c r="G4529"/>
      <c r="I4529" s="64">
        <f t="shared" si="994"/>
        <v>0</v>
      </c>
      <c r="K4529" s="65">
        <f t="shared" si="995"/>
        <v>-36250</v>
      </c>
      <c r="L4529" s="65">
        <f t="shared" si="996"/>
        <v>-36250</v>
      </c>
      <c r="O4529" s="64">
        <f t="shared" si="997"/>
        <v>0</v>
      </c>
      <c r="Q4529" s="65">
        <f t="shared" si="998"/>
        <v>-36250</v>
      </c>
      <c r="R4529" s="65">
        <f t="shared" si="999"/>
        <v>-6250</v>
      </c>
      <c r="U4529" s="64">
        <f t="shared" si="1000"/>
        <v>0</v>
      </c>
      <c r="W4529" s="65">
        <f t="shared" si="1001"/>
        <v>-36250</v>
      </c>
      <c r="X4529" s="65">
        <f t="shared" si="992"/>
        <v>13750</v>
      </c>
      <c r="Y4529" s="66"/>
      <c r="AA4529" s="64">
        <f t="shared" si="1002"/>
        <v>0</v>
      </c>
      <c r="AC4529" s="65">
        <f t="shared" si="1003"/>
        <v>0</v>
      </c>
      <c r="AD4529" s="65">
        <f t="shared" si="993"/>
        <v>470000</v>
      </c>
      <c r="AE4529" s="37">
        <f t="shared" si="1004"/>
        <v>-108750</v>
      </c>
      <c r="AF4529" s="67">
        <f t="shared" si="1005"/>
        <v>-206772.93217676401</v>
      </c>
    </row>
    <row r="4530" spans="6:32" x14ac:dyDescent="0.2">
      <c r="F4530" s="63">
        <v>4528</v>
      </c>
      <c r="G4530"/>
      <c r="I4530" s="64">
        <f t="shared" si="994"/>
        <v>0</v>
      </c>
      <c r="K4530" s="65">
        <f t="shared" si="995"/>
        <v>-36250</v>
      </c>
      <c r="L4530" s="65">
        <f t="shared" si="996"/>
        <v>-36250</v>
      </c>
      <c r="O4530" s="64">
        <f t="shared" si="997"/>
        <v>0</v>
      </c>
      <c r="Q4530" s="65">
        <f t="shared" si="998"/>
        <v>-36250</v>
      </c>
      <c r="R4530" s="65">
        <f t="shared" si="999"/>
        <v>-6250</v>
      </c>
      <c r="U4530" s="64">
        <f t="shared" si="1000"/>
        <v>0</v>
      </c>
      <c r="W4530" s="65">
        <f t="shared" si="1001"/>
        <v>-36250</v>
      </c>
      <c r="X4530" s="65">
        <f t="shared" si="992"/>
        <v>13750</v>
      </c>
      <c r="Y4530" s="66"/>
      <c r="AA4530" s="64">
        <f t="shared" si="1002"/>
        <v>0</v>
      </c>
      <c r="AC4530" s="65">
        <f t="shared" si="1003"/>
        <v>0</v>
      </c>
      <c r="AD4530" s="65">
        <f t="shared" si="993"/>
        <v>470000</v>
      </c>
      <c r="AE4530" s="37">
        <f t="shared" si="1004"/>
        <v>-108750</v>
      </c>
      <c r="AF4530" s="67">
        <f t="shared" si="1005"/>
        <v>-206772.93217676401</v>
      </c>
    </row>
    <row r="4531" spans="6:32" x14ac:dyDescent="0.2">
      <c r="F4531" s="63">
        <v>4529</v>
      </c>
      <c r="G4531"/>
      <c r="I4531" s="64">
        <f t="shared" si="994"/>
        <v>0</v>
      </c>
      <c r="K4531" s="65">
        <f t="shared" si="995"/>
        <v>-36250</v>
      </c>
      <c r="L4531" s="65">
        <f t="shared" si="996"/>
        <v>-36250</v>
      </c>
      <c r="O4531" s="64">
        <f t="shared" si="997"/>
        <v>0</v>
      </c>
      <c r="Q4531" s="65">
        <f t="shared" si="998"/>
        <v>-36250</v>
      </c>
      <c r="R4531" s="65">
        <f t="shared" si="999"/>
        <v>-6250</v>
      </c>
      <c r="U4531" s="64">
        <f t="shared" si="1000"/>
        <v>0</v>
      </c>
      <c r="W4531" s="65">
        <f t="shared" si="1001"/>
        <v>-36250</v>
      </c>
      <c r="X4531" s="65">
        <f t="shared" si="992"/>
        <v>13750</v>
      </c>
      <c r="Y4531" s="66"/>
      <c r="AA4531" s="64">
        <f t="shared" si="1002"/>
        <v>0</v>
      </c>
      <c r="AC4531" s="65">
        <f t="shared" si="1003"/>
        <v>0</v>
      </c>
      <c r="AD4531" s="65">
        <f t="shared" si="993"/>
        <v>470000</v>
      </c>
      <c r="AE4531" s="37">
        <f t="shared" si="1004"/>
        <v>-108750</v>
      </c>
      <c r="AF4531" s="67">
        <f t="shared" si="1005"/>
        <v>-206772.93217676401</v>
      </c>
    </row>
    <row r="4532" spans="6:32" x14ac:dyDescent="0.2">
      <c r="F4532" s="63">
        <v>4530</v>
      </c>
      <c r="G4532"/>
      <c r="I4532" s="64">
        <f t="shared" si="994"/>
        <v>0</v>
      </c>
      <c r="K4532" s="65">
        <f t="shared" si="995"/>
        <v>-36250</v>
      </c>
      <c r="L4532" s="65">
        <f t="shared" si="996"/>
        <v>-36250</v>
      </c>
      <c r="O4532" s="64">
        <f t="shared" si="997"/>
        <v>0</v>
      </c>
      <c r="Q4532" s="65">
        <f t="shared" si="998"/>
        <v>-36250</v>
      </c>
      <c r="R4532" s="65">
        <f t="shared" si="999"/>
        <v>-6250</v>
      </c>
      <c r="U4532" s="64">
        <f t="shared" si="1000"/>
        <v>0</v>
      </c>
      <c r="W4532" s="65">
        <f t="shared" si="1001"/>
        <v>-36250</v>
      </c>
      <c r="X4532" s="65">
        <f t="shared" si="992"/>
        <v>13750</v>
      </c>
      <c r="Y4532" s="66"/>
      <c r="AA4532" s="64">
        <f t="shared" si="1002"/>
        <v>0</v>
      </c>
      <c r="AC4532" s="65">
        <f t="shared" si="1003"/>
        <v>0</v>
      </c>
      <c r="AD4532" s="65">
        <f t="shared" si="993"/>
        <v>470000</v>
      </c>
      <c r="AE4532" s="37">
        <f t="shared" si="1004"/>
        <v>-108750</v>
      </c>
      <c r="AF4532" s="67">
        <f t="shared" si="1005"/>
        <v>-206772.93217676401</v>
      </c>
    </row>
    <row r="4533" spans="6:32" x14ac:dyDescent="0.2">
      <c r="F4533" s="63">
        <v>4531</v>
      </c>
      <c r="G4533"/>
      <c r="I4533" s="64">
        <f t="shared" si="994"/>
        <v>0</v>
      </c>
      <c r="K4533" s="65">
        <f t="shared" si="995"/>
        <v>-36250</v>
      </c>
      <c r="L4533" s="65">
        <f t="shared" si="996"/>
        <v>-36250</v>
      </c>
      <c r="O4533" s="64">
        <f t="shared" si="997"/>
        <v>0</v>
      </c>
      <c r="Q4533" s="65">
        <f t="shared" si="998"/>
        <v>-36250</v>
      </c>
      <c r="R4533" s="65">
        <f t="shared" si="999"/>
        <v>-6250</v>
      </c>
      <c r="U4533" s="64">
        <f t="shared" si="1000"/>
        <v>0</v>
      </c>
      <c r="W4533" s="65">
        <f t="shared" si="1001"/>
        <v>-36250</v>
      </c>
      <c r="X4533" s="65">
        <f t="shared" si="992"/>
        <v>13750</v>
      </c>
      <c r="Y4533" s="66"/>
      <c r="AA4533" s="64">
        <f t="shared" si="1002"/>
        <v>0</v>
      </c>
      <c r="AC4533" s="65">
        <f t="shared" si="1003"/>
        <v>0</v>
      </c>
      <c r="AD4533" s="65">
        <f t="shared" si="993"/>
        <v>470000</v>
      </c>
      <c r="AE4533" s="37">
        <f t="shared" si="1004"/>
        <v>-108750</v>
      </c>
      <c r="AF4533" s="67">
        <f t="shared" si="1005"/>
        <v>-206772.93217676401</v>
      </c>
    </row>
    <row r="4534" spans="6:32" x14ac:dyDescent="0.2">
      <c r="F4534" s="63">
        <v>4532</v>
      </c>
      <c r="G4534"/>
      <c r="I4534" s="64">
        <f t="shared" si="994"/>
        <v>0</v>
      </c>
      <c r="K4534" s="65">
        <f t="shared" si="995"/>
        <v>-36250</v>
      </c>
      <c r="L4534" s="65">
        <f t="shared" si="996"/>
        <v>-36250</v>
      </c>
      <c r="O4534" s="64">
        <f t="shared" si="997"/>
        <v>0</v>
      </c>
      <c r="Q4534" s="65">
        <f t="shared" si="998"/>
        <v>-36250</v>
      </c>
      <c r="R4534" s="65">
        <f t="shared" si="999"/>
        <v>-6250</v>
      </c>
      <c r="U4534" s="64">
        <f t="shared" si="1000"/>
        <v>0</v>
      </c>
      <c r="W4534" s="65">
        <f t="shared" si="1001"/>
        <v>-36250</v>
      </c>
      <c r="X4534" s="65">
        <f t="shared" si="992"/>
        <v>13750</v>
      </c>
      <c r="Y4534" s="66"/>
      <c r="AA4534" s="64">
        <f t="shared" si="1002"/>
        <v>0</v>
      </c>
      <c r="AC4534" s="65">
        <f t="shared" si="1003"/>
        <v>0</v>
      </c>
      <c r="AD4534" s="65">
        <f t="shared" si="993"/>
        <v>470000</v>
      </c>
      <c r="AE4534" s="37">
        <f t="shared" si="1004"/>
        <v>-108750</v>
      </c>
      <c r="AF4534" s="67">
        <f t="shared" si="1005"/>
        <v>-206772.93217676401</v>
      </c>
    </row>
    <row r="4535" spans="6:32" x14ac:dyDescent="0.2">
      <c r="F4535" s="63">
        <v>4533</v>
      </c>
      <c r="G4535"/>
      <c r="I4535" s="64">
        <f t="shared" si="994"/>
        <v>0</v>
      </c>
      <c r="K4535" s="65">
        <f t="shared" si="995"/>
        <v>-36250</v>
      </c>
      <c r="L4535" s="65">
        <f t="shared" si="996"/>
        <v>-36250</v>
      </c>
      <c r="O4535" s="64">
        <f t="shared" si="997"/>
        <v>0</v>
      </c>
      <c r="Q4535" s="65">
        <f t="shared" si="998"/>
        <v>-36250</v>
      </c>
      <c r="R4535" s="65">
        <f t="shared" si="999"/>
        <v>-6250</v>
      </c>
      <c r="U4535" s="64">
        <f t="shared" si="1000"/>
        <v>0</v>
      </c>
      <c r="W4535" s="65">
        <f t="shared" si="1001"/>
        <v>-36250</v>
      </c>
      <c r="X4535" s="65">
        <f t="shared" si="992"/>
        <v>13750</v>
      </c>
      <c r="Y4535" s="66"/>
      <c r="AA4535" s="64">
        <f t="shared" si="1002"/>
        <v>0</v>
      </c>
      <c r="AC4535" s="65">
        <f t="shared" si="1003"/>
        <v>0</v>
      </c>
      <c r="AD4535" s="65">
        <f t="shared" si="993"/>
        <v>470000</v>
      </c>
      <c r="AE4535" s="37">
        <f t="shared" si="1004"/>
        <v>-108750</v>
      </c>
      <c r="AF4535" s="67">
        <f t="shared" si="1005"/>
        <v>-206772.93217676401</v>
      </c>
    </row>
    <row r="4536" spans="6:32" x14ac:dyDescent="0.2">
      <c r="F4536" s="63">
        <v>4534</v>
      </c>
      <c r="G4536"/>
      <c r="I4536" s="64">
        <f t="shared" si="994"/>
        <v>0</v>
      </c>
      <c r="K4536" s="65">
        <f t="shared" si="995"/>
        <v>-36250</v>
      </c>
      <c r="L4536" s="65">
        <f t="shared" si="996"/>
        <v>-36250</v>
      </c>
      <c r="O4536" s="64">
        <f t="shared" si="997"/>
        <v>0</v>
      </c>
      <c r="Q4536" s="65">
        <f t="shared" si="998"/>
        <v>-36250</v>
      </c>
      <c r="R4536" s="65">
        <f t="shared" si="999"/>
        <v>-6250</v>
      </c>
      <c r="U4536" s="64">
        <f t="shared" si="1000"/>
        <v>0</v>
      </c>
      <c r="W4536" s="65">
        <f t="shared" si="1001"/>
        <v>-36250</v>
      </c>
      <c r="X4536" s="65">
        <f t="shared" si="992"/>
        <v>13750</v>
      </c>
      <c r="Y4536" s="66"/>
      <c r="AA4536" s="64">
        <f t="shared" si="1002"/>
        <v>0</v>
      </c>
      <c r="AC4536" s="65">
        <f t="shared" si="1003"/>
        <v>0</v>
      </c>
      <c r="AD4536" s="65">
        <f t="shared" si="993"/>
        <v>470000</v>
      </c>
      <c r="AE4536" s="37">
        <f t="shared" si="1004"/>
        <v>-108750</v>
      </c>
      <c r="AF4536" s="67">
        <f t="shared" si="1005"/>
        <v>-206772.93217676401</v>
      </c>
    </row>
    <row r="4537" spans="6:32" x14ac:dyDescent="0.2">
      <c r="F4537" s="63">
        <v>4535</v>
      </c>
      <c r="G4537"/>
      <c r="I4537" s="64">
        <f t="shared" si="994"/>
        <v>0</v>
      </c>
      <c r="K4537" s="65">
        <f t="shared" si="995"/>
        <v>-36250</v>
      </c>
      <c r="L4537" s="65">
        <f t="shared" si="996"/>
        <v>-36250</v>
      </c>
      <c r="O4537" s="64">
        <f t="shared" si="997"/>
        <v>0</v>
      </c>
      <c r="Q4537" s="65">
        <f t="shared" si="998"/>
        <v>-36250</v>
      </c>
      <c r="R4537" s="65">
        <f t="shared" si="999"/>
        <v>-6250</v>
      </c>
      <c r="U4537" s="64">
        <f t="shared" si="1000"/>
        <v>0</v>
      </c>
      <c r="W4537" s="65">
        <f t="shared" si="1001"/>
        <v>-36250</v>
      </c>
      <c r="X4537" s="65">
        <f t="shared" si="992"/>
        <v>13750</v>
      </c>
      <c r="Y4537" s="66"/>
      <c r="AA4537" s="64">
        <f t="shared" si="1002"/>
        <v>0</v>
      </c>
      <c r="AC4537" s="65">
        <f t="shared" si="1003"/>
        <v>0</v>
      </c>
      <c r="AD4537" s="65">
        <f t="shared" si="993"/>
        <v>470000</v>
      </c>
      <c r="AE4537" s="37">
        <f t="shared" si="1004"/>
        <v>-108750</v>
      </c>
      <c r="AF4537" s="67">
        <f t="shared" si="1005"/>
        <v>-206772.93217676401</v>
      </c>
    </row>
    <row r="4538" spans="6:32" x14ac:dyDescent="0.2">
      <c r="F4538" s="63">
        <v>4536</v>
      </c>
      <c r="G4538"/>
      <c r="I4538" s="64">
        <f t="shared" si="994"/>
        <v>0</v>
      </c>
      <c r="K4538" s="65">
        <f t="shared" si="995"/>
        <v>-36250</v>
      </c>
      <c r="L4538" s="65">
        <f t="shared" si="996"/>
        <v>-36250</v>
      </c>
      <c r="O4538" s="64">
        <f t="shared" si="997"/>
        <v>0</v>
      </c>
      <c r="Q4538" s="65">
        <f t="shared" si="998"/>
        <v>-36250</v>
      </c>
      <c r="R4538" s="65">
        <f t="shared" si="999"/>
        <v>-6250</v>
      </c>
      <c r="U4538" s="64">
        <f t="shared" si="1000"/>
        <v>0</v>
      </c>
      <c r="W4538" s="65">
        <f t="shared" si="1001"/>
        <v>-36250</v>
      </c>
      <c r="X4538" s="65">
        <f t="shared" si="992"/>
        <v>13750</v>
      </c>
      <c r="Y4538" s="66"/>
      <c r="AA4538" s="64">
        <f t="shared" si="1002"/>
        <v>0</v>
      </c>
      <c r="AC4538" s="65">
        <f t="shared" si="1003"/>
        <v>0</v>
      </c>
      <c r="AD4538" s="65">
        <f t="shared" si="993"/>
        <v>470000</v>
      </c>
      <c r="AE4538" s="37">
        <f t="shared" si="1004"/>
        <v>-108750</v>
      </c>
      <c r="AF4538" s="67">
        <f t="shared" si="1005"/>
        <v>-206772.93217676401</v>
      </c>
    </row>
    <row r="4539" spans="6:32" x14ac:dyDescent="0.2">
      <c r="F4539" s="63">
        <v>4537</v>
      </c>
      <c r="G4539"/>
      <c r="I4539" s="64">
        <f t="shared" si="994"/>
        <v>0</v>
      </c>
      <c r="K4539" s="65">
        <f t="shared" si="995"/>
        <v>-36250</v>
      </c>
      <c r="L4539" s="65">
        <f t="shared" si="996"/>
        <v>-36250</v>
      </c>
      <c r="O4539" s="64">
        <f t="shared" si="997"/>
        <v>0</v>
      </c>
      <c r="Q4539" s="65">
        <f t="shared" si="998"/>
        <v>-36250</v>
      </c>
      <c r="R4539" s="65">
        <f t="shared" si="999"/>
        <v>-6250</v>
      </c>
      <c r="U4539" s="64">
        <f t="shared" si="1000"/>
        <v>0</v>
      </c>
      <c r="W4539" s="65">
        <f t="shared" si="1001"/>
        <v>-36250</v>
      </c>
      <c r="X4539" s="65">
        <f t="shared" si="992"/>
        <v>13750</v>
      </c>
      <c r="Y4539" s="66"/>
      <c r="AA4539" s="64">
        <f t="shared" si="1002"/>
        <v>0</v>
      </c>
      <c r="AC4539" s="65">
        <f t="shared" si="1003"/>
        <v>0</v>
      </c>
      <c r="AD4539" s="65">
        <f t="shared" si="993"/>
        <v>470000</v>
      </c>
      <c r="AE4539" s="37">
        <f t="shared" si="1004"/>
        <v>-108750</v>
      </c>
      <c r="AF4539" s="67">
        <f t="shared" si="1005"/>
        <v>-206772.93217676401</v>
      </c>
    </row>
    <row r="4540" spans="6:32" x14ac:dyDescent="0.2">
      <c r="F4540" s="63">
        <v>4538</v>
      </c>
      <c r="G4540"/>
      <c r="I4540" s="64">
        <f t="shared" si="994"/>
        <v>0</v>
      </c>
      <c r="K4540" s="65">
        <f t="shared" si="995"/>
        <v>-36250</v>
      </c>
      <c r="L4540" s="65">
        <f t="shared" si="996"/>
        <v>-36250</v>
      </c>
      <c r="O4540" s="64">
        <f t="shared" si="997"/>
        <v>0</v>
      </c>
      <c r="Q4540" s="65">
        <f t="shared" si="998"/>
        <v>-36250</v>
      </c>
      <c r="R4540" s="65">
        <f t="shared" si="999"/>
        <v>-6250</v>
      </c>
      <c r="U4540" s="64">
        <f t="shared" si="1000"/>
        <v>0</v>
      </c>
      <c r="W4540" s="65">
        <f t="shared" si="1001"/>
        <v>-36250</v>
      </c>
      <c r="X4540" s="65">
        <f t="shared" si="992"/>
        <v>13750</v>
      </c>
      <c r="Y4540" s="66"/>
      <c r="AA4540" s="64">
        <f t="shared" si="1002"/>
        <v>0</v>
      </c>
      <c r="AC4540" s="65">
        <f t="shared" si="1003"/>
        <v>0</v>
      </c>
      <c r="AD4540" s="65">
        <f t="shared" si="993"/>
        <v>470000</v>
      </c>
      <c r="AE4540" s="37">
        <f t="shared" si="1004"/>
        <v>-108750</v>
      </c>
      <c r="AF4540" s="67">
        <f t="shared" si="1005"/>
        <v>-206772.93217676401</v>
      </c>
    </row>
    <row r="4541" spans="6:32" x14ac:dyDescent="0.2">
      <c r="F4541" s="63">
        <v>4539</v>
      </c>
      <c r="G4541"/>
      <c r="I4541" s="64">
        <f t="shared" si="994"/>
        <v>0</v>
      </c>
      <c r="K4541" s="65">
        <f t="shared" si="995"/>
        <v>-36250</v>
      </c>
      <c r="L4541" s="65">
        <f t="shared" si="996"/>
        <v>-36250</v>
      </c>
      <c r="O4541" s="64">
        <f t="shared" si="997"/>
        <v>0</v>
      </c>
      <c r="Q4541" s="65">
        <f t="shared" si="998"/>
        <v>-36250</v>
      </c>
      <c r="R4541" s="65">
        <f t="shared" si="999"/>
        <v>-6250</v>
      </c>
      <c r="U4541" s="64">
        <f t="shared" si="1000"/>
        <v>0</v>
      </c>
      <c r="W4541" s="65">
        <f t="shared" si="1001"/>
        <v>-36250</v>
      </c>
      <c r="X4541" s="65">
        <f t="shared" si="992"/>
        <v>13750</v>
      </c>
      <c r="Y4541" s="66"/>
      <c r="AA4541" s="64">
        <f t="shared" si="1002"/>
        <v>0</v>
      </c>
      <c r="AC4541" s="65">
        <f t="shared" si="1003"/>
        <v>0</v>
      </c>
      <c r="AD4541" s="65">
        <f t="shared" si="993"/>
        <v>470000</v>
      </c>
      <c r="AE4541" s="37">
        <f t="shared" si="1004"/>
        <v>-108750</v>
      </c>
      <c r="AF4541" s="67">
        <f t="shared" si="1005"/>
        <v>-206772.93217676401</v>
      </c>
    </row>
    <row r="4542" spans="6:32" x14ac:dyDescent="0.2">
      <c r="F4542" s="63">
        <v>4540</v>
      </c>
      <c r="G4542"/>
      <c r="I4542" s="64">
        <f t="shared" si="994"/>
        <v>0</v>
      </c>
      <c r="K4542" s="65">
        <f t="shared" si="995"/>
        <v>-36250</v>
      </c>
      <c r="L4542" s="65">
        <f t="shared" si="996"/>
        <v>-36250</v>
      </c>
      <c r="O4542" s="64">
        <f t="shared" si="997"/>
        <v>0</v>
      </c>
      <c r="Q4542" s="65">
        <f t="shared" si="998"/>
        <v>-36250</v>
      </c>
      <c r="R4542" s="65">
        <f t="shared" si="999"/>
        <v>-6250</v>
      </c>
      <c r="U4542" s="64">
        <f t="shared" si="1000"/>
        <v>0</v>
      </c>
      <c r="W4542" s="65">
        <f t="shared" si="1001"/>
        <v>-36250</v>
      </c>
      <c r="X4542" s="65">
        <f t="shared" si="992"/>
        <v>13750</v>
      </c>
      <c r="Y4542" s="66"/>
      <c r="AA4542" s="64">
        <f t="shared" si="1002"/>
        <v>0</v>
      </c>
      <c r="AC4542" s="65">
        <f t="shared" si="1003"/>
        <v>0</v>
      </c>
      <c r="AD4542" s="65">
        <f t="shared" si="993"/>
        <v>470000</v>
      </c>
      <c r="AE4542" s="37">
        <f t="shared" si="1004"/>
        <v>-108750</v>
      </c>
      <c r="AF4542" s="67">
        <f t="shared" si="1005"/>
        <v>-206772.93217676401</v>
      </c>
    </row>
    <row r="4543" spans="6:32" x14ac:dyDescent="0.2">
      <c r="F4543" s="63">
        <v>4541</v>
      </c>
      <c r="G4543"/>
      <c r="I4543" s="64">
        <f t="shared" si="994"/>
        <v>0</v>
      </c>
      <c r="K4543" s="65">
        <f t="shared" si="995"/>
        <v>-36250</v>
      </c>
      <c r="L4543" s="65">
        <f t="shared" si="996"/>
        <v>-36250</v>
      </c>
      <c r="O4543" s="64">
        <f t="shared" si="997"/>
        <v>0</v>
      </c>
      <c r="Q4543" s="65">
        <f t="shared" si="998"/>
        <v>-36250</v>
      </c>
      <c r="R4543" s="65">
        <f t="shared" si="999"/>
        <v>-6250</v>
      </c>
      <c r="U4543" s="64">
        <f t="shared" si="1000"/>
        <v>0</v>
      </c>
      <c r="W4543" s="65">
        <f t="shared" si="1001"/>
        <v>-36250</v>
      </c>
      <c r="X4543" s="65">
        <f t="shared" si="992"/>
        <v>13750</v>
      </c>
      <c r="Y4543" s="66"/>
      <c r="AA4543" s="64">
        <f t="shared" si="1002"/>
        <v>0</v>
      </c>
      <c r="AC4543" s="65">
        <f t="shared" si="1003"/>
        <v>0</v>
      </c>
      <c r="AD4543" s="65">
        <f t="shared" si="993"/>
        <v>470000</v>
      </c>
      <c r="AE4543" s="37">
        <f t="shared" si="1004"/>
        <v>-108750</v>
      </c>
      <c r="AF4543" s="67">
        <f t="shared" si="1005"/>
        <v>-206772.93217676401</v>
      </c>
    </row>
    <row r="4544" spans="6:32" x14ac:dyDescent="0.2">
      <c r="F4544" s="63">
        <v>4542</v>
      </c>
      <c r="G4544"/>
      <c r="I4544" s="64">
        <f t="shared" si="994"/>
        <v>0</v>
      </c>
      <c r="K4544" s="65">
        <f t="shared" si="995"/>
        <v>-36250</v>
      </c>
      <c r="L4544" s="65">
        <f t="shared" si="996"/>
        <v>-36250</v>
      </c>
      <c r="O4544" s="64">
        <f t="shared" si="997"/>
        <v>0</v>
      </c>
      <c r="Q4544" s="65">
        <f t="shared" si="998"/>
        <v>-36250</v>
      </c>
      <c r="R4544" s="65">
        <f t="shared" si="999"/>
        <v>-6250</v>
      </c>
      <c r="U4544" s="64">
        <f t="shared" si="1000"/>
        <v>0</v>
      </c>
      <c r="W4544" s="65">
        <f t="shared" si="1001"/>
        <v>-36250</v>
      </c>
      <c r="X4544" s="65">
        <f t="shared" si="992"/>
        <v>13750</v>
      </c>
      <c r="Y4544" s="66"/>
      <c r="AA4544" s="64">
        <f t="shared" si="1002"/>
        <v>0</v>
      </c>
      <c r="AC4544" s="65">
        <f t="shared" si="1003"/>
        <v>0</v>
      </c>
      <c r="AD4544" s="65">
        <f t="shared" si="993"/>
        <v>470000</v>
      </c>
      <c r="AE4544" s="37">
        <f t="shared" si="1004"/>
        <v>-108750</v>
      </c>
      <c r="AF4544" s="67">
        <f t="shared" si="1005"/>
        <v>-206772.93217676401</v>
      </c>
    </row>
    <row r="4545" spans="6:32" x14ac:dyDescent="0.2">
      <c r="F4545" s="63">
        <v>4543</v>
      </c>
      <c r="G4545"/>
      <c r="I4545" s="64">
        <f t="shared" si="994"/>
        <v>0</v>
      </c>
      <c r="K4545" s="65">
        <f t="shared" si="995"/>
        <v>-36250</v>
      </c>
      <c r="L4545" s="65">
        <f t="shared" si="996"/>
        <v>-36250</v>
      </c>
      <c r="O4545" s="64">
        <f t="shared" si="997"/>
        <v>0</v>
      </c>
      <c r="Q4545" s="65">
        <f t="shared" si="998"/>
        <v>-36250</v>
      </c>
      <c r="R4545" s="65">
        <f t="shared" si="999"/>
        <v>-6250</v>
      </c>
      <c r="U4545" s="64">
        <f t="shared" si="1000"/>
        <v>0</v>
      </c>
      <c r="W4545" s="65">
        <f t="shared" si="1001"/>
        <v>-36250</v>
      </c>
      <c r="X4545" s="65">
        <f t="shared" si="992"/>
        <v>13750</v>
      </c>
      <c r="Y4545" s="66"/>
      <c r="AA4545" s="64">
        <f t="shared" si="1002"/>
        <v>0</v>
      </c>
      <c r="AC4545" s="65">
        <f t="shared" si="1003"/>
        <v>0</v>
      </c>
      <c r="AD4545" s="65">
        <f t="shared" si="993"/>
        <v>470000</v>
      </c>
      <c r="AE4545" s="37">
        <f t="shared" si="1004"/>
        <v>-108750</v>
      </c>
      <c r="AF4545" s="67">
        <f t="shared" si="1005"/>
        <v>-206772.93217676401</v>
      </c>
    </row>
    <row r="4546" spans="6:32" x14ac:dyDescent="0.2">
      <c r="F4546" s="63">
        <v>4544</v>
      </c>
      <c r="G4546"/>
      <c r="I4546" s="64">
        <f t="shared" si="994"/>
        <v>0</v>
      </c>
      <c r="K4546" s="65">
        <f t="shared" si="995"/>
        <v>-36250</v>
      </c>
      <c r="L4546" s="65">
        <f t="shared" si="996"/>
        <v>-36250</v>
      </c>
      <c r="O4546" s="64">
        <f t="shared" si="997"/>
        <v>0</v>
      </c>
      <c r="Q4546" s="65">
        <f t="shared" si="998"/>
        <v>-36250</v>
      </c>
      <c r="R4546" s="65">
        <f t="shared" si="999"/>
        <v>-6250</v>
      </c>
      <c r="U4546" s="64">
        <f t="shared" si="1000"/>
        <v>0</v>
      </c>
      <c r="W4546" s="65">
        <f t="shared" si="1001"/>
        <v>-36250</v>
      </c>
      <c r="X4546" s="65">
        <f t="shared" si="992"/>
        <v>13750</v>
      </c>
      <c r="Y4546" s="66"/>
      <c r="AA4546" s="64">
        <f t="shared" si="1002"/>
        <v>0</v>
      </c>
      <c r="AC4546" s="65">
        <f t="shared" si="1003"/>
        <v>0</v>
      </c>
      <c r="AD4546" s="65">
        <f t="shared" si="993"/>
        <v>470000</v>
      </c>
      <c r="AE4546" s="37">
        <f t="shared" si="1004"/>
        <v>-108750</v>
      </c>
      <c r="AF4546" s="67">
        <f t="shared" si="1005"/>
        <v>-206772.93217676401</v>
      </c>
    </row>
    <row r="4547" spans="6:32" x14ac:dyDescent="0.2">
      <c r="F4547" s="63">
        <v>4545</v>
      </c>
      <c r="G4547"/>
      <c r="I4547" s="64">
        <f t="shared" si="994"/>
        <v>0</v>
      </c>
      <c r="K4547" s="65">
        <f t="shared" si="995"/>
        <v>-36250</v>
      </c>
      <c r="L4547" s="65">
        <f t="shared" si="996"/>
        <v>-36250</v>
      </c>
      <c r="O4547" s="64">
        <f t="shared" si="997"/>
        <v>0</v>
      </c>
      <c r="Q4547" s="65">
        <f t="shared" si="998"/>
        <v>-36250</v>
      </c>
      <c r="R4547" s="65">
        <f t="shared" si="999"/>
        <v>-6250</v>
      </c>
      <c r="U4547" s="64">
        <f t="shared" si="1000"/>
        <v>0</v>
      </c>
      <c r="W4547" s="65">
        <f t="shared" si="1001"/>
        <v>-36250</v>
      </c>
      <c r="X4547" s="65">
        <f t="shared" si="992"/>
        <v>13750</v>
      </c>
      <c r="Y4547" s="66"/>
      <c r="AA4547" s="64">
        <f t="shared" si="1002"/>
        <v>0</v>
      </c>
      <c r="AC4547" s="65">
        <f t="shared" si="1003"/>
        <v>0</v>
      </c>
      <c r="AD4547" s="65">
        <f t="shared" si="993"/>
        <v>470000</v>
      </c>
      <c r="AE4547" s="37">
        <f t="shared" si="1004"/>
        <v>-108750</v>
      </c>
      <c r="AF4547" s="67">
        <f t="shared" si="1005"/>
        <v>-206772.93217676401</v>
      </c>
    </row>
    <row r="4548" spans="6:32" x14ac:dyDescent="0.2">
      <c r="F4548" s="63">
        <v>4546</v>
      </c>
      <c r="G4548"/>
      <c r="I4548" s="64">
        <f t="shared" si="994"/>
        <v>0</v>
      </c>
      <c r="K4548" s="65">
        <f t="shared" si="995"/>
        <v>-36250</v>
      </c>
      <c r="L4548" s="65">
        <f t="shared" si="996"/>
        <v>-36250</v>
      </c>
      <c r="O4548" s="64">
        <f t="shared" si="997"/>
        <v>0</v>
      </c>
      <c r="Q4548" s="65">
        <f t="shared" si="998"/>
        <v>-36250</v>
      </c>
      <c r="R4548" s="65">
        <f t="shared" si="999"/>
        <v>-6250</v>
      </c>
      <c r="U4548" s="64">
        <f t="shared" si="1000"/>
        <v>0</v>
      </c>
      <c r="W4548" s="65">
        <f t="shared" si="1001"/>
        <v>-36250</v>
      </c>
      <c r="X4548" s="65">
        <f t="shared" ref="X4548:X4611" si="1006">+W4548+$C$30+$D$30</f>
        <v>13750</v>
      </c>
      <c r="Y4548" s="66"/>
      <c r="AA4548" s="64">
        <f t="shared" si="1002"/>
        <v>0</v>
      </c>
      <c r="AC4548" s="65">
        <f t="shared" si="1003"/>
        <v>0</v>
      </c>
      <c r="AD4548" s="65">
        <f t="shared" ref="AD4548:AD4611" si="1007">+AC4548+$C$31+$D$31</f>
        <v>470000</v>
      </c>
      <c r="AE4548" s="37">
        <f t="shared" si="1004"/>
        <v>-108750</v>
      </c>
      <c r="AF4548" s="67">
        <f t="shared" si="1005"/>
        <v>-206772.93217676401</v>
      </c>
    </row>
    <row r="4549" spans="6:32" x14ac:dyDescent="0.2">
      <c r="F4549" s="63">
        <v>4547</v>
      </c>
      <c r="G4549"/>
      <c r="I4549" s="64">
        <f t="shared" si="994"/>
        <v>0</v>
      </c>
      <c r="K4549" s="65">
        <f t="shared" si="995"/>
        <v>-36250</v>
      </c>
      <c r="L4549" s="65">
        <f t="shared" si="996"/>
        <v>-36250</v>
      </c>
      <c r="O4549" s="64">
        <f t="shared" si="997"/>
        <v>0</v>
      </c>
      <c r="Q4549" s="65">
        <f t="shared" si="998"/>
        <v>-36250</v>
      </c>
      <c r="R4549" s="65">
        <f t="shared" si="999"/>
        <v>-6250</v>
      </c>
      <c r="U4549" s="64">
        <f t="shared" si="1000"/>
        <v>0</v>
      </c>
      <c r="W4549" s="65">
        <f t="shared" si="1001"/>
        <v>-36250</v>
      </c>
      <c r="X4549" s="65">
        <f t="shared" si="1006"/>
        <v>13750</v>
      </c>
      <c r="Y4549" s="66"/>
      <c r="AA4549" s="64">
        <f t="shared" si="1002"/>
        <v>0</v>
      </c>
      <c r="AC4549" s="65">
        <f t="shared" si="1003"/>
        <v>0</v>
      </c>
      <c r="AD4549" s="65">
        <f t="shared" si="1007"/>
        <v>470000</v>
      </c>
      <c r="AE4549" s="37">
        <f t="shared" si="1004"/>
        <v>-108750</v>
      </c>
      <c r="AF4549" s="67">
        <f t="shared" si="1005"/>
        <v>-206772.93217676401</v>
      </c>
    </row>
    <row r="4550" spans="6:32" x14ac:dyDescent="0.2">
      <c r="F4550" s="63">
        <v>4548</v>
      </c>
      <c r="G4550"/>
      <c r="I4550" s="64">
        <f t="shared" si="994"/>
        <v>0</v>
      </c>
      <c r="K4550" s="65">
        <f t="shared" si="995"/>
        <v>-36250</v>
      </c>
      <c r="L4550" s="65">
        <f t="shared" si="996"/>
        <v>-36250</v>
      </c>
      <c r="O4550" s="64">
        <f t="shared" si="997"/>
        <v>0</v>
      </c>
      <c r="Q4550" s="65">
        <f t="shared" si="998"/>
        <v>-36250</v>
      </c>
      <c r="R4550" s="65">
        <f t="shared" si="999"/>
        <v>-6250</v>
      </c>
      <c r="U4550" s="64">
        <f t="shared" si="1000"/>
        <v>0</v>
      </c>
      <c r="W4550" s="65">
        <f t="shared" si="1001"/>
        <v>-36250</v>
      </c>
      <c r="X4550" s="65">
        <f t="shared" si="1006"/>
        <v>13750</v>
      </c>
      <c r="Y4550" s="66"/>
      <c r="AA4550" s="64">
        <f t="shared" si="1002"/>
        <v>0</v>
      </c>
      <c r="AC4550" s="65">
        <f t="shared" si="1003"/>
        <v>0</v>
      </c>
      <c r="AD4550" s="65">
        <f t="shared" si="1007"/>
        <v>470000</v>
      </c>
      <c r="AE4550" s="37">
        <f t="shared" si="1004"/>
        <v>-108750</v>
      </c>
      <c r="AF4550" s="67">
        <f t="shared" si="1005"/>
        <v>-206772.93217676401</v>
      </c>
    </row>
    <row r="4551" spans="6:32" x14ac:dyDescent="0.2">
      <c r="F4551" s="63">
        <v>4549</v>
      </c>
      <c r="G4551"/>
      <c r="I4551" s="64">
        <f t="shared" si="994"/>
        <v>0</v>
      </c>
      <c r="K4551" s="65">
        <f t="shared" si="995"/>
        <v>-36250</v>
      </c>
      <c r="L4551" s="65">
        <f t="shared" si="996"/>
        <v>-36250</v>
      </c>
      <c r="O4551" s="64">
        <f t="shared" si="997"/>
        <v>0</v>
      </c>
      <c r="Q4551" s="65">
        <f t="shared" si="998"/>
        <v>-36250</v>
      </c>
      <c r="R4551" s="65">
        <f t="shared" si="999"/>
        <v>-6250</v>
      </c>
      <c r="U4551" s="64">
        <f t="shared" si="1000"/>
        <v>0</v>
      </c>
      <c r="W4551" s="65">
        <f t="shared" si="1001"/>
        <v>-36250</v>
      </c>
      <c r="X4551" s="65">
        <f t="shared" si="1006"/>
        <v>13750</v>
      </c>
      <c r="Y4551" s="66"/>
      <c r="AA4551" s="64">
        <f t="shared" si="1002"/>
        <v>0</v>
      </c>
      <c r="AC4551" s="65">
        <f t="shared" si="1003"/>
        <v>0</v>
      </c>
      <c r="AD4551" s="65">
        <f t="shared" si="1007"/>
        <v>470000</v>
      </c>
      <c r="AE4551" s="37">
        <f t="shared" si="1004"/>
        <v>-108750</v>
      </c>
      <c r="AF4551" s="67">
        <f t="shared" si="1005"/>
        <v>-206772.93217676401</v>
      </c>
    </row>
    <row r="4552" spans="6:32" x14ac:dyDescent="0.2">
      <c r="F4552" s="63">
        <v>4550</v>
      </c>
      <c r="G4552"/>
      <c r="I4552" s="64">
        <f t="shared" si="994"/>
        <v>0</v>
      </c>
      <c r="K4552" s="65">
        <f t="shared" si="995"/>
        <v>-36250</v>
      </c>
      <c r="L4552" s="65">
        <f t="shared" si="996"/>
        <v>-36250</v>
      </c>
      <c r="O4552" s="64">
        <f t="shared" si="997"/>
        <v>0</v>
      </c>
      <c r="Q4552" s="65">
        <f t="shared" si="998"/>
        <v>-36250</v>
      </c>
      <c r="R4552" s="65">
        <f t="shared" si="999"/>
        <v>-6250</v>
      </c>
      <c r="U4552" s="64">
        <f t="shared" si="1000"/>
        <v>0</v>
      </c>
      <c r="W4552" s="65">
        <f t="shared" si="1001"/>
        <v>-36250</v>
      </c>
      <c r="X4552" s="65">
        <f t="shared" si="1006"/>
        <v>13750</v>
      </c>
      <c r="Y4552" s="66"/>
      <c r="AA4552" s="64">
        <f t="shared" si="1002"/>
        <v>0</v>
      </c>
      <c r="AC4552" s="65">
        <f t="shared" si="1003"/>
        <v>0</v>
      </c>
      <c r="AD4552" s="65">
        <f t="shared" si="1007"/>
        <v>470000</v>
      </c>
      <c r="AE4552" s="37">
        <f t="shared" si="1004"/>
        <v>-108750</v>
      </c>
      <c r="AF4552" s="67">
        <f t="shared" si="1005"/>
        <v>-206772.93217676401</v>
      </c>
    </row>
    <row r="4553" spans="6:32" x14ac:dyDescent="0.2">
      <c r="F4553" s="63">
        <v>4551</v>
      </c>
      <c r="G4553"/>
      <c r="I4553" s="64">
        <f t="shared" si="994"/>
        <v>0</v>
      </c>
      <c r="K4553" s="65">
        <f t="shared" si="995"/>
        <v>-36250</v>
      </c>
      <c r="L4553" s="65">
        <f t="shared" si="996"/>
        <v>-36250</v>
      </c>
      <c r="O4553" s="64">
        <f t="shared" si="997"/>
        <v>0</v>
      </c>
      <c r="Q4553" s="65">
        <f t="shared" si="998"/>
        <v>-36250</v>
      </c>
      <c r="R4553" s="65">
        <f t="shared" si="999"/>
        <v>-6250</v>
      </c>
      <c r="U4553" s="64">
        <f t="shared" si="1000"/>
        <v>0</v>
      </c>
      <c r="W4553" s="65">
        <f t="shared" si="1001"/>
        <v>-36250</v>
      </c>
      <c r="X4553" s="65">
        <f t="shared" si="1006"/>
        <v>13750</v>
      </c>
      <c r="Y4553" s="66"/>
      <c r="AA4553" s="64">
        <f t="shared" si="1002"/>
        <v>0</v>
      </c>
      <c r="AC4553" s="65">
        <f t="shared" si="1003"/>
        <v>0</v>
      </c>
      <c r="AD4553" s="65">
        <f t="shared" si="1007"/>
        <v>470000</v>
      </c>
      <c r="AE4553" s="37">
        <f t="shared" si="1004"/>
        <v>-108750</v>
      </c>
      <c r="AF4553" s="67">
        <f t="shared" si="1005"/>
        <v>-206772.93217676401</v>
      </c>
    </row>
    <row r="4554" spans="6:32" x14ac:dyDescent="0.2">
      <c r="F4554" s="63">
        <v>4552</v>
      </c>
      <c r="G4554"/>
      <c r="I4554" s="64">
        <f t="shared" si="994"/>
        <v>0</v>
      </c>
      <c r="K4554" s="65">
        <f t="shared" si="995"/>
        <v>-36250</v>
      </c>
      <c r="L4554" s="65">
        <f t="shared" si="996"/>
        <v>-36250</v>
      </c>
      <c r="O4554" s="64">
        <f t="shared" si="997"/>
        <v>0</v>
      </c>
      <c r="Q4554" s="65">
        <f t="shared" si="998"/>
        <v>-36250</v>
      </c>
      <c r="R4554" s="65">
        <f t="shared" si="999"/>
        <v>-6250</v>
      </c>
      <c r="U4554" s="64">
        <f t="shared" si="1000"/>
        <v>0</v>
      </c>
      <c r="W4554" s="65">
        <f t="shared" si="1001"/>
        <v>-36250</v>
      </c>
      <c r="X4554" s="65">
        <f t="shared" si="1006"/>
        <v>13750</v>
      </c>
      <c r="Y4554" s="66"/>
      <c r="AA4554" s="64">
        <f t="shared" si="1002"/>
        <v>0</v>
      </c>
      <c r="AC4554" s="65">
        <f t="shared" si="1003"/>
        <v>0</v>
      </c>
      <c r="AD4554" s="65">
        <f t="shared" si="1007"/>
        <v>470000</v>
      </c>
      <c r="AE4554" s="37">
        <f t="shared" si="1004"/>
        <v>-108750</v>
      </c>
      <c r="AF4554" s="67">
        <f t="shared" si="1005"/>
        <v>-206772.93217676401</v>
      </c>
    </row>
    <row r="4555" spans="6:32" x14ac:dyDescent="0.2">
      <c r="F4555" s="63">
        <v>4553</v>
      </c>
      <c r="G4555"/>
      <c r="I4555" s="64">
        <f t="shared" si="994"/>
        <v>0</v>
      </c>
      <c r="K4555" s="65">
        <f t="shared" si="995"/>
        <v>-36250</v>
      </c>
      <c r="L4555" s="65">
        <f t="shared" si="996"/>
        <v>-36250</v>
      </c>
      <c r="O4555" s="64">
        <f t="shared" si="997"/>
        <v>0</v>
      </c>
      <c r="Q4555" s="65">
        <f t="shared" si="998"/>
        <v>-36250</v>
      </c>
      <c r="R4555" s="65">
        <f t="shared" si="999"/>
        <v>-6250</v>
      </c>
      <c r="U4555" s="64">
        <f t="shared" si="1000"/>
        <v>0</v>
      </c>
      <c r="W4555" s="65">
        <f t="shared" si="1001"/>
        <v>-36250</v>
      </c>
      <c r="X4555" s="65">
        <f t="shared" si="1006"/>
        <v>13750</v>
      </c>
      <c r="Y4555" s="66"/>
      <c r="AA4555" s="64">
        <f t="shared" si="1002"/>
        <v>0</v>
      </c>
      <c r="AC4555" s="65">
        <f t="shared" si="1003"/>
        <v>0</v>
      </c>
      <c r="AD4555" s="65">
        <f t="shared" si="1007"/>
        <v>470000</v>
      </c>
      <c r="AE4555" s="37">
        <f t="shared" si="1004"/>
        <v>-108750</v>
      </c>
      <c r="AF4555" s="67">
        <f t="shared" si="1005"/>
        <v>-206772.93217676401</v>
      </c>
    </row>
    <row r="4556" spans="6:32" x14ac:dyDescent="0.2">
      <c r="F4556" s="63">
        <v>4554</v>
      </c>
      <c r="G4556"/>
      <c r="I4556" s="64">
        <f t="shared" si="994"/>
        <v>0</v>
      </c>
      <c r="K4556" s="65">
        <f t="shared" si="995"/>
        <v>-36250</v>
      </c>
      <c r="L4556" s="65">
        <f t="shared" si="996"/>
        <v>-36250</v>
      </c>
      <c r="O4556" s="64">
        <f t="shared" si="997"/>
        <v>0</v>
      </c>
      <c r="Q4556" s="65">
        <f t="shared" si="998"/>
        <v>-36250</v>
      </c>
      <c r="R4556" s="65">
        <f t="shared" si="999"/>
        <v>-6250</v>
      </c>
      <c r="U4556" s="64">
        <f t="shared" si="1000"/>
        <v>0</v>
      </c>
      <c r="W4556" s="65">
        <f t="shared" si="1001"/>
        <v>-36250</v>
      </c>
      <c r="X4556" s="65">
        <f t="shared" si="1006"/>
        <v>13750</v>
      </c>
      <c r="Y4556" s="66"/>
      <c r="AA4556" s="64">
        <f t="shared" si="1002"/>
        <v>0</v>
      </c>
      <c r="AC4556" s="65">
        <f t="shared" si="1003"/>
        <v>0</v>
      </c>
      <c r="AD4556" s="65">
        <f t="shared" si="1007"/>
        <v>470000</v>
      </c>
      <c r="AE4556" s="37">
        <f t="shared" si="1004"/>
        <v>-108750</v>
      </c>
      <c r="AF4556" s="67">
        <f t="shared" si="1005"/>
        <v>-206772.93217676401</v>
      </c>
    </row>
    <row r="4557" spans="6:32" x14ac:dyDescent="0.2">
      <c r="F4557" s="63">
        <v>4555</v>
      </c>
      <c r="G4557"/>
      <c r="I4557" s="64">
        <f t="shared" si="994"/>
        <v>0</v>
      </c>
      <c r="K4557" s="65">
        <f t="shared" si="995"/>
        <v>-36250</v>
      </c>
      <c r="L4557" s="65">
        <f t="shared" si="996"/>
        <v>-36250</v>
      </c>
      <c r="O4557" s="64">
        <f t="shared" si="997"/>
        <v>0</v>
      </c>
      <c r="Q4557" s="65">
        <f t="shared" si="998"/>
        <v>-36250</v>
      </c>
      <c r="R4557" s="65">
        <f t="shared" si="999"/>
        <v>-6250</v>
      </c>
      <c r="U4557" s="64">
        <f t="shared" si="1000"/>
        <v>0</v>
      </c>
      <c r="W4557" s="65">
        <f t="shared" si="1001"/>
        <v>-36250</v>
      </c>
      <c r="X4557" s="65">
        <f t="shared" si="1006"/>
        <v>13750</v>
      </c>
      <c r="Y4557" s="66"/>
      <c r="AA4557" s="64">
        <f t="shared" si="1002"/>
        <v>0</v>
      </c>
      <c r="AC4557" s="65">
        <f t="shared" si="1003"/>
        <v>0</v>
      </c>
      <c r="AD4557" s="65">
        <f t="shared" si="1007"/>
        <v>470000</v>
      </c>
      <c r="AE4557" s="37">
        <f t="shared" si="1004"/>
        <v>-108750</v>
      </c>
      <c r="AF4557" s="67">
        <f t="shared" si="1005"/>
        <v>-206772.93217676401</v>
      </c>
    </row>
    <row r="4558" spans="6:32" x14ac:dyDescent="0.2">
      <c r="F4558" s="63">
        <v>4556</v>
      </c>
      <c r="G4558"/>
      <c r="I4558" s="64">
        <f t="shared" si="994"/>
        <v>0</v>
      </c>
      <c r="K4558" s="65">
        <f t="shared" si="995"/>
        <v>-36250</v>
      </c>
      <c r="L4558" s="65">
        <f t="shared" si="996"/>
        <v>-36250</v>
      </c>
      <c r="O4558" s="64">
        <f t="shared" si="997"/>
        <v>0</v>
      </c>
      <c r="Q4558" s="65">
        <f t="shared" si="998"/>
        <v>-36250</v>
      </c>
      <c r="R4558" s="65">
        <f t="shared" si="999"/>
        <v>-6250</v>
      </c>
      <c r="U4558" s="64">
        <f t="shared" si="1000"/>
        <v>0</v>
      </c>
      <c r="W4558" s="65">
        <f t="shared" si="1001"/>
        <v>-36250</v>
      </c>
      <c r="X4558" s="65">
        <f t="shared" si="1006"/>
        <v>13750</v>
      </c>
      <c r="Y4558" s="66"/>
      <c r="AA4558" s="64">
        <f t="shared" si="1002"/>
        <v>0</v>
      </c>
      <c r="AC4558" s="65">
        <f t="shared" si="1003"/>
        <v>0</v>
      </c>
      <c r="AD4558" s="65">
        <f t="shared" si="1007"/>
        <v>470000</v>
      </c>
      <c r="AE4558" s="37">
        <f t="shared" si="1004"/>
        <v>-108750</v>
      </c>
      <c r="AF4558" s="67">
        <f t="shared" si="1005"/>
        <v>-206772.93217676401</v>
      </c>
    </row>
    <row r="4559" spans="6:32" x14ac:dyDescent="0.2">
      <c r="F4559" s="63">
        <v>4557</v>
      </c>
      <c r="G4559"/>
      <c r="I4559" s="64">
        <f t="shared" si="994"/>
        <v>0</v>
      </c>
      <c r="K4559" s="65">
        <f t="shared" si="995"/>
        <v>-36250</v>
      </c>
      <c r="L4559" s="65">
        <f t="shared" si="996"/>
        <v>-36250</v>
      </c>
      <c r="O4559" s="64">
        <f t="shared" si="997"/>
        <v>0</v>
      </c>
      <c r="Q4559" s="65">
        <f t="shared" si="998"/>
        <v>-36250</v>
      </c>
      <c r="R4559" s="65">
        <f t="shared" si="999"/>
        <v>-6250</v>
      </c>
      <c r="U4559" s="64">
        <f t="shared" si="1000"/>
        <v>0</v>
      </c>
      <c r="W4559" s="65">
        <f t="shared" si="1001"/>
        <v>-36250</v>
      </c>
      <c r="X4559" s="65">
        <f t="shared" si="1006"/>
        <v>13750</v>
      </c>
      <c r="Y4559" s="66"/>
      <c r="AA4559" s="64">
        <f t="shared" si="1002"/>
        <v>0</v>
      </c>
      <c r="AC4559" s="65">
        <f t="shared" si="1003"/>
        <v>0</v>
      </c>
      <c r="AD4559" s="65">
        <f t="shared" si="1007"/>
        <v>470000</v>
      </c>
      <c r="AE4559" s="37">
        <f t="shared" si="1004"/>
        <v>-108750</v>
      </c>
      <c r="AF4559" s="67">
        <f t="shared" si="1005"/>
        <v>-206772.93217676401</v>
      </c>
    </row>
    <row r="4560" spans="6:32" x14ac:dyDescent="0.2">
      <c r="F4560" s="63">
        <v>4558</v>
      </c>
      <c r="G4560"/>
      <c r="I4560" s="64">
        <f t="shared" si="994"/>
        <v>0</v>
      </c>
      <c r="K4560" s="65">
        <f t="shared" si="995"/>
        <v>-36250</v>
      </c>
      <c r="L4560" s="65">
        <f t="shared" si="996"/>
        <v>-36250</v>
      </c>
      <c r="O4560" s="64">
        <f t="shared" si="997"/>
        <v>0</v>
      </c>
      <c r="Q4560" s="65">
        <f t="shared" si="998"/>
        <v>-36250</v>
      </c>
      <c r="R4560" s="65">
        <f t="shared" si="999"/>
        <v>-6250</v>
      </c>
      <c r="U4560" s="64">
        <f t="shared" si="1000"/>
        <v>0</v>
      </c>
      <c r="W4560" s="65">
        <f t="shared" si="1001"/>
        <v>-36250</v>
      </c>
      <c r="X4560" s="65">
        <f t="shared" si="1006"/>
        <v>13750</v>
      </c>
      <c r="Y4560" s="66"/>
      <c r="AA4560" s="64">
        <f t="shared" si="1002"/>
        <v>0</v>
      </c>
      <c r="AC4560" s="65">
        <f t="shared" si="1003"/>
        <v>0</v>
      </c>
      <c r="AD4560" s="65">
        <f t="shared" si="1007"/>
        <v>470000</v>
      </c>
      <c r="AE4560" s="37">
        <f t="shared" si="1004"/>
        <v>-108750</v>
      </c>
      <c r="AF4560" s="67">
        <f t="shared" si="1005"/>
        <v>-206772.93217676401</v>
      </c>
    </row>
    <row r="4561" spans="6:32" x14ac:dyDescent="0.2">
      <c r="F4561" s="63">
        <v>4559</v>
      </c>
      <c r="G4561"/>
      <c r="I4561" s="64">
        <f t="shared" si="994"/>
        <v>0</v>
      </c>
      <c r="K4561" s="65">
        <f t="shared" si="995"/>
        <v>-36250</v>
      </c>
      <c r="L4561" s="65">
        <f t="shared" si="996"/>
        <v>-36250</v>
      </c>
      <c r="O4561" s="64">
        <f t="shared" si="997"/>
        <v>0</v>
      </c>
      <c r="Q4561" s="65">
        <f t="shared" si="998"/>
        <v>-36250</v>
      </c>
      <c r="R4561" s="65">
        <f t="shared" si="999"/>
        <v>-6250</v>
      </c>
      <c r="U4561" s="64">
        <f t="shared" si="1000"/>
        <v>0</v>
      </c>
      <c r="W4561" s="65">
        <f t="shared" si="1001"/>
        <v>-36250</v>
      </c>
      <c r="X4561" s="65">
        <f t="shared" si="1006"/>
        <v>13750</v>
      </c>
      <c r="Y4561" s="66"/>
      <c r="AA4561" s="64">
        <f t="shared" si="1002"/>
        <v>0</v>
      </c>
      <c r="AC4561" s="65">
        <f t="shared" si="1003"/>
        <v>0</v>
      </c>
      <c r="AD4561" s="65">
        <f t="shared" si="1007"/>
        <v>470000</v>
      </c>
      <c r="AE4561" s="37">
        <f t="shared" si="1004"/>
        <v>-108750</v>
      </c>
      <c r="AF4561" s="67">
        <f t="shared" si="1005"/>
        <v>-206772.93217676401</v>
      </c>
    </row>
    <row r="4562" spans="6:32" x14ac:dyDescent="0.2">
      <c r="F4562" s="63">
        <v>4560</v>
      </c>
      <c r="G4562"/>
      <c r="I4562" s="64">
        <f t="shared" si="994"/>
        <v>0</v>
      </c>
      <c r="K4562" s="65">
        <f t="shared" si="995"/>
        <v>-36250</v>
      </c>
      <c r="L4562" s="65">
        <f t="shared" si="996"/>
        <v>-36250</v>
      </c>
      <c r="O4562" s="64">
        <f t="shared" si="997"/>
        <v>0</v>
      </c>
      <c r="Q4562" s="65">
        <f t="shared" si="998"/>
        <v>-36250</v>
      </c>
      <c r="R4562" s="65">
        <f t="shared" si="999"/>
        <v>-6250</v>
      </c>
      <c r="U4562" s="64">
        <f t="shared" si="1000"/>
        <v>0</v>
      </c>
      <c r="W4562" s="65">
        <f t="shared" si="1001"/>
        <v>-36250</v>
      </c>
      <c r="X4562" s="65">
        <f t="shared" si="1006"/>
        <v>13750</v>
      </c>
      <c r="Y4562" s="66"/>
      <c r="AA4562" s="64">
        <f t="shared" si="1002"/>
        <v>0</v>
      </c>
      <c r="AC4562" s="65">
        <f t="shared" si="1003"/>
        <v>0</v>
      </c>
      <c r="AD4562" s="65">
        <f t="shared" si="1007"/>
        <v>470000</v>
      </c>
      <c r="AE4562" s="37">
        <f t="shared" si="1004"/>
        <v>-108750</v>
      </c>
      <c r="AF4562" s="67">
        <f t="shared" si="1005"/>
        <v>-206772.93217676401</v>
      </c>
    </row>
    <row r="4563" spans="6:32" x14ac:dyDescent="0.2">
      <c r="F4563" s="63">
        <v>4561</v>
      </c>
      <c r="G4563"/>
      <c r="I4563" s="64">
        <f t="shared" si="994"/>
        <v>0</v>
      </c>
      <c r="K4563" s="65">
        <f t="shared" si="995"/>
        <v>-36250</v>
      </c>
      <c r="L4563" s="65">
        <f t="shared" si="996"/>
        <v>-36250</v>
      </c>
      <c r="O4563" s="64">
        <f t="shared" si="997"/>
        <v>0</v>
      </c>
      <c r="Q4563" s="65">
        <f t="shared" si="998"/>
        <v>-36250</v>
      </c>
      <c r="R4563" s="65">
        <f t="shared" si="999"/>
        <v>-6250</v>
      </c>
      <c r="U4563" s="64">
        <f t="shared" si="1000"/>
        <v>0</v>
      </c>
      <c r="W4563" s="65">
        <f t="shared" si="1001"/>
        <v>-36250</v>
      </c>
      <c r="X4563" s="65">
        <f t="shared" si="1006"/>
        <v>13750</v>
      </c>
      <c r="Y4563" s="66"/>
      <c r="AA4563" s="64">
        <f t="shared" si="1002"/>
        <v>0</v>
      </c>
      <c r="AC4563" s="65">
        <f t="shared" si="1003"/>
        <v>0</v>
      </c>
      <c r="AD4563" s="65">
        <f t="shared" si="1007"/>
        <v>470000</v>
      </c>
      <c r="AE4563" s="37">
        <f t="shared" si="1004"/>
        <v>-108750</v>
      </c>
      <c r="AF4563" s="67">
        <f t="shared" si="1005"/>
        <v>-206772.93217676401</v>
      </c>
    </row>
    <row r="4564" spans="6:32" x14ac:dyDescent="0.2">
      <c r="F4564" s="63">
        <v>4562</v>
      </c>
      <c r="G4564"/>
      <c r="I4564" s="64">
        <f t="shared" si="994"/>
        <v>0</v>
      </c>
      <c r="K4564" s="65">
        <f t="shared" si="995"/>
        <v>-36250</v>
      </c>
      <c r="L4564" s="65">
        <f t="shared" si="996"/>
        <v>-36250</v>
      </c>
      <c r="O4564" s="64">
        <f t="shared" si="997"/>
        <v>0</v>
      </c>
      <c r="Q4564" s="65">
        <f t="shared" si="998"/>
        <v>-36250</v>
      </c>
      <c r="R4564" s="65">
        <f t="shared" si="999"/>
        <v>-6250</v>
      </c>
      <c r="U4564" s="64">
        <f t="shared" si="1000"/>
        <v>0</v>
      </c>
      <c r="W4564" s="65">
        <f t="shared" si="1001"/>
        <v>-36250</v>
      </c>
      <c r="X4564" s="65">
        <f t="shared" si="1006"/>
        <v>13750</v>
      </c>
      <c r="Y4564" s="66"/>
      <c r="AA4564" s="64">
        <f t="shared" si="1002"/>
        <v>0</v>
      </c>
      <c r="AC4564" s="65">
        <f t="shared" si="1003"/>
        <v>0</v>
      </c>
      <c r="AD4564" s="65">
        <f t="shared" si="1007"/>
        <v>470000</v>
      </c>
      <c r="AE4564" s="37">
        <f t="shared" si="1004"/>
        <v>-108750</v>
      </c>
      <c r="AF4564" s="67">
        <f t="shared" si="1005"/>
        <v>-206772.93217676401</v>
      </c>
    </row>
    <row r="4565" spans="6:32" x14ac:dyDescent="0.2">
      <c r="F4565" s="63">
        <v>4563</v>
      </c>
      <c r="G4565"/>
      <c r="I4565" s="64">
        <f t="shared" si="994"/>
        <v>0</v>
      </c>
      <c r="K4565" s="65">
        <f t="shared" si="995"/>
        <v>-36250</v>
      </c>
      <c r="L4565" s="65">
        <f t="shared" si="996"/>
        <v>-36250</v>
      </c>
      <c r="O4565" s="64">
        <f t="shared" si="997"/>
        <v>0</v>
      </c>
      <c r="Q4565" s="65">
        <f t="shared" si="998"/>
        <v>-36250</v>
      </c>
      <c r="R4565" s="65">
        <f t="shared" si="999"/>
        <v>-6250</v>
      </c>
      <c r="U4565" s="64">
        <f t="shared" si="1000"/>
        <v>0</v>
      </c>
      <c r="W4565" s="65">
        <f t="shared" si="1001"/>
        <v>-36250</v>
      </c>
      <c r="X4565" s="65">
        <f t="shared" si="1006"/>
        <v>13750</v>
      </c>
      <c r="Y4565" s="66"/>
      <c r="AA4565" s="64">
        <f t="shared" si="1002"/>
        <v>0</v>
      </c>
      <c r="AC4565" s="65">
        <f t="shared" si="1003"/>
        <v>0</v>
      </c>
      <c r="AD4565" s="65">
        <f t="shared" si="1007"/>
        <v>470000</v>
      </c>
      <c r="AE4565" s="37">
        <f t="shared" si="1004"/>
        <v>-108750</v>
      </c>
      <c r="AF4565" s="67">
        <f t="shared" si="1005"/>
        <v>-206772.93217676401</v>
      </c>
    </row>
    <row r="4566" spans="6:32" x14ac:dyDescent="0.2">
      <c r="F4566" s="63">
        <v>4564</v>
      </c>
      <c r="G4566"/>
      <c r="I4566" s="64">
        <f t="shared" si="994"/>
        <v>0</v>
      </c>
      <c r="K4566" s="65">
        <f t="shared" si="995"/>
        <v>-36250</v>
      </c>
      <c r="L4566" s="65">
        <f t="shared" si="996"/>
        <v>-36250</v>
      </c>
      <c r="O4566" s="64">
        <f t="shared" si="997"/>
        <v>0</v>
      </c>
      <c r="Q4566" s="65">
        <f t="shared" si="998"/>
        <v>-36250</v>
      </c>
      <c r="R4566" s="65">
        <f t="shared" si="999"/>
        <v>-6250</v>
      </c>
      <c r="U4566" s="64">
        <f t="shared" si="1000"/>
        <v>0</v>
      </c>
      <c r="W4566" s="65">
        <f t="shared" si="1001"/>
        <v>-36250</v>
      </c>
      <c r="X4566" s="65">
        <f t="shared" si="1006"/>
        <v>13750</v>
      </c>
      <c r="Y4566" s="66"/>
      <c r="AA4566" s="64">
        <f t="shared" si="1002"/>
        <v>0</v>
      </c>
      <c r="AC4566" s="65">
        <f t="shared" si="1003"/>
        <v>0</v>
      </c>
      <c r="AD4566" s="65">
        <f t="shared" si="1007"/>
        <v>470000</v>
      </c>
      <c r="AE4566" s="37">
        <f t="shared" si="1004"/>
        <v>-108750</v>
      </c>
      <c r="AF4566" s="67">
        <f t="shared" si="1005"/>
        <v>-206772.93217676401</v>
      </c>
    </row>
    <row r="4567" spans="6:32" x14ac:dyDescent="0.2">
      <c r="F4567" s="63">
        <v>4565</v>
      </c>
      <c r="G4567"/>
      <c r="I4567" s="64">
        <f t="shared" si="994"/>
        <v>0</v>
      </c>
      <c r="K4567" s="65">
        <f t="shared" si="995"/>
        <v>-36250</v>
      </c>
      <c r="L4567" s="65">
        <f t="shared" si="996"/>
        <v>-36250</v>
      </c>
      <c r="O4567" s="64">
        <f t="shared" si="997"/>
        <v>0</v>
      </c>
      <c r="Q4567" s="65">
        <f t="shared" si="998"/>
        <v>-36250</v>
      </c>
      <c r="R4567" s="65">
        <f t="shared" si="999"/>
        <v>-6250</v>
      </c>
      <c r="U4567" s="64">
        <f t="shared" si="1000"/>
        <v>0</v>
      </c>
      <c r="W4567" s="65">
        <f t="shared" si="1001"/>
        <v>-36250</v>
      </c>
      <c r="X4567" s="65">
        <f t="shared" si="1006"/>
        <v>13750</v>
      </c>
      <c r="Y4567" s="66"/>
      <c r="AA4567" s="64">
        <f t="shared" si="1002"/>
        <v>0</v>
      </c>
      <c r="AC4567" s="65">
        <f t="shared" si="1003"/>
        <v>0</v>
      </c>
      <c r="AD4567" s="65">
        <f t="shared" si="1007"/>
        <v>470000</v>
      </c>
      <c r="AE4567" s="37">
        <f t="shared" si="1004"/>
        <v>-108750</v>
      </c>
      <c r="AF4567" s="67">
        <f t="shared" si="1005"/>
        <v>-206772.93217676401</v>
      </c>
    </row>
    <row r="4568" spans="6:32" x14ac:dyDescent="0.2">
      <c r="F4568" s="63">
        <v>4566</v>
      </c>
      <c r="G4568"/>
      <c r="I4568" s="64">
        <f t="shared" si="994"/>
        <v>0</v>
      </c>
      <c r="K4568" s="65">
        <f t="shared" si="995"/>
        <v>-36250</v>
      </c>
      <c r="L4568" s="65">
        <f t="shared" si="996"/>
        <v>-36250</v>
      </c>
      <c r="O4568" s="64">
        <f t="shared" si="997"/>
        <v>0</v>
      </c>
      <c r="Q4568" s="65">
        <f t="shared" si="998"/>
        <v>-36250</v>
      </c>
      <c r="R4568" s="65">
        <f t="shared" si="999"/>
        <v>-6250</v>
      </c>
      <c r="U4568" s="64">
        <f t="shared" si="1000"/>
        <v>0</v>
      </c>
      <c r="W4568" s="65">
        <f t="shared" si="1001"/>
        <v>-36250</v>
      </c>
      <c r="X4568" s="65">
        <f t="shared" si="1006"/>
        <v>13750</v>
      </c>
      <c r="Y4568" s="66"/>
      <c r="AA4568" s="64">
        <f t="shared" si="1002"/>
        <v>0</v>
      </c>
      <c r="AC4568" s="65">
        <f t="shared" si="1003"/>
        <v>0</v>
      </c>
      <c r="AD4568" s="65">
        <f t="shared" si="1007"/>
        <v>470000</v>
      </c>
      <c r="AE4568" s="37">
        <f t="shared" si="1004"/>
        <v>-108750</v>
      </c>
      <c r="AF4568" s="67">
        <f t="shared" si="1005"/>
        <v>-206772.93217676401</v>
      </c>
    </row>
    <row r="4569" spans="6:32" x14ac:dyDescent="0.2">
      <c r="F4569" s="63">
        <v>4567</v>
      </c>
      <c r="G4569"/>
      <c r="I4569" s="64">
        <f t="shared" si="994"/>
        <v>0</v>
      </c>
      <c r="K4569" s="65">
        <f t="shared" si="995"/>
        <v>-36250</v>
      </c>
      <c r="L4569" s="65">
        <f t="shared" si="996"/>
        <v>-36250</v>
      </c>
      <c r="O4569" s="64">
        <f t="shared" si="997"/>
        <v>0</v>
      </c>
      <c r="Q4569" s="65">
        <f t="shared" si="998"/>
        <v>-36250</v>
      </c>
      <c r="R4569" s="65">
        <f t="shared" si="999"/>
        <v>-6250</v>
      </c>
      <c r="U4569" s="64">
        <f t="shared" si="1000"/>
        <v>0</v>
      </c>
      <c r="W4569" s="65">
        <f t="shared" si="1001"/>
        <v>-36250</v>
      </c>
      <c r="X4569" s="65">
        <f t="shared" si="1006"/>
        <v>13750</v>
      </c>
      <c r="Y4569" s="66"/>
      <c r="AA4569" s="64">
        <f t="shared" si="1002"/>
        <v>0</v>
      </c>
      <c r="AC4569" s="65">
        <f t="shared" si="1003"/>
        <v>0</v>
      </c>
      <c r="AD4569" s="65">
        <f t="shared" si="1007"/>
        <v>470000</v>
      </c>
      <c r="AE4569" s="37">
        <f t="shared" si="1004"/>
        <v>-108750</v>
      </c>
      <c r="AF4569" s="67">
        <f t="shared" si="1005"/>
        <v>-206772.93217676401</v>
      </c>
    </row>
    <row r="4570" spans="6:32" x14ac:dyDescent="0.2">
      <c r="F4570" s="63">
        <v>4568</v>
      </c>
      <c r="G4570"/>
      <c r="I4570" s="64">
        <f t="shared" si="994"/>
        <v>0</v>
      </c>
      <c r="K4570" s="65">
        <f t="shared" si="995"/>
        <v>-36250</v>
      </c>
      <c r="L4570" s="65">
        <f t="shared" si="996"/>
        <v>-36250</v>
      </c>
      <c r="O4570" s="64">
        <f t="shared" si="997"/>
        <v>0</v>
      </c>
      <c r="Q4570" s="65">
        <f t="shared" si="998"/>
        <v>-36250</v>
      </c>
      <c r="R4570" s="65">
        <f t="shared" si="999"/>
        <v>-6250</v>
      </c>
      <c r="U4570" s="64">
        <f t="shared" si="1000"/>
        <v>0</v>
      </c>
      <c r="W4570" s="65">
        <f t="shared" si="1001"/>
        <v>-36250</v>
      </c>
      <c r="X4570" s="65">
        <f t="shared" si="1006"/>
        <v>13750</v>
      </c>
      <c r="Y4570" s="66"/>
      <c r="AA4570" s="64">
        <f t="shared" si="1002"/>
        <v>0</v>
      </c>
      <c r="AC4570" s="65">
        <f t="shared" si="1003"/>
        <v>0</v>
      </c>
      <c r="AD4570" s="65">
        <f t="shared" si="1007"/>
        <v>470000</v>
      </c>
      <c r="AE4570" s="37">
        <f t="shared" si="1004"/>
        <v>-108750</v>
      </c>
      <c r="AF4570" s="67">
        <f t="shared" si="1005"/>
        <v>-206772.93217676401</v>
      </c>
    </row>
    <row r="4571" spans="6:32" x14ac:dyDescent="0.2">
      <c r="F4571" s="63">
        <v>4569</v>
      </c>
      <c r="G4571"/>
      <c r="I4571" s="64">
        <f t="shared" si="994"/>
        <v>0</v>
      </c>
      <c r="K4571" s="65">
        <f t="shared" si="995"/>
        <v>-36250</v>
      </c>
      <c r="L4571" s="65">
        <f t="shared" si="996"/>
        <v>-36250</v>
      </c>
      <c r="O4571" s="64">
        <f t="shared" si="997"/>
        <v>0</v>
      </c>
      <c r="Q4571" s="65">
        <f t="shared" si="998"/>
        <v>-36250</v>
      </c>
      <c r="R4571" s="65">
        <f t="shared" si="999"/>
        <v>-6250</v>
      </c>
      <c r="U4571" s="64">
        <f t="shared" si="1000"/>
        <v>0</v>
      </c>
      <c r="W4571" s="65">
        <f t="shared" si="1001"/>
        <v>-36250</v>
      </c>
      <c r="X4571" s="65">
        <f t="shared" si="1006"/>
        <v>13750</v>
      </c>
      <c r="Y4571" s="66"/>
      <c r="AA4571" s="64">
        <f t="shared" si="1002"/>
        <v>0</v>
      </c>
      <c r="AC4571" s="65">
        <f t="shared" si="1003"/>
        <v>0</v>
      </c>
      <c r="AD4571" s="65">
        <f t="shared" si="1007"/>
        <v>470000</v>
      </c>
      <c r="AE4571" s="37">
        <f t="shared" si="1004"/>
        <v>-108750</v>
      </c>
      <c r="AF4571" s="67">
        <f t="shared" si="1005"/>
        <v>-206772.93217676401</v>
      </c>
    </row>
    <row r="4572" spans="6:32" x14ac:dyDescent="0.2">
      <c r="F4572" s="63">
        <v>4570</v>
      </c>
      <c r="G4572"/>
      <c r="I4572" s="64">
        <f t="shared" si="994"/>
        <v>0</v>
      </c>
      <c r="K4572" s="65">
        <f t="shared" si="995"/>
        <v>-36250</v>
      </c>
      <c r="L4572" s="65">
        <f t="shared" si="996"/>
        <v>-36250</v>
      </c>
      <c r="O4572" s="64">
        <f t="shared" si="997"/>
        <v>0</v>
      </c>
      <c r="Q4572" s="65">
        <f t="shared" si="998"/>
        <v>-36250</v>
      </c>
      <c r="R4572" s="65">
        <f t="shared" si="999"/>
        <v>-6250</v>
      </c>
      <c r="U4572" s="64">
        <f t="shared" si="1000"/>
        <v>0</v>
      </c>
      <c r="W4572" s="65">
        <f t="shared" si="1001"/>
        <v>-36250</v>
      </c>
      <c r="X4572" s="65">
        <f t="shared" si="1006"/>
        <v>13750</v>
      </c>
      <c r="Y4572" s="66"/>
      <c r="AA4572" s="64">
        <f t="shared" si="1002"/>
        <v>0</v>
      </c>
      <c r="AC4572" s="65">
        <f t="shared" si="1003"/>
        <v>0</v>
      </c>
      <c r="AD4572" s="65">
        <f t="shared" si="1007"/>
        <v>470000</v>
      </c>
      <c r="AE4572" s="37">
        <f t="shared" si="1004"/>
        <v>-108750</v>
      </c>
      <c r="AF4572" s="67">
        <f t="shared" si="1005"/>
        <v>-206772.93217676401</v>
      </c>
    </row>
    <row r="4573" spans="6:32" x14ac:dyDescent="0.2">
      <c r="F4573" s="63">
        <v>4571</v>
      </c>
      <c r="G4573"/>
      <c r="I4573" s="64">
        <f t="shared" si="994"/>
        <v>0</v>
      </c>
      <c r="K4573" s="65">
        <f t="shared" si="995"/>
        <v>-36250</v>
      </c>
      <c r="L4573" s="65">
        <f t="shared" si="996"/>
        <v>-36250</v>
      </c>
      <c r="O4573" s="64">
        <f t="shared" si="997"/>
        <v>0</v>
      </c>
      <c r="Q4573" s="65">
        <f t="shared" si="998"/>
        <v>-36250</v>
      </c>
      <c r="R4573" s="65">
        <f t="shared" si="999"/>
        <v>-6250</v>
      </c>
      <c r="U4573" s="64">
        <f t="shared" si="1000"/>
        <v>0</v>
      </c>
      <c r="W4573" s="65">
        <f t="shared" si="1001"/>
        <v>-36250</v>
      </c>
      <c r="X4573" s="65">
        <f t="shared" si="1006"/>
        <v>13750</v>
      </c>
      <c r="Y4573" s="66"/>
      <c r="AA4573" s="64">
        <f t="shared" si="1002"/>
        <v>0</v>
      </c>
      <c r="AC4573" s="65">
        <f t="shared" si="1003"/>
        <v>0</v>
      </c>
      <c r="AD4573" s="65">
        <f t="shared" si="1007"/>
        <v>470000</v>
      </c>
      <c r="AE4573" s="37">
        <f t="shared" si="1004"/>
        <v>-108750</v>
      </c>
      <c r="AF4573" s="67">
        <f t="shared" si="1005"/>
        <v>-206772.93217676401</v>
      </c>
    </row>
    <row r="4574" spans="6:32" x14ac:dyDescent="0.2">
      <c r="F4574" s="63">
        <v>4572</v>
      </c>
      <c r="G4574"/>
      <c r="I4574" s="64">
        <f t="shared" si="994"/>
        <v>0</v>
      </c>
      <c r="K4574" s="65">
        <f t="shared" si="995"/>
        <v>-36250</v>
      </c>
      <c r="L4574" s="65">
        <f t="shared" si="996"/>
        <v>-36250</v>
      </c>
      <c r="O4574" s="64">
        <f t="shared" si="997"/>
        <v>0</v>
      </c>
      <c r="Q4574" s="65">
        <f t="shared" si="998"/>
        <v>-36250</v>
      </c>
      <c r="R4574" s="65">
        <f t="shared" si="999"/>
        <v>-6250</v>
      </c>
      <c r="U4574" s="64">
        <f t="shared" si="1000"/>
        <v>0</v>
      </c>
      <c r="W4574" s="65">
        <f t="shared" si="1001"/>
        <v>-36250</v>
      </c>
      <c r="X4574" s="65">
        <f t="shared" si="1006"/>
        <v>13750</v>
      </c>
      <c r="Y4574" s="66"/>
      <c r="AA4574" s="64">
        <f t="shared" si="1002"/>
        <v>0</v>
      </c>
      <c r="AC4574" s="65">
        <f t="shared" si="1003"/>
        <v>0</v>
      </c>
      <c r="AD4574" s="65">
        <f t="shared" si="1007"/>
        <v>470000</v>
      </c>
      <c r="AE4574" s="37">
        <f t="shared" si="1004"/>
        <v>-108750</v>
      </c>
      <c r="AF4574" s="67">
        <f t="shared" si="1005"/>
        <v>-206772.93217676401</v>
      </c>
    </row>
    <row r="4575" spans="6:32" x14ac:dyDescent="0.2">
      <c r="F4575" s="63">
        <v>4573</v>
      </c>
      <c r="G4575"/>
      <c r="I4575" s="64">
        <f t="shared" si="994"/>
        <v>0</v>
      </c>
      <c r="K4575" s="65">
        <f t="shared" si="995"/>
        <v>-36250</v>
      </c>
      <c r="L4575" s="65">
        <f t="shared" si="996"/>
        <v>-36250</v>
      </c>
      <c r="O4575" s="64">
        <f t="shared" si="997"/>
        <v>0</v>
      </c>
      <c r="Q4575" s="65">
        <f t="shared" si="998"/>
        <v>-36250</v>
      </c>
      <c r="R4575" s="65">
        <f t="shared" si="999"/>
        <v>-6250</v>
      </c>
      <c r="U4575" s="64">
        <f t="shared" si="1000"/>
        <v>0</v>
      </c>
      <c r="W4575" s="65">
        <f t="shared" si="1001"/>
        <v>-36250</v>
      </c>
      <c r="X4575" s="65">
        <f t="shared" si="1006"/>
        <v>13750</v>
      </c>
      <c r="Y4575" s="66"/>
      <c r="AA4575" s="64">
        <f t="shared" si="1002"/>
        <v>0</v>
      </c>
      <c r="AC4575" s="65">
        <f t="shared" si="1003"/>
        <v>0</v>
      </c>
      <c r="AD4575" s="65">
        <f t="shared" si="1007"/>
        <v>470000</v>
      </c>
      <c r="AE4575" s="37">
        <f t="shared" si="1004"/>
        <v>-108750</v>
      </c>
      <c r="AF4575" s="67">
        <f t="shared" si="1005"/>
        <v>-206772.93217676401</v>
      </c>
    </row>
    <row r="4576" spans="6:32" x14ac:dyDescent="0.2">
      <c r="F4576" s="63">
        <v>4574</v>
      </c>
      <c r="G4576"/>
      <c r="I4576" s="64">
        <f t="shared" si="994"/>
        <v>0</v>
      </c>
      <c r="K4576" s="65">
        <f t="shared" si="995"/>
        <v>-36250</v>
      </c>
      <c r="L4576" s="65">
        <f t="shared" si="996"/>
        <v>-36250</v>
      </c>
      <c r="O4576" s="64">
        <f t="shared" si="997"/>
        <v>0</v>
      </c>
      <c r="Q4576" s="65">
        <f t="shared" si="998"/>
        <v>-36250</v>
      </c>
      <c r="R4576" s="65">
        <f t="shared" si="999"/>
        <v>-6250</v>
      </c>
      <c r="U4576" s="64">
        <f t="shared" si="1000"/>
        <v>0</v>
      </c>
      <c r="W4576" s="65">
        <f t="shared" si="1001"/>
        <v>-36250</v>
      </c>
      <c r="X4576" s="65">
        <f t="shared" si="1006"/>
        <v>13750</v>
      </c>
      <c r="Y4576" s="66"/>
      <c r="AA4576" s="64">
        <f t="shared" si="1002"/>
        <v>0</v>
      </c>
      <c r="AC4576" s="65">
        <f t="shared" si="1003"/>
        <v>0</v>
      </c>
      <c r="AD4576" s="65">
        <f t="shared" si="1007"/>
        <v>470000</v>
      </c>
      <c r="AE4576" s="37">
        <f t="shared" si="1004"/>
        <v>-108750</v>
      </c>
      <c r="AF4576" s="67">
        <f t="shared" si="1005"/>
        <v>-206772.93217676401</v>
      </c>
    </row>
    <row r="4577" spans="6:32" x14ac:dyDescent="0.2">
      <c r="F4577" s="63">
        <v>4575</v>
      </c>
      <c r="G4577"/>
      <c r="I4577" s="64">
        <f t="shared" si="994"/>
        <v>0</v>
      </c>
      <c r="K4577" s="65">
        <f t="shared" si="995"/>
        <v>-36250</v>
      </c>
      <c r="L4577" s="65">
        <f t="shared" si="996"/>
        <v>-36250</v>
      </c>
      <c r="O4577" s="64">
        <f t="shared" si="997"/>
        <v>0</v>
      </c>
      <c r="Q4577" s="65">
        <f t="shared" si="998"/>
        <v>-36250</v>
      </c>
      <c r="R4577" s="65">
        <f t="shared" si="999"/>
        <v>-6250</v>
      </c>
      <c r="U4577" s="64">
        <f t="shared" si="1000"/>
        <v>0</v>
      </c>
      <c r="W4577" s="65">
        <f t="shared" si="1001"/>
        <v>-36250</v>
      </c>
      <c r="X4577" s="65">
        <f t="shared" si="1006"/>
        <v>13750</v>
      </c>
      <c r="Y4577" s="66"/>
      <c r="AA4577" s="64">
        <f t="shared" si="1002"/>
        <v>0</v>
      </c>
      <c r="AC4577" s="65">
        <f t="shared" si="1003"/>
        <v>0</v>
      </c>
      <c r="AD4577" s="65">
        <f t="shared" si="1007"/>
        <v>470000</v>
      </c>
      <c r="AE4577" s="37">
        <f t="shared" si="1004"/>
        <v>-108750</v>
      </c>
      <c r="AF4577" s="67">
        <f t="shared" si="1005"/>
        <v>-206772.93217676401</v>
      </c>
    </row>
    <row r="4578" spans="6:32" x14ac:dyDescent="0.2">
      <c r="F4578" s="63">
        <v>4576</v>
      </c>
      <c r="G4578"/>
      <c r="I4578" s="64">
        <f t="shared" si="994"/>
        <v>0</v>
      </c>
      <c r="K4578" s="65">
        <f t="shared" si="995"/>
        <v>-36250</v>
      </c>
      <c r="L4578" s="65">
        <f t="shared" si="996"/>
        <v>-36250</v>
      </c>
      <c r="O4578" s="64">
        <f t="shared" si="997"/>
        <v>0</v>
      </c>
      <c r="Q4578" s="65">
        <f t="shared" si="998"/>
        <v>-36250</v>
      </c>
      <c r="R4578" s="65">
        <f t="shared" si="999"/>
        <v>-6250</v>
      </c>
      <c r="U4578" s="64">
        <f t="shared" si="1000"/>
        <v>0</v>
      </c>
      <c r="W4578" s="65">
        <f t="shared" si="1001"/>
        <v>-36250</v>
      </c>
      <c r="X4578" s="65">
        <f t="shared" si="1006"/>
        <v>13750</v>
      </c>
      <c r="Y4578" s="66"/>
      <c r="AA4578" s="64">
        <f t="shared" si="1002"/>
        <v>0</v>
      </c>
      <c r="AC4578" s="65">
        <f t="shared" si="1003"/>
        <v>0</v>
      </c>
      <c r="AD4578" s="65">
        <f t="shared" si="1007"/>
        <v>470000</v>
      </c>
      <c r="AE4578" s="37">
        <f t="shared" si="1004"/>
        <v>-108750</v>
      </c>
      <c r="AF4578" s="67">
        <f t="shared" si="1005"/>
        <v>-206772.93217676401</v>
      </c>
    </row>
    <row r="4579" spans="6:32" x14ac:dyDescent="0.2">
      <c r="F4579" s="63">
        <v>4577</v>
      </c>
      <c r="G4579"/>
      <c r="I4579" s="64">
        <f t="shared" si="994"/>
        <v>0</v>
      </c>
      <c r="K4579" s="65">
        <f t="shared" si="995"/>
        <v>-36250</v>
      </c>
      <c r="L4579" s="65">
        <f t="shared" si="996"/>
        <v>-36250</v>
      </c>
      <c r="O4579" s="64">
        <f t="shared" si="997"/>
        <v>0</v>
      </c>
      <c r="Q4579" s="65">
        <f t="shared" si="998"/>
        <v>-36250</v>
      </c>
      <c r="R4579" s="65">
        <f t="shared" si="999"/>
        <v>-6250</v>
      </c>
      <c r="U4579" s="64">
        <f t="shared" si="1000"/>
        <v>0</v>
      </c>
      <c r="W4579" s="65">
        <f t="shared" si="1001"/>
        <v>-36250</v>
      </c>
      <c r="X4579" s="65">
        <f t="shared" si="1006"/>
        <v>13750</v>
      </c>
      <c r="Y4579" s="66"/>
      <c r="AA4579" s="64">
        <f t="shared" si="1002"/>
        <v>0</v>
      </c>
      <c r="AC4579" s="65">
        <f t="shared" si="1003"/>
        <v>0</v>
      </c>
      <c r="AD4579" s="65">
        <f t="shared" si="1007"/>
        <v>470000</v>
      </c>
      <c r="AE4579" s="37">
        <f t="shared" si="1004"/>
        <v>-108750</v>
      </c>
      <c r="AF4579" s="67">
        <f t="shared" si="1005"/>
        <v>-206772.93217676401</v>
      </c>
    </row>
    <row r="4580" spans="6:32" x14ac:dyDescent="0.2">
      <c r="F4580" s="63">
        <v>4578</v>
      </c>
      <c r="G4580"/>
      <c r="I4580" s="64">
        <f t="shared" si="994"/>
        <v>0</v>
      </c>
      <c r="K4580" s="65">
        <f t="shared" si="995"/>
        <v>-36250</v>
      </c>
      <c r="L4580" s="65">
        <f t="shared" si="996"/>
        <v>-36250</v>
      </c>
      <c r="O4580" s="64">
        <f t="shared" si="997"/>
        <v>0</v>
      </c>
      <c r="Q4580" s="65">
        <f t="shared" si="998"/>
        <v>-36250</v>
      </c>
      <c r="R4580" s="65">
        <f t="shared" si="999"/>
        <v>-6250</v>
      </c>
      <c r="U4580" s="64">
        <f t="shared" si="1000"/>
        <v>0</v>
      </c>
      <c r="W4580" s="65">
        <f t="shared" si="1001"/>
        <v>-36250</v>
      </c>
      <c r="X4580" s="65">
        <f t="shared" si="1006"/>
        <v>13750</v>
      </c>
      <c r="Y4580" s="66"/>
      <c r="AA4580" s="64">
        <f t="shared" si="1002"/>
        <v>0</v>
      </c>
      <c r="AC4580" s="65">
        <f t="shared" si="1003"/>
        <v>0</v>
      </c>
      <c r="AD4580" s="65">
        <f t="shared" si="1007"/>
        <v>470000</v>
      </c>
      <c r="AE4580" s="37">
        <f t="shared" si="1004"/>
        <v>-108750</v>
      </c>
      <c r="AF4580" s="67">
        <f t="shared" si="1005"/>
        <v>-206772.93217676401</v>
      </c>
    </row>
    <row r="4581" spans="6:32" x14ac:dyDescent="0.2">
      <c r="F4581" s="63">
        <v>4579</v>
      </c>
      <c r="G4581"/>
      <c r="I4581" s="64">
        <f t="shared" si="994"/>
        <v>0</v>
      </c>
      <c r="K4581" s="65">
        <f t="shared" si="995"/>
        <v>-36250</v>
      </c>
      <c r="L4581" s="65">
        <f t="shared" si="996"/>
        <v>-36250</v>
      </c>
      <c r="O4581" s="64">
        <f t="shared" si="997"/>
        <v>0</v>
      </c>
      <c r="Q4581" s="65">
        <f t="shared" si="998"/>
        <v>-36250</v>
      </c>
      <c r="R4581" s="65">
        <f t="shared" si="999"/>
        <v>-6250</v>
      </c>
      <c r="U4581" s="64">
        <f t="shared" si="1000"/>
        <v>0</v>
      </c>
      <c r="W4581" s="65">
        <f t="shared" si="1001"/>
        <v>-36250</v>
      </c>
      <c r="X4581" s="65">
        <f t="shared" si="1006"/>
        <v>13750</v>
      </c>
      <c r="Y4581" s="66"/>
      <c r="AA4581" s="64">
        <f t="shared" si="1002"/>
        <v>0</v>
      </c>
      <c r="AC4581" s="65">
        <f t="shared" si="1003"/>
        <v>0</v>
      </c>
      <c r="AD4581" s="65">
        <f t="shared" si="1007"/>
        <v>470000</v>
      </c>
      <c r="AE4581" s="37">
        <f t="shared" si="1004"/>
        <v>-108750</v>
      </c>
      <c r="AF4581" s="67">
        <f t="shared" si="1005"/>
        <v>-206772.93217676401</v>
      </c>
    </row>
    <row r="4582" spans="6:32" x14ac:dyDescent="0.2">
      <c r="F4582" s="63">
        <v>4580</v>
      </c>
      <c r="G4582"/>
      <c r="I4582" s="64">
        <f t="shared" si="994"/>
        <v>0</v>
      </c>
      <c r="K4582" s="65">
        <f t="shared" si="995"/>
        <v>-36250</v>
      </c>
      <c r="L4582" s="65">
        <f t="shared" si="996"/>
        <v>-36250</v>
      </c>
      <c r="O4582" s="64">
        <f t="shared" si="997"/>
        <v>0</v>
      </c>
      <c r="Q4582" s="65">
        <f t="shared" si="998"/>
        <v>-36250</v>
      </c>
      <c r="R4582" s="65">
        <f t="shared" si="999"/>
        <v>-6250</v>
      </c>
      <c r="U4582" s="64">
        <f t="shared" si="1000"/>
        <v>0</v>
      </c>
      <c r="W4582" s="65">
        <f t="shared" si="1001"/>
        <v>-36250</v>
      </c>
      <c r="X4582" s="65">
        <f t="shared" si="1006"/>
        <v>13750</v>
      </c>
      <c r="Y4582" s="66"/>
      <c r="AA4582" s="64">
        <f t="shared" si="1002"/>
        <v>0</v>
      </c>
      <c r="AC4582" s="65">
        <f t="shared" si="1003"/>
        <v>0</v>
      </c>
      <c r="AD4582" s="65">
        <f t="shared" si="1007"/>
        <v>470000</v>
      </c>
      <c r="AE4582" s="37">
        <f t="shared" si="1004"/>
        <v>-108750</v>
      </c>
      <c r="AF4582" s="67">
        <f t="shared" si="1005"/>
        <v>-206772.93217676401</v>
      </c>
    </row>
    <row r="4583" spans="6:32" x14ac:dyDescent="0.2">
      <c r="F4583" s="63">
        <v>4581</v>
      </c>
      <c r="G4583"/>
      <c r="I4583" s="64">
        <f t="shared" si="994"/>
        <v>0</v>
      </c>
      <c r="K4583" s="65">
        <f t="shared" si="995"/>
        <v>-36250</v>
      </c>
      <c r="L4583" s="65">
        <f t="shared" si="996"/>
        <v>-36250</v>
      </c>
      <c r="O4583" s="64">
        <f t="shared" si="997"/>
        <v>0</v>
      </c>
      <c r="Q4583" s="65">
        <f t="shared" si="998"/>
        <v>-36250</v>
      </c>
      <c r="R4583" s="65">
        <f t="shared" si="999"/>
        <v>-6250</v>
      </c>
      <c r="U4583" s="64">
        <f t="shared" si="1000"/>
        <v>0</v>
      </c>
      <c r="W4583" s="65">
        <f t="shared" si="1001"/>
        <v>-36250</v>
      </c>
      <c r="X4583" s="65">
        <f t="shared" si="1006"/>
        <v>13750</v>
      </c>
      <c r="Y4583" s="66"/>
      <c r="AA4583" s="64">
        <f t="shared" si="1002"/>
        <v>0</v>
      </c>
      <c r="AC4583" s="65">
        <f t="shared" si="1003"/>
        <v>0</v>
      </c>
      <c r="AD4583" s="65">
        <f t="shared" si="1007"/>
        <v>470000</v>
      </c>
      <c r="AE4583" s="37">
        <f t="shared" si="1004"/>
        <v>-108750</v>
      </c>
      <c r="AF4583" s="67">
        <f t="shared" si="1005"/>
        <v>-206772.93217676401</v>
      </c>
    </row>
    <row r="4584" spans="6:32" x14ac:dyDescent="0.2">
      <c r="F4584" s="63">
        <v>4582</v>
      </c>
      <c r="G4584"/>
      <c r="I4584" s="64">
        <f t="shared" si="994"/>
        <v>0</v>
      </c>
      <c r="K4584" s="65">
        <f t="shared" si="995"/>
        <v>-36250</v>
      </c>
      <c r="L4584" s="65">
        <f t="shared" si="996"/>
        <v>-36250</v>
      </c>
      <c r="O4584" s="64">
        <f t="shared" si="997"/>
        <v>0</v>
      </c>
      <c r="Q4584" s="65">
        <f t="shared" si="998"/>
        <v>-36250</v>
      </c>
      <c r="R4584" s="65">
        <f t="shared" si="999"/>
        <v>-6250</v>
      </c>
      <c r="U4584" s="64">
        <f t="shared" si="1000"/>
        <v>0</v>
      </c>
      <c r="W4584" s="65">
        <f t="shared" si="1001"/>
        <v>-36250</v>
      </c>
      <c r="X4584" s="65">
        <f t="shared" si="1006"/>
        <v>13750</v>
      </c>
      <c r="Y4584" s="66"/>
      <c r="AA4584" s="64">
        <f t="shared" si="1002"/>
        <v>0</v>
      </c>
      <c r="AC4584" s="65">
        <f t="shared" si="1003"/>
        <v>0</v>
      </c>
      <c r="AD4584" s="65">
        <f t="shared" si="1007"/>
        <v>470000</v>
      </c>
      <c r="AE4584" s="37">
        <f t="shared" si="1004"/>
        <v>-108750</v>
      </c>
      <c r="AF4584" s="67">
        <f t="shared" si="1005"/>
        <v>-206772.93217676401</v>
      </c>
    </row>
    <row r="4585" spans="6:32" x14ac:dyDescent="0.2">
      <c r="F4585" s="63">
        <v>4583</v>
      </c>
      <c r="G4585"/>
      <c r="I4585" s="64">
        <f t="shared" si="994"/>
        <v>0</v>
      </c>
      <c r="K4585" s="65">
        <f t="shared" si="995"/>
        <v>-36250</v>
      </c>
      <c r="L4585" s="65">
        <f t="shared" si="996"/>
        <v>-36250</v>
      </c>
      <c r="O4585" s="64">
        <f t="shared" si="997"/>
        <v>0</v>
      </c>
      <c r="Q4585" s="65">
        <f t="shared" si="998"/>
        <v>-36250</v>
      </c>
      <c r="R4585" s="65">
        <f t="shared" si="999"/>
        <v>-6250</v>
      </c>
      <c r="U4585" s="64">
        <f t="shared" si="1000"/>
        <v>0</v>
      </c>
      <c r="W4585" s="65">
        <f t="shared" si="1001"/>
        <v>-36250</v>
      </c>
      <c r="X4585" s="65">
        <f t="shared" si="1006"/>
        <v>13750</v>
      </c>
      <c r="Y4585" s="66"/>
      <c r="AA4585" s="64">
        <f t="shared" si="1002"/>
        <v>0</v>
      </c>
      <c r="AC4585" s="65">
        <f t="shared" si="1003"/>
        <v>0</v>
      </c>
      <c r="AD4585" s="65">
        <f t="shared" si="1007"/>
        <v>470000</v>
      </c>
      <c r="AE4585" s="37">
        <f t="shared" si="1004"/>
        <v>-108750</v>
      </c>
      <c r="AF4585" s="67">
        <f t="shared" si="1005"/>
        <v>-206772.93217676401</v>
      </c>
    </row>
    <row r="4586" spans="6:32" x14ac:dyDescent="0.2">
      <c r="F4586" s="63">
        <v>4584</v>
      </c>
      <c r="G4586"/>
      <c r="I4586" s="64">
        <f t="shared" si="994"/>
        <v>0</v>
      </c>
      <c r="K4586" s="65">
        <f t="shared" si="995"/>
        <v>-36250</v>
      </c>
      <c r="L4586" s="65">
        <f t="shared" si="996"/>
        <v>-36250</v>
      </c>
      <c r="O4586" s="64">
        <f t="shared" si="997"/>
        <v>0</v>
      </c>
      <c r="Q4586" s="65">
        <f t="shared" si="998"/>
        <v>-36250</v>
      </c>
      <c r="R4586" s="65">
        <f t="shared" si="999"/>
        <v>-6250</v>
      </c>
      <c r="U4586" s="64">
        <f t="shared" si="1000"/>
        <v>0</v>
      </c>
      <c r="W4586" s="65">
        <f t="shared" si="1001"/>
        <v>-36250</v>
      </c>
      <c r="X4586" s="65">
        <f t="shared" si="1006"/>
        <v>13750</v>
      </c>
      <c r="Y4586" s="66"/>
      <c r="AA4586" s="64">
        <f t="shared" si="1002"/>
        <v>0</v>
      </c>
      <c r="AC4586" s="65">
        <f t="shared" si="1003"/>
        <v>0</v>
      </c>
      <c r="AD4586" s="65">
        <f t="shared" si="1007"/>
        <v>470000</v>
      </c>
      <c r="AE4586" s="37">
        <f t="shared" si="1004"/>
        <v>-108750</v>
      </c>
      <c r="AF4586" s="67">
        <f t="shared" si="1005"/>
        <v>-206772.93217676401</v>
      </c>
    </row>
    <row r="4587" spans="6:32" x14ac:dyDescent="0.2">
      <c r="F4587" s="63">
        <v>4585</v>
      </c>
      <c r="G4587"/>
      <c r="I4587" s="64">
        <f t="shared" ref="I4587:I4650" si="1008">+G4587*H4587</f>
        <v>0</v>
      </c>
      <c r="K4587" s="65">
        <f t="shared" ref="K4587:K4650" si="1009">(I4587-(G4587*J4587)-$C$28)*(1-0.275)</f>
        <v>-36250</v>
      </c>
      <c r="L4587" s="65">
        <f t="shared" ref="L4587:L4650" si="1010">+K4587+$C$28+$D$28</f>
        <v>-36250</v>
      </c>
      <c r="O4587" s="64">
        <f t="shared" ref="O4587:O4650" si="1011">+M4587*N4587</f>
        <v>0</v>
      </c>
      <c r="Q4587" s="65">
        <f t="shared" ref="Q4587:Q4650" si="1012">(O4587-(M4587*P4587)-$C$29)*(1-0.275)</f>
        <v>-36250</v>
      </c>
      <c r="R4587" s="65">
        <f t="shared" ref="R4587:R4650" si="1013">+Q4587+$C$29+$D$29</f>
        <v>-6250</v>
      </c>
      <c r="U4587" s="64">
        <f t="shared" ref="U4587:U4650" si="1014">+S4587*T4587</f>
        <v>0</v>
      </c>
      <c r="W4587" s="65">
        <f t="shared" ref="W4587:W4650" si="1015">(U4587-(S4587*V4587)-$C$30)*(1-0.275)</f>
        <v>-36250</v>
      </c>
      <c r="X4587" s="65">
        <f t="shared" si="1006"/>
        <v>13750</v>
      </c>
      <c r="Y4587" s="66"/>
      <c r="AA4587" s="64">
        <f t="shared" ref="AA4587:AA4650" si="1016">+Y4587*Z4587</f>
        <v>0</v>
      </c>
      <c r="AC4587" s="65">
        <f t="shared" ref="AC4587:AC4650" si="1017">(AA4587-(Y4587*AB4587)-$C$32)*(1-0.275)</f>
        <v>0</v>
      </c>
      <c r="AD4587" s="65">
        <f t="shared" si="1007"/>
        <v>470000</v>
      </c>
      <c r="AE4587" s="37">
        <f t="shared" ref="AE4587:AE4650" si="1018">+K4587+Q4587+W4587+AC4587</f>
        <v>-108750</v>
      </c>
      <c r="AF4587" s="67">
        <f t="shared" ref="AF4587:AF4650" si="1019">NPV(0.1,L4587,R4587,X4587,AD4587)+$D$4</f>
        <v>-206772.93217676401</v>
      </c>
    </row>
    <row r="4588" spans="6:32" x14ac:dyDescent="0.2">
      <c r="F4588" s="63">
        <v>4586</v>
      </c>
      <c r="G4588"/>
      <c r="I4588" s="64">
        <f t="shared" si="1008"/>
        <v>0</v>
      </c>
      <c r="K4588" s="65">
        <f t="shared" si="1009"/>
        <v>-36250</v>
      </c>
      <c r="L4588" s="65">
        <f t="shared" si="1010"/>
        <v>-36250</v>
      </c>
      <c r="O4588" s="64">
        <f t="shared" si="1011"/>
        <v>0</v>
      </c>
      <c r="Q4588" s="65">
        <f t="shared" si="1012"/>
        <v>-36250</v>
      </c>
      <c r="R4588" s="65">
        <f t="shared" si="1013"/>
        <v>-6250</v>
      </c>
      <c r="U4588" s="64">
        <f t="shared" si="1014"/>
        <v>0</v>
      </c>
      <c r="W4588" s="65">
        <f t="shared" si="1015"/>
        <v>-36250</v>
      </c>
      <c r="X4588" s="65">
        <f t="shared" si="1006"/>
        <v>13750</v>
      </c>
      <c r="Y4588" s="66"/>
      <c r="AA4588" s="64">
        <f t="shared" si="1016"/>
        <v>0</v>
      </c>
      <c r="AC4588" s="65">
        <f t="shared" si="1017"/>
        <v>0</v>
      </c>
      <c r="AD4588" s="65">
        <f t="shared" si="1007"/>
        <v>470000</v>
      </c>
      <c r="AE4588" s="37">
        <f t="shared" si="1018"/>
        <v>-108750</v>
      </c>
      <c r="AF4588" s="67">
        <f t="shared" si="1019"/>
        <v>-206772.93217676401</v>
      </c>
    </row>
    <row r="4589" spans="6:32" x14ac:dyDescent="0.2">
      <c r="F4589" s="63">
        <v>4587</v>
      </c>
      <c r="G4589"/>
      <c r="I4589" s="64">
        <f t="shared" si="1008"/>
        <v>0</v>
      </c>
      <c r="K4589" s="65">
        <f t="shared" si="1009"/>
        <v>-36250</v>
      </c>
      <c r="L4589" s="65">
        <f t="shared" si="1010"/>
        <v>-36250</v>
      </c>
      <c r="O4589" s="64">
        <f t="shared" si="1011"/>
        <v>0</v>
      </c>
      <c r="Q4589" s="65">
        <f t="shared" si="1012"/>
        <v>-36250</v>
      </c>
      <c r="R4589" s="65">
        <f t="shared" si="1013"/>
        <v>-6250</v>
      </c>
      <c r="U4589" s="64">
        <f t="shared" si="1014"/>
        <v>0</v>
      </c>
      <c r="W4589" s="65">
        <f t="shared" si="1015"/>
        <v>-36250</v>
      </c>
      <c r="X4589" s="65">
        <f t="shared" si="1006"/>
        <v>13750</v>
      </c>
      <c r="Y4589" s="66"/>
      <c r="AA4589" s="64">
        <f t="shared" si="1016"/>
        <v>0</v>
      </c>
      <c r="AC4589" s="65">
        <f t="shared" si="1017"/>
        <v>0</v>
      </c>
      <c r="AD4589" s="65">
        <f t="shared" si="1007"/>
        <v>470000</v>
      </c>
      <c r="AE4589" s="37">
        <f t="shared" si="1018"/>
        <v>-108750</v>
      </c>
      <c r="AF4589" s="67">
        <f t="shared" si="1019"/>
        <v>-206772.93217676401</v>
      </c>
    </row>
    <row r="4590" spans="6:32" x14ac:dyDescent="0.2">
      <c r="F4590" s="63">
        <v>4588</v>
      </c>
      <c r="G4590"/>
      <c r="I4590" s="64">
        <f t="shared" si="1008"/>
        <v>0</v>
      </c>
      <c r="K4590" s="65">
        <f t="shared" si="1009"/>
        <v>-36250</v>
      </c>
      <c r="L4590" s="65">
        <f t="shared" si="1010"/>
        <v>-36250</v>
      </c>
      <c r="O4590" s="64">
        <f t="shared" si="1011"/>
        <v>0</v>
      </c>
      <c r="Q4590" s="65">
        <f t="shared" si="1012"/>
        <v>-36250</v>
      </c>
      <c r="R4590" s="65">
        <f t="shared" si="1013"/>
        <v>-6250</v>
      </c>
      <c r="U4590" s="64">
        <f t="shared" si="1014"/>
        <v>0</v>
      </c>
      <c r="W4590" s="65">
        <f t="shared" si="1015"/>
        <v>-36250</v>
      </c>
      <c r="X4590" s="65">
        <f t="shared" si="1006"/>
        <v>13750</v>
      </c>
      <c r="Y4590" s="66"/>
      <c r="AA4590" s="64">
        <f t="shared" si="1016"/>
        <v>0</v>
      </c>
      <c r="AC4590" s="65">
        <f t="shared" si="1017"/>
        <v>0</v>
      </c>
      <c r="AD4590" s="65">
        <f t="shared" si="1007"/>
        <v>470000</v>
      </c>
      <c r="AE4590" s="37">
        <f t="shared" si="1018"/>
        <v>-108750</v>
      </c>
      <c r="AF4590" s="67">
        <f t="shared" si="1019"/>
        <v>-206772.93217676401</v>
      </c>
    </row>
    <row r="4591" spans="6:32" x14ac:dyDescent="0.2">
      <c r="F4591" s="63">
        <v>4589</v>
      </c>
      <c r="G4591"/>
      <c r="I4591" s="64">
        <f t="shared" si="1008"/>
        <v>0</v>
      </c>
      <c r="K4591" s="65">
        <f t="shared" si="1009"/>
        <v>-36250</v>
      </c>
      <c r="L4591" s="65">
        <f t="shared" si="1010"/>
        <v>-36250</v>
      </c>
      <c r="O4591" s="64">
        <f t="shared" si="1011"/>
        <v>0</v>
      </c>
      <c r="Q4591" s="65">
        <f t="shared" si="1012"/>
        <v>-36250</v>
      </c>
      <c r="R4591" s="65">
        <f t="shared" si="1013"/>
        <v>-6250</v>
      </c>
      <c r="U4591" s="64">
        <f t="shared" si="1014"/>
        <v>0</v>
      </c>
      <c r="W4591" s="65">
        <f t="shared" si="1015"/>
        <v>-36250</v>
      </c>
      <c r="X4591" s="65">
        <f t="shared" si="1006"/>
        <v>13750</v>
      </c>
      <c r="Y4591" s="66"/>
      <c r="AA4591" s="64">
        <f t="shared" si="1016"/>
        <v>0</v>
      </c>
      <c r="AC4591" s="65">
        <f t="shared" si="1017"/>
        <v>0</v>
      </c>
      <c r="AD4591" s="65">
        <f t="shared" si="1007"/>
        <v>470000</v>
      </c>
      <c r="AE4591" s="37">
        <f t="shared" si="1018"/>
        <v>-108750</v>
      </c>
      <c r="AF4591" s="67">
        <f t="shared" si="1019"/>
        <v>-206772.93217676401</v>
      </c>
    </row>
    <row r="4592" spans="6:32" x14ac:dyDescent="0.2">
      <c r="F4592" s="63">
        <v>4590</v>
      </c>
      <c r="G4592"/>
      <c r="I4592" s="64">
        <f t="shared" si="1008"/>
        <v>0</v>
      </c>
      <c r="K4592" s="65">
        <f t="shared" si="1009"/>
        <v>-36250</v>
      </c>
      <c r="L4592" s="65">
        <f t="shared" si="1010"/>
        <v>-36250</v>
      </c>
      <c r="O4592" s="64">
        <f t="shared" si="1011"/>
        <v>0</v>
      </c>
      <c r="Q4592" s="65">
        <f t="shared" si="1012"/>
        <v>-36250</v>
      </c>
      <c r="R4592" s="65">
        <f t="shared" si="1013"/>
        <v>-6250</v>
      </c>
      <c r="U4592" s="64">
        <f t="shared" si="1014"/>
        <v>0</v>
      </c>
      <c r="W4592" s="65">
        <f t="shared" si="1015"/>
        <v>-36250</v>
      </c>
      <c r="X4592" s="65">
        <f t="shared" si="1006"/>
        <v>13750</v>
      </c>
      <c r="Y4592" s="66"/>
      <c r="AA4592" s="64">
        <f t="shared" si="1016"/>
        <v>0</v>
      </c>
      <c r="AC4592" s="65">
        <f t="shared" si="1017"/>
        <v>0</v>
      </c>
      <c r="AD4592" s="65">
        <f t="shared" si="1007"/>
        <v>470000</v>
      </c>
      <c r="AE4592" s="37">
        <f t="shared" si="1018"/>
        <v>-108750</v>
      </c>
      <c r="AF4592" s="67">
        <f t="shared" si="1019"/>
        <v>-206772.93217676401</v>
      </c>
    </row>
    <row r="4593" spans="6:32" x14ac:dyDescent="0.2">
      <c r="F4593" s="63">
        <v>4591</v>
      </c>
      <c r="G4593"/>
      <c r="I4593" s="64">
        <f t="shared" si="1008"/>
        <v>0</v>
      </c>
      <c r="K4593" s="65">
        <f t="shared" si="1009"/>
        <v>-36250</v>
      </c>
      <c r="L4593" s="65">
        <f t="shared" si="1010"/>
        <v>-36250</v>
      </c>
      <c r="O4593" s="64">
        <f t="shared" si="1011"/>
        <v>0</v>
      </c>
      <c r="Q4593" s="65">
        <f t="shared" si="1012"/>
        <v>-36250</v>
      </c>
      <c r="R4593" s="65">
        <f t="shared" si="1013"/>
        <v>-6250</v>
      </c>
      <c r="U4593" s="64">
        <f t="shared" si="1014"/>
        <v>0</v>
      </c>
      <c r="W4593" s="65">
        <f t="shared" si="1015"/>
        <v>-36250</v>
      </c>
      <c r="X4593" s="65">
        <f t="shared" si="1006"/>
        <v>13750</v>
      </c>
      <c r="Y4593" s="66"/>
      <c r="AA4593" s="64">
        <f t="shared" si="1016"/>
        <v>0</v>
      </c>
      <c r="AC4593" s="65">
        <f t="shared" si="1017"/>
        <v>0</v>
      </c>
      <c r="AD4593" s="65">
        <f t="shared" si="1007"/>
        <v>470000</v>
      </c>
      <c r="AE4593" s="37">
        <f t="shared" si="1018"/>
        <v>-108750</v>
      </c>
      <c r="AF4593" s="67">
        <f t="shared" si="1019"/>
        <v>-206772.93217676401</v>
      </c>
    </row>
    <row r="4594" spans="6:32" x14ac:dyDescent="0.2">
      <c r="F4594" s="63">
        <v>4592</v>
      </c>
      <c r="G4594"/>
      <c r="I4594" s="64">
        <f t="shared" si="1008"/>
        <v>0</v>
      </c>
      <c r="K4594" s="65">
        <f t="shared" si="1009"/>
        <v>-36250</v>
      </c>
      <c r="L4594" s="65">
        <f t="shared" si="1010"/>
        <v>-36250</v>
      </c>
      <c r="O4594" s="64">
        <f t="shared" si="1011"/>
        <v>0</v>
      </c>
      <c r="Q4594" s="65">
        <f t="shared" si="1012"/>
        <v>-36250</v>
      </c>
      <c r="R4594" s="65">
        <f t="shared" si="1013"/>
        <v>-6250</v>
      </c>
      <c r="U4594" s="64">
        <f t="shared" si="1014"/>
        <v>0</v>
      </c>
      <c r="W4594" s="65">
        <f t="shared" si="1015"/>
        <v>-36250</v>
      </c>
      <c r="X4594" s="65">
        <f t="shared" si="1006"/>
        <v>13750</v>
      </c>
      <c r="Y4594" s="66"/>
      <c r="AA4594" s="64">
        <f t="shared" si="1016"/>
        <v>0</v>
      </c>
      <c r="AC4594" s="65">
        <f t="shared" si="1017"/>
        <v>0</v>
      </c>
      <c r="AD4594" s="65">
        <f t="shared" si="1007"/>
        <v>470000</v>
      </c>
      <c r="AE4594" s="37">
        <f t="shared" si="1018"/>
        <v>-108750</v>
      </c>
      <c r="AF4594" s="67">
        <f t="shared" si="1019"/>
        <v>-206772.93217676401</v>
      </c>
    </row>
    <row r="4595" spans="6:32" x14ac:dyDescent="0.2">
      <c r="F4595" s="63">
        <v>4593</v>
      </c>
      <c r="G4595"/>
      <c r="I4595" s="64">
        <f t="shared" si="1008"/>
        <v>0</v>
      </c>
      <c r="K4595" s="65">
        <f t="shared" si="1009"/>
        <v>-36250</v>
      </c>
      <c r="L4595" s="65">
        <f t="shared" si="1010"/>
        <v>-36250</v>
      </c>
      <c r="O4595" s="64">
        <f t="shared" si="1011"/>
        <v>0</v>
      </c>
      <c r="Q4595" s="65">
        <f t="shared" si="1012"/>
        <v>-36250</v>
      </c>
      <c r="R4595" s="65">
        <f t="shared" si="1013"/>
        <v>-6250</v>
      </c>
      <c r="U4595" s="64">
        <f t="shared" si="1014"/>
        <v>0</v>
      </c>
      <c r="W4595" s="65">
        <f t="shared" si="1015"/>
        <v>-36250</v>
      </c>
      <c r="X4595" s="65">
        <f t="shared" si="1006"/>
        <v>13750</v>
      </c>
      <c r="Y4595" s="66"/>
      <c r="AA4595" s="64">
        <f t="shared" si="1016"/>
        <v>0</v>
      </c>
      <c r="AC4595" s="65">
        <f t="shared" si="1017"/>
        <v>0</v>
      </c>
      <c r="AD4595" s="65">
        <f t="shared" si="1007"/>
        <v>470000</v>
      </c>
      <c r="AE4595" s="37">
        <f t="shared" si="1018"/>
        <v>-108750</v>
      </c>
      <c r="AF4595" s="67">
        <f t="shared" si="1019"/>
        <v>-206772.93217676401</v>
      </c>
    </row>
    <row r="4596" spans="6:32" x14ac:dyDescent="0.2">
      <c r="F4596" s="63">
        <v>4594</v>
      </c>
      <c r="G4596"/>
      <c r="I4596" s="64">
        <f t="shared" si="1008"/>
        <v>0</v>
      </c>
      <c r="K4596" s="65">
        <f t="shared" si="1009"/>
        <v>-36250</v>
      </c>
      <c r="L4596" s="65">
        <f t="shared" si="1010"/>
        <v>-36250</v>
      </c>
      <c r="O4596" s="64">
        <f t="shared" si="1011"/>
        <v>0</v>
      </c>
      <c r="Q4596" s="65">
        <f t="shared" si="1012"/>
        <v>-36250</v>
      </c>
      <c r="R4596" s="65">
        <f t="shared" si="1013"/>
        <v>-6250</v>
      </c>
      <c r="U4596" s="64">
        <f t="shared" si="1014"/>
        <v>0</v>
      </c>
      <c r="W4596" s="65">
        <f t="shared" si="1015"/>
        <v>-36250</v>
      </c>
      <c r="X4596" s="65">
        <f t="shared" si="1006"/>
        <v>13750</v>
      </c>
      <c r="Y4596" s="66"/>
      <c r="AA4596" s="64">
        <f t="shared" si="1016"/>
        <v>0</v>
      </c>
      <c r="AC4596" s="65">
        <f t="shared" si="1017"/>
        <v>0</v>
      </c>
      <c r="AD4596" s="65">
        <f t="shared" si="1007"/>
        <v>470000</v>
      </c>
      <c r="AE4596" s="37">
        <f t="shared" si="1018"/>
        <v>-108750</v>
      </c>
      <c r="AF4596" s="67">
        <f t="shared" si="1019"/>
        <v>-206772.93217676401</v>
      </c>
    </row>
    <row r="4597" spans="6:32" x14ac:dyDescent="0.2">
      <c r="F4597" s="63">
        <v>4595</v>
      </c>
      <c r="G4597"/>
      <c r="I4597" s="64">
        <f t="shared" si="1008"/>
        <v>0</v>
      </c>
      <c r="K4597" s="65">
        <f t="shared" si="1009"/>
        <v>-36250</v>
      </c>
      <c r="L4597" s="65">
        <f t="shared" si="1010"/>
        <v>-36250</v>
      </c>
      <c r="O4597" s="64">
        <f t="shared" si="1011"/>
        <v>0</v>
      </c>
      <c r="Q4597" s="65">
        <f t="shared" si="1012"/>
        <v>-36250</v>
      </c>
      <c r="R4597" s="65">
        <f t="shared" si="1013"/>
        <v>-6250</v>
      </c>
      <c r="U4597" s="64">
        <f t="shared" si="1014"/>
        <v>0</v>
      </c>
      <c r="W4597" s="65">
        <f t="shared" si="1015"/>
        <v>-36250</v>
      </c>
      <c r="X4597" s="65">
        <f t="shared" si="1006"/>
        <v>13750</v>
      </c>
      <c r="Y4597" s="66"/>
      <c r="AA4597" s="64">
        <f t="shared" si="1016"/>
        <v>0</v>
      </c>
      <c r="AC4597" s="65">
        <f t="shared" si="1017"/>
        <v>0</v>
      </c>
      <c r="AD4597" s="65">
        <f t="shared" si="1007"/>
        <v>470000</v>
      </c>
      <c r="AE4597" s="37">
        <f t="shared" si="1018"/>
        <v>-108750</v>
      </c>
      <c r="AF4597" s="67">
        <f t="shared" si="1019"/>
        <v>-206772.93217676401</v>
      </c>
    </row>
    <row r="4598" spans="6:32" x14ac:dyDescent="0.2">
      <c r="F4598" s="63">
        <v>4596</v>
      </c>
      <c r="G4598"/>
      <c r="I4598" s="64">
        <f t="shared" si="1008"/>
        <v>0</v>
      </c>
      <c r="K4598" s="65">
        <f t="shared" si="1009"/>
        <v>-36250</v>
      </c>
      <c r="L4598" s="65">
        <f t="shared" si="1010"/>
        <v>-36250</v>
      </c>
      <c r="O4598" s="64">
        <f t="shared" si="1011"/>
        <v>0</v>
      </c>
      <c r="Q4598" s="65">
        <f t="shared" si="1012"/>
        <v>-36250</v>
      </c>
      <c r="R4598" s="65">
        <f t="shared" si="1013"/>
        <v>-6250</v>
      </c>
      <c r="U4598" s="64">
        <f t="shared" si="1014"/>
        <v>0</v>
      </c>
      <c r="W4598" s="65">
        <f t="shared" si="1015"/>
        <v>-36250</v>
      </c>
      <c r="X4598" s="65">
        <f t="shared" si="1006"/>
        <v>13750</v>
      </c>
      <c r="Y4598" s="66"/>
      <c r="AA4598" s="64">
        <f t="shared" si="1016"/>
        <v>0</v>
      </c>
      <c r="AC4598" s="65">
        <f t="shared" si="1017"/>
        <v>0</v>
      </c>
      <c r="AD4598" s="65">
        <f t="shared" si="1007"/>
        <v>470000</v>
      </c>
      <c r="AE4598" s="37">
        <f t="shared" si="1018"/>
        <v>-108750</v>
      </c>
      <c r="AF4598" s="67">
        <f t="shared" si="1019"/>
        <v>-206772.93217676401</v>
      </c>
    </row>
    <row r="4599" spans="6:32" x14ac:dyDescent="0.2">
      <c r="F4599" s="63">
        <v>4597</v>
      </c>
      <c r="G4599"/>
      <c r="I4599" s="64">
        <f t="shared" si="1008"/>
        <v>0</v>
      </c>
      <c r="K4599" s="65">
        <f t="shared" si="1009"/>
        <v>-36250</v>
      </c>
      <c r="L4599" s="65">
        <f t="shared" si="1010"/>
        <v>-36250</v>
      </c>
      <c r="O4599" s="64">
        <f t="shared" si="1011"/>
        <v>0</v>
      </c>
      <c r="Q4599" s="65">
        <f t="shared" si="1012"/>
        <v>-36250</v>
      </c>
      <c r="R4599" s="65">
        <f t="shared" si="1013"/>
        <v>-6250</v>
      </c>
      <c r="U4599" s="64">
        <f t="shared" si="1014"/>
        <v>0</v>
      </c>
      <c r="W4599" s="65">
        <f t="shared" si="1015"/>
        <v>-36250</v>
      </c>
      <c r="X4599" s="65">
        <f t="shared" si="1006"/>
        <v>13750</v>
      </c>
      <c r="Y4599" s="66"/>
      <c r="AA4599" s="64">
        <f t="shared" si="1016"/>
        <v>0</v>
      </c>
      <c r="AC4599" s="65">
        <f t="shared" si="1017"/>
        <v>0</v>
      </c>
      <c r="AD4599" s="65">
        <f t="shared" si="1007"/>
        <v>470000</v>
      </c>
      <c r="AE4599" s="37">
        <f t="shared" si="1018"/>
        <v>-108750</v>
      </c>
      <c r="AF4599" s="67">
        <f t="shared" si="1019"/>
        <v>-206772.93217676401</v>
      </c>
    </row>
    <row r="4600" spans="6:32" x14ac:dyDescent="0.2">
      <c r="F4600" s="63">
        <v>4598</v>
      </c>
      <c r="G4600"/>
      <c r="I4600" s="64">
        <f t="shared" si="1008"/>
        <v>0</v>
      </c>
      <c r="K4600" s="65">
        <f t="shared" si="1009"/>
        <v>-36250</v>
      </c>
      <c r="L4600" s="65">
        <f t="shared" si="1010"/>
        <v>-36250</v>
      </c>
      <c r="O4600" s="64">
        <f t="shared" si="1011"/>
        <v>0</v>
      </c>
      <c r="Q4600" s="65">
        <f t="shared" si="1012"/>
        <v>-36250</v>
      </c>
      <c r="R4600" s="65">
        <f t="shared" si="1013"/>
        <v>-6250</v>
      </c>
      <c r="U4600" s="64">
        <f t="shared" si="1014"/>
        <v>0</v>
      </c>
      <c r="W4600" s="65">
        <f t="shared" si="1015"/>
        <v>-36250</v>
      </c>
      <c r="X4600" s="65">
        <f t="shared" si="1006"/>
        <v>13750</v>
      </c>
      <c r="Y4600" s="66"/>
      <c r="AA4600" s="64">
        <f t="shared" si="1016"/>
        <v>0</v>
      </c>
      <c r="AC4600" s="65">
        <f t="shared" si="1017"/>
        <v>0</v>
      </c>
      <c r="AD4600" s="65">
        <f t="shared" si="1007"/>
        <v>470000</v>
      </c>
      <c r="AE4600" s="37">
        <f t="shared" si="1018"/>
        <v>-108750</v>
      </c>
      <c r="AF4600" s="67">
        <f t="shared" si="1019"/>
        <v>-206772.93217676401</v>
      </c>
    </row>
    <row r="4601" spans="6:32" x14ac:dyDescent="0.2">
      <c r="F4601" s="63">
        <v>4599</v>
      </c>
      <c r="G4601"/>
      <c r="I4601" s="64">
        <f t="shared" si="1008"/>
        <v>0</v>
      </c>
      <c r="K4601" s="65">
        <f t="shared" si="1009"/>
        <v>-36250</v>
      </c>
      <c r="L4601" s="65">
        <f t="shared" si="1010"/>
        <v>-36250</v>
      </c>
      <c r="O4601" s="64">
        <f t="shared" si="1011"/>
        <v>0</v>
      </c>
      <c r="Q4601" s="65">
        <f t="shared" si="1012"/>
        <v>-36250</v>
      </c>
      <c r="R4601" s="65">
        <f t="shared" si="1013"/>
        <v>-6250</v>
      </c>
      <c r="U4601" s="64">
        <f t="shared" si="1014"/>
        <v>0</v>
      </c>
      <c r="W4601" s="65">
        <f t="shared" si="1015"/>
        <v>-36250</v>
      </c>
      <c r="X4601" s="65">
        <f t="shared" si="1006"/>
        <v>13750</v>
      </c>
      <c r="Y4601" s="66"/>
      <c r="AA4601" s="64">
        <f t="shared" si="1016"/>
        <v>0</v>
      </c>
      <c r="AC4601" s="65">
        <f t="shared" si="1017"/>
        <v>0</v>
      </c>
      <c r="AD4601" s="65">
        <f t="shared" si="1007"/>
        <v>470000</v>
      </c>
      <c r="AE4601" s="37">
        <f t="shared" si="1018"/>
        <v>-108750</v>
      </c>
      <c r="AF4601" s="67">
        <f t="shared" si="1019"/>
        <v>-206772.93217676401</v>
      </c>
    </row>
    <row r="4602" spans="6:32" x14ac:dyDescent="0.2">
      <c r="F4602" s="63">
        <v>4600</v>
      </c>
      <c r="G4602"/>
      <c r="I4602" s="64">
        <f t="shared" si="1008"/>
        <v>0</v>
      </c>
      <c r="K4602" s="65">
        <f t="shared" si="1009"/>
        <v>-36250</v>
      </c>
      <c r="L4602" s="65">
        <f t="shared" si="1010"/>
        <v>-36250</v>
      </c>
      <c r="O4602" s="64">
        <f t="shared" si="1011"/>
        <v>0</v>
      </c>
      <c r="Q4602" s="65">
        <f t="shared" si="1012"/>
        <v>-36250</v>
      </c>
      <c r="R4602" s="65">
        <f t="shared" si="1013"/>
        <v>-6250</v>
      </c>
      <c r="U4602" s="64">
        <f t="shared" si="1014"/>
        <v>0</v>
      </c>
      <c r="W4602" s="65">
        <f t="shared" si="1015"/>
        <v>-36250</v>
      </c>
      <c r="X4602" s="65">
        <f t="shared" si="1006"/>
        <v>13750</v>
      </c>
      <c r="Y4602" s="66"/>
      <c r="AA4602" s="64">
        <f t="shared" si="1016"/>
        <v>0</v>
      </c>
      <c r="AC4602" s="65">
        <f t="shared" si="1017"/>
        <v>0</v>
      </c>
      <c r="AD4602" s="65">
        <f t="shared" si="1007"/>
        <v>470000</v>
      </c>
      <c r="AE4602" s="37">
        <f t="shared" si="1018"/>
        <v>-108750</v>
      </c>
      <c r="AF4602" s="67">
        <f t="shared" si="1019"/>
        <v>-206772.93217676401</v>
      </c>
    </row>
    <row r="4603" spans="6:32" x14ac:dyDescent="0.2">
      <c r="F4603" s="63">
        <v>4601</v>
      </c>
      <c r="G4603"/>
      <c r="I4603" s="64">
        <f t="shared" si="1008"/>
        <v>0</v>
      </c>
      <c r="K4603" s="65">
        <f t="shared" si="1009"/>
        <v>-36250</v>
      </c>
      <c r="L4603" s="65">
        <f t="shared" si="1010"/>
        <v>-36250</v>
      </c>
      <c r="O4603" s="64">
        <f t="shared" si="1011"/>
        <v>0</v>
      </c>
      <c r="Q4603" s="65">
        <f t="shared" si="1012"/>
        <v>-36250</v>
      </c>
      <c r="R4603" s="65">
        <f t="shared" si="1013"/>
        <v>-6250</v>
      </c>
      <c r="U4603" s="64">
        <f t="shared" si="1014"/>
        <v>0</v>
      </c>
      <c r="W4603" s="65">
        <f t="shared" si="1015"/>
        <v>-36250</v>
      </c>
      <c r="X4603" s="65">
        <f t="shared" si="1006"/>
        <v>13750</v>
      </c>
      <c r="Y4603" s="66"/>
      <c r="AA4603" s="64">
        <f t="shared" si="1016"/>
        <v>0</v>
      </c>
      <c r="AC4603" s="65">
        <f t="shared" si="1017"/>
        <v>0</v>
      </c>
      <c r="AD4603" s="65">
        <f t="shared" si="1007"/>
        <v>470000</v>
      </c>
      <c r="AE4603" s="37">
        <f t="shared" si="1018"/>
        <v>-108750</v>
      </c>
      <c r="AF4603" s="67">
        <f t="shared" si="1019"/>
        <v>-206772.93217676401</v>
      </c>
    </row>
    <row r="4604" spans="6:32" x14ac:dyDescent="0.2">
      <c r="F4604" s="63">
        <v>4602</v>
      </c>
      <c r="G4604"/>
      <c r="I4604" s="64">
        <f t="shared" si="1008"/>
        <v>0</v>
      </c>
      <c r="K4604" s="65">
        <f t="shared" si="1009"/>
        <v>-36250</v>
      </c>
      <c r="L4604" s="65">
        <f t="shared" si="1010"/>
        <v>-36250</v>
      </c>
      <c r="O4604" s="64">
        <f t="shared" si="1011"/>
        <v>0</v>
      </c>
      <c r="Q4604" s="65">
        <f t="shared" si="1012"/>
        <v>-36250</v>
      </c>
      <c r="R4604" s="65">
        <f t="shared" si="1013"/>
        <v>-6250</v>
      </c>
      <c r="U4604" s="64">
        <f t="shared" si="1014"/>
        <v>0</v>
      </c>
      <c r="W4604" s="65">
        <f t="shared" si="1015"/>
        <v>-36250</v>
      </c>
      <c r="X4604" s="65">
        <f t="shared" si="1006"/>
        <v>13750</v>
      </c>
      <c r="Y4604" s="66"/>
      <c r="AA4604" s="64">
        <f t="shared" si="1016"/>
        <v>0</v>
      </c>
      <c r="AC4604" s="65">
        <f t="shared" si="1017"/>
        <v>0</v>
      </c>
      <c r="AD4604" s="65">
        <f t="shared" si="1007"/>
        <v>470000</v>
      </c>
      <c r="AE4604" s="37">
        <f t="shared" si="1018"/>
        <v>-108750</v>
      </c>
      <c r="AF4604" s="67">
        <f t="shared" si="1019"/>
        <v>-206772.93217676401</v>
      </c>
    </row>
    <row r="4605" spans="6:32" x14ac:dyDescent="0.2">
      <c r="F4605" s="63">
        <v>4603</v>
      </c>
      <c r="G4605"/>
      <c r="I4605" s="64">
        <f t="shared" si="1008"/>
        <v>0</v>
      </c>
      <c r="K4605" s="65">
        <f t="shared" si="1009"/>
        <v>-36250</v>
      </c>
      <c r="L4605" s="65">
        <f t="shared" si="1010"/>
        <v>-36250</v>
      </c>
      <c r="O4605" s="64">
        <f t="shared" si="1011"/>
        <v>0</v>
      </c>
      <c r="Q4605" s="65">
        <f t="shared" si="1012"/>
        <v>-36250</v>
      </c>
      <c r="R4605" s="65">
        <f t="shared" si="1013"/>
        <v>-6250</v>
      </c>
      <c r="U4605" s="64">
        <f t="shared" si="1014"/>
        <v>0</v>
      </c>
      <c r="W4605" s="65">
        <f t="shared" si="1015"/>
        <v>-36250</v>
      </c>
      <c r="X4605" s="65">
        <f t="shared" si="1006"/>
        <v>13750</v>
      </c>
      <c r="Y4605" s="66"/>
      <c r="AA4605" s="64">
        <f t="shared" si="1016"/>
        <v>0</v>
      </c>
      <c r="AC4605" s="65">
        <f t="shared" si="1017"/>
        <v>0</v>
      </c>
      <c r="AD4605" s="65">
        <f t="shared" si="1007"/>
        <v>470000</v>
      </c>
      <c r="AE4605" s="37">
        <f t="shared" si="1018"/>
        <v>-108750</v>
      </c>
      <c r="AF4605" s="67">
        <f t="shared" si="1019"/>
        <v>-206772.93217676401</v>
      </c>
    </row>
    <row r="4606" spans="6:32" x14ac:dyDescent="0.2">
      <c r="F4606" s="63">
        <v>4604</v>
      </c>
      <c r="G4606"/>
      <c r="I4606" s="64">
        <f t="shared" si="1008"/>
        <v>0</v>
      </c>
      <c r="K4606" s="65">
        <f t="shared" si="1009"/>
        <v>-36250</v>
      </c>
      <c r="L4606" s="65">
        <f t="shared" si="1010"/>
        <v>-36250</v>
      </c>
      <c r="O4606" s="64">
        <f t="shared" si="1011"/>
        <v>0</v>
      </c>
      <c r="Q4606" s="65">
        <f t="shared" si="1012"/>
        <v>-36250</v>
      </c>
      <c r="R4606" s="65">
        <f t="shared" si="1013"/>
        <v>-6250</v>
      </c>
      <c r="U4606" s="64">
        <f t="shared" si="1014"/>
        <v>0</v>
      </c>
      <c r="W4606" s="65">
        <f t="shared" si="1015"/>
        <v>-36250</v>
      </c>
      <c r="X4606" s="65">
        <f t="shared" si="1006"/>
        <v>13750</v>
      </c>
      <c r="Y4606" s="66"/>
      <c r="AA4606" s="64">
        <f t="shared" si="1016"/>
        <v>0</v>
      </c>
      <c r="AC4606" s="65">
        <f t="shared" si="1017"/>
        <v>0</v>
      </c>
      <c r="AD4606" s="65">
        <f t="shared" si="1007"/>
        <v>470000</v>
      </c>
      <c r="AE4606" s="37">
        <f t="shared" si="1018"/>
        <v>-108750</v>
      </c>
      <c r="AF4606" s="67">
        <f t="shared" si="1019"/>
        <v>-206772.93217676401</v>
      </c>
    </row>
    <row r="4607" spans="6:32" x14ac:dyDescent="0.2">
      <c r="F4607" s="63">
        <v>4605</v>
      </c>
      <c r="G4607"/>
      <c r="I4607" s="64">
        <f t="shared" si="1008"/>
        <v>0</v>
      </c>
      <c r="K4607" s="65">
        <f t="shared" si="1009"/>
        <v>-36250</v>
      </c>
      <c r="L4607" s="65">
        <f t="shared" si="1010"/>
        <v>-36250</v>
      </c>
      <c r="O4607" s="64">
        <f t="shared" si="1011"/>
        <v>0</v>
      </c>
      <c r="Q4607" s="65">
        <f t="shared" si="1012"/>
        <v>-36250</v>
      </c>
      <c r="R4607" s="65">
        <f t="shared" si="1013"/>
        <v>-6250</v>
      </c>
      <c r="U4607" s="64">
        <f t="shared" si="1014"/>
        <v>0</v>
      </c>
      <c r="W4607" s="65">
        <f t="shared" si="1015"/>
        <v>-36250</v>
      </c>
      <c r="X4607" s="65">
        <f t="shared" si="1006"/>
        <v>13750</v>
      </c>
      <c r="Y4607" s="66"/>
      <c r="AA4607" s="64">
        <f t="shared" si="1016"/>
        <v>0</v>
      </c>
      <c r="AC4607" s="65">
        <f t="shared" si="1017"/>
        <v>0</v>
      </c>
      <c r="AD4607" s="65">
        <f t="shared" si="1007"/>
        <v>470000</v>
      </c>
      <c r="AE4607" s="37">
        <f t="shared" si="1018"/>
        <v>-108750</v>
      </c>
      <c r="AF4607" s="67">
        <f t="shared" si="1019"/>
        <v>-206772.93217676401</v>
      </c>
    </row>
    <row r="4608" spans="6:32" x14ac:dyDescent="0.2">
      <c r="F4608" s="63">
        <v>4606</v>
      </c>
      <c r="G4608"/>
      <c r="I4608" s="64">
        <f t="shared" si="1008"/>
        <v>0</v>
      </c>
      <c r="K4608" s="65">
        <f t="shared" si="1009"/>
        <v>-36250</v>
      </c>
      <c r="L4608" s="65">
        <f t="shared" si="1010"/>
        <v>-36250</v>
      </c>
      <c r="O4608" s="64">
        <f t="shared" si="1011"/>
        <v>0</v>
      </c>
      <c r="Q4608" s="65">
        <f t="shared" si="1012"/>
        <v>-36250</v>
      </c>
      <c r="R4608" s="65">
        <f t="shared" si="1013"/>
        <v>-6250</v>
      </c>
      <c r="U4608" s="64">
        <f t="shared" si="1014"/>
        <v>0</v>
      </c>
      <c r="W4608" s="65">
        <f t="shared" si="1015"/>
        <v>-36250</v>
      </c>
      <c r="X4608" s="65">
        <f t="shared" si="1006"/>
        <v>13750</v>
      </c>
      <c r="Y4608" s="66"/>
      <c r="AA4608" s="64">
        <f t="shared" si="1016"/>
        <v>0</v>
      </c>
      <c r="AC4608" s="65">
        <f t="shared" si="1017"/>
        <v>0</v>
      </c>
      <c r="AD4608" s="65">
        <f t="shared" si="1007"/>
        <v>470000</v>
      </c>
      <c r="AE4608" s="37">
        <f t="shared" si="1018"/>
        <v>-108750</v>
      </c>
      <c r="AF4608" s="67">
        <f t="shared" si="1019"/>
        <v>-206772.93217676401</v>
      </c>
    </row>
    <row r="4609" spans="6:32" x14ac:dyDescent="0.2">
      <c r="F4609" s="63">
        <v>4607</v>
      </c>
      <c r="G4609"/>
      <c r="I4609" s="64">
        <f t="shared" si="1008"/>
        <v>0</v>
      </c>
      <c r="K4609" s="65">
        <f t="shared" si="1009"/>
        <v>-36250</v>
      </c>
      <c r="L4609" s="65">
        <f t="shared" si="1010"/>
        <v>-36250</v>
      </c>
      <c r="O4609" s="64">
        <f t="shared" si="1011"/>
        <v>0</v>
      </c>
      <c r="Q4609" s="65">
        <f t="shared" si="1012"/>
        <v>-36250</v>
      </c>
      <c r="R4609" s="65">
        <f t="shared" si="1013"/>
        <v>-6250</v>
      </c>
      <c r="U4609" s="64">
        <f t="shared" si="1014"/>
        <v>0</v>
      </c>
      <c r="W4609" s="65">
        <f t="shared" si="1015"/>
        <v>-36250</v>
      </c>
      <c r="X4609" s="65">
        <f t="shared" si="1006"/>
        <v>13750</v>
      </c>
      <c r="Y4609" s="66"/>
      <c r="AA4609" s="64">
        <f t="shared" si="1016"/>
        <v>0</v>
      </c>
      <c r="AC4609" s="65">
        <f t="shared" si="1017"/>
        <v>0</v>
      </c>
      <c r="AD4609" s="65">
        <f t="shared" si="1007"/>
        <v>470000</v>
      </c>
      <c r="AE4609" s="37">
        <f t="shared" si="1018"/>
        <v>-108750</v>
      </c>
      <c r="AF4609" s="67">
        <f t="shared" si="1019"/>
        <v>-206772.93217676401</v>
      </c>
    </row>
    <row r="4610" spans="6:32" x14ac:dyDescent="0.2">
      <c r="F4610" s="63">
        <v>4608</v>
      </c>
      <c r="G4610"/>
      <c r="I4610" s="64">
        <f t="shared" si="1008"/>
        <v>0</v>
      </c>
      <c r="K4610" s="65">
        <f t="shared" si="1009"/>
        <v>-36250</v>
      </c>
      <c r="L4610" s="65">
        <f t="shared" si="1010"/>
        <v>-36250</v>
      </c>
      <c r="O4610" s="64">
        <f t="shared" si="1011"/>
        <v>0</v>
      </c>
      <c r="Q4610" s="65">
        <f t="shared" si="1012"/>
        <v>-36250</v>
      </c>
      <c r="R4610" s="65">
        <f t="shared" si="1013"/>
        <v>-6250</v>
      </c>
      <c r="U4610" s="64">
        <f t="shared" si="1014"/>
        <v>0</v>
      </c>
      <c r="W4610" s="65">
        <f t="shared" si="1015"/>
        <v>-36250</v>
      </c>
      <c r="X4610" s="65">
        <f t="shared" si="1006"/>
        <v>13750</v>
      </c>
      <c r="Y4610" s="66"/>
      <c r="AA4610" s="64">
        <f t="shared" si="1016"/>
        <v>0</v>
      </c>
      <c r="AC4610" s="65">
        <f t="shared" si="1017"/>
        <v>0</v>
      </c>
      <c r="AD4610" s="65">
        <f t="shared" si="1007"/>
        <v>470000</v>
      </c>
      <c r="AE4610" s="37">
        <f t="shared" si="1018"/>
        <v>-108750</v>
      </c>
      <c r="AF4610" s="67">
        <f t="shared" si="1019"/>
        <v>-206772.93217676401</v>
      </c>
    </row>
    <row r="4611" spans="6:32" x14ac:dyDescent="0.2">
      <c r="F4611" s="63">
        <v>4609</v>
      </c>
      <c r="G4611"/>
      <c r="I4611" s="64">
        <f t="shared" si="1008"/>
        <v>0</v>
      </c>
      <c r="K4611" s="65">
        <f t="shared" si="1009"/>
        <v>-36250</v>
      </c>
      <c r="L4611" s="65">
        <f t="shared" si="1010"/>
        <v>-36250</v>
      </c>
      <c r="O4611" s="64">
        <f t="shared" si="1011"/>
        <v>0</v>
      </c>
      <c r="Q4611" s="65">
        <f t="shared" si="1012"/>
        <v>-36250</v>
      </c>
      <c r="R4611" s="65">
        <f t="shared" si="1013"/>
        <v>-6250</v>
      </c>
      <c r="U4611" s="64">
        <f t="shared" si="1014"/>
        <v>0</v>
      </c>
      <c r="W4611" s="65">
        <f t="shared" si="1015"/>
        <v>-36250</v>
      </c>
      <c r="X4611" s="65">
        <f t="shared" si="1006"/>
        <v>13750</v>
      </c>
      <c r="Y4611" s="66"/>
      <c r="AA4611" s="64">
        <f t="shared" si="1016"/>
        <v>0</v>
      </c>
      <c r="AC4611" s="65">
        <f t="shared" si="1017"/>
        <v>0</v>
      </c>
      <c r="AD4611" s="65">
        <f t="shared" si="1007"/>
        <v>470000</v>
      </c>
      <c r="AE4611" s="37">
        <f t="shared" si="1018"/>
        <v>-108750</v>
      </c>
      <c r="AF4611" s="67">
        <f t="shared" si="1019"/>
        <v>-206772.93217676401</v>
      </c>
    </row>
    <row r="4612" spans="6:32" x14ac:dyDescent="0.2">
      <c r="F4612" s="63">
        <v>4610</v>
      </c>
      <c r="G4612"/>
      <c r="I4612" s="64">
        <f t="shared" si="1008"/>
        <v>0</v>
      </c>
      <c r="K4612" s="65">
        <f t="shared" si="1009"/>
        <v>-36250</v>
      </c>
      <c r="L4612" s="65">
        <f t="shared" si="1010"/>
        <v>-36250</v>
      </c>
      <c r="O4612" s="64">
        <f t="shared" si="1011"/>
        <v>0</v>
      </c>
      <c r="Q4612" s="65">
        <f t="shared" si="1012"/>
        <v>-36250</v>
      </c>
      <c r="R4612" s="65">
        <f t="shared" si="1013"/>
        <v>-6250</v>
      </c>
      <c r="U4612" s="64">
        <f t="shared" si="1014"/>
        <v>0</v>
      </c>
      <c r="W4612" s="65">
        <f t="shared" si="1015"/>
        <v>-36250</v>
      </c>
      <c r="X4612" s="65">
        <f t="shared" ref="X4612:X4675" si="1020">+W4612+$C$30+$D$30</f>
        <v>13750</v>
      </c>
      <c r="Y4612" s="66"/>
      <c r="AA4612" s="64">
        <f t="shared" si="1016"/>
        <v>0</v>
      </c>
      <c r="AC4612" s="65">
        <f t="shared" si="1017"/>
        <v>0</v>
      </c>
      <c r="AD4612" s="65">
        <f t="shared" ref="AD4612:AD4675" si="1021">+AC4612+$C$31+$D$31</f>
        <v>470000</v>
      </c>
      <c r="AE4612" s="37">
        <f t="shared" si="1018"/>
        <v>-108750</v>
      </c>
      <c r="AF4612" s="67">
        <f t="shared" si="1019"/>
        <v>-206772.93217676401</v>
      </c>
    </row>
    <row r="4613" spans="6:32" x14ac:dyDescent="0.2">
      <c r="F4613" s="63">
        <v>4611</v>
      </c>
      <c r="G4613"/>
      <c r="I4613" s="64">
        <f t="shared" si="1008"/>
        <v>0</v>
      </c>
      <c r="K4613" s="65">
        <f t="shared" si="1009"/>
        <v>-36250</v>
      </c>
      <c r="L4613" s="65">
        <f t="shared" si="1010"/>
        <v>-36250</v>
      </c>
      <c r="O4613" s="64">
        <f t="shared" si="1011"/>
        <v>0</v>
      </c>
      <c r="Q4613" s="65">
        <f t="shared" si="1012"/>
        <v>-36250</v>
      </c>
      <c r="R4613" s="65">
        <f t="shared" si="1013"/>
        <v>-6250</v>
      </c>
      <c r="U4613" s="64">
        <f t="shared" si="1014"/>
        <v>0</v>
      </c>
      <c r="W4613" s="65">
        <f t="shared" si="1015"/>
        <v>-36250</v>
      </c>
      <c r="X4613" s="65">
        <f t="shared" si="1020"/>
        <v>13750</v>
      </c>
      <c r="Y4613" s="66"/>
      <c r="AA4613" s="64">
        <f t="shared" si="1016"/>
        <v>0</v>
      </c>
      <c r="AC4613" s="65">
        <f t="shared" si="1017"/>
        <v>0</v>
      </c>
      <c r="AD4613" s="65">
        <f t="shared" si="1021"/>
        <v>470000</v>
      </c>
      <c r="AE4613" s="37">
        <f t="shared" si="1018"/>
        <v>-108750</v>
      </c>
      <c r="AF4613" s="67">
        <f t="shared" si="1019"/>
        <v>-206772.93217676401</v>
      </c>
    </row>
    <row r="4614" spans="6:32" x14ac:dyDescent="0.2">
      <c r="F4614" s="63">
        <v>4612</v>
      </c>
      <c r="G4614"/>
      <c r="I4614" s="64">
        <f t="shared" si="1008"/>
        <v>0</v>
      </c>
      <c r="K4614" s="65">
        <f t="shared" si="1009"/>
        <v>-36250</v>
      </c>
      <c r="L4614" s="65">
        <f t="shared" si="1010"/>
        <v>-36250</v>
      </c>
      <c r="O4614" s="64">
        <f t="shared" si="1011"/>
        <v>0</v>
      </c>
      <c r="Q4614" s="65">
        <f t="shared" si="1012"/>
        <v>-36250</v>
      </c>
      <c r="R4614" s="65">
        <f t="shared" si="1013"/>
        <v>-6250</v>
      </c>
      <c r="U4614" s="64">
        <f t="shared" si="1014"/>
        <v>0</v>
      </c>
      <c r="W4614" s="65">
        <f t="shared" si="1015"/>
        <v>-36250</v>
      </c>
      <c r="X4614" s="65">
        <f t="shared" si="1020"/>
        <v>13750</v>
      </c>
      <c r="Y4614" s="66"/>
      <c r="AA4614" s="64">
        <f t="shared" si="1016"/>
        <v>0</v>
      </c>
      <c r="AC4614" s="65">
        <f t="shared" si="1017"/>
        <v>0</v>
      </c>
      <c r="AD4614" s="65">
        <f t="shared" si="1021"/>
        <v>470000</v>
      </c>
      <c r="AE4614" s="37">
        <f t="shared" si="1018"/>
        <v>-108750</v>
      </c>
      <c r="AF4614" s="67">
        <f t="shared" si="1019"/>
        <v>-206772.93217676401</v>
      </c>
    </row>
    <row r="4615" spans="6:32" x14ac:dyDescent="0.2">
      <c r="F4615" s="63">
        <v>4613</v>
      </c>
      <c r="G4615"/>
      <c r="I4615" s="64">
        <f t="shared" si="1008"/>
        <v>0</v>
      </c>
      <c r="K4615" s="65">
        <f t="shared" si="1009"/>
        <v>-36250</v>
      </c>
      <c r="L4615" s="65">
        <f t="shared" si="1010"/>
        <v>-36250</v>
      </c>
      <c r="O4615" s="64">
        <f t="shared" si="1011"/>
        <v>0</v>
      </c>
      <c r="Q4615" s="65">
        <f t="shared" si="1012"/>
        <v>-36250</v>
      </c>
      <c r="R4615" s="65">
        <f t="shared" si="1013"/>
        <v>-6250</v>
      </c>
      <c r="U4615" s="64">
        <f t="shared" si="1014"/>
        <v>0</v>
      </c>
      <c r="W4615" s="65">
        <f t="shared" si="1015"/>
        <v>-36250</v>
      </c>
      <c r="X4615" s="65">
        <f t="shared" si="1020"/>
        <v>13750</v>
      </c>
      <c r="Y4615" s="66"/>
      <c r="AA4615" s="64">
        <f t="shared" si="1016"/>
        <v>0</v>
      </c>
      <c r="AC4615" s="65">
        <f t="shared" si="1017"/>
        <v>0</v>
      </c>
      <c r="AD4615" s="65">
        <f t="shared" si="1021"/>
        <v>470000</v>
      </c>
      <c r="AE4615" s="37">
        <f t="shared" si="1018"/>
        <v>-108750</v>
      </c>
      <c r="AF4615" s="67">
        <f t="shared" si="1019"/>
        <v>-206772.93217676401</v>
      </c>
    </row>
    <row r="4616" spans="6:32" x14ac:dyDescent="0.2">
      <c r="F4616" s="63">
        <v>4614</v>
      </c>
      <c r="G4616"/>
      <c r="I4616" s="64">
        <f t="shared" si="1008"/>
        <v>0</v>
      </c>
      <c r="K4616" s="65">
        <f t="shared" si="1009"/>
        <v>-36250</v>
      </c>
      <c r="L4616" s="65">
        <f t="shared" si="1010"/>
        <v>-36250</v>
      </c>
      <c r="O4616" s="64">
        <f t="shared" si="1011"/>
        <v>0</v>
      </c>
      <c r="Q4616" s="65">
        <f t="shared" si="1012"/>
        <v>-36250</v>
      </c>
      <c r="R4616" s="65">
        <f t="shared" si="1013"/>
        <v>-6250</v>
      </c>
      <c r="U4616" s="64">
        <f t="shared" si="1014"/>
        <v>0</v>
      </c>
      <c r="W4616" s="65">
        <f t="shared" si="1015"/>
        <v>-36250</v>
      </c>
      <c r="X4616" s="65">
        <f t="shared" si="1020"/>
        <v>13750</v>
      </c>
      <c r="Y4616" s="66"/>
      <c r="AA4616" s="64">
        <f t="shared" si="1016"/>
        <v>0</v>
      </c>
      <c r="AC4616" s="65">
        <f t="shared" si="1017"/>
        <v>0</v>
      </c>
      <c r="AD4616" s="65">
        <f t="shared" si="1021"/>
        <v>470000</v>
      </c>
      <c r="AE4616" s="37">
        <f t="shared" si="1018"/>
        <v>-108750</v>
      </c>
      <c r="AF4616" s="67">
        <f t="shared" si="1019"/>
        <v>-206772.93217676401</v>
      </c>
    </row>
    <row r="4617" spans="6:32" x14ac:dyDescent="0.2">
      <c r="F4617" s="63">
        <v>4615</v>
      </c>
      <c r="G4617"/>
      <c r="I4617" s="64">
        <f t="shared" si="1008"/>
        <v>0</v>
      </c>
      <c r="K4617" s="65">
        <f t="shared" si="1009"/>
        <v>-36250</v>
      </c>
      <c r="L4617" s="65">
        <f t="shared" si="1010"/>
        <v>-36250</v>
      </c>
      <c r="O4617" s="64">
        <f t="shared" si="1011"/>
        <v>0</v>
      </c>
      <c r="Q4617" s="65">
        <f t="shared" si="1012"/>
        <v>-36250</v>
      </c>
      <c r="R4617" s="65">
        <f t="shared" si="1013"/>
        <v>-6250</v>
      </c>
      <c r="U4617" s="64">
        <f t="shared" si="1014"/>
        <v>0</v>
      </c>
      <c r="W4617" s="65">
        <f t="shared" si="1015"/>
        <v>-36250</v>
      </c>
      <c r="X4617" s="65">
        <f t="shared" si="1020"/>
        <v>13750</v>
      </c>
      <c r="Y4617" s="66"/>
      <c r="AA4617" s="64">
        <f t="shared" si="1016"/>
        <v>0</v>
      </c>
      <c r="AC4617" s="65">
        <f t="shared" si="1017"/>
        <v>0</v>
      </c>
      <c r="AD4617" s="65">
        <f t="shared" si="1021"/>
        <v>470000</v>
      </c>
      <c r="AE4617" s="37">
        <f t="shared" si="1018"/>
        <v>-108750</v>
      </c>
      <c r="AF4617" s="67">
        <f t="shared" si="1019"/>
        <v>-206772.93217676401</v>
      </c>
    </row>
    <row r="4618" spans="6:32" x14ac:dyDescent="0.2">
      <c r="F4618" s="63">
        <v>4616</v>
      </c>
      <c r="G4618"/>
      <c r="I4618" s="64">
        <f t="shared" si="1008"/>
        <v>0</v>
      </c>
      <c r="K4618" s="65">
        <f t="shared" si="1009"/>
        <v>-36250</v>
      </c>
      <c r="L4618" s="65">
        <f t="shared" si="1010"/>
        <v>-36250</v>
      </c>
      <c r="O4618" s="64">
        <f t="shared" si="1011"/>
        <v>0</v>
      </c>
      <c r="Q4618" s="65">
        <f t="shared" si="1012"/>
        <v>-36250</v>
      </c>
      <c r="R4618" s="65">
        <f t="shared" si="1013"/>
        <v>-6250</v>
      </c>
      <c r="U4618" s="64">
        <f t="shared" si="1014"/>
        <v>0</v>
      </c>
      <c r="W4618" s="65">
        <f t="shared" si="1015"/>
        <v>-36250</v>
      </c>
      <c r="X4618" s="65">
        <f t="shared" si="1020"/>
        <v>13750</v>
      </c>
      <c r="Y4618" s="66"/>
      <c r="AA4618" s="64">
        <f t="shared" si="1016"/>
        <v>0</v>
      </c>
      <c r="AC4618" s="65">
        <f t="shared" si="1017"/>
        <v>0</v>
      </c>
      <c r="AD4618" s="65">
        <f t="shared" si="1021"/>
        <v>470000</v>
      </c>
      <c r="AE4618" s="37">
        <f t="shared" si="1018"/>
        <v>-108750</v>
      </c>
      <c r="AF4618" s="67">
        <f t="shared" si="1019"/>
        <v>-206772.93217676401</v>
      </c>
    </row>
    <row r="4619" spans="6:32" x14ac:dyDescent="0.2">
      <c r="F4619" s="63">
        <v>4617</v>
      </c>
      <c r="G4619"/>
      <c r="I4619" s="64">
        <f t="shared" si="1008"/>
        <v>0</v>
      </c>
      <c r="K4619" s="65">
        <f t="shared" si="1009"/>
        <v>-36250</v>
      </c>
      <c r="L4619" s="65">
        <f t="shared" si="1010"/>
        <v>-36250</v>
      </c>
      <c r="O4619" s="64">
        <f t="shared" si="1011"/>
        <v>0</v>
      </c>
      <c r="Q4619" s="65">
        <f t="shared" si="1012"/>
        <v>-36250</v>
      </c>
      <c r="R4619" s="65">
        <f t="shared" si="1013"/>
        <v>-6250</v>
      </c>
      <c r="U4619" s="64">
        <f t="shared" si="1014"/>
        <v>0</v>
      </c>
      <c r="W4619" s="65">
        <f t="shared" si="1015"/>
        <v>-36250</v>
      </c>
      <c r="X4619" s="65">
        <f t="shared" si="1020"/>
        <v>13750</v>
      </c>
      <c r="Y4619" s="66"/>
      <c r="AA4619" s="64">
        <f t="shared" si="1016"/>
        <v>0</v>
      </c>
      <c r="AC4619" s="65">
        <f t="shared" si="1017"/>
        <v>0</v>
      </c>
      <c r="AD4619" s="65">
        <f t="shared" si="1021"/>
        <v>470000</v>
      </c>
      <c r="AE4619" s="37">
        <f t="shared" si="1018"/>
        <v>-108750</v>
      </c>
      <c r="AF4619" s="67">
        <f t="shared" si="1019"/>
        <v>-206772.93217676401</v>
      </c>
    </row>
    <row r="4620" spans="6:32" x14ac:dyDescent="0.2">
      <c r="F4620" s="63">
        <v>4618</v>
      </c>
      <c r="G4620"/>
      <c r="I4620" s="64">
        <f t="shared" si="1008"/>
        <v>0</v>
      </c>
      <c r="K4620" s="65">
        <f t="shared" si="1009"/>
        <v>-36250</v>
      </c>
      <c r="L4620" s="65">
        <f t="shared" si="1010"/>
        <v>-36250</v>
      </c>
      <c r="O4620" s="64">
        <f t="shared" si="1011"/>
        <v>0</v>
      </c>
      <c r="Q4620" s="65">
        <f t="shared" si="1012"/>
        <v>-36250</v>
      </c>
      <c r="R4620" s="65">
        <f t="shared" si="1013"/>
        <v>-6250</v>
      </c>
      <c r="U4620" s="64">
        <f t="shared" si="1014"/>
        <v>0</v>
      </c>
      <c r="W4620" s="65">
        <f t="shared" si="1015"/>
        <v>-36250</v>
      </c>
      <c r="X4620" s="65">
        <f t="shared" si="1020"/>
        <v>13750</v>
      </c>
      <c r="Y4620" s="66"/>
      <c r="AA4620" s="64">
        <f t="shared" si="1016"/>
        <v>0</v>
      </c>
      <c r="AC4620" s="65">
        <f t="shared" si="1017"/>
        <v>0</v>
      </c>
      <c r="AD4620" s="65">
        <f t="shared" si="1021"/>
        <v>470000</v>
      </c>
      <c r="AE4620" s="37">
        <f t="shared" si="1018"/>
        <v>-108750</v>
      </c>
      <c r="AF4620" s="67">
        <f t="shared" si="1019"/>
        <v>-206772.93217676401</v>
      </c>
    </row>
    <row r="4621" spans="6:32" x14ac:dyDescent="0.2">
      <c r="F4621" s="63">
        <v>4619</v>
      </c>
      <c r="G4621"/>
      <c r="I4621" s="64">
        <f t="shared" si="1008"/>
        <v>0</v>
      </c>
      <c r="K4621" s="65">
        <f t="shared" si="1009"/>
        <v>-36250</v>
      </c>
      <c r="L4621" s="65">
        <f t="shared" si="1010"/>
        <v>-36250</v>
      </c>
      <c r="O4621" s="64">
        <f t="shared" si="1011"/>
        <v>0</v>
      </c>
      <c r="Q4621" s="65">
        <f t="shared" si="1012"/>
        <v>-36250</v>
      </c>
      <c r="R4621" s="65">
        <f t="shared" si="1013"/>
        <v>-6250</v>
      </c>
      <c r="U4621" s="64">
        <f t="shared" si="1014"/>
        <v>0</v>
      </c>
      <c r="W4621" s="65">
        <f t="shared" si="1015"/>
        <v>-36250</v>
      </c>
      <c r="X4621" s="65">
        <f t="shared" si="1020"/>
        <v>13750</v>
      </c>
      <c r="Y4621" s="66"/>
      <c r="AA4621" s="64">
        <f t="shared" si="1016"/>
        <v>0</v>
      </c>
      <c r="AC4621" s="65">
        <f t="shared" si="1017"/>
        <v>0</v>
      </c>
      <c r="AD4621" s="65">
        <f t="shared" si="1021"/>
        <v>470000</v>
      </c>
      <c r="AE4621" s="37">
        <f t="shared" si="1018"/>
        <v>-108750</v>
      </c>
      <c r="AF4621" s="67">
        <f t="shared" si="1019"/>
        <v>-206772.93217676401</v>
      </c>
    </row>
    <row r="4622" spans="6:32" x14ac:dyDescent="0.2">
      <c r="F4622" s="63">
        <v>4620</v>
      </c>
      <c r="G4622"/>
      <c r="I4622" s="64">
        <f t="shared" si="1008"/>
        <v>0</v>
      </c>
      <c r="K4622" s="65">
        <f t="shared" si="1009"/>
        <v>-36250</v>
      </c>
      <c r="L4622" s="65">
        <f t="shared" si="1010"/>
        <v>-36250</v>
      </c>
      <c r="O4622" s="64">
        <f t="shared" si="1011"/>
        <v>0</v>
      </c>
      <c r="Q4622" s="65">
        <f t="shared" si="1012"/>
        <v>-36250</v>
      </c>
      <c r="R4622" s="65">
        <f t="shared" si="1013"/>
        <v>-6250</v>
      </c>
      <c r="U4622" s="64">
        <f t="shared" si="1014"/>
        <v>0</v>
      </c>
      <c r="W4622" s="65">
        <f t="shared" si="1015"/>
        <v>-36250</v>
      </c>
      <c r="X4622" s="65">
        <f t="shared" si="1020"/>
        <v>13750</v>
      </c>
      <c r="Y4622" s="66"/>
      <c r="AA4622" s="64">
        <f t="shared" si="1016"/>
        <v>0</v>
      </c>
      <c r="AC4622" s="65">
        <f t="shared" si="1017"/>
        <v>0</v>
      </c>
      <c r="AD4622" s="65">
        <f t="shared" si="1021"/>
        <v>470000</v>
      </c>
      <c r="AE4622" s="37">
        <f t="shared" si="1018"/>
        <v>-108750</v>
      </c>
      <c r="AF4622" s="67">
        <f t="shared" si="1019"/>
        <v>-206772.93217676401</v>
      </c>
    </row>
    <row r="4623" spans="6:32" x14ac:dyDescent="0.2">
      <c r="F4623" s="63">
        <v>4621</v>
      </c>
      <c r="G4623"/>
      <c r="I4623" s="64">
        <f t="shared" si="1008"/>
        <v>0</v>
      </c>
      <c r="K4623" s="65">
        <f t="shared" si="1009"/>
        <v>-36250</v>
      </c>
      <c r="L4623" s="65">
        <f t="shared" si="1010"/>
        <v>-36250</v>
      </c>
      <c r="O4623" s="64">
        <f t="shared" si="1011"/>
        <v>0</v>
      </c>
      <c r="Q4623" s="65">
        <f t="shared" si="1012"/>
        <v>-36250</v>
      </c>
      <c r="R4623" s="65">
        <f t="shared" si="1013"/>
        <v>-6250</v>
      </c>
      <c r="U4623" s="64">
        <f t="shared" si="1014"/>
        <v>0</v>
      </c>
      <c r="W4623" s="65">
        <f t="shared" si="1015"/>
        <v>-36250</v>
      </c>
      <c r="X4623" s="65">
        <f t="shared" si="1020"/>
        <v>13750</v>
      </c>
      <c r="Y4623" s="66"/>
      <c r="AA4623" s="64">
        <f t="shared" si="1016"/>
        <v>0</v>
      </c>
      <c r="AC4623" s="65">
        <f t="shared" si="1017"/>
        <v>0</v>
      </c>
      <c r="AD4623" s="65">
        <f t="shared" si="1021"/>
        <v>470000</v>
      </c>
      <c r="AE4623" s="37">
        <f t="shared" si="1018"/>
        <v>-108750</v>
      </c>
      <c r="AF4623" s="67">
        <f t="shared" si="1019"/>
        <v>-206772.93217676401</v>
      </c>
    </row>
    <row r="4624" spans="6:32" x14ac:dyDescent="0.2">
      <c r="F4624" s="63">
        <v>4622</v>
      </c>
      <c r="G4624"/>
      <c r="I4624" s="64">
        <f t="shared" si="1008"/>
        <v>0</v>
      </c>
      <c r="K4624" s="65">
        <f t="shared" si="1009"/>
        <v>-36250</v>
      </c>
      <c r="L4624" s="65">
        <f t="shared" si="1010"/>
        <v>-36250</v>
      </c>
      <c r="O4624" s="64">
        <f t="shared" si="1011"/>
        <v>0</v>
      </c>
      <c r="Q4624" s="65">
        <f t="shared" si="1012"/>
        <v>-36250</v>
      </c>
      <c r="R4624" s="65">
        <f t="shared" si="1013"/>
        <v>-6250</v>
      </c>
      <c r="U4624" s="64">
        <f t="shared" si="1014"/>
        <v>0</v>
      </c>
      <c r="W4624" s="65">
        <f t="shared" si="1015"/>
        <v>-36250</v>
      </c>
      <c r="X4624" s="65">
        <f t="shared" si="1020"/>
        <v>13750</v>
      </c>
      <c r="Y4624" s="66"/>
      <c r="AA4624" s="64">
        <f t="shared" si="1016"/>
        <v>0</v>
      </c>
      <c r="AC4624" s="65">
        <f t="shared" si="1017"/>
        <v>0</v>
      </c>
      <c r="AD4624" s="65">
        <f t="shared" si="1021"/>
        <v>470000</v>
      </c>
      <c r="AE4624" s="37">
        <f t="shared" si="1018"/>
        <v>-108750</v>
      </c>
      <c r="AF4624" s="67">
        <f t="shared" si="1019"/>
        <v>-206772.93217676401</v>
      </c>
    </row>
    <row r="4625" spans="6:32" x14ac:dyDescent="0.2">
      <c r="F4625" s="63">
        <v>4623</v>
      </c>
      <c r="G4625"/>
      <c r="I4625" s="64">
        <f t="shared" si="1008"/>
        <v>0</v>
      </c>
      <c r="K4625" s="65">
        <f t="shared" si="1009"/>
        <v>-36250</v>
      </c>
      <c r="L4625" s="65">
        <f t="shared" si="1010"/>
        <v>-36250</v>
      </c>
      <c r="O4625" s="64">
        <f t="shared" si="1011"/>
        <v>0</v>
      </c>
      <c r="Q4625" s="65">
        <f t="shared" si="1012"/>
        <v>-36250</v>
      </c>
      <c r="R4625" s="65">
        <f t="shared" si="1013"/>
        <v>-6250</v>
      </c>
      <c r="U4625" s="64">
        <f t="shared" si="1014"/>
        <v>0</v>
      </c>
      <c r="W4625" s="65">
        <f t="shared" si="1015"/>
        <v>-36250</v>
      </c>
      <c r="X4625" s="65">
        <f t="shared" si="1020"/>
        <v>13750</v>
      </c>
      <c r="Y4625" s="66"/>
      <c r="AA4625" s="64">
        <f t="shared" si="1016"/>
        <v>0</v>
      </c>
      <c r="AC4625" s="65">
        <f t="shared" si="1017"/>
        <v>0</v>
      </c>
      <c r="AD4625" s="65">
        <f t="shared" si="1021"/>
        <v>470000</v>
      </c>
      <c r="AE4625" s="37">
        <f t="shared" si="1018"/>
        <v>-108750</v>
      </c>
      <c r="AF4625" s="67">
        <f t="shared" si="1019"/>
        <v>-206772.93217676401</v>
      </c>
    </row>
    <row r="4626" spans="6:32" x14ac:dyDescent="0.2">
      <c r="F4626" s="63">
        <v>4624</v>
      </c>
      <c r="G4626"/>
      <c r="I4626" s="64">
        <f t="shared" si="1008"/>
        <v>0</v>
      </c>
      <c r="K4626" s="65">
        <f t="shared" si="1009"/>
        <v>-36250</v>
      </c>
      <c r="L4626" s="65">
        <f t="shared" si="1010"/>
        <v>-36250</v>
      </c>
      <c r="O4626" s="64">
        <f t="shared" si="1011"/>
        <v>0</v>
      </c>
      <c r="Q4626" s="65">
        <f t="shared" si="1012"/>
        <v>-36250</v>
      </c>
      <c r="R4626" s="65">
        <f t="shared" si="1013"/>
        <v>-6250</v>
      </c>
      <c r="U4626" s="64">
        <f t="shared" si="1014"/>
        <v>0</v>
      </c>
      <c r="W4626" s="65">
        <f t="shared" si="1015"/>
        <v>-36250</v>
      </c>
      <c r="X4626" s="65">
        <f t="shared" si="1020"/>
        <v>13750</v>
      </c>
      <c r="Y4626" s="66"/>
      <c r="AA4626" s="64">
        <f t="shared" si="1016"/>
        <v>0</v>
      </c>
      <c r="AC4626" s="65">
        <f t="shared" si="1017"/>
        <v>0</v>
      </c>
      <c r="AD4626" s="65">
        <f t="shared" si="1021"/>
        <v>470000</v>
      </c>
      <c r="AE4626" s="37">
        <f t="shared" si="1018"/>
        <v>-108750</v>
      </c>
      <c r="AF4626" s="67">
        <f t="shared" si="1019"/>
        <v>-206772.93217676401</v>
      </c>
    </row>
    <row r="4627" spans="6:32" x14ac:dyDescent="0.2">
      <c r="F4627" s="63">
        <v>4625</v>
      </c>
      <c r="G4627"/>
      <c r="I4627" s="64">
        <f t="shared" si="1008"/>
        <v>0</v>
      </c>
      <c r="K4627" s="65">
        <f t="shared" si="1009"/>
        <v>-36250</v>
      </c>
      <c r="L4627" s="65">
        <f t="shared" si="1010"/>
        <v>-36250</v>
      </c>
      <c r="O4627" s="64">
        <f t="shared" si="1011"/>
        <v>0</v>
      </c>
      <c r="Q4627" s="65">
        <f t="shared" si="1012"/>
        <v>-36250</v>
      </c>
      <c r="R4627" s="65">
        <f t="shared" si="1013"/>
        <v>-6250</v>
      </c>
      <c r="U4627" s="64">
        <f t="shared" si="1014"/>
        <v>0</v>
      </c>
      <c r="W4627" s="65">
        <f t="shared" si="1015"/>
        <v>-36250</v>
      </c>
      <c r="X4627" s="65">
        <f t="shared" si="1020"/>
        <v>13750</v>
      </c>
      <c r="Y4627" s="66"/>
      <c r="AA4627" s="64">
        <f t="shared" si="1016"/>
        <v>0</v>
      </c>
      <c r="AC4627" s="65">
        <f t="shared" si="1017"/>
        <v>0</v>
      </c>
      <c r="AD4627" s="65">
        <f t="shared" si="1021"/>
        <v>470000</v>
      </c>
      <c r="AE4627" s="37">
        <f t="shared" si="1018"/>
        <v>-108750</v>
      </c>
      <c r="AF4627" s="67">
        <f t="shared" si="1019"/>
        <v>-206772.93217676401</v>
      </c>
    </row>
    <row r="4628" spans="6:32" x14ac:dyDescent="0.2">
      <c r="F4628" s="63">
        <v>4626</v>
      </c>
      <c r="G4628"/>
      <c r="I4628" s="64">
        <f t="shared" si="1008"/>
        <v>0</v>
      </c>
      <c r="K4628" s="65">
        <f t="shared" si="1009"/>
        <v>-36250</v>
      </c>
      <c r="L4628" s="65">
        <f t="shared" si="1010"/>
        <v>-36250</v>
      </c>
      <c r="O4628" s="64">
        <f t="shared" si="1011"/>
        <v>0</v>
      </c>
      <c r="Q4628" s="65">
        <f t="shared" si="1012"/>
        <v>-36250</v>
      </c>
      <c r="R4628" s="65">
        <f t="shared" si="1013"/>
        <v>-6250</v>
      </c>
      <c r="U4628" s="64">
        <f t="shared" si="1014"/>
        <v>0</v>
      </c>
      <c r="W4628" s="65">
        <f t="shared" si="1015"/>
        <v>-36250</v>
      </c>
      <c r="X4628" s="65">
        <f t="shared" si="1020"/>
        <v>13750</v>
      </c>
      <c r="Y4628" s="66"/>
      <c r="AA4628" s="64">
        <f t="shared" si="1016"/>
        <v>0</v>
      </c>
      <c r="AC4628" s="65">
        <f t="shared" si="1017"/>
        <v>0</v>
      </c>
      <c r="AD4628" s="65">
        <f t="shared" si="1021"/>
        <v>470000</v>
      </c>
      <c r="AE4628" s="37">
        <f t="shared" si="1018"/>
        <v>-108750</v>
      </c>
      <c r="AF4628" s="67">
        <f t="shared" si="1019"/>
        <v>-206772.93217676401</v>
      </c>
    </row>
    <row r="4629" spans="6:32" x14ac:dyDescent="0.2">
      <c r="F4629" s="63">
        <v>4627</v>
      </c>
      <c r="G4629"/>
      <c r="I4629" s="64">
        <f t="shared" si="1008"/>
        <v>0</v>
      </c>
      <c r="K4629" s="65">
        <f t="shared" si="1009"/>
        <v>-36250</v>
      </c>
      <c r="L4629" s="65">
        <f t="shared" si="1010"/>
        <v>-36250</v>
      </c>
      <c r="O4629" s="64">
        <f t="shared" si="1011"/>
        <v>0</v>
      </c>
      <c r="Q4629" s="65">
        <f t="shared" si="1012"/>
        <v>-36250</v>
      </c>
      <c r="R4629" s="65">
        <f t="shared" si="1013"/>
        <v>-6250</v>
      </c>
      <c r="U4629" s="64">
        <f t="shared" si="1014"/>
        <v>0</v>
      </c>
      <c r="W4629" s="65">
        <f t="shared" si="1015"/>
        <v>-36250</v>
      </c>
      <c r="X4629" s="65">
        <f t="shared" si="1020"/>
        <v>13750</v>
      </c>
      <c r="Y4629" s="66"/>
      <c r="AA4629" s="64">
        <f t="shared" si="1016"/>
        <v>0</v>
      </c>
      <c r="AC4629" s="65">
        <f t="shared" si="1017"/>
        <v>0</v>
      </c>
      <c r="AD4629" s="65">
        <f t="shared" si="1021"/>
        <v>470000</v>
      </c>
      <c r="AE4629" s="37">
        <f t="shared" si="1018"/>
        <v>-108750</v>
      </c>
      <c r="AF4629" s="67">
        <f t="shared" si="1019"/>
        <v>-206772.93217676401</v>
      </c>
    </row>
    <row r="4630" spans="6:32" x14ac:dyDescent="0.2">
      <c r="F4630" s="63">
        <v>4628</v>
      </c>
      <c r="G4630"/>
      <c r="I4630" s="64">
        <f t="shared" si="1008"/>
        <v>0</v>
      </c>
      <c r="K4630" s="65">
        <f t="shared" si="1009"/>
        <v>-36250</v>
      </c>
      <c r="L4630" s="65">
        <f t="shared" si="1010"/>
        <v>-36250</v>
      </c>
      <c r="O4630" s="64">
        <f t="shared" si="1011"/>
        <v>0</v>
      </c>
      <c r="Q4630" s="65">
        <f t="shared" si="1012"/>
        <v>-36250</v>
      </c>
      <c r="R4630" s="65">
        <f t="shared" si="1013"/>
        <v>-6250</v>
      </c>
      <c r="U4630" s="64">
        <f t="shared" si="1014"/>
        <v>0</v>
      </c>
      <c r="W4630" s="65">
        <f t="shared" si="1015"/>
        <v>-36250</v>
      </c>
      <c r="X4630" s="65">
        <f t="shared" si="1020"/>
        <v>13750</v>
      </c>
      <c r="Y4630" s="66"/>
      <c r="AA4630" s="64">
        <f t="shared" si="1016"/>
        <v>0</v>
      </c>
      <c r="AC4630" s="65">
        <f t="shared" si="1017"/>
        <v>0</v>
      </c>
      <c r="AD4630" s="65">
        <f t="shared" si="1021"/>
        <v>470000</v>
      </c>
      <c r="AE4630" s="37">
        <f t="shared" si="1018"/>
        <v>-108750</v>
      </c>
      <c r="AF4630" s="67">
        <f t="shared" si="1019"/>
        <v>-206772.93217676401</v>
      </c>
    </row>
    <row r="4631" spans="6:32" x14ac:dyDescent="0.2">
      <c r="F4631" s="63">
        <v>4629</v>
      </c>
      <c r="G4631"/>
      <c r="I4631" s="64">
        <f t="shared" si="1008"/>
        <v>0</v>
      </c>
      <c r="K4631" s="65">
        <f t="shared" si="1009"/>
        <v>-36250</v>
      </c>
      <c r="L4631" s="65">
        <f t="shared" si="1010"/>
        <v>-36250</v>
      </c>
      <c r="O4631" s="64">
        <f t="shared" si="1011"/>
        <v>0</v>
      </c>
      <c r="Q4631" s="65">
        <f t="shared" si="1012"/>
        <v>-36250</v>
      </c>
      <c r="R4631" s="65">
        <f t="shared" si="1013"/>
        <v>-6250</v>
      </c>
      <c r="U4631" s="64">
        <f t="shared" si="1014"/>
        <v>0</v>
      </c>
      <c r="W4631" s="65">
        <f t="shared" si="1015"/>
        <v>-36250</v>
      </c>
      <c r="X4631" s="65">
        <f t="shared" si="1020"/>
        <v>13750</v>
      </c>
      <c r="Y4631" s="66"/>
      <c r="AA4631" s="64">
        <f t="shared" si="1016"/>
        <v>0</v>
      </c>
      <c r="AC4631" s="65">
        <f t="shared" si="1017"/>
        <v>0</v>
      </c>
      <c r="AD4631" s="65">
        <f t="shared" si="1021"/>
        <v>470000</v>
      </c>
      <c r="AE4631" s="37">
        <f t="shared" si="1018"/>
        <v>-108750</v>
      </c>
      <c r="AF4631" s="67">
        <f t="shared" si="1019"/>
        <v>-206772.93217676401</v>
      </c>
    </row>
    <row r="4632" spans="6:32" x14ac:dyDescent="0.2">
      <c r="F4632" s="63">
        <v>4630</v>
      </c>
      <c r="G4632"/>
      <c r="I4632" s="64">
        <f t="shared" si="1008"/>
        <v>0</v>
      </c>
      <c r="K4632" s="65">
        <f t="shared" si="1009"/>
        <v>-36250</v>
      </c>
      <c r="L4632" s="65">
        <f t="shared" si="1010"/>
        <v>-36250</v>
      </c>
      <c r="O4632" s="64">
        <f t="shared" si="1011"/>
        <v>0</v>
      </c>
      <c r="Q4632" s="65">
        <f t="shared" si="1012"/>
        <v>-36250</v>
      </c>
      <c r="R4632" s="65">
        <f t="shared" si="1013"/>
        <v>-6250</v>
      </c>
      <c r="U4632" s="64">
        <f t="shared" si="1014"/>
        <v>0</v>
      </c>
      <c r="W4632" s="65">
        <f t="shared" si="1015"/>
        <v>-36250</v>
      </c>
      <c r="X4632" s="65">
        <f t="shared" si="1020"/>
        <v>13750</v>
      </c>
      <c r="Y4632" s="66"/>
      <c r="AA4632" s="64">
        <f t="shared" si="1016"/>
        <v>0</v>
      </c>
      <c r="AC4632" s="65">
        <f t="shared" si="1017"/>
        <v>0</v>
      </c>
      <c r="AD4632" s="65">
        <f t="shared" si="1021"/>
        <v>470000</v>
      </c>
      <c r="AE4632" s="37">
        <f t="shared" si="1018"/>
        <v>-108750</v>
      </c>
      <c r="AF4632" s="67">
        <f t="shared" si="1019"/>
        <v>-206772.93217676401</v>
      </c>
    </row>
    <row r="4633" spans="6:32" x14ac:dyDescent="0.2">
      <c r="F4633" s="63">
        <v>4631</v>
      </c>
      <c r="G4633"/>
      <c r="I4633" s="64">
        <f t="shared" si="1008"/>
        <v>0</v>
      </c>
      <c r="K4633" s="65">
        <f t="shared" si="1009"/>
        <v>-36250</v>
      </c>
      <c r="L4633" s="65">
        <f t="shared" si="1010"/>
        <v>-36250</v>
      </c>
      <c r="O4633" s="64">
        <f t="shared" si="1011"/>
        <v>0</v>
      </c>
      <c r="Q4633" s="65">
        <f t="shared" si="1012"/>
        <v>-36250</v>
      </c>
      <c r="R4633" s="65">
        <f t="shared" si="1013"/>
        <v>-6250</v>
      </c>
      <c r="U4633" s="64">
        <f t="shared" si="1014"/>
        <v>0</v>
      </c>
      <c r="W4633" s="65">
        <f t="shared" si="1015"/>
        <v>-36250</v>
      </c>
      <c r="X4633" s="65">
        <f t="shared" si="1020"/>
        <v>13750</v>
      </c>
      <c r="Y4633" s="66"/>
      <c r="AA4633" s="64">
        <f t="shared" si="1016"/>
        <v>0</v>
      </c>
      <c r="AC4633" s="65">
        <f t="shared" si="1017"/>
        <v>0</v>
      </c>
      <c r="AD4633" s="65">
        <f t="shared" si="1021"/>
        <v>470000</v>
      </c>
      <c r="AE4633" s="37">
        <f t="shared" si="1018"/>
        <v>-108750</v>
      </c>
      <c r="AF4633" s="67">
        <f t="shared" si="1019"/>
        <v>-206772.93217676401</v>
      </c>
    </row>
    <row r="4634" spans="6:32" x14ac:dyDescent="0.2">
      <c r="F4634" s="63">
        <v>4632</v>
      </c>
      <c r="G4634"/>
      <c r="I4634" s="64">
        <f t="shared" si="1008"/>
        <v>0</v>
      </c>
      <c r="K4634" s="65">
        <f t="shared" si="1009"/>
        <v>-36250</v>
      </c>
      <c r="L4634" s="65">
        <f t="shared" si="1010"/>
        <v>-36250</v>
      </c>
      <c r="O4634" s="64">
        <f t="shared" si="1011"/>
        <v>0</v>
      </c>
      <c r="Q4634" s="65">
        <f t="shared" si="1012"/>
        <v>-36250</v>
      </c>
      <c r="R4634" s="65">
        <f t="shared" si="1013"/>
        <v>-6250</v>
      </c>
      <c r="U4634" s="64">
        <f t="shared" si="1014"/>
        <v>0</v>
      </c>
      <c r="W4634" s="65">
        <f t="shared" si="1015"/>
        <v>-36250</v>
      </c>
      <c r="X4634" s="65">
        <f t="shared" si="1020"/>
        <v>13750</v>
      </c>
      <c r="Y4634" s="66"/>
      <c r="AA4634" s="64">
        <f t="shared" si="1016"/>
        <v>0</v>
      </c>
      <c r="AC4634" s="65">
        <f t="shared" si="1017"/>
        <v>0</v>
      </c>
      <c r="AD4634" s="65">
        <f t="shared" si="1021"/>
        <v>470000</v>
      </c>
      <c r="AE4634" s="37">
        <f t="shared" si="1018"/>
        <v>-108750</v>
      </c>
      <c r="AF4634" s="67">
        <f t="shared" si="1019"/>
        <v>-206772.93217676401</v>
      </c>
    </row>
    <row r="4635" spans="6:32" x14ac:dyDescent="0.2">
      <c r="F4635" s="63">
        <v>4633</v>
      </c>
      <c r="G4635"/>
      <c r="I4635" s="64">
        <f t="shared" si="1008"/>
        <v>0</v>
      </c>
      <c r="K4635" s="65">
        <f t="shared" si="1009"/>
        <v>-36250</v>
      </c>
      <c r="L4635" s="65">
        <f t="shared" si="1010"/>
        <v>-36250</v>
      </c>
      <c r="O4635" s="64">
        <f t="shared" si="1011"/>
        <v>0</v>
      </c>
      <c r="Q4635" s="65">
        <f t="shared" si="1012"/>
        <v>-36250</v>
      </c>
      <c r="R4635" s="65">
        <f t="shared" si="1013"/>
        <v>-6250</v>
      </c>
      <c r="U4635" s="64">
        <f t="shared" si="1014"/>
        <v>0</v>
      </c>
      <c r="W4635" s="65">
        <f t="shared" si="1015"/>
        <v>-36250</v>
      </c>
      <c r="X4635" s="65">
        <f t="shared" si="1020"/>
        <v>13750</v>
      </c>
      <c r="Y4635" s="66"/>
      <c r="AA4635" s="64">
        <f t="shared" si="1016"/>
        <v>0</v>
      </c>
      <c r="AC4635" s="65">
        <f t="shared" si="1017"/>
        <v>0</v>
      </c>
      <c r="AD4635" s="65">
        <f t="shared" si="1021"/>
        <v>470000</v>
      </c>
      <c r="AE4635" s="37">
        <f t="shared" si="1018"/>
        <v>-108750</v>
      </c>
      <c r="AF4635" s="67">
        <f t="shared" si="1019"/>
        <v>-206772.93217676401</v>
      </c>
    </row>
    <row r="4636" spans="6:32" x14ac:dyDescent="0.2">
      <c r="F4636" s="63">
        <v>4634</v>
      </c>
      <c r="G4636"/>
      <c r="I4636" s="64">
        <f t="shared" si="1008"/>
        <v>0</v>
      </c>
      <c r="K4636" s="65">
        <f t="shared" si="1009"/>
        <v>-36250</v>
      </c>
      <c r="L4636" s="65">
        <f t="shared" si="1010"/>
        <v>-36250</v>
      </c>
      <c r="O4636" s="64">
        <f t="shared" si="1011"/>
        <v>0</v>
      </c>
      <c r="Q4636" s="65">
        <f t="shared" si="1012"/>
        <v>-36250</v>
      </c>
      <c r="R4636" s="65">
        <f t="shared" si="1013"/>
        <v>-6250</v>
      </c>
      <c r="U4636" s="64">
        <f t="shared" si="1014"/>
        <v>0</v>
      </c>
      <c r="W4636" s="65">
        <f t="shared" si="1015"/>
        <v>-36250</v>
      </c>
      <c r="X4636" s="65">
        <f t="shared" si="1020"/>
        <v>13750</v>
      </c>
      <c r="Y4636" s="66"/>
      <c r="AA4636" s="64">
        <f t="shared" si="1016"/>
        <v>0</v>
      </c>
      <c r="AC4636" s="65">
        <f t="shared" si="1017"/>
        <v>0</v>
      </c>
      <c r="AD4636" s="65">
        <f t="shared" si="1021"/>
        <v>470000</v>
      </c>
      <c r="AE4636" s="37">
        <f t="shared" si="1018"/>
        <v>-108750</v>
      </c>
      <c r="AF4636" s="67">
        <f t="shared" si="1019"/>
        <v>-206772.93217676401</v>
      </c>
    </row>
    <row r="4637" spans="6:32" x14ac:dyDescent="0.2">
      <c r="F4637" s="63">
        <v>4635</v>
      </c>
      <c r="G4637"/>
      <c r="I4637" s="64">
        <f t="shared" si="1008"/>
        <v>0</v>
      </c>
      <c r="K4637" s="65">
        <f t="shared" si="1009"/>
        <v>-36250</v>
      </c>
      <c r="L4637" s="65">
        <f t="shared" si="1010"/>
        <v>-36250</v>
      </c>
      <c r="O4637" s="64">
        <f t="shared" si="1011"/>
        <v>0</v>
      </c>
      <c r="Q4637" s="65">
        <f t="shared" si="1012"/>
        <v>-36250</v>
      </c>
      <c r="R4637" s="65">
        <f t="shared" si="1013"/>
        <v>-6250</v>
      </c>
      <c r="U4637" s="64">
        <f t="shared" si="1014"/>
        <v>0</v>
      </c>
      <c r="W4637" s="65">
        <f t="shared" si="1015"/>
        <v>-36250</v>
      </c>
      <c r="X4637" s="65">
        <f t="shared" si="1020"/>
        <v>13750</v>
      </c>
      <c r="Y4637" s="66"/>
      <c r="AA4637" s="64">
        <f t="shared" si="1016"/>
        <v>0</v>
      </c>
      <c r="AC4637" s="65">
        <f t="shared" si="1017"/>
        <v>0</v>
      </c>
      <c r="AD4637" s="65">
        <f t="shared" si="1021"/>
        <v>470000</v>
      </c>
      <c r="AE4637" s="37">
        <f t="shared" si="1018"/>
        <v>-108750</v>
      </c>
      <c r="AF4637" s="67">
        <f t="shared" si="1019"/>
        <v>-206772.93217676401</v>
      </c>
    </row>
    <row r="4638" spans="6:32" x14ac:dyDescent="0.2">
      <c r="F4638" s="63">
        <v>4636</v>
      </c>
      <c r="G4638"/>
      <c r="I4638" s="64">
        <f t="shared" si="1008"/>
        <v>0</v>
      </c>
      <c r="K4638" s="65">
        <f t="shared" si="1009"/>
        <v>-36250</v>
      </c>
      <c r="L4638" s="65">
        <f t="shared" si="1010"/>
        <v>-36250</v>
      </c>
      <c r="O4638" s="64">
        <f t="shared" si="1011"/>
        <v>0</v>
      </c>
      <c r="Q4638" s="65">
        <f t="shared" si="1012"/>
        <v>-36250</v>
      </c>
      <c r="R4638" s="65">
        <f t="shared" si="1013"/>
        <v>-6250</v>
      </c>
      <c r="U4638" s="64">
        <f t="shared" si="1014"/>
        <v>0</v>
      </c>
      <c r="W4638" s="65">
        <f t="shared" si="1015"/>
        <v>-36250</v>
      </c>
      <c r="X4638" s="65">
        <f t="shared" si="1020"/>
        <v>13750</v>
      </c>
      <c r="Y4638" s="66"/>
      <c r="AA4638" s="64">
        <f t="shared" si="1016"/>
        <v>0</v>
      </c>
      <c r="AC4638" s="65">
        <f t="shared" si="1017"/>
        <v>0</v>
      </c>
      <c r="AD4638" s="65">
        <f t="shared" si="1021"/>
        <v>470000</v>
      </c>
      <c r="AE4638" s="37">
        <f t="shared" si="1018"/>
        <v>-108750</v>
      </c>
      <c r="AF4638" s="67">
        <f t="shared" si="1019"/>
        <v>-206772.93217676401</v>
      </c>
    </row>
    <row r="4639" spans="6:32" x14ac:dyDescent="0.2">
      <c r="F4639" s="63">
        <v>4637</v>
      </c>
      <c r="G4639"/>
      <c r="I4639" s="64">
        <f t="shared" si="1008"/>
        <v>0</v>
      </c>
      <c r="K4639" s="65">
        <f t="shared" si="1009"/>
        <v>-36250</v>
      </c>
      <c r="L4639" s="65">
        <f t="shared" si="1010"/>
        <v>-36250</v>
      </c>
      <c r="O4639" s="64">
        <f t="shared" si="1011"/>
        <v>0</v>
      </c>
      <c r="Q4639" s="65">
        <f t="shared" si="1012"/>
        <v>-36250</v>
      </c>
      <c r="R4639" s="65">
        <f t="shared" si="1013"/>
        <v>-6250</v>
      </c>
      <c r="U4639" s="64">
        <f t="shared" si="1014"/>
        <v>0</v>
      </c>
      <c r="W4639" s="65">
        <f t="shared" si="1015"/>
        <v>-36250</v>
      </c>
      <c r="X4639" s="65">
        <f t="shared" si="1020"/>
        <v>13750</v>
      </c>
      <c r="Y4639" s="66"/>
      <c r="AA4639" s="64">
        <f t="shared" si="1016"/>
        <v>0</v>
      </c>
      <c r="AC4639" s="65">
        <f t="shared" si="1017"/>
        <v>0</v>
      </c>
      <c r="AD4639" s="65">
        <f t="shared" si="1021"/>
        <v>470000</v>
      </c>
      <c r="AE4639" s="37">
        <f t="shared" si="1018"/>
        <v>-108750</v>
      </c>
      <c r="AF4639" s="67">
        <f t="shared" si="1019"/>
        <v>-206772.93217676401</v>
      </c>
    </row>
    <row r="4640" spans="6:32" x14ac:dyDescent="0.2">
      <c r="F4640" s="63">
        <v>4638</v>
      </c>
      <c r="G4640"/>
      <c r="I4640" s="64">
        <f t="shared" si="1008"/>
        <v>0</v>
      </c>
      <c r="K4640" s="65">
        <f t="shared" si="1009"/>
        <v>-36250</v>
      </c>
      <c r="L4640" s="65">
        <f t="shared" si="1010"/>
        <v>-36250</v>
      </c>
      <c r="O4640" s="64">
        <f t="shared" si="1011"/>
        <v>0</v>
      </c>
      <c r="Q4640" s="65">
        <f t="shared" si="1012"/>
        <v>-36250</v>
      </c>
      <c r="R4640" s="65">
        <f t="shared" si="1013"/>
        <v>-6250</v>
      </c>
      <c r="U4640" s="64">
        <f t="shared" si="1014"/>
        <v>0</v>
      </c>
      <c r="W4640" s="65">
        <f t="shared" si="1015"/>
        <v>-36250</v>
      </c>
      <c r="X4640" s="65">
        <f t="shared" si="1020"/>
        <v>13750</v>
      </c>
      <c r="Y4640" s="66"/>
      <c r="AA4640" s="64">
        <f t="shared" si="1016"/>
        <v>0</v>
      </c>
      <c r="AC4640" s="65">
        <f t="shared" si="1017"/>
        <v>0</v>
      </c>
      <c r="AD4640" s="65">
        <f t="shared" si="1021"/>
        <v>470000</v>
      </c>
      <c r="AE4640" s="37">
        <f t="shared" si="1018"/>
        <v>-108750</v>
      </c>
      <c r="AF4640" s="67">
        <f t="shared" si="1019"/>
        <v>-206772.93217676401</v>
      </c>
    </row>
    <row r="4641" spans="6:32" x14ac:dyDescent="0.2">
      <c r="F4641" s="63">
        <v>4639</v>
      </c>
      <c r="G4641"/>
      <c r="I4641" s="64">
        <f t="shared" si="1008"/>
        <v>0</v>
      </c>
      <c r="K4641" s="65">
        <f t="shared" si="1009"/>
        <v>-36250</v>
      </c>
      <c r="L4641" s="65">
        <f t="shared" si="1010"/>
        <v>-36250</v>
      </c>
      <c r="O4641" s="64">
        <f t="shared" si="1011"/>
        <v>0</v>
      </c>
      <c r="Q4641" s="65">
        <f t="shared" si="1012"/>
        <v>-36250</v>
      </c>
      <c r="R4641" s="65">
        <f t="shared" si="1013"/>
        <v>-6250</v>
      </c>
      <c r="U4641" s="64">
        <f t="shared" si="1014"/>
        <v>0</v>
      </c>
      <c r="W4641" s="65">
        <f t="shared" si="1015"/>
        <v>-36250</v>
      </c>
      <c r="X4641" s="65">
        <f t="shared" si="1020"/>
        <v>13750</v>
      </c>
      <c r="Y4641" s="66"/>
      <c r="AA4641" s="64">
        <f t="shared" si="1016"/>
        <v>0</v>
      </c>
      <c r="AC4641" s="65">
        <f t="shared" si="1017"/>
        <v>0</v>
      </c>
      <c r="AD4641" s="65">
        <f t="shared" si="1021"/>
        <v>470000</v>
      </c>
      <c r="AE4641" s="37">
        <f t="shared" si="1018"/>
        <v>-108750</v>
      </c>
      <c r="AF4641" s="67">
        <f t="shared" si="1019"/>
        <v>-206772.93217676401</v>
      </c>
    </row>
    <row r="4642" spans="6:32" x14ac:dyDescent="0.2">
      <c r="F4642" s="63">
        <v>4640</v>
      </c>
      <c r="G4642"/>
      <c r="I4642" s="64">
        <f t="shared" si="1008"/>
        <v>0</v>
      </c>
      <c r="K4642" s="65">
        <f t="shared" si="1009"/>
        <v>-36250</v>
      </c>
      <c r="L4642" s="65">
        <f t="shared" si="1010"/>
        <v>-36250</v>
      </c>
      <c r="O4642" s="64">
        <f t="shared" si="1011"/>
        <v>0</v>
      </c>
      <c r="Q4642" s="65">
        <f t="shared" si="1012"/>
        <v>-36250</v>
      </c>
      <c r="R4642" s="65">
        <f t="shared" si="1013"/>
        <v>-6250</v>
      </c>
      <c r="U4642" s="64">
        <f t="shared" si="1014"/>
        <v>0</v>
      </c>
      <c r="W4642" s="65">
        <f t="shared" si="1015"/>
        <v>-36250</v>
      </c>
      <c r="X4642" s="65">
        <f t="shared" si="1020"/>
        <v>13750</v>
      </c>
      <c r="Y4642" s="66"/>
      <c r="AA4642" s="64">
        <f t="shared" si="1016"/>
        <v>0</v>
      </c>
      <c r="AC4642" s="65">
        <f t="shared" si="1017"/>
        <v>0</v>
      </c>
      <c r="AD4642" s="65">
        <f t="shared" si="1021"/>
        <v>470000</v>
      </c>
      <c r="AE4642" s="37">
        <f t="shared" si="1018"/>
        <v>-108750</v>
      </c>
      <c r="AF4642" s="67">
        <f t="shared" si="1019"/>
        <v>-206772.93217676401</v>
      </c>
    </row>
    <row r="4643" spans="6:32" x14ac:dyDescent="0.2">
      <c r="F4643" s="63">
        <v>4641</v>
      </c>
      <c r="G4643"/>
      <c r="I4643" s="64">
        <f t="shared" si="1008"/>
        <v>0</v>
      </c>
      <c r="K4643" s="65">
        <f t="shared" si="1009"/>
        <v>-36250</v>
      </c>
      <c r="L4643" s="65">
        <f t="shared" si="1010"/>
        <v>-36250</v>
      </c>
      <c r="O4643" s="64">
        <f t="shared" si="1011"/>
        <v>0</v>
      </c>
      <c r="Q4643" s="65">
        <f t="shared" si="1012"/>
        <v>-36250</v>
      </c>
      <c r="R4643" s="65">
        <f t="shared" si="1013"/>
        <v>-6250</v>
      </c>
      <c r="U4643" s="64">
        <f t="shared" si="1014"/>
        <v>0</v>
      </c>
      <c r="W4643" s="65">
        <f t="shared" si="1015"/>
        <v>-36250</v>
      </c>
      <c r="X4643" s="65">
        <f t="shared" si="1020"/>
        <v>13750</v>
      </c>
      <c r="Y4643" s="66"/>
      <c r="AA4643" s="64">
        <f t="shared" si="1016"/>
        <v>0</v>
      </c>
      <c r="AC4643" s="65">
        <f t="shared" si="1017"/>
        <v>0</v>
      </c>
      <c r="AD4643" s="65">
        <f t="shared" si="1021"/>
        <v>470000</v>
      </c>
      <c r="AE4643" s="37">
        <f t="shared" si="1018"/>
        <v>-108750</v>
      </c>
      <c r="AF4643" s="67">
        <f t="shared" si="1019"/>
        <v>-206772.93217676401</v>
      </c>
    </row>
    <row r="4644" spans="6:32" x14ac:dyDescent="0.2">
      <c r="F4644" s="63">
        <v>4642</v>
      </c>
      <c r="G4644"/>
      <c r="I4644" s="64">
        <f t="shared" si="1008"/>
        <v>0</v>
      </c>
      <c r="K4644" s="65">
        <f t="shared" si="1009"/>
        <v>-36250</v>
      </c>
      <c r="L4644" s="65">
        <f t="shared" si="1010"/>
        <v>-36250</v>
      </c>
      <c r="O4644" s="64">
        <f t="shared" si="1011"/>
        <v>0</v>
      </c>
      <c r="Q4644" s="65">
        <f t="shared" si="1012"/>
        <v>-36250</v>
      </c>
      <c r="R4644" s="65">
        <f t="shared" si="1013"/>
        <v>-6250</v>
      </c>
      <c r="U4644" s="64">
        <f t="shared" si="1014"/>
        <v>0</v>
      </c>
      <c r="W4644" s="65">
        <f t="shared" si="1015"/>
        <v>-36250</v>
      </c>
      <c r="X4644" s="65">
        <f t="shared" si="1020"/>
        <v>13750</v>
      </c>
      <c r="Y4644" s="66"/>
      <c r="AA4644" s="64">
        <f t="shared" si="1016"/>
        <v>0</v>
      </c>
      <c r="AC4644" s="65">
        <f t="shared" si="1017"/>
        <v>0</v>
      </c>
      <c r="AD4644" s="65">
        <f t="shared" si="1021"/>
        <v>470000</v>
      </c>
      <c r="AE4644" s="37">
        <f t="shared" si="1018"/>
        <v>-108750</v>
      </c>
      <c r="AF4644" s="67">
        <f t="shared" si="1019"/>
        <v>-206772.93217676401</v>
      </c>
    </row>
    <row r="4645" spans="6:32" x14ac:dyDescent="0.2">
      <c r="F4645" s="63">
        <v>4643</v>
      </c>
      <c r="G4645"/>
      <c r="I4645" s="64">
        <f t="shared" si="1008"/>
        <v>0</v>
      </c>
      <c r="K4645" s="65">
        <f t="shared" si="1009"/>
        <v>-36250</v>
      </c>
      <c r="L4645" s="65">
        <f t="shared" si="1010"/>
        <v>-36250</v>
      </c>
      <c r="O4645" s="64">
        <f t="shared" si="1011"/>
        <v>0</v>
      </c>
      <c r="Q4645" s="65">
        <f t="shared" si="1012"/>
        <v>-36250</v>
      </c>
      <c r="R4645" s="65">
        <f t="shared" si="1013"/>
        <v>-6250</v>
      </c>
      <c r="U4645" s="64">
        <f t="shared" si="1014"/>
        <v>0</v>
      </c>
      <c r="W4645" s="65">
        <f t="shared" si="1015"/>
        <v>-36250</v>
      </c>
      <c r="X4645" s="65">
        <f t="shared" si="1020"/>
        <v>13750</v>
      </c>
      <c r="Y4645" s="66"/>
      <c r="AA4645" s="64">
        <f t="shared" si="1016"/>
        <v>0</v>
      </c>
      <c r="AC4645" s="65">
        <f t="shared" si="1017"/>
        <v>0</v>
      </c>
      <c r="AD4645" s="65">
        <f t="shared" si="1021"/>
        <v>470000</v>
      </c>
      <c r="AE4645" s="37">
        <f t="shared" si="1018"/>
        <v>-108750</v>
      </c>
      <c r="AF4645" s="67">
        <f t="shared" si="1019"/>
        <v>-206772.93217676401</v>
      </c>
    </row>
    <row r="4646" spans="6:32" x14ac:dyDescent="0.2">
      <c r="F4646" s="63">
        <v>4644</v>
      </c>
      <c r="G4646"/>
      <c r="I4646" s="64">
        <f t="shared" si="1008"/>
        <v>0</v>
      </c>
      <c r="K4646" s="65">
        <f t="shared" si="1009"/>
        <v>-36250</v>
      </c>
      <c r="L4646" s="65">
        <f t="shared" si="1010"/>
        <v>-36250</v>
      </c>
      <c r="O4646" s="64">
        <f t="shared" si="1011"/>
        <v>0</v>
      </c>
      <c r="Q4646" s="65">
        <f t="shared" si="1012"/>
        <v>-36250</v>
      </c>
      <c r="R4646" s="65">
        <f t="shared" si="1013"/>
        <v>-6250</v>
      </c>
      <c r="U4646" s="64">
        <f t="shared" si="1014"/>
        <v>0</v>
      </c>
      <c r="W4646" s="65">
        <f t="shared" si="1015"/>
        <v>-36250</v>
      </c>
      <c r="X4646" s="65">
        <f t="shared" si="1020"/>
        <v>13750</v>
      </c>
      <c r="Y4646" s="66"/>
      <c r="AA4646" s="64">
        <f t="shared" si="1016"/>
        <v>0</v>
      </c>
      <c r="AC4646" s="65">
        <f t="shared" si="1017"/>
        <v>0</v>
      </c>
      <c r="AD4646" s="65">
        <f t="shared" si="1021"/>
        <v>470000</v>
      </c>
      <c r="AE4646" s="37">
        <f t="shared" si="1018"/>
        <v>-108750</v>
      </c>
      <c r="AF4646" s="67">
        <f t="shared" si="1019"/>
        <v>-206772.93217676401</v>
      </c>
    </row>
    <row r="4647" spans="6:32" x14ac:dyDescent="0.2">
      <c r="F4647" s="63">
        <v>4645</v>
      </c>
      <c r="G4647"/>
      <c r="I4647" s="64">
        <f t="shared" si="1008"/>
        <v>0</v>
      </c>
      <c r="K4647" s="65">
        <f t="shared" si="1009"/>
        <v>-36250</v>
      </c>
      <c r="L4647" s="65">
        <f t="shared" si="1010"/>
        <v>-36250</v>
      </c>
      <c r="O4647" s="64">
        <f t="shared" si="1011"/>
        <v>0</v>
      </c>
      <c r="Q4647" s="65">
        <f t="shared" si="1012"/>
        <v>-36250</v>
      </c>
      <c r="R4647" s="65">
        <f t="shared" si="1013"/>
        <v>-6250</v>
      </c>
      <c r="U4647" s="64">
        <f t="shared" si="1014"/>
        <v>0</v>
      </c>
      <c r="W4647" s="65">
        <f t="shared" si="1015"/>
        <v>-36250</v>
      </c>
      <c r="X4647" s="65">
        <f t="shared" si="1020"/>
        <v>13750</v>
      </c>
      <c r="Y4647" s="66"/>
      <c r="AA4647" s="64">
        <f t="shared" si="1016"/>
        <v>0</v>
      </c>
      <c r="AC4647" s="65">
        <f t="shared" si="1017"/>
        <v>0</v>
      </c>
      <c r="AD4647" s="65">
        <f t="shared" si="1021"/>
        <v>470000</v>
      </c>
      <c r="AE4647" s="37">
        <f t="shared" si="1018"/>
        <v>-108750</v>
      </c>
      <c r="AF4647" s="67">
        <f t="shared" si="1019"/>
        <v>-206772.93217676401</v>
      </c>
    </row>
    <row r="4648" spans="6:32" x14ac:dyDescent="0.2">
      <c r="F4648" s="63">
        <v>4646</v>
      </c>
      <c r="G4648"/>
      <c r="I4648" s="64">
        <f t="shared" si="1008"/>
        <v>0</v>
      </c>
      <c r="K4648" s="65">
        <f t="shared" si="1009"/>
        <v>-36250</v>
      </c>
      <c r="L4648" s="65">
        <f t="shared" si="1010"/>
        <v>-36250</v>
      </c>
      <c r="O4648" s="64">
        <f t="shared" si="1011"/>
        <v>0</v>
      </c>
      <c r="Q4648" s="65">
        <f t="shared" si="1012"/>
        <v>-36250</v>
      </c>
      <c r="R4648" s="65">
        <f t="shared" si="1013"/>
        <v>-6250</v>
      </c>
      <c r="U4648" s="64">
        <f t="shared" si="1014"/>
        <v>0</v>
      </c>
      <c r="W4648" s="65">
        <f t="shared" si="1015"/>
        <v>-36250</v>
      </c>
      <c r="X4648" s="65">
        <f t="shared" si="1020"/>
        <v>13750</v>
      </c>
      <c r="Y4648" s="66"/>
      <c r="AA4648" s="64">
        <f t="shared" si="1016"/>
        <v>0</v>
      </c>
      <c r="AC4648" s="65">
        <f t="shared" si="1017"/>
        <v>0</v>
      </c>
      <c r="AD4648" s="65">
        <f t="shared" si="1021"/>
        <v>470000</v>
      </c>
      <c r="AE4648" s="37">
        <f t="shared" si="1018"/>
        <v>-108750</v>
      </c>
      <c r="AF4648" s="67">
        <f t="shared" si="1019"/>
        <v>-206772.93217676401</v>
      </c>
    </row>
    <row r="4649" spans="6:32" x14ac:dyDescent="0.2">
      <c r="F4649" s="63">
        <v>4647</v>
      </c>
      <c r="G4649"/>
      <c r="I4649" s="64">
        <f t="shared" si="1008"/>
        <v>0</v>
      </c>
      <c r="K4649" s="65">
        <f t="shared" si="1009"/>
        <v>-36250</v>
      </c>
      <c r="L4649" s="65">
        <f t="shared" si="1010"/>
        <v>-36250</v>
      </c>
      <c r="O4649" s="64">
        <f t="shared" si="1011"/>
        <v>0</v>
      </c>
      <c r="Q4649" s="65">
        <f t="shared" si="1012"/>
        <v>-36250</v>
      </c>
      <c r="R4649" s="65">
        <f t="shared" si="1013"/>
        <v>-6250</v>
      </c>
      <c r="U4649" s="64">
        <f t="shared" si="1014"/>
        <v>0</v>
      </c>
      <c r="W4649" s="65">
        <f t="shared" si="1015"/>
        <v>-36250</v>
      </c>
      <c r="X4649" s="65">
        <f t="shared" si="1020"/>
        <v>13750</v>
      </c>
      <c r="Y4649" s="66"/>
      <c r="AA4649" s="64">
        <f t="shared" si="1016"/>
        <v>0</v>
      </c>
      <c r="AC4649" s="65">
        <f t="shared" si="1017"/>
        <v>0</v>
      </c>
      <c r="AD4649" s="65">
        <f t="shared" si="1021"/>
        <v>470000</v>
      </c>
      <c r="AE4649" s="37">
        <f t="shared" si="1018"/>
        <v>-108750</v>
      </c>
      <c r="AF4649" s="67">
        <f t="shared" si="1019"/>
        <v>-206772.93217676401</v>
      </c>
    </row>
    <row r="4650" spans="6:32" x14ac:dyDescent="0.2">
      <c r="F4650" s="63">
        <v>4648</v>
      </c>
      <c r="G4650"/>
      <c r="I4650" s="64">
        <f t="shared" si="1008"/>
        <v>0</v>
      </c>
      <c r="K4650" s="65">
        <f t="shared" si="1009"/>
        <v>-36250</v>
      </c>
      <c r="L4650" s="65">
        <f t="shared" si="1010"/>
        <v>-36250</v>
      </c>
      <c r="O4650" s="64">
        <f t="shared" si="1011"/>
        <v>0</v>
      </c>
      <c r="Q4650" s="65">
        <f t="shared" si="1012"/>
        <v>-36250</v>
      </c>
      <c r="R4650" s="65">
        <f t="shared" si="1013"/>
        <v>-6250</v>
      </c>
      <c r="U4650" s="64">
        <f t="shared" si="1014"/>
        <v>0</v>
      </c>
      <c r="W4650" s="65">
        <f t="shared" si="1015"/>
        <v>-36250</v>
      </c>
      <c r="X4650" s="65">
        <f t="shared" si="1020"/>
        <v>13750</v>
      </c>
      <c r="Y4650" s="66"/>
      <c r="AA4650" s="64">
        <f t="shared" si="1016"/>
        <v>0</v>
      </c>
      <c r="AC4650" s="65">
        <f t="shared" si="1017"/>
        <v>0</v>
      </c>
      <c r="AD4650" s="65">
        <f t="shared" si="1021"/>
        <v>470000</v>
      </c>
      <c r="AE4650" s="37">
        <f t="shared" si="1018"/>
        <v>-108750</v>
      </c>
      <c r="AF4650" s="67">
        <f t="shared" si="1019"/>
        <v>-206772.93217676401</v>
      </c>
    </row>
    <row r="4651" spans="6:32" x14ac:dyDescent="0.2">
      <c r="F4651" s="63">
        <v>4649</v>
      </c>
      <c r="G4651"/>
      <c r="I4651" s="64">
        <f t="shared" ref="I4651:I4714" si="1022">+G4651*H4651</f>
        <v>0</v>
      </c>
      <c r="K4651" s="65">
        <f t="shared" ref="K4651:K4714" si="1023">(I4651-(G4651*J4651)-$C$28)*(1-0.275)</f>
        <v>-36250</v>
      </c>
      <c r="L4651" s="65">
        <f t="shared" ref="L4651:L4714" si="1024">+K4651+$C$28+$D$28</f>
        <v>-36250</v>
      </c>
      <c r="O4651" s="64">
        <f t="shared" ref="O4651:O4714" si="1025">+M4651*N4651</f>
        <v>0</v>
      </c>
      <c r="Q4651" s="65">
        <f t="shared" ref="Q4651:Q4714" si="1026">(O4651-(M4651*P4651)-$C$29)*(1-0.275)</f>
        <v>-36250</v>
      </c>
      <c r="R4651" s="65">
        <f t="shared" ref="R4651:R4714" si="1027">+Q4651+$C$29+$D$29</f>
        <v>-6250</v>
      </c>
      <c r="U4651" s="64">
        <f t="shared" ref="U4651:U4714" si="1028">+S4651*T4651</f>
        <v>0</v>
      </c>
      <c r="W4651" s="65">
        <f t="shared" ref="W4651:W4714" si="1029">(U4651-(S4651*V4651)-$C$30)*(1-0.275)</f>
        <v>-36250</v>
      </c>
      <c r="X4651" s="65">
        <f t="shared" si="1020"/>
        <v>13750</v>
      </c>
      <c r="Y4651" s="66"/>
      <c r="AA4651" s="64">
        <f t="shared" ref="AA4651:AA4714" si="1030">+Y4651*Z4651</f>
        <v>0</v>
      </c>
      <c r="AC4651" s="65">
        <f t="shared" ref="AC4651:AC4714" si="1031">(AA4651-(Y4651*AB4651)-$C$32)*(1-0.275)</f>
        <v>0</v>
      </c>
      <c r="AD4651" s="65">
        <f t="shared" si="1021"/>
        <v>470000</v>
      </c>
      <c r="AE4651" s="37">
        <f t="shared" ref="AE4651:AE4714" si="1032">+K4651+Q4651+W4651+AC4651</f>
        <v>-108750</v>
      </c>
      <c r="AF4651" s="67">
        <f t="shared" ref="AF4651:AF4714" si="1033">NPV(0.1,L4651,R4651,X4651,AD4651)+$D$4</f>
        <v>-206772.93217676401</v>
      </c>
    </row>
    <row r="4652" spans="6:32" x14ac:dyDescent="0.2">
      <c r="F4652" s="63">
        <v>4650</v>
      </c>
      <c r="G4652"/>
      <c r="I4652" s="64">
        <f t="shared" si="1022"/>
        <v>0</v>
      </c>
      <c r="K4652" s="65">
        <f t="shared" si="1023"/>
        <v>-36250</v>
      </c>
      <c r="L4652" s="65">
        <f t="shared" si="1024"/>
        <v>-36250</v>
      </c>
      <c r="O4652" s="64">
        <f t="shared" si="1025"/>
        <v>0</v>
      </c>
      <c r="Q4652" s="65">
        <f t="shared" si="1026"/>
        <v>-36250</v>
      </c>
      <c r="R4652" s="65">
        <f t="shared" si="1027"/>
        <v>-6250</v>
      </c>
      <c r="U4652" s="64">
        <f t="shared" si="1028"/>
        <v>0</v>
      </c>
      <c r="W4652" s="65">
        <f t="shared" si="1029"/>
        <v>-36250</v>
      </c>
      <c r="X4652" s="65">
        <f t="shared" si="1020"/>
        <v>13750</v>
      </c>
      <c r="Y4652" s="66"/>
      <c r="AA4652" s="64">
        <f t="shared" si="1030"/>
        <v>0</v>
      </c>
      <c r="AC4652" s="65">
        <f t="shared" si="1031"/>
        <v>0</v>
      </c>
      <c r="AD4652" s="65">
        <f t="shared" si="1021"/>
        <v>470000</v>
      </c>
      <c r="AE4652" s="37">
        <f t="shared" si="1032"/>
        <v>-108750</v>
      </c>
      <c r="AF4652" s="67">
        <f t="shared" si="1033"/>
        <v>-206772.93217676401</v>
      </c>
    </row>
    <row r="4653" spans="6:32" x14ac:dyDescent="0.2">
      <c r="F4653" s="63">
        <v>4651</v>
      </c>
      <c r="G4653"/>
      <c r="I4653" s="64">
        <f t="shared" si="1022"/>
        <v>0</v>
      </c>
      <c r="K4653" s="65">
        <f t="shared" si="1023"/>
        <v>-36250</v>
      </c>
      <c r="L4653" s="65">
        <f t="shared" si="1024"/>
        <v>-36250</v>
      </c>
      <c r="O4653" s="64">
        <f t="shared" si="1025"/>
        <v>0</v>
      </c>
      <c r="Q4653" s="65">
        <f t="shared" si="1026"/>
        <v>-36250</v>
      </c>
      <c r="R4653" s="65">
        <f t="shared" si="1027"/>
        <v>-6250</v>
      </c>
      <c r="U4653" s="64">
        <f t="shared" si="1028"/>
        <v>0</v>
      </c>
      <c r="W4653" s="65">
        <f t="shared" si="1029"/>
        <v>-36250</v>
      </c>
      <c r="X4653" s="65">
        <f t="shared" si="1020"/>
        <v>13750</v>
      </c>
      <c r="Y4653" s="66"/>
      <c r="AA4653" s="64">
        <f t="shared" si="1030"/>
        <v>0</v>
      </c>
      <c r="AC4653" s="65">
        <f t="shared" si="1031"/>
        <v>0</v>
      </c>
      <c r="AD4653" s="65">
        <f t="shared" si="1021"/>
        <v>470000</v>
      </c>
      <c r="AE4653" s="37">
        <f t="shared" si="1032"/>
        <v>-108750</v>
      </c>
      <c r="AF4653" s="67">
        <f t="shared" si="1033"/>
        <v>-206772.93217676401</v>
      </c>
    </row>
    <row r="4654" spans="6:32" x14ac:dyDescent="0.2">
      <c r="F4654" s="63">
        <v>4652</v>
      </c>
      <c r="G4654"/>
      <c r="I4654" s="64">
        <f t="shared" si="1022"/>
        <v>0</v>
      </c>
      <c r="K4654" s="65">
        <f t="shared" si="1023"/>
        <v>-36250</v>
      </c>
      <c r="L4654" s="65">
        <f t="shared" si="1024"/>
        <v>-36250</v>
      </c>
      <c r="O4654" s="64">
        <f t="shared" si="1025"/>
        <v>0</v>
      </c>
      <c r="Q4654" s="65">
        <f t="shared" si="1026"/>
        <v>-36250</v>
      </c>
      <c r="R4654" s="65">
        <f t="shared" si="1027"/>
        <v>-6250</v>
      </c>
      <c r="U4654" s="64">
        <f t="shared" si="1028"/>
        <v>0</v>
      </c>
      <c r="W4654" s="65">
        <f t="shared" si="1029"/>
        <v>-36250</v>
      </c>
      <c r="X4654" s="65">
        <f t="shared" si="1020"/>
        <v>13750</v>
      </c>
      <c r="Y4654" s="66"/>
      <c r="AA4654" s="64">
        <f t="shared" si="1030"/>
        <v>0</v>
      </c>
      <c r="AC4654" s="65">
        <f t="shared" si="1031"/>
        <v>0</v>
      </c>
      <c r="AD4654" s="65">
        <f t="shared" si="1021"/>
        <v>470000</v>
      </c>
      <c r="AE4654" s="37">
        <f t="shared" si="1032"/>
        <v>-108750</v>
      </c>
      <c r="AF4654" s="67">
        <f t="shared" si="1033"/>
        <v>-206772.93217676401</v>
      </c>
    </row>
    <row r="4655" spans="6:32" x14ac:dyDescent="0.2">
      <c r="F4655" s="63">
        <v>4653</v>
      </c>
      <c r="G4655"/>
      <c r="I4655" s="64">
        <f t="shared" si="1022"/>
        <v>0</v>
      </c>
      <c r="K4655" s="65">
        <f t="shared" si="1023"/>
        <v>-36250</v>
      </c>
      <c r="L4655" s="65">
        <f t="shared" si="1024"/>
        <v>-36250</v>
      </c>
      <c r="O4655" s="64">
        <f t="shared" si="1025"/>
        <v>0</v>
      </c>
      <c r="Q4655" s="65">
        <f t="shared" si="1026"/>
        <v>-36250</v>
      </c>
      <c r="R4655" s="65">
        <f t="shared" si="1027"/>
        <v>-6250</v>
      </c>
      <c r="U4655" s="64">
        <f t="shared" si="1028"/>
        <v>0</v>
      </c>
      <c r="W4655" s="65">
        <f t="shared" si="1029"/>
        <v>-36250</v>
      </c>
      <c r="X4655" s="65">
        <f t="shared" si="1020"/>
        <v>13750</v>
      </c>
      <c r="Y4655" s="66"/>
      <c r="AA4655" s="64">
        <f t="shared" si="1030"/>
        <v>0</v>
      </c>
      <c r="AC4655" s="65">
        <f t="shared" si="1031"/>
        <v>0</v>
      </c>
      <c r="AD4655" s="65">
        <f t="shared" si="1021"/>
        <v>470000</v>
      </c>
      <c r="AE4655" s="37">
        <f t="shared" si="1032"/>
        <v>-108750</v>
      </c>
      <c r="AF4655" s="67">
        <f t="shared" si="1033"/>
        <v>-206772.93217676401</v>
      </c>
    </row>
    <row r="4656" spans="6:32" x14ac:dyDescent="0.2">
      <c r="F4656" s="63">
        <v>4654</v>
      </c>
      <c r="G4656"/>
      <c r="I4656" s="64">
        <f t="shared" si="1022"/>
        <v>0</v>
      </c>
      <c r="K4656" s="65">
        <f t="shared" si="1023"/>
        <v>-36250</v>
      </c>
      <c r="L4656" s="65">
        <f t="shared" si="1024"/>
        <v>-36250</v>
      </c>
      <c r="O4656" s="64">
        <f t="shared" si="1025"/>
        <v>0</v>
      </c>
      <c r="Q4656" s="65">
        <f t="shared" si="1026"/>
        <v>-36250</v>
      </c>
      <c r="R4656" s="65">
        <f t="shared" si="1027"/>
        <v>-6250</v>
      </c>
      <c r="U4656" s="64">
        <f t="shared" si="1028"/>
        <v>0</v>
      </c>
      <c r="W4656" s="65">
        <f t="shared" si="1029"/>
        <v>-36250</v>
      </c>
      <c r="X4656" s="65">
        <f t="shared" si="1020"/>
        <v>13750</v>
      </c>
      <c r="Y4656" s="66"/>
      <c r="AA4656" s="64">
        <f t="shared" si="1030"/>
        <v>0</v>
      </c>
      <c r="AC4656" s="65">
        <f t="shared" si="1031"/>
        <v>0</v>
      </c>
      <c r="AD4656" s="65">
        <f t="shared" si="1021"/>
        <v>470000</v>
      </c>
      <c r="AE4656" s="37">
        <f t="shared" si="1032"/>
        <v>-108750</v>
      </c>
      <c r="AF4656" s="67">
        <f t="shared" si="1033"/>
        <v>-206772.93217676401</v>
      </c>
    </row>
    <row r="4657" spans="6:32" x14ac:dyDescent="0.2">
      <c r="F4657" s="63">
        <v>4655</v>
      </c>
      <c r="G4657"/>
      <c r="I4657" s="64">
        <f t="shared" si="1022"/>
        <v>0</v>
      </c>
      <c r="K4657" s="65">
        <f t="shared" si="1023"/>
        <v>-36250</v>
      </c>
      <c r="L4657" s="65">
        <f t="shared" si="1024"/>
        <v>-36250</v>
      </c>
      <c r="O4657" s="64">
        <f t="shared" si="1025"/>
        <v>0</v>
      </c>
      <c r="Q4657" s="65">
        <f t="shared" si="1026"/>
        <v>-36250</v>
      </c>
      <c r="R4657" s="65">
        <f t="shared" si="1027"/>
        <v>-6250</v>
      </c>
      <c r="U4657" s="64">
        <f t="shared" si="1028"/>
        <v>0</v>
      </c>
      <c r="W4657" s="65">
        <f t="shared" si="1029"/>
        <v>-36250</v>
      </c>
      <c r="X4657" s="65">
        <f t="shared" si="1020"/>
        <v>13750</v>
      </c>
      <c r="Y4657" s="66"/>
      <c r="AA4657" s="64">
        <f t="shared" si="1030"/>
        <v>0</v>
      </c>
      <c r="AC4657" s="65">
        <f t="shared" si="1031"/>
        <v>0</v>
      </c>
      <c r="AD4657" s="65">
        <f t="shared" si="1021"/>
        <v>470000</v>
      </c>
      <c r="AE4657" s="37">
        <f t="shared" si="1032"/>
        <v>-108750</v>
      </c>
      <c r="AF4657" s="67">
        <f t="shared" si="1033"/>
        <v>-206772.93217676401</v>
      </c>
    </row>
    <row r="4658" spans="6:32" x14ac:dyDescent="0.2">
      <c r="F4658" s="63">
        <v>4656</v>
      </c>
      <c r="G4658"/>
      <c r="I4658" s="64">
        <f t="shared" si="1022"/>
        <v>0</v>
      </c>
      <c r="K4658" s="65">
        <f t="shared" si="1023"/>
        <v>-36250</v>
      </c>
      <c r="L4658" s="65">
        <f t="shared" si="1024"/>
        <v>-36250</v>
      </c>
      <c r="O4658" s="64">
        <f t="shared" si="1025"/>
        <v>0</v>
      </c>
      <c r="Q4658" s="65">
        <f t="shared" si="1026"/>
        <v>-36250</v>
      </c>
      <c r="R4658" s="65">
        <f t="shared" si="1027"/>
        <v>-6250</v>
      </c>
      <c r="U4658" s="64">
        <f t="shared" si="1028"/>
        <v>0</v>
      </c>
      <c r="W4658" s="65">
        <f t="shared" si="1029"/>
        <v>-36250</v>
      </c>
      <c r="X4658" s="65">
        <f t="shared" si="1020"/>
        <v>13750</v>
      </c>
      <c r="Y4658" s="66"/>
      <c r="AA4658" s="64">
        <f t="shared" si="1030"/>
        <v>0</v>
      </c>
      <c r="AC4658" s="65">
        <f t="shared" si="1031"/>
        <v>0</v>
      </c>
      <c r="AD4658" s="65">
        <f t="shared" si="1021"/>
        <v>470000</v>
      </c>
      <c r="AE4658" s="37">
        <f t="shared" si="1032"/>
        <v>-108750</v>
      </c>
      <c r="AF4658" s="67">
        <f t="shared" si="1033"/>
        <v>-206772.93217676401</v>
      </c>
    </row>
    <row r="4659" spans="6:32" x14ac:dyDescent="0.2">
      <c r="F4659" s="63">
        <v>4657</v>
      </c>
      <c r="G4659"/>
      <c r="I4659" s="64">
        <f t="shared" si="1022"/>
        <v>0</v>
      </c>
      <c r="K4659" s="65">
        <f t="shared" si="1023"/>
        <v>-36250</v>
      </c>
      <c r="L4659" s="65">
        <f t="shared" si="1024"/>
        <v>-36250</v>
      </c>
      <c r="O4659" s="64">
        <f t="shared" si="1025"/>
        <v>0</v>
      </c>
      <c r="Q4659" s="65">
        <f t="shared" si="1026"/>
        <v>-36250</v>
      </c>
      <c r="R4659" s="65">
        <f t="shared" si="1027"/>
        <v>-6250</v>
      </c>
      <c r="U4659" s="64">
        <f t="shared" si="1028"/>
        <v>0</v>
      </c>
      <c r="W4659" s="65">
        <f t="shared" si="1029"/>
        <v>-36250</v>
      </c>
      <c r="X4659" s="65">
        <f t="shared" si="1020"/>
        <v>13750</v>
      </c>
      <c r="Y4659" s="66"/>
      <c r="AA4659" s="64">
        <f t="shared" si="1030"/>
        <v>0</v>
      </c>
      <c r="AC4659" s="65">
        <f t="shared" si="1031"/>
        <v>0</v>
      </c>
      <c r="AD4659" s="65">
        <f t="shared" si="1021"/>
        <v>470000</v>
      </c>
      <c r="AE4659" s="37">
        <f t="shared" si="1032"/>
        <v>-108750</v>
      </c>
      <c r="AF4659" s="67">
        <f t="shared" si="1033"/>
        <v>-206772.93217676401</v>
      </c>
    </row>
    <row r="4660" spans="6:32" x14ac:dyDescent="0.2">
      <c r="F4660" s="63">
        <v>4658</v>
      </c>
      <c r="G4660"/>
      <c r="I4660" s="64">
        <f t="shared" si="1022"/>
        <v>0</v>
      </c>
      <c r="K4660" s="65">
        <f t="shared" si="1023"/>
        <v>-36250</v>
      </c>
      <c r="L4660" s="65">
        <f t="shared" si="1024"/>
        <v>-36250</v>
      </c>
      <c r="O4660" s="64">
        <f t="shared" si="1025"/>
        <v>0</v>
      </c>
      <c r="Q4660" s="65">
        <f t="shared" si="1026"/>
        <v>-36250</v>
      </c>
      <c r="R4660" s="65">
        <f t="shared" si="1027"/>
        <v>-6250</v>
      </c>
      <c r="U4660" s="64">
        <f t="shared" si="1028"/>
        <v>0</v>
      </c>
      <c r="W4660" s="65">
        <f t="shared" si="1029"/>
        <v>-36250</v>
      </c>
      <c r="X4660" s="65">
        <f t="shared" si="1020"/>
        <v>13750</v>
      </c>
      <c r="Y4660" s="66"/>
      <c r="AA4660" s="64">
        <f t="shared" si="1030"/>
        <v>0</v>
      </c>
      <c r="AC4660" s="65">
        <f t="shared" si="1031"/>
        <v>0</v>
      </c>
      <c r="AD4660" s="65">
        <f t="shared" si="1021"/>
        <v>470000</v>
      </c>
      <c r="AE4660" s="37">
        <f t="shared" si="1032"/>
        <v>-108750</v>
      </c>
      <c r="AF4660" s="67">
        <f t="shared" si="1033"/>
        <v>-206772.93217676401</v>
      </c>
    </row>
    <row r="4661" spans="6:32" x14ac:dyDescent="0.2">
      <c r="F4661" s="63">
        <v>4659</v>
      </c>
      <c r="G4661"/>
      <c r="I4661" s="64">
        <f t="shared" si="1022"/>
        <v>0</v>
      </c>
      <c r="K4661" s="65">
        <f t="shared" si="1023"/>
        <v>-36250</v>
      </c>
      <c r="L4661" s="65">
        <f t="shared" si="1024"/>
        <v>-36250</v>
      </c>
      <c r="O4661" s="64">
        <f t="shared" si="1025"/>
        <v>0</v>
      </c>
      <c r="Q4661" s="65">
        <f t="shared" si="1026"/>
        <v>-36250</v>
      </c>
      <c r="R4661" s="65">
        <f t="shared" si="1027"/>
        <v>-6250</v>
      </c>
      <c r="U4661" s="64">
        <f t="shared" si="1028"/>
        <v>0</v>
      </c>
      <c r="W4661" s="65">
        <f t="shared" si="1029"/>
        <v>-36250</v>
      </c>
      <c r="X4661" s="65">
        <f t="shared" si="1020"/>
        <v>13750</v>
      </c>
      <c r="Y4661" s="66"/>
      <c r="AA4661" s="64">
        <f t="shared" si="1030"/>
        <v>0</v>
      </c>
      <c r="AC4661" s="65">
        <f t="shared" si="1031"/>
        <v>0</v>
      </c>
      <c r="AD4661" s="65">
        <f t="shared" si="1021"/>
        <v>470000</v>
      </c>
      <c r="AE4661" s="37">
        <f t="shared" si="1032"/>
        <v>-108750</v>
      </c>
      <c r="AF4661" s="67">
        <f t="shared" si="1033"/>
        <v>-206772.93217676401</v>
      </c>
    </row>
    <row r="4662" spans="6:32" x14ac:dyDescent="0.2">
      <c r="F4662" s="63">
        <v>4660</v>
      </c>
      <c r="G4662"/>
      <c r="I4662" s="64">
        <f t="shared" si="1022"/>
        <v>0</v>
      </c>
      <c r="K4662" s="65">
        <f t="shared" si="1023"/>
        <v>-36250</v>
      </c>
      <c r="L4662" s="65">
        <f t="shared" si="1024"/>
        <v>-36250</v>
      </c>
      <c r="O4662" s="64">
        <f t="shared" si="1025"/>
        <v>0</v>
      </c>
      <c r="Q4662" s="65">
        <f t="shared" si="1026"/>
        <v>-36250</v>
      </c>
      <c r="R4662" s="65">
        <f t="shared" si="1027"/>
        <v>-6250</v>
      </c>
      <c r="U4662" s="64">
        <f t="shared" si="1028"/>
        <v>0</v>
      </c>
      <c r="W4662" s="65">
        <f t="shared" si="1029"/>
        <v>-36250</v>
      </c>
      <c r="X4662" s="65">
        <f t="shared" si="1020"/>
        <v>13750</v>
      </c>
      <c r="Y4662" s="66"/>
      <c r="AA4662" s="64">
        <f t="shared" si="1030"/>
        <v>0</v>
      </c>
      <c r="AC4662" s="65">
        <f t="shared" si="1031"/>
        <v>0</v>
      </c>
      <c r="AD4662" s="65">
        <f t="shared" si="1021"/>
        <v>470000</v>
      </c>
      <c r="AE4662" s="37">
        <f t="shared" si="1032"/>
        <v>-108750</v>
      </c>
      <c r="AF4662" s="67">
        <f t="shared" si="1033"/>
        <v>-206772.93217676401</v>
      </c>
    </row>
    <row r="4663" spans="6:32" x14ac:dyDescent="0.2">
      <c r="F4663" s="63">
        <v>4661</v>
      </c>
      <c r="G4663"/>
      <c r="I4663" s="64">
        <f t="shared" si="1022"/>
        <v>0</v>
      </c>
      <c r="K4663" s="65">
        <f t="shared" si="1023"/>
        <v>-36250</v>
      </c>
      <c r="L4663" s="65">
        <f t="shared" si="1024"/>
        <v>-36250</v>
      </c>
      <c r="O4663" s="64">
        <f t="shared" si="1025"/>
        <v>0</v>
      </c>
      <c r="Q4663" s="65">
        <f t="shared" si="1026"/>
        <v>-36250</v>
      </c>
      <c r="R4663" s="65">
        <f t="shared" si="1027"/>
        <v>-6250</v>
      </c>
      <c r="U4663" s="64">
        <f t="shared" si="1028"/>
        <v>0</v>
      </c>
      <c r="W4663" s="65">
        <f t="shared" si="1029"/>
        <v>-36250</v>
      </c>
      <c r="X4663" s="65">
        <f t="shared" si="1020"/>
        <v>13750</v>
      </c>
      <c r="Y4663" s="66"/>
      <c r="AA4663" s="64">
        <f t="shared" si="1030"/>
        <v>0</v>
      </c>
      <c r="AC4663" s="65">
        <f t="shared" si="1031"/>
        <v>0</v>
      </c>
      <c r="AD4663" s="65">
        <f t="shared" si="1021"/>
        <v>470000</v>
      </c>
      <c r="AE4663" s="37">
        <f t="shared" si="1032"/>
        <v>-108750</v>
      </c>
      <c r="AF4663" s="67">
        <f t="shared" si="1033"/>
        <v>-206772.93217676401</v>
      </c>
    </row>
    <row r="4664" spans="6:32" x14ac:dyDescent="0.2">
      <c r="F4664" s="63">
        <v>4662</v>
      </c>
      <c r="G4664"/>
      <c r="I4664" s="64">
        <f t="shared" si="1022"/>
        <v>0</v>
      </c>
      <c r="K4664" s="65">
        <f t="shared" si="1023"/>
        <v>-36250</v>
      </c>
      <c r="L4664" s="65">
        <f t="shared" si="1024"/>
        <v>-36250</v>
      </c>
      <c r="O4664" s="64">
        <f t="shared" si="1025"/>
        <v>0</v>
      </c>
      <c r="Q4664" s="65">
        <f t="shared" si="1026"/>
        <v>-36250</v>
      </c>
      <c r="R4664" s="65">
        <f t="shared" si="1027"/>
        <v>-6250</v>
      </c>
      <c r="U4664" s="64">
        <f t="shared" si="1028"/>
        <v>0</v>
      </c>
      <c r="W4664" s="65">
        <f t="shared" si="1029"/>
        <v>-36250</v>
      </c>
      <c r="X4664" s="65">
        <f t="shared" si="1020"/>
        <v>13750</v>
      </c>
      <c r="Y4664" s="66"/>
      <c r="AA4664" s="64">
        <f t="shared" si="1030"/>
        <v>0</v>
      </c>
      <c r="AC4664" s="65">
        <f t="shared" si="1031"/>
        <v>0</v>
      </c>
      <c r="AD4664" s="65">
        <f t="shared" si="1021"/>
        <v>470000</v>
      </c>
      <c r="AE4664" s="37">
        <f t="shared" si="1032"/>
        <v>-108750</v>
      </c>
      <c r="AF4664" s="67">
        <f t="shared" si="1033"/>
        <v>-206772.93217676401</v>
      </c>
    </row>
    <row r="4665" spans="6:32" x14ac:dyDescent="0.2">
      <c r="F4665" s="63">
        <v>4663</v>
      </c>
      <c r="G4665"/>
      <c r="I4665" s="64">
        <f t="shared" si="1022"/>
        <v>0</v>
      </c>
      <c r="K4665" s="65">
        <f t="shared" si="1023"/>
        <v>-36250</v>
      </c>
      <c r="L4665" s="65">
        <f t="shared" si="1024"/>
        <v>-36250</v>
      </c>
      <c r="O4665" s="64">
        <f t="shared" si="1025"/>
        <v>0</v>
      </c>
      <c r="Q4665" s="65">
        <f t="shared" si="1026"/>
        <v>-36250</v>
      </c>
      <c r="R4665" s="65">
        <f t="shared" si="1027"/>
        <v>-6250</v>
      </c>
      <c r="U4665" s="64">
        <f t="shared" si="1028"/>
        <v>0</v>
      </c>
      <c r="W4665" s="65">
        <f t="shared" si="1029"/>
        <v>-36250</v>
      </c>
      <c r="X4665" s="65">
        <f t="shared" si="1020"/>
        <v>13750</v>
      </c>
      <c r="Y4665" s="66"/>
      <c r="AA4665" s="64">
        <f t="shared" si="1030"/>
        <v>0</v>
      </c>
      <c r="AC4665" s="65">
        <f t="shared" si="1031"/>
        <v>0</v>
      </c>
      <c r="AD4665" s="65">
        <f t="shared" si="1021"/>
        <v>470000</v>
      </c>
      <c r="AE4665" s="37">
        <f t="shared" si="1032"/>
        <v>-108750</v>
      </c>
      <c r="AF4665" s="67">
        <f t="shared" si="1033"/>
        <v>-206772.93217676401</v>
      </c>
    </row>
    <row r="4666" spans="6:32" x14ac:dyDescent="0.2">
      <c r="F4666" s="63">
        <v>4664</v>
      </c>
      <c r="G4666"/>
      <c r="I4666" s="64">
        <f t="shared" si="1022"/>
        <v>0</v>
      </c>
      <c r="K4666" s="65">
        <f t="shared" si="1023"/>
        <v>-36250</v>
      </c>
      <c r="L4666" s="65">
        <f t="shared" si="1024"/>
        <v>-36250</v>
      </c>
      <c r="O4666" s="64">
        <f t="shared" si="1025"/>
        <v>0</v>
      </c>
      <c r="Q4666" s="65">
        <f t="shared" si="1026"/>
        <v>-36250</v>
      </c>
      <c r="R4666" s="65">
        <f t="shared" si="1027"/>
        <v>-6250</v>
      </c>
      <c r="U4666" s="64">
        <f t="shared" si="1028"/>
        <v>0</v>
      </c>
      <c r="W4666" s="65">
        <f t="shared" si="1029"/>
        <v>-36250</v>
      </c>
      <c r="X4666" s="65">
        <f t="shared" si="1020"/>
        <v>13750</v>
      </c>
      <c r="Y4666" s="66"/>
      <c r="AA4666" s="64">
        <f t="shared" si="1030"/>
        <v>0</v>
      </c>
      <c r="AC4666" s="65">
        <f t="shared" si="1031"/>
        <v>0</v>
      </c>
      <c r="AD4666" s="65">
        <f t="shared" si="1021"/>
        <v>470000</v>
      </c>
      <c r="AE4666" s="37">
        <f t="shared" si="1032"/>
        <v>-108750</v>
      </c>
      <c r="AF4666" s="67">
        <f t="shared" si="1033"/>
        <v>-206772.93217676401</v>
      </c>
    </row>
    <row r="4667" spans="6:32" x14ac:dyDescent="0.2">
      <c r="F4667" s="63">
        <v>4665</v>
      </c>
      <c r="G4667"/>
      <c r="I4667" s="64">
        <f t="shared" si="1022"/>
        <v>0</v>
      </c>
      <c r="K4667" s="65">
        <f t="shared" si="1023"/>
        <v>-36250</v>
      </c>
      <c r="L4667" s="65">
        <f t="shared" si="1024"/>
        <v>-36250</v>
      </c>
      <c r="O4667" s="64">
        <f t="shared" si="1025"/>
        <v>0</v>
      </c>
      <c r="Q4667" s="65">
        <f t="shared" si="1026"/>
        <v>-36250</v>
      </c>
      <c r="R4667" s="65">
        <f t="shared" si="1027"/>
        <v>-6250</v>
      </c>
      <c r="U4667" s="64">
        <f t="shared" si="1028"/>
        <v>0</v>
      </c>
      <c r="W4667" s="65">
        <f t="shared" si="1029"/>
        <v>-36250</v>
      </c>
      <c r="X4667" s="65">
        <f t="shared" si="1020"/>
        <v>13750</v>
      </c>
      <c r="Y4667" s="66"/>
      <c r="AA4667" s="64">
        <f t="shared" si="1030"/>
        <v>0</v>
      </c>
      <c r="AC4667" s="65">
        <f t="shared" si="1031"/>
        <v>0</v>
      </c>
      <c r="AD4667" s="65">
        <f t="shared" si="1021"/>
        <v>470000</v>
      </c>
      <c r="AE4667" s="37">
        <f t="shared" si="1032"/>
        <v>-108750</v>
      </c>
      <c r="AF4667" s="67">
        <f t="shared" si="1033"/>
        <v>-206772.93217676401</v>
      </c>
    </row>
    <row r="4668" spans="6:32" x14ac:dyDescent="0.2">
      <c r="F4668" s="63">
        <v>4666</v>
      </c>
      <c r="G4668"/>
      <c r="I4668" s="64">
        <f t="shared" si="1022"/>
        <v>0</v>
      </c>
      <c r="K4668" s="65">
        <f t="shared" si="1023"/>
        <v>-36250</v>
      </c>
      <c r="L4668" s="65">
        <f t="shared" si="1024"/>
        <v>-36250</v>
      </c>
      <c r="O4668" s="64">
        <f t="shared" si="1025"/>
        <v>0</v>
      </c>
      <c r="Q4668" s="65">
        <f t="shared" si="1026"/>
        <v>-36250</v>
      </c>
      <c r="R4668" s="65">
        <f t="shared" si="1027"/>
        <v>-6250</v>
      </c>
      <c r="U4668" s="64">
        <f t="shared" si="1028"/>
        <v>0</v>
      </c>
      <c r="W4668" s="65">
        <f t="shared" si="1029"/>
        <v>-36250</v>
      </c>
      <c r="X4668" s="65">
        <f t="shared" si="1020"/>
        <v>13750</v>
      </c>
      <c r="Y4668" s="66"/>
      <c r="AA4668" s="64">
        <f t="shared" si="1030"/>
        <v>0</v>
      </c>
      <c r="AC4668" s="65">
        <f t="shared" si="1031"/>
        <v>0</v>
      </c>
      <c r="AD4668" s="65">
        <f t="shared" si="1021"/>
        <v>470000</v>
      </c>
      <c r="AE4668" s="37">
        <f t="shared" si="1032"/>
        <v>-108750</v>
      </c>
      <c r="AF4668" s="67">
        <f t="shared" si="1033"/>
        <v>-206772.93217676401</v>
      </c>
    </row>
    <row r="4669" spans="6:32" x14ac:dyDescent="0.2">
      <c r="F4669" s="63">
        <v>4667</v>
      </c>
      <c r="G4669"/>
      <c r="I4669" s="64">
        <f t="shared" si="1022"/>
        <v>0</v>
      </c>
      <c r="K4669" s="65">
        <f t="shared" si="1023"/>
        <v>-36250</v>
      </c>
      <c r="L4669" s="65">
        <f t="shared" si="1024"/>
        <v>-36250</v>
      </c>
      <c r="O4669" s="64">
        <f t="shared" si="1025"/>
        <v>0</v>
      </c>
      <c r="Q4669" s="65">
        <f t="shared" si="1026"/>
        <v>-36250</v>
      </c>
      <c r="R4669" s="65">
        <f t="shared" si="1027"/>
        <v>-6250</v>
      </c>
      <c r="U4669" s="64">
        <f t="shared" si="1028"/>
        <v>0</v>
      </c>
      <c r="W4669" s="65">
        <f t="shared" si="1029"/>
        <v>-36250</v>
      </c>
      <c r="X4669" s="65">
        <f t="shared" si="1020"/>
        <v>13750</v>
      </c>
      <c r="Y4669" s="66"/>
      <c r="AA4669" s="64">
        <f t="shared" si="1030"/>
        <v>0</v>
      </c>
      <c r="AC4669" s="65">
        <f t="shared" si="1031"/>
        <v>0</v>
      </c>
      <c r="AD4669" s="65">
        <f t="shared" si="1021"/>
        <v>470000</v>
      </c>
      <c r="AE4669" s="37">
        <f t="shared" si="1032"/>
        <v>-108750</v>
      </c>
      <c r="AF4669" s="67">
        <f t="shared" si="1033"/>
        <v>-206772.93217676401</v>
      </c>
    </row>
    <row r="4670" spans="6:32" x14ac:dyDescent="0.2">
      <c r="F4670" s="63">
        <v>4668</v>
      </c>
      <c r="G4670"/>
      <c r="I4670" s="64">
        <f t="shared" si="1022"/>
        <v>0</v>
      </c>
      <c r="K4670" s="65">
        <f t="shared" si="1023"/>
        <v>-36250</v>
      </c>
      <c r="L4670" s="65">
        <f t="shared" si="1024"/>
        <v>-36250</v>
      </c>
      <c r="O4670" s="64">
        <f t="shared" si="1025"/>
        <v>0</v>
      </c>
      <c r="Q4670" s="65">
        <f t="shared" si="1026"/>
        <v>-36250</v>
      </c>
      <c r="R4670" s="65">
        <f t="shared" si="1027"/>
        <v>-6250</v>
      </c>
      <c r="U4670" s="64">
        <f t="shared" si="1028"/>
        <v>0</v>
      </c>
      <c r="W4670" s="65">
        <f t="shared" si="1029"/>
        <v>-36250</v>
      </c>
      <c r="X4670" s="65">
        <f t="shared" si="1020"/>
        <v>13750</v>
      </c>
      <c r="Y4670" s="66"/>
      <c r="AA4670" s="64">
        <f t="shared" si="1030"/>
        <v>0</v>
      </c>
      <c r="AC4670" s="65">
        <f t="shared" si="1031"/>
        <v>0</v>
      </c>
      <c r="AD4670" s="65">
        <f t="shared" si="1021"/>
        <v>470000</v>
      </c>
      <c r="AE4670" s="37">
        <f t="shared" si="1032"/>
        <v>-108750</v>
      </c>
      <c r="AF4670" s="67">
        <f t="shared" si="1033"/>
        <v>-206772.93217676401</v>
      </c>
    </row>
    <row r="4671" spans="6:32" x14ac:dyDescent="0.2">
      <c r="F4671" s="63">
        <v>4669</v>
      </c>
      <c r="G4671"/>
      <c r="I4671" s="64">
        <f t="shared" si="1022"/>
        <v>0</v>
      </c>
      <c r="K4671" s="65">
        <f t="shared" si="1023"/>
        <v>-36250</v>
      </c>
      <c r="L4671" s="65">
        <f t="shared" si="1024"/>
        <v>-36250</v>
      </c>
      <c r="O4671" s="64">
        <f t="shared" si="1025"/>
        <v>0</v>
      </c>
      <c r="Q4671" s="65">
        <f t="shared" si="1026"/>
        <v>-36250</v>
      </c>
      <c r="R4671" s="65">
        <f t="shared" si="1027"/>
        <v>-6250</v>
      </c>
      <c r="U4671" s="64">
        <f t="shared" si="1028"/>
        <v>0</v>
      </c>
      <c r="W4671" s="65">
        <f t="shared" si="1029"/>
        <v>-36250</v>
      </c>
      <c r="X4671" s="65">
        <f t="shared" si="1020"/>
        <v>13750</v>
      </c>
      <c r="Y4671" s="66"/>
      <c r="AA4671" s="64">
        <f t="shared" si="1030"/>
        <v>0</v>
      </c>
      <c r="AC4671" s="65">
        <f t="shared" si="1031"/>
        <v>0</v>
      </c>
      <c r="AD4671" s="65">
        <f t="shared" si="1021"/>
        <v>470000</v>
      </c>
      <c r="AE4671" s="37">
        <f t="shared" si="1032"/>
        <v>-108750</v>
      </c>
      <c r="AF4671" s="67">
        <f t="shared" si="1033"/>
        <v>-206772.93217676401</v>
      </c>
    </row>
    <row r="4672" spans="6:32" x14ac:dyDescent="0.2">
      <c r="F4672" s="63">
        <v>4670</v>
      </c>
      <c r="G4672"/>
      <c r="I4672" s="64">
        <f t="shared" si="1022"/>
        <v>0</v>
      </c>
      <c r="K4672" s="65">
        <f t="shared" si="1023"/>
        <v>-36250</v>
      </c>
      <c r="L4672" s="65">
        <f t="shared" si="1024"/>
        <v>-36250</v>
      </c>
      <c r="O4672" s="64">
        <f t="shared" si="1025"/>
        <v>0</v>
      </c>
      <c r="Q4672" s="65">
        <f t="shared" si="1026"/>
        <v>-36250</v>
      </c>
      <c r="R4672" s="65">
        <f t="shared" si="1027"/>
        <v>-6250</v>
      </c>
      <c r="U4672" s="64">
        <f t="shared" si="1028"/>
        <v>0</v>
      </c>
      <c r="W4672" s="65">
        <f t="shared" si="1029"/>
        <v>-36250</v>
      </c>
      <c r="X4672" s="65">
        <f t="shared" si="1020"/>
        <v>13750</v>
      </c>
      <c r="Y4672" s="66"/>
      <c r="AA4672" s="64">
        <f t="shared" si="1030"/>
        <v>0</v>
      </c>
      <c r="AC4672" s="65">
        <f t="shared" si="1031"/>
        <v>0</v>
      </c>
      <c r="AD4672" s="65">
        <f t="shared" si="1021"/>
        <v>470000</v>
      </c>
      <c r="AE4672" s="37">
        <f t="shared" si="1032"/>
        <v>-108750</v>
      </c>
      <c r="AF4672" s="67">
        <f t="shared" si="1033"/>
        <v>-206772.93217676401</v>
      </c>
    </row>
    <row r="4673" spans="6:32" x14ac:dyDescent="0.2">
      <c r="F4673" s="63">
        <v>4671</v>
      </c>
      <c r="G4673"/>
      <c r="I4673" s="64">
        <f t="shared" si="1022"/>
        <v>0</v>
      </c>
      <c r="K4673" s="65">
        <f t="shared" si="1023"/>
        <v>-36250</v>
      </c>
      <c r="L4673" s="65">
        <f t="shared" si="1024"/>
        <v>-36250</v>
      </c>
      <c r="O4673" s="64">
        <f t="shared" si="1025"/>
        <v>0</v>
      </c>
      <c r="Q4673" s="65">
        <f t="shared" si="1026"/>
        <v>-36250</v>
      </c>
      <c r="R4673" s="65">
        <f t="shared" si="1027"/>
        <v>-6250</v>
      </c>
      <c r="U4673" s="64">
        <f t="shared" si="1028"/>
        <v>0</v>
      </c>
      <c r="W4673" s="65">
        <f t="shared" si="1029"/>
        <v>-36250</v>
      </c>
      <c r="X4673" s="65">
        <f t="shared" si="1020"/>
        <v>13750</v>
      </c>
      <c r="Y4673" s="66"/>
      <c r="AA4673" s="64">
        <f t="shared" si="1030"/>
        <v>0</v>
      </c>
      <c r="AC4673" s="65">
        <f t="shared" si="1031"/>
        <v>0</v>
      </c>
      <c r="AD4673" s="65">
        <f t="shared" si="1021"/>
        <v>470000</v>
      </c>
      <c r="AE4673" s="37">
        <f t="shared" si="1032"/>
        <v>-108750</v>
      </c>
      <c r="AF4673" s="67">
        <f t="shared" si="1033"/>
        <v>-206772.93217676401</v>
      </c>
    </row>
    <row r="4674" spans="6:32" x14ac:dyDescent="0.2">
      <c r="F4674" s="63">
        <v>4672</v>
      </c>
      <c r="G4674"/>
      <c r="I4674" s="64">
        <f t="shared" si="1022"/>
        <v>0</v>
      </c>
      <c r="K4674" s="65">
        <f t="shared" si="1023"/>
        <v>-36250</v>
      </c>
      <c r="L4674" s="65">
        <f t="shared" si="1024"/>
        <v>-36250</v>
      </c>
      <c r="O4674" s="64">
        <f t="shared" si="1025"/>
        <v>0</v>
      </c>
      <c r="Q4674" s="65">
        <f t="shared" si="1026"/>
        <v>-36250</v>
      </c>
      <c r="R4674" s="65">
        <f t="shared" si="1027"/>
        <v>-6250</v>
      </c>
      <c r="U4674" s="64">
        <f t="shared" si="1028"/>
        <v>0</v>
      </c>
      <c r="W4674" s="65">
        <f t="shared" si="1029"/>
        <v>-36250</v>
      </c>
      <c r="X4674" s="65">
        <f t="shared" si="1020"/>
        <v>13750</v>
      </c>
      <c r="Y4674" s="66"/>
      <c r="AA4674" s="64">
        <f t="shared" si="1030"/>
        <v>0</v>
      </c>
      <c r="AC4674" s="65">
        <f t="shared" si="1031"/>
        <v>0</v>
      </c>
      <c r="AD4674" s="65">
        <f t="shared" si="1021"/>
        <v>470000</v>
      </c>
      <c r="AE4674" s="37">
        <f t="shared" si="1032"/>
        <v>-108750</v>
      </c>
      <c r="AF4674" s="67">
        <f t="shared" si="1033"/>
        <v>-206772.93217676401</v>
      </c>
    </row>
    <row r="4675" spans="6:32" x14ac:dyDescent="0.2">
      <c r="F4675" s="63">
        <v>4673</v>
      </c>
      <c r="G4675"/>
      <c r="I4675" s="64">
        <f t="shared" si="1022"/>
        <v>0</v>
      </c>
      <c r="K4675" s="65">
        <f t="shared" si="1023"/>
        <v>-36250</v>
      </c>
      <c r="L4675" s="65">
        <f t="shared" si="1024"/>
        <v>-36250</v>
      </c>
      <c r="O4675" s="64">
        <f t="shared" si="1025"/>
        <v>0</v>
      </c>
      <c r="Q4675" s="65">
        <f t="shared" si="1026"/>
        <v>-36250</v>
      </c>
      <c r="R4675" s="65">
        <f t="shared" si="1027"/>
        <v>-6250</v>
      </c>
      <c r="U4675" s="64">
        <f t="shared" si="1028"/>
        <v>0</v>
      </c>
      <c r="W4675" s="65">
        <f t="shared" si="1029"/>
        <v>-36250</v>
      </c>
      <c r="X4675" s="65">
        <f t="shared" si="1020"/>
        <v>13750</v>
      </c>
      <c r="Y4675" s="66"/>
      <c r="AA4675" s="64">
        <f t="shared" si="1030"/>
        <v>0</v>
      </c>
      <c r="AC4675" s="65">
        <f t="shared" si="1031"/>
        <v>0</v>
      </c>
      <c r="AD4675" s="65">
        <f t="shared" si="1021"/>
        <v>470000</v>
      </c>
      <c r="AE4675" s="37">
        <f t="shared" si="1032"/>
        <v>-108750</v>
      </c>
      <c r="AF4675" s="67">
        <f t="shared" si="1033"/>
        <v>-206772.93217676401</v>
      </c>
    </row>
    <row r="4676" spans="6:32" x14ac:dyDescent="0.2">
      <c r="F4676" s="63">
        <v>4674</v>
      </c>
      <c r="G4676"/>
      <c r="I4676" s="64">
        <f t="shared" si="1022"/>
        <v>0</v>
      </c>
      <c r="K4676" s="65">
        <f t="shared" si="1023"/>
        <v>-36250</v>
      </c>
      <c r="L4676" s="65">
        <f t="shared" si="1024"/>
        <v>-36250</v>
      </c>
      <c r="O4676" s="64">
        <f t="shared" si="1025"/>
        <v>0</v>
      </c>
      <c r="Q4676" s="65">
        <f t="shared" si="1026"/>
        <v>-36250</v>
      </c>
      <c r="R4676" s="65">
        <f t="shared" si="1027"/>
        <v>-6250</v>
      </c>
      <c r="U4676" s="64">
        <f t="shared" si="1028"/>
        <v>0</v>
      </c>
      <c r="W4676" s="65">
        <f t="shared" si="1029"/>
        <v>-36250</v>
      </c>
      <c r="X4676" s="65">
        <f t="shared" ref="X4676:X4739" si="1034">+W4676+$C$30+$D$30</f>
        <v>13750</v>
      </c>
      <c r="Y4676" s="66"/>
      <c r="AA4676" s="64">
        <f t="shared" si="1030"/>
        <v>0</v>
      </c>
      <c r="AC4676" s="65">
        <f t="shared" si="1031"/>
        <v>0</v>
      </c>
      <c r="AD4676" s="65">
        <f t="shared" ref="AD4676:AD4739" si="1035">+AC4676+$C$31+$D$31</f>
        <v>470000</v>
      </c>
      <c r="AE4676" s="37">
        <f t="shared" si="1032"/>
        <v>-108750</v>
      </c>
      <c r="AF4676" s="67">
        <f t="shared" si="1033"/>
        <v>-206772.93217676401</v>
      </c>
    </row>
    <row r="4677" spans="6:32" x14ac:dyDescent="0.2">
      <c r="F4677" s="63">
        <v>4675</v>
      </c>
      <c r="G4677"/>
      <c r="I4677" s="64">
        <f t="shared" si="1022"/>
        <v>0</v>
      </c>
      <c r="K4677" s="65">
        <f t="shared" si="1023"/>
        <v>-36250</v>
      </c>
      <c r="L4677" s="65">
        <f t="shared" si="1024"/>
        <v>-36250</v>
      </c>
      <c r="O4677" s="64">
        <f t="shared" si="1025"/>
        <v>0</v>
      </c>
      <c r="Q4677" s="65">
        <f t="shared" si="1026"/>
        <v>-36250</v>
      </c>
      <c r="R4677" s="65">
        <f t="shared" si="1027"/>
        <v>-6250</v>
      </c>
      <c r="U4677" s="64">
        <f t="shared" si="1028"/>
        <v>0</v>
      </c>
      <c r="W4677" s="65">
        <f t="shared" si="1029"/>
        <v>-36250</v>
      </c>
      <c r="X4677" s="65">
        <f t="shared" si="1034"/>
        <v>13750</v>
      </c>
      <c r="Y4677" s="66"/>
      <c r="AA4677" s="64">
        <f t="shared" si="1030"/>
        <v>0</v>
      </c>
      <c r="AC4677" s="65">
        <f t="shared" si="1031"/>
        <v>0</v>
      </c>
      <c r="AD4677" s="65">
        <f t="shared" si="1035"/>
        <v>470000</v>
      </c>
      <c r="AE4677" s="37">
        <f t="shared" si="1032"/>
        <v>-108750</v>
      </c>
      <c r="AF4677" s="67">
        <f t="shared" si="1033"/>
        <v>-206772.93217676401</v>
      </c>
    </row>
    <row r="4678" spans="6:32" x14ac:dyDescent="0.2">
      <c r="F4678" s="63">
        <v>4676</v>
      </c>
      <c r="G4678"/>
      <c r="I4678" s="64">
        <f t="shared" si="1022"/>
        <v>0</v>
      </c>
      <c r="K4678" s="65">
        <f t="shared" si="1023"/>
        <v>-36250</v>
      </c>
      <c r="L4678" s="65">
        <f t="shared" si="1024"/>
        <v>-36250</v>
      </c>
      <c r="O4678" s="64">
        <f t="shared" si="1025"/>
        <v>0</v>
      </c>
      <c r="Q4678" s="65">
        <f t="shared" si="1026"/>
        <v>-36250</v>
      </c>
      <c r="R4678" s="65">
        <f t="shared" si="1027"/>
        <v>-6250</v>
      </c>
      <c r="U4678" s="64">
        <f t="shared" si="1028"/>
        <v>0</v>
      </c>
      <c r="W4678" s="65">
        <f t="shared" si="1029"/>
        <v>-36250</v>
      </c>
      <c r="X4678" s="65">
        <f t="shared" si="1034"/>
        <v>13750</v>
      </c>
      <c r="Y4678" s="66"/>
      <c r="AA4678" s="64">
        <f t="shared" si="1030"/>
        <v>0</v>
      </c>
      <c r="AC4678" s="65">
        <f t="shared" si="1031"/>
        <v>0</v>
      </c>
      <c r="AD4678" s="65">
        <f t="shared" si="1035"/>
        <v>470000</v>
      </c>
      <c r="AE4678" s="37">
        <f t="shared" si="1032"/>
        <v>-108750</v>
      </c>
      <c r="AF4678" s="67">
        <f t="shared" si="1033"/>
        <v>-206772.93217676401</v>
      </c>
    </row>
    <row r="4679" spans="6:32" x14ac:dyDescent="0.2">
      <c r="F4679" s="63">
        <v>4677</v>
      </c>
      <c r="G4679"/>
      <c r="I4679" s="64">
        <f t="shared" si="1022"/>
        <v>0</v>
      </c>
      <c r="K4679" s="65">
        <f t="shared" si="1023"/>
        <v>-36250</v>
      </c>
      <c r="L4679" s="65">
        <f t="shared" si="1024"/>
        <v>-36250</v>
      </c>
      <c r="O4679" s="64">
        <f t="shared" si="1025"/>
        <v>0</v>
      </c>
      <c r="Q4679" s="65">
        <f t="shared" si="1026"/>
        <v>-36250</v>
      </c>
      <c r="R4679" s="65">
        <f t="shared" si="1027"/>
        <v>-6250</v>
      </c>
      <c r="U4679" s="64">
        <f t="shared" si="1028"/>
        <v>0</v>
      </c>
      <c r="W4679" s="65">
        <f t="shared" si="1029"/>
        <v>-36250</v>
      </c>
      <c r="X4679" s="65">
        <f t="shared" si="1034"/>
        <v>13750</v>
      </c>
      <c r="Y4679" s="66"/>
      <c r="AA4679" s="64">
        <f t="shared" si="1030"/>
        <v>0</v>
      </c>
      <c r="AC4679" s="65">
        <f t="shared" si="1031"/>
        <v>0</v>
      </c>
      <c r="AD4679" s="65">
        <f t="shared" si="1035"/>
        <v>470000</v>
      </c>
      <c r="AE4679" s="37">
        <f t="shared" si="1032"/>
        <v>-108750</v>
      </c>
      <c r="AF4679" s="67">
        <f t="shared" si="1033"/>
        <v>-206772.93217676401</v>
      </c>
    </row>
    <row r="4680" spans="6:32" x14ac:dyDescent="0.2">
      <c r="F4680" s="63">
        <v>4678</v>
      </c>
      <c r="G4680"/>
      <c r="I4680" s="64">
        <f t="shared" si="1022"/>
        <v>0</v>
      </c>
      <c r="K4680" s="65">
        <f t="shared" si="1023"/>
        <v>-36250</v>
      </c>
      <c r="L4680" s="65">
        <f t="shared" si="1024"/>
        <v>-36250</v>
      </c>
      <c r="O4680" s="64">
        <f t="shared" si="1025"/>
        <v>0</v>
      </c>
      <c r="Q4680" s="65">
        <f t="shared" si="1026"/>
        <v>-36250</v>
      </c>
      <c r="R4680" s="65">
        <f t="shared" si="1027"/>
        <v>-6250</v>
      </c>
      <c r="U4680" s="64">
        <f t="shared" si="1028"/>
        <v>0</v>
      </c>
      <c r="W4680" s="65">
        <f t="shared" si="1029"/>
        <v>-36250</v>
      </c>
      <c r="X4680" s="65">
        <f t="shared" si="1034"/>
        <v>13750</v>
      </c>
      <c r="Y4680" s="66"/>
      <c r="AA4680" s="64">
        <f t="shared" si="1030"/>
        <v>0</v>
      </c>
      <c r="AC4680" s="65">
        <f t="shared" si="1031"/>
        <v>0</v>
      </c>
      <c r="AD4680" s="65">
        <f t="shared" si="1035"/>
        <v>470000</v>
      </c>
      <c r="AE4680" s="37">
        <f t="shared" si="1032"/>
        <v>-108750</v>
      </c>
      <c r="AF4680" s="67">
        <f t="shared" si="1033"/>
        <v>-206772.93217676401</v>
      </c>
    </row>
    <row r="4681" spans="6:32" x14ac:dyDescent="0.2">
      <c r="F4681" s="63">
        <v>4679</v>
      </c>
      <c r="G4681"/>
      <c r="I4681" s="64">
        <f t="shared" si="1022"/>
        <v>0</v>
      </c>
      <c r="K4681" s="65">
        <f t="shared" si="1023"/>
        <v>-36250</v>
      </c>
      <c r="L4681" s="65">
        <f t="shared" si="1024"/>
        <v>-36250</v>
      </c>
      <c r="O4681" s="64">
        <f t="shared" si="1025"/>
        <v>0</v>
      </c>
      <c r="Q4681" s="65">
        <f t="shared" si="1026"/>
        <v>-36250</v>
      </c>
      <c r="R4681" s="65">
        <f t="shared" si="1027"/>
        <v>-6250</v>
      </c>
      <c r="U4681" s="64">
        <f t="shared" si="1028"/>
        <v>0</v>
      </c>
      <c r="W4681" s="65">
        <f t="shared" si="1029"/>
        <v>-36250</v>
      </c>
      <c r="X4681" s="65">
        <f t="shared" si="1034"/>
        <v>13750</v>
      </c>
      <c r="Y4681" s="66"/>
      <c r="AA4681" s="64">
        <f t="shared" si="1030"/>
        <v>0</v>
      </c>
      <c r="AC4681" s="65">
        <f t="shared" si="1031"/>
        <v>0</v>
      </c>
      <c r="AD4681" s="65">
        <f t="shared" si="1035"/>
        <v>470000</v>
      </c>
      <c r="AE4681" s="37">
        <f t="shared" si="1032"/>
        <v>-108750</v>
      </c>
      <c r="AF4681" s="67">
        <f t="shared" si="1033"/>
        <v>-206772.93217676401</v>
      </c>
    </row>
    <row r="4682" spans="6:32" x14ac:dyDescent="0.2">
      <c r="F4682" s="63">
        <v>4680</v>
      </c>
      <c r="G4682"/>
      <c r="I4682" s="64">
        <f t="shared" si="1022"/>
        <v>0</v>
      </c>
      <c r="K4682" s="65">
        <f t="shared" si="1023"/>
        <v>-36250</v>
      </c>
      <c r="L4682" s="65">
        <f t="shared" si="1024"/>
        <v>-36250</v>
      </c>
      <c r="O4682" s="64">
        <f t="shared" si="1025"/>
        <v>0</v>
      </c>
      <c r="Q4682" s="65">
        <f t="shared" si="1026"/>
        <v>-36250</v>
      </c>
      <c r="R4682" s="65">
        <f t="shared" si="1027"/>
        <v>-6250</v>
      </c>
      <c r="U4682" s="64">
        <f t="shared" si="1028"/>
        <v>0</v>
      </c>
      <c r="W4682" s="65">
        <f t="shared" si="1029"/>
        <v>-36250</v>
      </c>
      <c r="X4682" s="65">
        <f t="shared" si="1034"/>
        <v>13750</v>
      </c>
      <c r="Y4682" s="66"/>
      <c r="AA4682" s="64">
        <f t="shared" si="1030"/>
        <v>0</v>
      </c>
      <c r="AC4682" s="65">
        <f t="shared" si="1031"/>
        <v>0</v>
      </c>
      <c r="AD4682" s="65">
        <f t="shared" si="1035"/>
        <v>470000</v>
      </c>
      <c r="AE4682" s="37">
        <f t="shared" si="1032"/>
        <v>-108750</v>
      </c>
      <c r="AF4682" s="67">
        <f t="shared" si="1033"/>
        <v>-206772.93217676401</v>
      </c>
    </row>
    <row r="4683" spans="6:32" x14ac:dyDescent="0.2">
      <c r="F4683" s="63">
        <v>4681</v>
      </c>
      <c r="G4683"/>
      <c r="I4683" s="64">
        <f t="shared" si="1022"/>
        <v>0</v>
      </c>
      <c r="K4683" s="65">
        <f t="shared" si="1023"/>
        <v>-36250</v>
      </c>
      <c r="L4683" s="65">
        <f t="shared" si="1024"/>
        <v>-36250</v>
      </c>
      <c r="O4683" s="64">
        <f t="shared" si="1025"/>
        <v>0</v>
      </c>
      <c r="Q4683" s="65">
        <f t="shared" si="1026"/>
        <v>-36250</v>
      </c>
      <c r="R4683" s="65">
        <f t="shared" si="1027"/>
        <v>-6250</v>
      </c>
      <c r="U4683" s="64">
        <f t="shared" si="1028"/>
        <v>0</v>
      </c>
      <c r="W4683" s="65">
        <f t="shared" si="1029"/>
        <v>-36250</v>
      </c>
      <c r="X4683" s="65">
        <f t="shared" si="1034"/>
        <v>13750</v>
      </c>
      <c r="Y4683" s="66"/>
      <c r="AA4683" s="64">
        <f t="shared" si="1030"/>
        <v>0</v>
      </c>
      <c r="AC4683" s="65">
        <f t="shared" si="1031"/>
        <v>0</v>
      </c>
      <c r="AD4683" s="65">
        <f t="shared" si="1035"/>
        <v>470000</v>
      </c>
      <c r="AE4683" s="37">
        <f t="shared" si="1032"/>
        <v>-108750</v>
      </c>
      <c r="AF4683" s="67">
        <f t="shared" si="1033"/>
        <v>-206772.93217676401</v>
      </c>
    </row>
    <row r="4684" spans="6:32" x14ac:dyDescent="0.2">
      <c r="F4684" s="63">
        <v>4682</v>
      </c>
      <c r="G4684"/>
      <c r="I4684" s="64">
        <f t="shared" si="1022"/>
        <v>0</v>
      </c>
      <c r="K4684" s="65">
        <f t="shared" si="1023"/>
        <v>-36250</v>
      </c>
      <c r="L4684" s="65">
        <f t="shared" si="1024"/>
        <v>-36250</v>
      </c>
      <c r="O4684" s="64">
        <f t="shared" si="1025"/>
        <v>0</v>
      </c>
      <c r="Q4684" s="65">
        <f t="shared" si="1026"/>
        <v>-36250</v>
      </c>
      <c r="R4684" s="65">
        <f t="shared" si="1027"/>
        <v>-6250</v>
      </c>
      <c r="U4684" s="64">
        <f t="shared" si="1028"/>
        <v>0</v>
      </c>
      <c r="W4684" s="65">
        <f t="shared" si="1029"/>
        <v>-36250</v>
      </c>
      <c r="X4684" s="65">
        <f t="shared" si="1034"/>
        <v>13750</v>
      </c>
      <c r="Y4684" s="66"/>
      <c r="AA4684" s="64">
        <f t="shared" si="1030"/>
        <v>0</v>
      </c>
      <c r="AC4684" s="65">
        <f t="shared" si="1031"/>
        <v>0</v>
      </c>
      <c r="AD4684" s="65">
        <f t="shared" si="1035"/>
        <v>470000</v>
      </c>
      <c r="AE4684" s="37">
        <f t="shared" si="1032"/>
        <v>-108750</v>
      </c>
      <c r="AF4684" s="67">
        <f t="shared" si="1033"/>
        <v>-206772.93217676401</v>
      </c>
    </row>
    <row r="4685" spans="6:32" x14ac:dyDescent="0.2">
      <c r="F4685" s="63">
        <v>4683</v>
      </c>
      <c r="G4685"/>
      <c r="I4685" s="64">
        <f t="shared" si="1022"/>
        <v>0</v>
      </c>
      <c r="K4685" s="65">
        <f t="shared" si="1023"/>
        <v>-36250</v>
      </c>
      <c r="L4685" s="65">
        <f t="shared" si="1024"/>
        <v>-36250</v>
      </c>
      <c r="O4685" s="64">
        <f t="shared" si="1025"/>
        <v>0</v>
      </c>
      <c r="Q4685" s="65">
        <f t="shared" si="1026"/>
        <v>-36250</v>
      </c>
      <c r="R4685" s="65">
        <f t="shared" si="1027"/>
        <v>-6250</v>
      </c>
      <c r="U4685" s="64">
        <f t="shared" si="1028"/>
        <v>0</v>
      </c>
      <c r="W4685" s="65">
        <f t="shared" si="1029"/>
        <v>-36250</v>
      </c>
      <c r="X4685" s="65">
        <f t="shared" si="1034"/>
        <v>13750</v>
      </c>
      <c r="Y4685" s="66"/>
      <c r="AA4685" s="64">
        <f t="shared" si="1030"/>
        <v>0</v>
      </c>
      <c r="AC4685" s="65">
        <f t="shared" si="1031"/>
        <v>0</v>
      </c>
      <c r="AD4685" s="65">
        <f t="shared" si="1035"/>
        <v>470000</v>
      </c>
      <c r="AE4685" s="37">
        <f t="shared" si="1032"/>
        <v>-108750</v>
      </c>
      <c r="AF4685" s="67">
        <f t="shared" si="1033"/>
        <v>-206772.93217676401</v>
      </c>
    </row>
    <row r="4686" spans="6:32" x14ac:dyDescent="0.2">
      <c r="F4686" s="63">
        <v>4684</v>
      </c>
      <c r="G4686"/>
      <c r="I4686" s="64">
        <f t="shared" si="1022"/>
        <v>0</v>
      </c>
      <c r="K4686" s="65">
        <f t="shared" si="1023"/>
        <v>-36250</v>
      </c>
      <c r="L4686" s="65">
        <f t="shared" si="1024"/>
        <v>-36250</v>
      </c>
      <c r="O4686" s="64">
        <f t="shared" si="1025"/>
        <v>0</v>
      </c>
      <c r="Q4686" s="65">
        <f t="shared" si="1026"/>
        <v>-36250</v>
      </c>
      <c r="R4686" s="65">
        <f t="shared" si="1027"/>
        <v>-6250</v>
      </c>
      <c r="U4686" s="64">
        <f t="shared" si="1028"/>
        <v>0</v>
      </c>
      <c r="W4686" s="65">
        <f t="shared" si="1029"/>
        <v>-36250</v>
      </c>
      <c r="X4686" s="65">
        <f t="shared" si="1034"/>
        <v>13750</v>
      </c>
      <c r="Y4686" s="66"/>
      <c r="AA4686" s="64">
        <f t="shared" si="1030"/>
        <v>0</v>
      </c>
      <c r="AC4686" s="65">
        <f t="shared" si="1031"/>
        <v>0</v>
      </c>
      <c r="AD4686" s="65">
        <f t="shared" si="1035"/>
        <v>470000</v>
      </c>
      <c r="AE4686" s="37">
        <f t="shared" si="1032"/>
        <v>-108750</v>
      </c>
      <c r="AF4686" s="67">
        <f t="shared" si="1033"/>
        <v>-206772.93217676401</v>
      </c>
    </row>
    <row r="4687" spans="6:32" x14ac:dyDescent="0.2">
      <c r="F4687" s="63">
        <v>4685</v>
      </c>
      <c r="G4687"/>
      <c r="I4687" s="64">
        <f t="shared" si="1022"/>
        <v>0</v>
      </c>
      <c r="K4687" s="65">
        <f t="shared" si="1023"/>
        <v>-36250</v>
      </c>
      <c r="L4687" s="65">
        <f t="shared" si="1024"/>
        <v>-36250</v>
      </c>
      <c r="O4687" s="64">
        <f t="shared" si="1025"/>
        <v>0</v>
      </c>
      <c r="Q4687" s="65">
        <f t="shared" si="1026"/>
        <v>-36250</v>
      </c>
      <c r="R4687" s="65">
        <f t="shared" si="1027"/>
        <v>-6250</v>
      </c>
      <c r="U4687" s="64">
        <f t="shared" si="1028"/>
        <v>0</v>
      </c>
      <c r="W4687" s="65">
        <f t="shared" si="1029"/>
        <v>-36250</v>
      </c>
      <c r="X4687" s="65">
        <f t="shared" si="1034"/>
        <v>13750</v>
      </c>
      <c r="Y4687" s="66"/>
      <c r="AA4687" s="64">
        <f t="shared" si="1030"/>
        <v>0</v>
      </c>
      <c r="AC4687" s="65">
        <f t="shared" si="1031"/>
        <v>0</v>
      </c>
      <c r="AD4687" s="65">
        <f t="shared" si="1035"/>
        <v>470000</v>
      </c>
      <c r="AE4687" s="37">
        <f t="shared" si="1032"/>
        <v>-108750</v>
      </c>
      <c r="AF4687" s="67">
        <f t="shared" si="1033"/>
        <v>-206772.93217676401</v>
      </c>
    </row>
    <row r="4688" spans="6:32" x14ac:dyDescent="0.2">
      <c r="F4688" s="63">
        <v>4686</v>
      </c>
      <c r="G4688"/>
      <c r="I4688" s="64">
        <f t="shared" si="1022"/>
        <v>0</v>
      </c>
      <c r="K4688" s="65">
        <f t="shared" si="1023"/>
        <v>-36250</v>
      </c>
      <c r="L4688" s="65">
        <f t="shared" si="1024"/>
        <v>-36250</v>
      </c>
      <c r="O4688" s="64">
        <f t="shared" si="1025"/>
        <v>0</v>
      </c>
      <c r="Q4688" s="65">
        <f t="shared" si="1026"/>
        <v>-36250</v>
      </c>
      <c r="R4688" s="65">
        <f t="shared" si="1027"/>
        <v>-6250</v>
      </c>
      <c r="U4688" s="64">
        <f t="shared" si="1028"/>
        <v>0</v>
      </c>
      <c r="W4688" s="65">
        <f t="shared" si="1029"/>
        <v>-36250</v>
      </c>
      <c r="X4688" s="65">
        <f t="shared" si="1034"/>
        <v>13750</v>
      </c>
      <c r="Y4688" s="66"/>
      <c r="AA4688" s="64">
        <f t="shared" si="1030"/>
        <v>0</v>
      </c>
      <c r="AC4688" s="65">
        <f t="shared" si="1031"/>
        <v>0</v>
      </c>
      <c r="AD4688" s="65">
        <f t="shared" si="1035"/>
        <v>470000</v>
      </c>
      <c r="AE4688" s="37">
        <f t="shared" si="1032"/>
        <v>-108750</v>
      </c>
      <c r="AF4688" s="67">
        <f t="shared" si="1033"/>
        <v>-206772.93217676401</v>
      </c>
    </row>
    <row r="4689" spans="6:32" x14ac:dyDescent="0.2">
      <c r="F4689" s="63">
        <v>4687</v>
      </c>
      <c r="G4689"/>
      <c r="I4689" s="64">
        <f t="shared" si="1022"/>
        <v>0</v>
      </c>
      <c r="K4689" s="65">
        <f t="shared" si="1023"/>
        <v>-36250</v>
      </c>
      <c r="L4689" s="65">
        <f t="shared" si="1024"/>
        <v>-36250</v>
      </c>
      <c r="O4689" s="64">
        <f t="shared" si="1025"/>
        <v>0</v>
      </c>
      <c r="Q4689" s="65">
        <f t="shared" si="1026"/>
        <v>-36250</v>
      </c>
      <c r="R4689" s="65">
        <f t="shared" si="1027"/>
        <v>-6250</v>
      </c>
      <c r="U4689" s="64">
        <f t="shared" si="1028"/>
        <v>0</v>
      </c>
      <c r="W4689" s="65">
        <f t="shared" si="1029"/>
        <v>-36250</v>
      </c>
      <c r="X4689" s="65">
        <f t="shared" si="1034"/>
        <v>13750</v>
      </c>
      <c r="Y4689" s="66"/>
      <c r="AA4689" s="64">
        <f t="shared" si="1030"/>
        <v>0</v>
      </c>
      <c r="AC4689" s="65">
        <f t="shared" si="1031"/>
        <v>0</v>
      </c>
      <c r="AD4689" s="65">
        <f t="shared" si="1035"/>
        <v>470000</v>
      </c>
      <c r="AE4689" s="37">
        <f t="shared" si="1032"/>
        <v>-108750</v>
      </c>
      <c r="AF4689" s="67">
        <f t="shared" si="1033"/>
        <v>-206772.93217676401</v>
      </c>
    </row>
    <row r="4690" spans="6:32" x14ac:dyDescent="0.2">
      <c r="F4690" s="63">
        <v>4688</v>
      </c>
      <c r="G4690"/>
      <c r="I4690" s="64">
        <f t="shared" si="1022"/>
        <v>0</v>
      </c>
      <c r="K4690" s="65">
        <f t="shared" si="1023"/>
        <v>-36250</v>
      </c>
      <c r="L4690" s="65">
        <f t="shared" si="1024"/>
        <v>-36250</v>
      </c>
      <c r="O4690" s="64">
        <f t="shared" si="1025"/>
        <v>0</v>
      </c>
      <c r="Q4690" s="65">
        <f t="shared" si="1026"/>
        <v>-36250</v>
      </c>
      <c r="R4690" s="65">
        <f t="shared" si="1027"/>
        <v>-6250</v>
      </c>
      <c r="U4690" s="64">
        <f t="shared" si="1028"/>
        <v>0</v>
      </c>
      <c r="W4690" s="65">
        <f t="shared" si="1029"/>
        <v>-36250</v>
      </c>
      <c r="X4690" s="65">
        <f t="shared" si="1034"/>
        <v>13750</v>
      </c>
      <c r="Y4690" s="66"/>
      <c r="AA4690" s="64">
        <f t="shared" si="1030"/>
        <v>0</v>
      </c>
      <c r="AC4690" s="65">
        <f t="shared" si="1031"/>
        <v>0</v>
      </c>
      <c r="AD4690" s="65">
        <f t="shared" si="1035"/>
        <v>470000</v>
      </c>
      <c r="AE4690" s="37">
        <f t="shared" si="1032"/>
        <v>-108750</v>
      </c>
      <c r="AF4690" s="67">
        <f t="shared" si="1033"/>
        <v>-206772.93217676401</v>
      </c>
    </row>
    <row r="4691" spans="6:32" x14ac:dyDescent="0.2">
      <c r="F4691" s="63">
        <v>4689</v>
      </c>
      <c r="G4691"/>
      <c r="I4691" s="64">
        <f t="shared" si="1022"/>
        <v>0</v>
      </c>
      <c r="K4691" s="65">
        <f t="shared" si="1023"/>
        <v>-36250</v>
      </c>
      <c r="L4691" s="65">
        <f t="shared" si="1024"/>
        <v>-36250</v>
      </c>
      <c r="O4691" s="64">
        <f t="shared" si="1025"/>
        <v>0</v>
      </c>
      <c r="Q4691" s="65">
        <f t="shared" si="1026"/>
        <v>-36250</v>
      </c>
      <c r="R4691" s="65">
        <f t="shared" si="1027"/>
        <v>-6250</v>
      </c>
      <c r="U4691" s="64">
        <f t="shared" si="1028"/>
        <v>0</v>
      </c>
      <c r="W4691" s="65">
        <f t="shared" si="1029"/>
        <v>-36250</v>
      </c>
      <c r="X4691" s="65">
        <f t="shared" si="1034"/>
        <v>13750</v>
      </c>
      <c r="Y4691" s="66"/>
      <c r="AA4691" s="64">
        <f t="shared" si="1030"/>
        <v>0</v>
      </c>
      <c r="AC4691" s="65">
        <f t="shared" si="1031"/>
        <v>0</v>
      </c>
      <c r="AD4691" s="65">
        <f t="shared" si="1035"/>
        <v>470000</v>
      </c>
      <c r="AE4691" s="37">
        <f t="shared" si="1032"/>
        <v>-108750</v>
      </c>
      <c r="AF4691" s="67">
        <f t="shared" si="1033"/>
        <v>-206772.93217676401</v>
      </c>
    </row>
    <row r="4692" spans="6:32" x14ac:dyDescent="0.2">
      <c r="F4692" s="63">
        <v>4690</v>
      </c>
      <c r="G4692"/>
      <c r="I4692" s="64">
        <f t="shared" si="1022"/>
        <v>0</v>
      </c>
      <c r="K4692" s="65">
        <f t="shared" si="1023"/>
        <v>-36250</v>
      </c>
      <c r="L4692" s="65">
        <f t="shared" si="1024"/>
        <v>-36250</v>
      </c>
      <c r="O4692" s="64">
        <f t="shared" si="1025"/>
        <v>0</v>
      </c>
      <c r="Q4692" s="65">
        <f t="shared" si="1026"/>
        <v>-36250</v>
      </c>
      <c r="R4692" s="65">
        <f t="shared" si="1027"/>
        <v>-6250</v>
      </c>
      <c r="U4692" s="64">
        <f t="shared" si="1028"/>
        <v>0</v>
      </c>
      <c r="W4692" s="65">
        <f t="shared" si="1029"/>
        <v>-36250</v>
      </c>
      <c r="X4692" s="65">
        <f t="shared" si="1034"/>
        <v>13750</v>
      </c>
      <c r="Y4692" s="66"/>
      <c r="AA4692" s="64">
        <f t="shared" si="1030"/>
        <v>0</v>
      </c>
      <c r="AC4692" s="65">
        <f t="shared" si="1031"/>
        <v>0</v>
      </c>
      <c r="AD4692" s="65">
        <f t="shared" si="1035"/>
        <v>470000</v>
      </c>
      <c r="AE4692" s="37">
        <f t="shared" si="1032"/>
        <v>-108750</v>
      </c>
      <c r="AF4692" s="67">
        <f t="shared" si="1033"/>
        <v>-206772.93217676401</v>
      </c>
    </row>
    <row r="4693" spans="6:32" x14ac:dyDescent="0.2">
      <c r="F4693" s="63">
        <v>4691</v>
      </c>
      <c r="G4693"/>
      <c r="I4693" s="64">
        <f t="shared" si="1022"/>
        <v>0</v>
      </c>
      <c r="K4693" s="65">
        <f t="shared" si="1023"/>
        <v>-36250</v>
      </c>
      <c r="L4693" s="65">
        <f t="shared" si="1024"/>
        <v>-36250</v>
      </c>
      <c r="O4693" s="64">
        <f t="shared" si="1025"/>
        <v>0</v>
      </c>
      <c r="Q4693" s="65">
        <f t="shared" si="1026"/>
        <v>-36250</v>
      </c>
      <c r="R4693" s="65">
        <f t="shared" si="1027"/>
        <v>-6250</v>
      </c>
      <c r="U4693" s="64">
        <f t="shared" si="1028"/>
        <v>0</v>
      </c>
      <c r="W4693" s="65">
        <f t="shared" si="1029"/>
        <v>-36250</v>
      </c>
      <c r="X4693" s="65">
        <f t="shared" si="1034"/>
        <v>13750</v>
      </c>
      <c r="Y4693" s="66"/>
      <c r="AA4693" s="64">
        <f t="shared" si="1030"/>
        <v>0</v>
      </c>
      <c r="AC4693" s="65">
        <f t="shared" si="1031"/>
        <v>0</v>
      </c>
      <c r="AD4693" s="65">
        <f t="shared" si="1035"/>
        <v>470000</v>
      </c>
      <c r="AE4693" s="37">
        <f t="shared" si="1032"/>
        <v>-108750</v>
      </c>
      <c r="AF4693" s="67">
        <f t="shared" si="1033"/>
        <v>-206772.93217676401</v>
      </c>
    </row>
    <row r="4694" spans="6:32" x14ac:dyDescent="0.2">
      <c r="F4694" s="63">
        <v>4692</v>
      </c>
      <c r="G4694"/>
      <c r="I4694" s="64">
        <f t="shared" si="1022"/>
        <v>0</v>
      </c>
      <c r="K4694" s="65">
        <f t="shared" si="1023"/>
        <v>-36250</v>
      </c>
      <c r="L4694" s="65">
        <f t="shared" si="1024"/>
        <v>-36250</v>
      </c>
      <c r="O4694" s="64">
        <f t="shared" si="1025"/>
        <v>0</v>
      </c>
      <c r="Q4694" s="65">
        <f t="shared" si="1026"/>
        <v>-36250</v>
      </c>
      <c r="R4694" s="65">
        <f t="shared" si="1027"/>
        <v>-6250</v>
      </c>
      <c r="U4694" s="64">
        <f t="shared" si="1028"/>
        <v>0</v>
      </c>
      <c r="W4694" s="65">
        <f t="shared" si="1029"/>
        <v>-36250</v>
      </c>
      <c r="X4694" s="65">
        <f t="shared" si="1034"/>
        <v>13750</v>
      </c>
      <c r="Y4694" s="66"/>
      <c r="AA4694" s="64">
        <f t="shared" si="1030"/>
        <v>0</v>
      </c>
      <c r="AC4694" s="65">
        <f t="shared" si="1031"/>
        <v>0</v>
      </c>
      <c r="AD4694" s="65">
        <f t="shared" si="1035"/>
        <v>470000</v>
      </c>
      <c r="AE4694" s="37">
        <f t="shared" si="1032"/>
        <v>-108750</v>
      </c>
      <c r="AF4694" s="67">
        <f t="shared" si="1033"/>
        <v>-206772.93217676401</v>
      </c>
    </row>
    <row r="4695" spans="6:32" x14ac:dyDescent="0.2">
      <c r="F4695" s="63">
        <v>4693</v>
      </c>
      <c r="G4695"/>
      <c r="I4695" s="64">
        <f t="shared" si="1022"/>
        <v>0</v>
      </c>
      <c r="K4695" s="65">
        <f t="shared" si="1023"/>
        <v>-36250</v>
      </c>
      <c r="L4695" s="65">
        <f t="shared" si="1024"/>
        <v>-36250</v>
      </c>
      <c r="O4695" s="64">
        <f t="shared" si="1025"/>
        <v>0</v>
      </c>
      <c r="Q4695" s="65">
        <f t="shared" si="1026"/>
        <v>-36250</v>
      </c>
      <c r="R4695" s="65">
        <f t="shared" si="1027"/>
        <v>-6250</v>
      </c>
      <c r="U4695" s="64">
        <f t="shared" si="1028"/>
        <v>0</v>
      </c>
      <c r="W4695" s="65">
        <f t="shared" si="1029"/>
        <v>-36250</v>
      </c>
      <c r="X4695" s="65">
        <f t="shared" si="1034"/>
        <v>13750</v>
      </c>
      <c r="Y4695" s="66"/>
      <c r="AA4695" s="64">
        <f t="shared" si="1030"/>
        <v>0</v>
      </c>
      <c r="AC4695" s="65">
        <f t="shared" si="1031"/>
        <v>0</v>
      </c>
      <c r="AD4695" s="65">
        <f t="shared" si="1035"/>
        <v>470000</v>
      </c>
      <c r="AE4695" s="37">
        <f t="shared" si="1032"/>
        <v>-108750</v>
      </c>
      <c r="AF4695" s="67">
        <f t="shared" si="1033"/>
        <v>-206772.93217676401</v>
      </c>
    </row>
    <row r="4696" spans="6:32" x14ac:dyDescent="0.2">
      <c r="F4696" s="63">
        <v>4694</v>
      </c>
      <c r="G4696"/>
      <c r="I4696" s="64">
        <f t="shared" si="1022"/>
        <v>0</v>
      </c>
      <c r="K4696" s="65">
        <f t="shared" si="1023"/>
        <v>-36250</v>
      </c>
      <c r="L4696" s="65">
        <f t="shared" si="1024"/>
        <v>-36250</v>
      </c>
      <c r="O4696" s="64">
        <f t="shared" si="1025"/>
        <v>0</v>
      </c>
      <c r="Q4696" s="65">
        <f t="shared" si="1026"/>
        <v>-36250</v>
      </c>
      <c r="R4696" s="65">
        <f t="shared" si="1027"/>
        <v>-6250</v>
      </c>
      <c r="U4696" s="64">
        <f t="shared" si="1028"/>
        <v>0</v>
      </c>
      <c r="W4696" s="65">
        <f t="shared" si="1029"/>
        <v>-36250</v>
      </c>
      <c r="X4696" s="65">
        <f t="shared" si="1034"/>
        <v>13750</v>
      </c>
      <c r="Y4696" s="66"/>
      <c r="AA4696" s="64">
        <f t="shared" si="1030"/>
        <v>0</v>
      </c>
      <c r="AC4696" s="65">
        <f t="shared" si="1031"/>
        <v>0</v>
      </c>
      <c r="AD4696" s="65">
        <f t="shared" si="1035"/>
        <v>470000</v>
      </c>
      <c r="AE4696" s="37">
        <f t="shared" si="1032"/>
        <v>-108750</v>
      </c>
      <c r="AF4696" s="67">
        <f t="shared" si="1033"/>
        <v>-206772.93217676401</v>
      </c>
    </row>
    <row r="4697" spans="6:32" x14ac:dyDescent="0.2">
      <c r="F4697" s="63">
        <v>4695</v>
      </c>
      <c r="G4697"/>
      <c r="I4697" s="64">
        <f t="shared" si="1022"/>
        <v>0</v>
      </c>
      <c r="K4697" s="65">
        <f t="shared" si="1023"/>
        <v>-36250</v>
      </c>
      <c r="L4697" s="65">
        <f t="shared" si="1024"/>
        <v>-36250</v>
      </c>
      <c r="O4697" s="64">
        <f t="shared" si="1025"/>
        <v>0</v>
      </c>
      <c r="Q4697" s="65">
        <f t="shared" si="1026"/>
        <v>-36250</v>
      </c>
      <c r="R4697" s="65">
        <f t="shared" si="1027"/>
        <v>-6250</v>
      </c>
      <c r="U4697" s="64">
        <f t="shared" si="1028"/>
        <v>0</v>
      </c>
      <c r="W4697" s="65">
        <f t="shared" si="1029"/>
        <v>-36250</v>
      </c>
      <c r="X4697" s="65">
        <f t="shared" si="1034"/>
        <v>13750</v>
      </c>
      <c r="Y4697" s="66"/>
      <c r="AA4697" s="64">
        <f t="shared" si="1030"/>
        <v>0</v>
      </c>
      <c r="AC4697" s="65">
        <f t="shared" si="1031"/>
        <v>0</v>
      </c>
      <c r="AD4697" s="65">
        <f t="shared" si="1035"/>
        <v>470000</v>
      </c>
      <c r="AE4697" s="37">
        <f t="shared" si="1032"/>
        <v>-108750</v>
      </c>
      <c r="AF4697" s="67">
        <f t="shared" si="1033"/>
        <v>-206772.93217676401</v>
      </c>
    </row>
    <row r="4698" spans="6:32" x14ac:dyDescent="0.2">
      <c r="F4698" s="63">
        <v>4696</v>
      </c>
      <c r="G4698"/>
      <c r="I4698" s="64">
        <f t="shared" si="1022"/>
        <v>0</v>
      </c>
      <c r="K4698" s="65">
        <f t="shared" si="1023"/>
        <v>-36250</v>
      </c>
      <c r="L4698" s="65">
        <f t="shared" si="1024"/>
        <v>-36250</v>
      </c>
      <c r="O4698" s="64">
        <f t="shared" si="1025"/>
        <v>0</v>
      </c>
      <c r="Q4698" s="65">
        <f t="shared" si="1026"/>
        <v>-36250</v>
      </c>
      <c r="R4698" s="65">
        <f t="shared" si="1027"/>
        <v>-6250</v>
      </c>
      <c r="U4698" s="64">
        <f t="shared" si="1028"/>
        <v>0</v>
      </c>
      <c r="W4698" s="65">
        <f t="shared" si="1029"/>
        <v>-36250</v>
      </c>
      <c r="X4698" s="65">
        <f t="shared" si="1034"/>
        <v>13750</v>
      </c>
      <c r="Y4698" s="66"/>
      <c r="AA4698" s="64">
        <f t="shared" si="1030"/>
        <v>0</v>
      </c>
      <c r="AC4698" s="65">
        <f t="shared" si="1031"/>
        <v>0</v>
      </c>
      <c r="AD4698" s="65">
        <f t="shared" si="1035"/>
        <v>470000</v>
      </c>
      <c r="AE4698" s="37">
        <f t="shared" si="1032"/>
        <v>-108750</v>
      </c>
      <c r="AF4698" s="67">
        <f t="shared" si="1033"/>
        <v>-206772.93217676401</v>
      </c>
    </row>
    <row r="4699" spans="6:32" x14ac:dyDescent="0.2">
      <c r="F4699" s="63">
        <v>4697</v>
      </c>
      <c r="G4699"/>
      <c r="I4699" s="64">
        <f t="shared" si="1022"/>
        <v>0</v>
      </c>
      <c r="K4699" s="65">
        <f t="shared" si="1023"/>
        <v>-36250</v>
      </c>
      <c r="L4699" s="65">
        <f t="shared" si="1024"/>
        <v>-36250</v>
      </c>
      <c r="O4699" s="64">
        <f t="shared" si="1025"/>
        <v>0</v>
      </c>
      <c r="Q4699" s="65">
        <f t="shared" si="1026"/>
        <v>-36250</v>
      </c>
      <c r="R4699" s="65">
        <f t="shared" si="1027"/>
        <v>-6250</v>
      </c>
      <c r="U4699" s="64">
        <f t="shared" si="1028"/>
        <v>0</v>
      </c>
      <c r="W4699" s="65">
        <f t="shared" si="1029"/>
        <v>-36250</v>
      </c>
      <c r="X4699" s="65">
        <f t="shared" si="1034"/>
        <v>13750</v>
      </c>
      <c r="Y4699" s="66"/>
      <c r="AA4699" s="64">
        <f t="shared" si="1030"/>
        <v>0</v>
      </c>
      <c r="AC4699" s="65">
        <f t="shared" si="1031"/>
        <v>0</v>
      </c>
      <c r="AD4699" s="65">
        <f t="shared" si="1035"/>
        <v>470000</v>
      </c>
      <c r="AE4699" s="37">
        <f t="shared" si="1032"/>
        <v>-108750</v>
      </c>
      <c r="AF4699" s="67">
        <f t="shared" si="1033"/>
        <v>-206772.93217676401</v>
      </c>
    </row>
    <row r="4700" spans="6:32" x14ac:dyDescent="0.2">
      <c r="F4700" s="63">
        <v>4698</v>
      </c>
      <c r="G4700"/>
      <c r="I4700" s="64">
        <f t="shared" si="1022"/>
        <v>0</v>
      </c>
      <c r="K4700" s="65">
        <f t="shared" si="1023"/>
        <v>-36250</v>
      </c>
      <c r="L4700" s="65">
        <f t="shared" si="1024"/>
        <v>-36250</v>
      </c>
      <c r="O4700" s="64">
        <f t="shared" si="1025"/>
        <v>0</v>
      </c>
      <c r="Q4700" s="65">
        <f t="shared" si="1026"/>
        <v>-36250</v>
      </c>
      <c r="R4700" s="65">
        <f t="shared" si="1027"/>
        <v>-6250</v>
      </c>
      <c r="U4700" s="64">
        <f t="shared" si="1028"/>
        <v>0</v>
      </c>
      <c r="W4700" s="65">
        <f t="shared" si="1029"/>
        <v>-36250</v>
      </c>
      <c r="X4700" s="65">
        <f t="shared" si="1034"/>
        <v>13750</v>
      </c>
      <c r="Y4700" s="66"/>
      <c r="AA4700" s="64">
        <f t="shared" si="1030"/>
        <v>0</v>
      </c>
      <c r="AC4700" s="65">
        <f t="shared" si="1031"/>
        <v>0</v>
      </c>
      <c r="AD4700" s="65">
        <f t="shared" si="1035"/>
        <v>470000</v>
      </c>
      <c r="AE4700" s="37">
        <f t="shared" si="1032"/>
        <v>-108750</v>
      </c>
      <c r="AF4700" s="67">
        <f t="shared" si="1033"/>
        <v>-206772.93217676401</v>
      </c>
    </row>
    <row r="4701" spans="6:32" x14ac:dyDescent="0.2">
      <c r="F4701" s="63">
        <v>4699</v>
      </c>
      <c r="G4701"/>
      <c r="I4701" s="64">
        <f t="shared" si="1022"/>
        <v>0</v>
      </c>
      <c r="K4701" s="65">
        <f t="shared" si="1023"/>
        <v>-36250</v>
      </c>
      <c r="L4701" s="65">
        <f t="shared" si="1024"/>
        <v>-36250</v>
      </c>
      <c r="O4701" s="64">
        <f t="shared" si="1025"/>
        <v>0</v>
      </c>
      <c r="Q4701" s="65">
        <f t="shared" si="1026"/>
        <v>-36250</v>
      </c>
      <c r="R4701" s="65">
        <f t="shared" si="1027"/>
        <v>-6250</v>
      </c>
      <c r="U4701" s="64">
        <f t="shared" si="1028"/>
        <v>0</v>
      </c>
      <c r="W4701" s="65">
        <f t="shared" si="1029"/>
        <v>-36250</v>
      </c>
      <c r="X4701" s="65">
        <f t="shared" si="1034"/>
        <v>13750</v>
      </c>
      <c r="Y4701" s="66"/>
      <c r="AA4701" s="64">
        <f t="shared" si="1030"/>
        <v>0</v>
      </c>
      <c r="AC4701" s="65">
        <f t="shared" si="1031"/>
        <v>0</v>
      </c>
      <c r="AD4701" s="65">
        <f t="shared" si="1035"/>
        <v>470000</v>
      </c>
      <c r="AE4701" s="37">
        <f t="shared" si="1032"/>
        <v>-108750</v>
      </c>
      <c r="AF4701" s="67">
        <f t="shared" si="1033"/>
        <v>-206772.93217676401</v>
      </c>
    </row>
    <row r="4702" spans="6:32" x14ac:dyDescent="0.2">
      <c r="F4702" s="63">
        <v>4700</v>
      </c>
      <c r="G4702"/>
      <c r="I4702" s="64">
        <f t="shared" si="1022"/>
        <v>0</v>
      </c>
      <c r="K4702" s="65">
        <f t="shared" si="1023"/>
        <v>-36250</v>
      </c>
      <c r="L4702" s="65">
        <f t="shared" si="1024"/>
        <v>-36250</v>
      </c>
      <c r="O4702" s="64">
        <f t="shared" si="1025"/>
        <v>0</v>
      </c>
      <c r="Q4702" s="65">
        <f t="shared" si="1026"/>
        <v>-36250</v>
      </c>
      <c r="R4702" s="65">
        <f t="shared" si="1027"/>
        <v>-6250</v>
      </c>
      <c r="U4702" s="64">
        <f t="shared" si="1028"/>
        <v>0</v>
      </c>
      <c r="W4702" s="65">
        <f t="shared" si="1029"/>
        <v>-36250</v>
      </c>
      <c r="X4702" s="65">
        <f t="shared" si="1034"/>
        <v>13750</v>
      </c>
      <c r="Y4702" s="66"/>
      <c r="AA4702" s="64">
        <f t="shared" si="1030"/>
        <v>0</v>
      </c>
      <c r="AC4702" s="65">
        <f t="shared" si="1031"/>
        <v>0</v>
      </c>
      <c r="AD4702" s="65">
        <f t="shared" si="1035"/>
        <v>470000</v>
      </c>
      <c r="AE4702" s="37">
        <f t="shared" si="1032"/>
        <v>-108750</v>
      </c>
      <c r="AF4702" s="67">
        <f t="shared" si="1033"/>
        <v>-206772.93217676401</v>
      </c>
    </row>
    <row r="4703" spans="6:32" x14ac:dyDescent="0.2">
      <c r="F4703" s="63">
        <v>4701</v>
      </c>
      <c r="G4703"/>
      <c r="I4703" s="64">
        <f t="shared" si="1022"/>
        <v>0</v>
      </c>
      <c r="K4703" s="65">
        <f t="shared" si="1023"/>
        <v>-36250</v>
      </c>
      <c r="L4703" s="65">
        <f t="shared" si="1024"/>
        <v>-36250</v>
      </c>
      <c r="O4703" s="64">
        <f t="shared" si="1025"/>
        <v>0</v>
      </c>
      <c r="Q4703" s="65">
        <f t="shared" si="1026"/>
        <v>-36250</v>
      </c>
      <c r="R4703" s="65">
        <f t="shared" si="1027"/>
        <v>-6250</v>
      </c>
      <c r="U4703" s="64">
        <f t="shared" si="1028"/>
        <v>0</v>
      </c>
      <c r="W4703" s="65">
        <f t="shared" si="1029"/>
        <v>-36250</v>
      </c>
      <c r="X4703" s="65">
        <f t="shared" si="1034"/>
        <v>13750</v>
      </c>
      <c r="Y4703" s="66"/>
      <c r="AA4703" s="64">
        <f t="shared" si="1030"/>
        <v>0</v>
      </c>
      <c r="AC4703" s="65">
        <f t="shared" si="1031"/>
        <v>0</v>
      </c>
      <c r="AD4703" s="65">
        <f t="shared" si="1035"/>
        <v>470000</v>
      </c>
      <c r="AE4703" s="37">
        <f t="shared" si="1032"/>
        <v>-108750</v>
      </c>
      <c r="AF4703" s="67">
        <f t="shared" si="1033"/>
        <v>-206772.93217676401</v>
      </c>
    </row>
    <row r="4704" spans="6:32" x14ac:dyDescent="0.2">
      <c r="F4704" s="63">
        <v>4702</v>
      </c>
      <c r="G4704"/>
      <c r="I4704" s="64">
        <f t="shared" si="1022"/>
        <v>0</v>
      </c>
      <c r="K4704" s="65">
        <f t="shared" si="1023"/>
        <v>-36250</v>
      </c>
      <c r="L4704" s="65">
        <f t="shared" si="1024"/>
        <v>-36250</v>
      </c>
      <c r="O4704" s="64">
        <f t="shared" si="1025"/>
        <v>0</v>
      </c>
      <c r="Q4704" s="65">
        <f t="shared" si="1026"/>
        <v>-36250</v>
      </c>
      <c r="R4704" s="65">
        <f t="shared" si="1027"/>
        <v>-6250</v>
      </c>
      <c r="U4704" s="64">
        <f t="shared" si="1028"/>
        <v>0</v>
      </c>
      <c r="W4704" s="65">
        <f t="shared" si="1029"/>
        <v>-36250</v>
      </c>
      <c r="X4704" s="65">
        <f t="shared" si="1034"/>
        <v>13750</v>
      </c>
      <c r="Y4704" s="66"/>
      <c r="AA4704" s="64">
        <f t="shared" si="1030"/>
        <v>0</v>
      </c>
      <c r="AC4704" s="65">
        <f t="shared" si="1031"/>
        <v>0</v>
      </c>
      <c r="AD4704" s="65">
        <f t="shared" si="1035"/>
        <v>470000</v>
      </c>
      <c r="AE4704" s="37">
        <f t="shared" si="1032"/>
        <v>-108750</v>
      </c>
      <c r="AF4704" s="67">
        <f t="shared" si="1033"/>
        <v>-206772.93217676401</v>
      </c>
    </row>
    <row r="4705" spans="6:32" x14ac:dyDescent="0.2">
      <c r="F4705" s="63">
        <v>4703</v>
      </c>
      <c r="G4705"/>
      <c r="I4705" s="64">
        <f t="shared" si="1022"/>
        <v>0</v>
      </c>
      <c r="K4705" s="65">
        <f t="shared" si="1023"/>
        <v>-36250</v>
      </c>
      <c r="L4705" s="65">
        <f t="shared" si="1024"/>
        <v>-36250</v>
      </c>
      <c r="O4705" s="64">
        <f t="shared" si="1025"/>
        <v>0</v>
      </c>
      <c r="Q4705" s="65">
        <f t="shared" si="1026"/>
        <v>-36250</v>
      </c>
      <c r="R4705" s="65">
        <f t="shared" si="1027"/>
        <v>-6250</v>
      </c>
      <c r="U4705" s="64">
        <f t="shared" si="1028"/>
        <v>0</v>
      </c>
      <c r="W4705" s="65">
        <f t="shared" si="1029"/>
        <v>-36250</v>
      </c>
      <c r="X4705" s="65">
        <f t="shared" si="1034"/>
        <v>13750</v>
      </c>
      <c r="Y4705" s="66"/>
      <c r="AA4705" s="64">
        <f t="shared" si="1030"/>
        <v>0</v>
      </c>
      <c r="AC4705" s="65">
        <f t="shared" si="1031"/>
        <v>0</v>
      </c>
      <c r="AD4705" s="65">
        <f t="shared" si="1035"/>
        <v>470000</v>
      </c>
      <c r="AE4705" s="37">
        <f t="shared" si="1032"/>
        <v>-108750</v>
      </c>
      <c r="AF4705" s="67">
        <f t="shared" si="1033"/>
        <v>-206772.93217676401</v>
      </c>
    </row>
    <row r="4706" spans="6:32" x14ac:dyDescent="0.2">
      <c r="F4706" s="63">
        <v>4704</v>
      </c>
      <c r="G4706"/>
      <c r="I4706" s="64">
        <f t="shared" si="1022"/>
        <v>0</v>
      </c>
      <c r="K4706" s="65">
        <f t="shared" si="1023"/>
        <v>-36250</v>
      </c>
      <c r="L4706" s="65">
        <f t="shared" si="1024"/>
        <v>-36250</v>
      </c>
      <c r="O4706" s="64">
        <f t="shared" si="1025"/>
        <v>0</v>
      </c>
      <c r="Q4706" s="65">
        <f t="shared" si="1026"/>
        <v>-36250</v>
      </c>
      <c r="R4706" s="65">
        <f t="shared" si="1027"/>
        <v>-6250</v>
      </c>
      <c r="U4706" s="64">
        <f t="shared" si="1028"/>
        <v>0</v>
      </c>
      <c r="W4706" s="65">
        <f t="shared" si="1029"/>
        <v>-36250</v>
      </c>
      <c r="X4706" s="65">
        <f t="shared" si="1034"/>
        <v>13750</v>
      </c>
      <c r="Y4706" s="66"/>
      <c r="AA4706" s="64">
        <f t="shared" si="1030"/>
        <v>0</v>
      </c>
      <c r="AC4706" s="65">
        <f t="shared" si="1031"/>
        <v>0</v>
      </c>
      <c r="AD4706" s="65">
        <f t="shared" si="1035"/>
        <v>470000</v>
      </c>
      <c r="AE4706" s="37">
        <f t="shared" si="1032"/>
        <v>-108750</v>
      </c>
      <c r="AF4706" s="67">
        <f t="shared" si="1033"/>
        <v>-206772.93217676401</v>
      </c>
    </row>
    <row r="4707" spans="6:32" x14ac:dyDescent="0.2">
      <c r="F4707" s="63">
        <v>4705</v>
      </c>
      <c r="G4707"/>
      <c r="I4707" s="64">
        <f t="shared" si="1022"/>
        <v>0</v>
      </c>
      <c r="K4707" s="65">
        <f t="shared" si="1023"/>
        <v>-36250</v>
      </c>
      <c r="L4707" s="65">
        <f t="shared" si="1024"/>
        <v>-36250</v>
      </c>
      <c r="O4707" s="64">
        <f t="shared" si="1025"/>
        <v>0</v>
      </c>
      <c r="Q4707" s="65">
        <f t="shared" si="1026"/>
        <v>-36250</v>
      </c>
      <c r="R4707" s="65">
        <f t="shared" si="1027"/>
        <v>-6250</v>
      </c>
      <c r="U4707" s="64">
        <f t="shared" si="1028"/>
        <v>0</v>
      </c>
      <c r="W4707" s="65">
        <f t="shared" si="1029"/>
        <v>-36250</v>
      </c>
      <c r="X4707" s="65">
        <f t="shared" si="1034"/>
        <v>13750</v>
      </c>
      <c r="Y4707" s="66"/>
      <c r="AA4707" s="64">
        <f t="shared" si="1030"/>
        <v>0</v>
      </c>
      <c r="AC4707" s="65">
        <f t="shared" si="1031"/>
        <v>0</v>
      </c>
      <c r="AD4707" s="65">
        <f t="shared" si="1035"/>
        <v>470000</v>
      </c>
      <c r="AE4707" s="37">
        <f t="shared" si="1032"/>
        <v>-108750</v>
      </c>
      <c r="AF4707" s="67">
        <f t="shared" si="1033"/>
        <v>-206772.93217676401</v>
      </c>
    </row>
    <row r="4708" spans="6:32" x14ac:dyDescent="0.2">
      <c r="F4708" s="63">
        <v>4706</v>
      </c>
      <c r="G4708"/>
      <c r="I4708" s="64">
        <f t="shared" si="1022"/>
        <v>0</v>
      </c>
      <c r="K4708" s="65">
        <f t="shared" si="1023"/>
        <v>-36250</v>
      </c>
      <c r="L4708" s="65">
        <f t="shared" si="1024"/>
        <v>-36250</v>
      </c>
      <c r="O4708" s="64">
        <f t="shared" si="1025"/>
        <v>0</v>
      </c>
      <c r="Q4708" s="65">
        <f t="shared" si="1026"/>
        <v>-36250</v>
      </c>
      <c r="R4708" s="65">
        <f t="shared" si="1027"/>
        <v>-6250</v>
      </c>
      <c r="U4708" s="64">
        <f t="shared" si="1028"/>
        <v>0</v>
      </c>
      <c r="W4708" s="65">
        <f t="shared" si="1029"/>
        <v>-36250</v>
      </c>
      <c r="X4708" s="65">
        <f t="shared" si="1034"/>
        <v>13750</v>
      </c>
      <c r="Y4708" s="66"/>
      <c r="AA4708" s="64">
        <f t="shared" si="1030"/>
        <v>0</v>
      </c>
      <c r="AC4708" s="65">
        <f t="shared" si="1031"/>
        <v>0</v>
      </c>
      <c r="AD4708" s="65">
        <f t="shared" si="1035"/>
        <v>470000</v>
      </c>
      <c r="AE4708" s="37">
        <f t="shared" si="1032"/>
        <v>-108750</v>
      </c>
      <c r="AF4708" s="67">
        <f t="shared" si="1033"/>
        <v>-206772.93217676401</v>
      </c>
    </row>
    <row r="4709" spans="6:32" x14ac:dyDescent="0.2">
      <c r="F4709" s="63">
        <v>4707</v>
      </c>
      <c r="G4709"/>
      <c r="I4709" s="64">
        <f t="shared" si="1022"/>
        <v>0</v>
      </c>
      <c r="K4709" s="65">
        <f t="shared" si="1023"/>
        <v>-36250</v>
      </c>
      <c r="L4709" s="65">
        <f t="shared" si="1024"/>
        <v>-36250</v>
      </c>
      <c r="O4709" s="64">
        <f t="shared" si="1025"/>
        <v>0</v>
      </c>
      <c r="Q4709" s="65">
        <f t="shared" si="1026"/>
        <v>-36250</v>
      </c>
      <c r="R4709" s="65">
        <f t="shared" si="1027"/>
        <v>-6250</v>
      </c>
      <c r="U4709" s="64">
        <f t="shared" si="1028"/>
        <v>0</v>
      </c>
      <c r="W4709" s="65">
        <f t="shared" si="1029"/>
        <v>-36250</v>
      </c>
      <c r="X4709" s="65">
        <f t="shared" si="1034"/>
        <v>13750</v>
      </c>
      <c r="Y4709" s="66"/>
      <c r="AA4709" s="64">
        <f t="shared" si="1030"/>
        <v>0</v>
      </c>
      <c r="AC4709" s="65">
        <f t="shared" si="1031"/>
        <v>0</v>
      </c>
      <c r="AD4709" s="65">
        <f t="shared" si="1035"/>
        <v>470000</v>
      </c>
      <c r="AE4709" s="37">
        <f t="shared" si="1032"/>
        <v>-108750</v>
      </c>
      <c r="AF4709" s="67">
        <f t="shared" si="1033"/>
        <v>-206772.93217676401</v>
      </c>
    </row>
    <row r="4710" spans="6:32" x14ac:dyDescent="0.2">
      <c r="F4710" s="63">
        <v>4708</v>
      </c>
      <c r="G4710"/>
      <c r="I4710" s="64">
        <f t="shared" si="1022"/>
        <v>0</v>
      </c>
      <c r="K4710" s="65">
        <f t="shared" si="1023"/>
        <v>-36250</v>
      </c>
      <c r="L4710" s="65">
        <f t="shared" si="1024"/>
        <v>-36250</v>
      </c>
      <c r="O4710" s="64">
        <f t="shared" si="1025"/>
        <v>0</v>
      </c>
      <c r="Q4710" s="65">
        <f t="shared" si="1026"/>
        <v>-36250</v>
      </c>
      <c r="R4710" s="65">
        <f t="shared" si="1027"/>
        <v>-6250</v>
      </c>
      <c r="U4710" s="64">
        <f t="shared" si="1028"/>
        <v>0</v>
      </c>
      <c r="W4710" s="65">
        <f t="shared" si="1029"/>
        <v>-36250</v>
      </c>
      <c r="X4710" s="65">
        <f t="shared" si="1034"/>
        <v>13750</v>
      </c>
      <c r="Y4710" s="66"/>
      <c r="AA4710" s="64">
        <f t="shared" si="1030"/>
        <v>0</v>
      </c>
      <c r="AC4710" s="65">
        <f t="shared" si="1031"/>
        <v>0</v>
      </c>
      <c r="AD4710" s="65">
        <f t="shared" si="1035"/>
        <v>470000</v>
      </c>
      <c r="AE4710" s="37">
        <f t="shared" si="1032"/>
        <v>-108750</v>
      </c>
      <c r="AF4710" s="67">
        <f t="shared" si="1033"/>
        <v>-206772.93217676401</v>
      </c>
    </row>
    <row r="4711" spans="6:32" x14ac:dyDescent="0.2">
      <c r="F4711" s="63">
        <v>4709</v>
      </c>
      <c r="G4711"/>
      <c r="I4711" s="64">
        <f t="shared" si="1022"/>
        <v>0</v>
      </c>
      <c r="K4711" s="65">
        <f t="shared" si="1023"/>
        <v>-36250</v>
      </c>
      <c r="L4711" s="65">
        <f t="shared" si="1024"/>
        <v>-36250</v>
      </c>
      <c r="O4711" s="64">
        <f t="shared" si="1025"/>
        <v>0</v>
      </c>
      <c r="Q4711" s="65">
        <f t="shared" si="1026"/>
        <v>-36250</v>
      </c>
      <c r="R4711" s="65">
        <f t="shared" si="1027"/>
        <v>-6250</v>
      </c>
      <c r="U4711" s="64">
        <f t="shared" si="1028"/>
        <v>0</v>
      </c>
      <c r="W4711" s="65">
        <f t="shared" si="1029"/>
        <v>-36250</v>
      </c>
      <c r="X4711" s="65">
        <f t="shared" si="1034"/>
        <v>13750</v>
      </c>
      <c r="Y4711" s="66"/>
      <c r="AA4711" s="64">
        <f t="shared" si="1030"/>
        <v>0</v>
      </c>
      <c r="AC4711" s="65">
        <f t="shared" si="1031"/>
        <v>0</v>
      </c>
      <c r="AD4711" s="65">
        <f t="shared" si="1035"/>
        <v>470000</v>
      </c>
      <c r="AE4711" s="37">
        <f t="shared" si="1032"/>
        <v>-108750</v>
      </c>
      <c r="AF4711" s="67">
        <f t="shared" si="1033"/>
        <v>-206772.93217676401</v>
      </c>
    </row>
    <row r="4712" spans="6:32" x14ac:dyDescent="0.2">
      <c r="F4712" s="63">
        <v>4710</v>
      </c>
      <c r="G4712"/>
      <c r="I4712" s="64">
        <f t="shared" si="1022"/>
        <v>0</v>
      </c>
      <c r="K4712" s="65">
        <f t="shared" si="1023"/>
        <v>-36250</v>
      </c>
      <c r="L4712" s="65">
        <f t="shared" si="1024"/>
        <v>-36250</v>
      </c>
      <c r="O4712" s="64">
        <f t="shared" si="1025"/>
        <v>0</v>
      </c>
      <c r="Q4712" s="65">
        <f t="shared" si="1026"/>
        <v>-36250</v>
      </c>
      <c r="R4712" s="65">
        <f t="shared" si="1027"/>
        <v>-6250</v>
      </c>
      <c r="U4712" s="64">
        <f t="shared" si="1028"/>
        <v>0</v>
      </c>
      <c r="W4712" s="65">
        <f t="shared" si="1029"/>
        <v>-36250</v>
      </c>
      <c r="X4712" s="65">
        <f t="shared" si="1034"/>
        <v>13750</v>
      </c>
      <c r="Y4712" s="66"/>
      <c r="AA4712" s="64">
        <f t="shared" si="1030"/>
        <v>0</v>
      </c>
      <c r="AC4712" s="65">
        <f t="shared" si="1031"/>
        <v>0</v>
      </c>
      <c r="AD4712" s="65">
        <f t="shared" si="1035"/>
        <v>470000</v>
      </c>
      <c r="AE4712" s="37">
        <f t="shared" si="1032"/>
        <v>-108750</v>
      </c>
      <c r="AF4712" s="67">
        <f t="shared" si="1033"/>
        <v>-206772.93217676401</v>
      </c>
    </row>
    <row r="4713" spans="6:32" x14ac:dyDescent="0.2">
      <c r="F4713" s="63">
        <v>4711</v>
      </c>
      <c r="G4713"/>
      <c r="I4713" s="64">
        <f t="shared" si="1022"/>
        <v>0</v>
      </c>
      <c r="K4713" s="65">
        <f t="shared" si="1023"/>
        <v>-36250</v>
      </c>
      <c r="L4713" s="65">
        <f t="shared" si="1024"/>
        <v>-36250</v>
      </c>
      <c r="O4713" s="64">
        <f t="shared" si="1025"/>
        <v>0</v>
      </c>
      <c r="Q4713" s="65">
        <f t="shared" si="1026"/>
        <v>-36250</v>
      </c>
      <c r="R4713" s="65">
        <f t="shared" si="1027"/>
        <v>-6250</v>
      </c>
      <c r="U4713" s="64">
        <f t="shared" si="1028"/>
        <v>0</v>
      </c>
      <c r="W4713" s="65">
        <f t="shared" si="1029"/>
        <v>-36250</v>
      </c>
      <c r="X4713" s="65">
        <f t="shared" si="1034"/>
        <v>13750</v>
      </c>
      <c r="Y4713" s="66"/>
      <c r="AA4713" s="64">
        <f t="shared" si="1030"/>
        <v>0</v>
      </c>
      <c r="AC4713" s="65">
        <f t="shared" si="1031"/>
        <v>0</v>
      </c>
      <c r="AD4713" s="65">
        <f t="shared" si="1035"/>
        <v>470000</v>
      </c>
      <c r="AE4713" s="37">
        <f t="shared" si="1032"/>
        <v>-108750</v>
      </c>
      <c r="AF4713" s="67">
        <f t="shared" si="1033"/>
        <v>-206772.93217676401</v>
      </c>
    </row>
    <row r="4714" spans="6:32" x14ac:dyDescent="0.2">
      <c r="F4714" s="63">
        <v>4712</v>
      </c>
      <c r="G4714"/>
      <c r="I4714" s="64">
        <f t="shared" si="1022"/>
        <v>0</v>
      </c>
      <c r="K4714" s="65">
        <f t="shared" si="1023"/>
        <v>-36250</v>
      </c>
      <c r="L4714" s="65">
        <f t="shared" si="1024"/>
        <v>-36250</v>
      </c>
      <c r="O4714" s="64">
        <f t="shared" si="1025"/>
        <v>0</v>
      </c>
      <c r="Q4714" s="65">
        <f t="shared" si="1026"/>
        <v>-36250</v>
      </c>
      <c r="R4714" s="65">
        <f t="shared" si="1027"/>
        <v>-6250</v>
      </c>
      <c r="U4714" s="64">
        <f t="shared" si="1028"/>
        <v>0</v>
      </c>
      <c r="W4714" s="65">
        <f t="shared" si="1029"/>
        <v>-36250</v>
      </c>
      <c r="X4714" s="65">
        <f t="shared" si="1034"/>
        <v>13750</v>
      </c>
      <c r="Y4714" s="66"/>
      <c r="AA4714" s="64">
        <f t="shared" si="1030"/>
        <v>0</v>
      </c>
      <c r="AC4714" s="65">
        <f t="shared" si="1031"/>
        <v>0</v>
      </c>
      <c r="AD4714" s="65">
        <f t="shared" si="1035"/>
        <v>470000</v>
      </c>
      <c r="AE4714" s="37">
        <f t="shared" si="1032"/>
        <v>-108750</v>
      </c>
      <c r="AF4714" s="67">
        <f t="shared" si="1033"/>
        <v>-206772.93217676401</v>
      </c>
    </row>
    <row r="4715" spans="6:32" x14ac:dyDescent="0.2">
      <c r="F4715" s="63">
        <v>4713</v>
      </c>
      <c r="G4715"/>
      <c r="I4715" s="64">
        <f t="shared" ref="I4715:I4778" si="1036">+G4715*H4715</f>
        <v>0</v>
      </c>
      <c r="K4715" s="65">
        <f t="shared" ref="K4715:K4778" si="1037">(I4715-(G4715*J4715)-$C$28)*(1-0.275)</f>
        <v>-36250</v>
      </c>
      <c r="L4715" s="65">
        <f t="shared" ref="L4715:L4778" si="1038">+K4715+$C$28+$D$28</f>
        <v>-36250</v>
      </c>
      <c r="O4715" s="64">
        <f t="shared" ref="O4715:O4778" si="1039">+M4715*N4715</f>
        <v>0</v>
      </c>
      <c r="Q4715" s="65">
        <f t="shared" ref="Q4715:Q4778" si="1040">(O4715-(M4715*P4715)-$C$29)*(1-0.275)</f>
        <v>-36250</v>
      </c>
      <c r="R4715" s="65">
        <f t="shared" ref="R4715:R4778" si="1041">+Q4715+$C$29+$D$29</f>
        <v>-6250</v>
      </c>
      <c r="U4715" s="64">
        <f t="shared" ref="U4715:U4778" si="1042">+S4715*T4715</f>
        <v>0</v>
      </c>
      <c r="W4715" s="65">
        <f t="shared" ref="W4715:W4778" si="1043">(U4715-(S4715*V4715)-$C$30)*(1-0.275)</f>
        <v>-36250</v>
      </c>
      <c r="X4715" s="65">
        <f t="shared" si="1034"/>
        <v>13750</v>
      </c>
      <c r="Y4715" s="66"/>
      <c r="AA4715" s="64">
        <f t="shared" ref="AA4715:AA4778" si="1044">+Y4715*Z4715</f>
        <v>0</v>
      </c>
      <c r="AC4715" s="65">
        <f t="shared" ref="AC4715:AC4778" si="1045">(AA4715-(Y4715*AB4715)-$C$32)*(1-0.275)</f>
        <v>0</v>
      </c>
      <c r="AD4715" s="65">
        <f t="shared" si="1035"/>
        <v>470000</v>
      </c>
      <c r="AE4715" s="37">
        <f t="shared" ref="AE4715:AE4778" si="1046">+K4715+Q4715+W4715+AC4715</f>
        <v>-108750</v>
      </c>
      <c r="AF4715" s="67">
        <f t="shared" ref="AF4715:AF4778" si="1047">NPV(0.1,L4715,R4715,X4715,AD4715)+$D$4</f>
        <v>-206772.93217676401</v>
      </c>
    </row>
    <row r="4716" spans="6:32" x14ac:dyDescent="0.2">
      <c r="F4716" s="63">
        <v>4714</v>
      </c>
      <c r="G4716"/>
      <c r="I4716" s="64">
        <f t="shared" si="1036"/>
        <v>0</v>
      </c>
      <c r="K4716" s="65">
        <f t="shared" si="1037"/>
        <v>-36250</v>
      </c>
      <c r="L4716" s="65">
        <f t="shared" si="1038"/>
        <v>-36250</v>
      </c>
      <c r="O4716" s="64">
        <f t="shared" si="1039"/>
        <v>0</v>
      </c>
      <c r="Q4716" s="65">
        <f t="shared" si="1040"/>
        <v>-36250</v>
      </c>
      <c r="R4716" s="65">
        <f t="shared" si="1041"/>
        <v>-6250</v>
      </c>
      <c r="U4716" s="64">
        <f t="shared" si="1042"/>
        <v>0</v>
      </c>
      <c r="W4716" s="65">
        <f t="shared" si="1043"/>
        <v>-36250</v>
      </c>
      <c r="X4716" s="65">
        <f t="shared" si="1034"/>
        <v>13750</v>
      </c>
      <c r="Y4716" s="66"/>
      <c r="AA4716" s="64">
        <f t="shared" si="1044"/>
        <v>0</v>
      </c>
      <c r="AC4716" s="65">
        <f t="shared" si="1045"/>
        <v>0</v>
      </c>
      <c r="AD4716" s="65">
        <f t="shared" si="1035"/>
        <v>470000</v>
      </c>
      <c r="AE4716" s="37">
        <f t="shared" si="1046"/>
        <v>-108750</v>
      </c>
      <c r="AF4716" s="67">
        <f t="shared" si="1047"/>
        <v>-206772.93217676401</v>
      </c>
    </row>
    <row r="4717" spans="6:32" x14ac:dyDescent="0.2">
      <c r="F4717" s="63">
        <v>4715</v>
      </c>
      <c r="G4717"/>
      <c r="I4717" s="64">
        <f t="shared" si="1036"/>
        <v>0</v>
      </c>
      <c r="K4717" s="65">
        <f t="shared" si="1037"/>
        <v>-36250</v>
      </c>
      <c r="L4717" s="65">
        <f t="shared" si="1038"/>
        <v>-36250</v>
      </c>
      <c r="O4717" s="64">
        <f t="shared" si="1039"/>
        <v>0</v>
      </c>
      <c r="Q4717" s="65">
        <f t="shared" si="1040"/>
        <v>-36250</v>
      </c>
      <c r="R4717" s="65">
        <f t="shared" si="1041"/>
        <v>-6250</v>
      </c>
      <c r="U4717" s="64">
        <f t="shared" si="1042"/>
        <v>0</v>
      </c>
      <c r="W4717" s="65">
        <f t="shared" si="1043"/>
        <v>-36250</v>
      </c>
      <c r="X4717" s="65">
        <f t="shared" si="1034"/>
        <v>13750</v>
      </c>
      <c r="Y4717" s="66"/>
      <c r="AA4717" s="64">
        <f t="shared" si="1044"/>
        <v>0</v>
      </c>
      <c r="AC4717" s="65">
        <f t="shared" si="1045"/>
        <v>0</v>
      </c>
      <c r="AD4717" s="65">
        <f t="shared" si="1035"/>
        <v>470000</v>
      </c>
      <c r="AE4717" s="37">
        <f t="shared" si="1046"/>
        <v>-108750</v>
      </c>
      <c r="AF4717" s="67">
        <f t="shared" si="1047"/>
        <v>-206772.93217676401</v>
      </c>
    </row>
    <row r="4718" spans="6:32" x14ac:dyDescent="0.2">
      <c r="F4718" s="63">
        <v>4716</v>
      </c>
      <c r="G4718"/>
      <c r="I4718" s="64">
        <f t="shared" si="1036"/>
        <v>0</v>
      </c>
      <c r="K4718" s="65">
        <f t="shared" si="1037"/>
        <v>-36250</v>
      </c>
      <c r="L4718" s="65">
        <f t="shared" si="1038"/>
        <v>-36250</v>
      </c>
      <c r="O4718" s="64">
        <f t="shared" si="1039"/>
        <v>0</v>
      </c>
      <c r="Q4718" s="65">
        <f t="shared" si="1040"/>
        <v>-36250</v>
      </c>
      <c r="R4718" s="65">
        <f t="shared" si="1041"/>
        <v>-6250</v>
      </c>
      <c r="U4718" s="64">
        <f t="shared" si="1042"/>
        <v>0</v>
      </c>
      <c r="W4718" s="65">
        <f t="shared" si="1043"/>
        <v>-36250</v>
      </c>
      <c r="X4718" s="65">
        <f t="shared" si="1034"/>
        <v>13750</v>
      </c>
      <c r="Y4718" s="66"/>
      <c r="AA4718" s="64">
        <f t="shared" si="1044"/>
        <v>0</v>
      </c>
      <c r="AC4718" s="65">
        <f t="shared" si="1045"/>
        <v>0</v>
      </c>
      <c r="AD4718" s="65">
        <f t="shared" si="1035"/>
        <v>470000</v>
      </c>
      <c r="AE4718" s="37">
        <f t="shared" si="1046"/>
        <v>-108750</v>
      </c>
      <c r="AF4718" s="67">
        <f t="shared" si="1047"/>
        <v>-206772.93217676401</v>
      </c>
    </row>
    <row r="4719" spans="6:32" x14ac:dyDescent="0.2">
      <c r="F4719" s="63">
        <v>4717</v>
      </c>
      <c r="G4719"/>
      <c r="I4719" s="64">
        <f t="shared" si="1036"/>
        <v>0</v>
      </c>
      <c r="K4719" s="65">
        <f t="shared" si="1037"/>
        <v>-36250</v>
      </c>
      <c r="L4719" s="65">
        <f t="shared" si="1038"/>
        <v>-36250</v>
      </c>
      <c r="O4719" s="64">
        <f t="shared" si="1039"/>
        <v>0</v>
      </c>
      <c r="Q4719" s="65">
        <f t="shared" si="1040"/>
        <v>-36250</v>
      </c>
      <c r="R4719" s="65">
        <f t="shared" si="1041"/>
        <v>-6250</v>
      </c>
      <c r="U4719" s="64">
        <f t="shared" si="1042"/>
        <v>0</v>
      </c>
      <c r="W4719" s="65">
        <f t="shared" si="1043"/>
        <v>-36250</v>
      </c>
      <c r="X4719" s="65">
        <f t="shared" si="1034"/>
        <v>13750</v>
      </c>
      <c r="Y4719" s="66"/>
      <c r="AA4719" s="64">
        <f t="shared" si="1044"/>
        <v>0</v>
      </c>
      <c r="AC4719" s="65">
        <f t="shared" si="1045"/>
        <v>0</v>
      </c>
      <c r="AD4719" s="65">
        <f t="shared" si="1035"/>
        <v>470000</v>
      </c>
      <c r="AE4719" s="37">
        <f t="shared" si="1046"/>
        <v>-108750</v>
      </c>
      <c r="AF4719" s="67">
        <f t="shared" si="1047"/>
        <v>-206772.93217676401</v>
      </c>
    </row>
    <row r="4720" spans="6:32" x14ac:dyDescent="0.2">
      <c r="F4720" s="63">
        <v>4718</v>
      </c>
      <c r="G4720"/>
      <c r="I4720" s="64">
        <f t="shared" si="1036"/>
        <v>0</v>
      </c>
      <c r="K4720" s="65">
        <f t="shared" si="1037"/>
        <v>-36250</v>
      </c>
      <c r="L4720" s="65">
        <f t="shared" si="1038"/>
        <v>-36250</v>
      </c>
      <c r="O4720" s="64">
        <f t="shared" si="1039"/>
        <v>0</v>
      </c>
      <c r="Q4720" s="65">
        <f t="shared" si="1040"/>
        <v>-36250</v>
      </c>
      <c r="R4720" s="65">
        <f t="shared" si="1041"/>
        <v>-6250</v>
      </c>
      <c r="U4720" s="64">
        <f t="shared" si="1042"/>
        <v>0</v>
      </c>
      <c r="W4720" s="65">
        <f t="shared" si="1043"/>
        <v>-36250</v>
      </c>
      <c r="X4720" s="65">
        <f t="shared" si="1034"/>
        <v>13750</v>
      </c>
      <c r="Y4720" s="66"/>
      <c r="AA4720" s="64">
        <f t="shared" si="1044"/>
        <v>0</v>
      </c>
      <c r="AC4720" s="65">
        <f t="shared" si="1045"/>
        <v>0</v>
      </c>
      <c r="AD4720" s="65">
        <f t="shared" si="1035"/>
        <v>470000</v>
      </c>
      <c r="AE4720" s="37">
        <f t="shared" si="1046"/>
        <v>-108750</v>
      </c>
      <c r="AF4720" s="67">
        <f t="shared" si="1047"/>
        <v>-206772.93217676401</v>
      </c>
    </row>
    <row r="4721" spans="6:32" x14ac:dyDescent="0.2">
      <c r="F4721" s="63">
        <v>4719</v>
      </c>
      <c r="G4721"/>
      <c r="I4721" s="64">
        <f t="shared" si="1036"/>
        <v>0</v>
      </c>
      <c r="K4721" s="65">
        <f t="shared" si="1037"/>
        <v>-36250</v>
      </c>
      <c r="L4721" s="65">
        <f t="shared" si="1038"/>
        <v>-36250</v>
      </c>
      <c r="O4721" s="64">
        <f t="shared" si="1039"/>
        <v>0</v>
      </c>
      <c r="Q4721" s="65">
        <f t="shared" si="1040"/>
        <v>-36250</v>
      </c>
      <c r="R4721" s="65">
        <f t="shared" si="1041"/>
        <v>-6250</v>
      </c>
      <c r="U4721" s="64">
        <f t="shared" si="1042"/>
        <v>0</v>
      </c>
      <c r="W4721" s="65">
        <f t="shared" si="1043"/>
        <v>-36250</v>
      </c>
      <c r="X4721" s="65">
        <f t="shared" si="1034"/>
        <v>13750</v>
      </c>
      <c r="Y4721" s="66"/>
      <c r="AA4721" s="64">
        <f t="shared" si="1044"/>
        <v>0</v>
      </c>
      <c r="AC4721" s="65">
        <f t="shared" si="1045"/>
        <v>0</v>
      </c>
      <c r="AD4721" s="65">
        <f t="shared" si="1035"/>
        <v>470000</v>
      </c>
      <c r="AE4721" s="37">
        <f t="shared" si="1046"/>
        <v>-108750</v>
      </c>
      <c r="AF4721" s="67">
        <f t="shared" si="1047"/>
        <v>-206772.93217676401</v>
      </c>
    </row>
    <row r="4722" spans="6:32" x14ac:dyDescent="0.2">
      <c r="F4722" s="63">
        <v>4720</v>
      </c>
      <c r="G4722"/>
      <c r="I4722" s="64">
        <f t="shared" si="1036"/>
        <v>0</v>
      </c>
      <c r="K4722" s="65">
        <f t="shared" si="1037"/>
        <v>-36250</v>
      </c>
      <c r="L4722" s="65">
        <f t="shared" si="1038"/>
        <v>-36250</v>
      </c>
      <c r="O4722" s="64">
        <f t="shared" si="1039"/>
        <v>0</v>
      </c>
      <c r="Q4722" s="65">
        <f t="shared" si="1040"/>
        <v>-36250</v>
      </c>
      <c r="R4722" s="65">
        <f t="shared" si="1041"/>
        <v>-6250</v>
      </c>
      <c r="U4722" s="64">
        <f t="shared" si="1042"/>
        <v>0</v>
      </c>
      <c r="W4722" s="65">
        <f t="shared" si="1043"/>
        <v>-36250</v>
      </c>
      <c r="X4722" s="65">
        <f t="shared" si="1034"/>
        <v>13750</v>
      </c>
      <c r="Y4722" s="66"/>
      <c r="AA4722" s="64">
        <f t="shared" si="1044"/>
        <v>0</v>
      </c>
      <c r="AC4722" s="65">
        <f t="shared" si="1045"/>
        <v>0</v>
      </c>
      <c r="AD4722" s="65">
        <f t="shared" si="1035"/>
        <v>470000</v>
      </c>
      <c r="AE4722" s="37">
        <f t="shared" si="1046"/>
        <v>-108750</v>
      </c>
      <c r="AF4722" s="67">
        <f t="shared" si="1047"/>
        <v>-206772.93217676401</v>
      </c>
    </row>
    <row r="4723" spans="6:32" x14ac:dyDescent="0.2">
      <c r="F4723" s="63">
        <v>4721</v>
      </c>
      <c r="G4723"/>
      <c r="I4723" s="64">
        <f t="shared" si="1036"/>
        <v>0</v>
      </c>
      <c r="K4723" s="65">
        <f t="shared" si="1037"/>
        <v>-36250</v>
      </c>
      <c r="L4723" s="65">
        <f t="shared" si="1038"/>
        <v>-36250</v>
      </c>
      <c r="O4723" s="64">
        <f t="shared" si="1039"/>
        <v>0</v>
      </c>
      <c r="Q4723" s="65">
        <f t="shared" si="1040"/>
        <v>-36250</v>
      </c>
      <c r="R4723" s="65">
        <f t="shared" si="1041"/>
        <v>-6250</v>
      </c>
      <c r="U4723" s="64">
        <f t="shared" si="1042"/>
        <v>0</v>
      </c>
      <c r="W4723" s="65">
        <f t="shared" si="1043"/>
        <v>-36250</v>
      </c>
      <c r="X4723" s="65">
        <f t="shared" si="1034"/>
        <v>13750</v>
      </c>
      <c r="Y4723" s="66"/>
      <c r="AA4723" s="64">
        <f t="shared" si="1044"/>
        <v>0</v>
      </c>
      <c r="AC4723" s="65">
        <f t="shared" si="1045"/>
        <v>0</v>
      </c>
      <c r="AD4723" s="65">
        <f t="shared" si="1035"/>
        <v>470000</v>
      </c>
      <c r="AE4723" s="37">
        <f t="shared" si="1046"/>
        <v>-108750</v>
      </c>
      <c r="AF4723" s="67">
        <f t="shared" si="1047"/>
        <v>-206772.93217676401</v>
      </c>
    </row>
    <row r="4724" spans="6:32" x14ac:dyDescent="0.2">
      <c r="F4724" s="63">
        <v>4722</v>
      </c>
      <c r="G4724"/>
      <c r="I4724" s="64">
        <f t="shared" si="1036"/>
        <v>0</v>
      </c>
      <c r="K4724" s="65">
        <f t="shared" si="1037"/>
        <v>-36250</v>
      </c>
      <c r="L4724" s="65">
        <f t="shared" si="1038"/>
        <v>-36250</v>
      </c>
      <c r="O4724" s="64">
        <f t="shared" si="1039"/>
        <v>0</v>
      </c>
      <c r="Q4724" s="65">
        <f t="shared" si="1040"/>
        <v>-36250</v>
      </c>
      <c r="R4724" s="65">
        <f t="shared" si="1041"/>
        <v>-6250</v>
      </c>
      <c r="U4724" s="64">
        <f t="shared" si="1042"/>
        <v>0</v>
      </c>
      <c r="W4724" s="65">
        <f t="shared" si="1043"/>
        <v>-36250</v>
      </c>
      <c r="X4724" s="65">
        <f t="shared" si="1034"/>
        <v>13750</v>
      </c>
      <c r="Y4724" s="66"/>
      <c r="AA4724" s="64">
        <f t="shared" si="1044"/>
        <v>0</v>
      </c>
      <c r="AC4724" s="65">
        <f t="shared" si="1045"/>
        <v>0</v>
      </c>
      <c r="AD4724" s="65">
        <f t="shared" si="1035"/>
        <v>470000</v>
      </c>
      <c r="AE4724" s="37">
        <f t="shared" si="1046"/>
        <v>-108750</v>
      </c>
      <c r="AF4724" s="67">
        <f t="shared" si="1047"/>
        <v>-206772.93217676401</v>
      </c>
    </row>
    <row r="4725" spans="6:32" x14ac:dyDescent="0.2">
      <c r="F4725" s="63">
        <v>4723</v>
      </c>
      <c r="G4725"/>
      <c r="I4725" s="64">
        <f t="shared" si="1036"/>
        <v>0</v>
      </c>
      <c r="K4725" s="65">
        <f t="shared" si="1037"/>
        <v>-36250</v>
      </c>
      <c r="L4725" s="65">
        <f t="shared" si="1038"/>
        <v>-36250</v>
      </c>
      <c r="O4725" s="64">
        <f t="shared" si="1039"/>
        <v>0</v>
      </c>
      <c r="Q4725" s="65">
        <f t="shared" si="1040"/>
        <v>-36250</v>
      </c>
      <c r="R4725" s="65">
        <f t="shared" si="1041"/>
        <v>-6250</v>
      </c>
      <c r="U4725" s="64">
        <f t="shared" si="1042"/>
        <v>0</v>
      </c>
      <c r="W4725" s="65">
        <f t="shared" si="1043"/>
        <v>-36250</v>
      </c>
      <c r="X4725" s="65">
        <f t="shared" si="1034"/>
        <v>13750</v>
      </c>
      <c r="Y4725" s="66"/>
      <c r="AA4725" s="64">
        <f t="shared" si="1044"/>
        <v>0</v>
      </c>
      <c r="AC4725" s="65">
        <f t="shared" si="1045"/>
        <v>0</v>
      </c>
      <c r="AD4725" s="65">
        <f t="shared" si="1035"/>
        <v>470000</v>
      </c>
      <c r="AE4725" s="37">
        <f t="shared" si="1046"/>
        <v>-108750</v>
      </c>
      <c r="AF4725" s="67">
        <f t="shared" si="1047"/>
        <v>-206772.93217676401</v>
      </c>
    </row>
    <row r="4726" spans="6:32" x14ac:dyDescent="0.2">
      <c r="F4726" s="63">
        <v>4724</v>
      </c>
      <c r="G4726"/>
      <c r="I4726" s="64">
        <f t="shared" si="1036"/>
        <v>0</v>
      </c>
      <c r="K4726" s="65">
        <f t="shared" si="1037"/>
        <v>-36250</v>
      </c>
      <c r="L4726" s="65">
        <f t="shared" si="1038"/>
        <v>-36250</v>
      </c>
      <c r="O4726" s="64">
        <f t="shared" si="1039"/>
        <v>0</v>
      </c>
      <c r="Q4726" s="65">
        <f t="shared" si="1040"/>
        <v>-36250</v>
      </c>
      <c r="R4726" s="65">
        <f t="shared" si="1041"/>
        <v>-6250</v>
      </c>
      <c r="U4726" s="64">
        <f t="shared" si="1042"/>
        <v>0</v>
      </c>
      <c r="W4726" s="65">
        <f t="shared" si="1043"/>
        <v>-36250</v>
      </c>
      <c r="X4726" s="65">
        <f t="shared" si="1034"/>
        <v>13750</v>
      </c>
      <c r="Y4726" s="66"/>
      <c r="AA4726" s="64">
        <f t="shared" si="1044"/>
        <v>0</v>
      </c>
      <c r="AC4726" s="65">
        <f t="shared" si="1045"/>
        <v>0</v>
      </c>
      <c r="AD4726" s="65">
        <f t="shared" si="1035"/>
        <v>470000</v>
      </c>
      <c r="AE4726" s="37">
        <f t="shared" si="1046"/>
        <v>-108750</v>
      </c>
      <c r="AF4726" s="67">
        <f t="shared" si="1047"/>
        <v>-206772.93217676401</v>
      </c>
    </row>
    <row r="4727" spans="6:32" x14ac:dyDescent="0.2">
      <c r="F4727" s="63">
        <v>4725</v>
      </c>
      <c r="G4727"/>
      <c r="I4727" s="64">
        <f t="shared" si="1036"/>
        <v>0</v>
      </c>
      <c r="K4727" s="65">
        <f t="shared" si="1037"/>
        <v>-36250</v>
      </c>
      <c r="L4727" s="65">
        <f t="shared" si="1038"/>
        <v>-36250</v>
      </c>
      <c r="O4727" s="64">
        <f t="shared" si="1039"/>
        <v>0</v>
      </c>
      <c r="Q4727" s="65">
        <f t="shared" si="1040"/>
        <v>-36250</v>
      </c>
      <c r="R4727" s="65">
        <f t="shared" si="1041"/>
        <v>-6250</v>
      </c>
      <c r="U4727" s="64">
        <f t="shared" si="1042"/>
        <v>0</v>
      </c>
      <c r="W4727" s="65">
        <f t="shared" si="1043"/>
        <v>-36250</v>
      </c>
      <c r="X4727" s="65">
        <f t="shared" si="1034"/>
        <v>13750</v>
      </c>
      <c r="Y4727" s="66"/>
      <c r="AA4727" s="64">
        <f t="shared" si="1044"/>
        <v>0</v>
      </c>
      <c r="AC4727" s="65">
        <f t="shared" si="1045"/>
        <v>0</v>
      </c>
      <c r="AD4727" s="65">
        <f t="shared" si="1035"/>
        <v>470000</v>
      </c>
      <c r="AE4727" s="37">
        <f t="shared" si="1046"/>
        <v>-108750</v>
      </c>
      <c r="AF4727" s="67">
        <f t="shared" si="1047"/>
        <v>-206772.93217676401</v>
      </c>
    </row>
    <row r="4728" spans="6:32" x14ac:dyDescent="0.2">
      <c r="F4728" s="63">
        <v>4726</v>
      </c>
      <c r="G4728"/>
      <c r="I4728" s="64">
        <f t="shared" si="1036"/>
        <v>0</v>
      </c>
      <c r="K4728" s="65">
        <f t="shared" si="1037"/>
        <v>-36250</v>
      </c>
      <c r="L4728" s="65">
        <f t="shared" si="1038"/>
        <v>-36250</v>
      </c>
      <c r="O4728" s="64">
        <f t="shared" si="1039"/>
        <v>0</v>
      </c>
      <c r="Q4728" s="65">
        <f t="shared" si="1040"/>
        <v>-36250</v>
      </c>
      <c r="R4728" s="65">
        <f t="shared" si="1041"/>
        <v>-6250</v>
      </c>
      <c r="U4728" s="64">
        <f t="shared" si="1042"/>
        <v>0</v>
      </c>
      <c r="W4728" s="65">
        <f t="shared" si="1043"/>
        <v>-36250</v>
      </c>
      <c r="X4728" s="65">
        <f t="shared" si="1034"/>
        <v>13750</v>
      </c>
      <c r="Y4728" s="66"/>
      <c r="AA4728" s="64">
        <f t="shared" si="1044"/>
        <v>0</v>
      </c>
      <c r="AC4728" s="65">
        <f t="shared" si="1045"/>
        <v>0</v>
      </c>
      <c r="AD4728" s="65">
        <f t="shared" si="1035"/>
        <v>470000</v>
      </c>
      <c r="AE4728" s="37">
        <f t="shared" si="1046"/>
        <v>-108750</v>
      </c>
      <c r="AF4728" s="67">
        <f t="shared" si="1047"/>
        <v>-206772.93217676401</v>
      </c>
    </row>
    <row r="4729" spans="6:32" x14ac:dyDescent="0.2">
      <c r="F4729" s="63">
        <v>4727</v>
      </c>
      <c r="G4729"/>
      <c r="I4729" s="64">
        <f t="shared" si="1036"/>
        <v>0</v>
      </c>
      <c r="K4729" s="65">
        <f t="shared" si="1037"/>
        <v>-36250</v>
      </c>
      <c r="L4729" s="65">
        <f t="shared" si="1038"/>
        <v>-36250</v>
      </c>
      <c r="O4729" s="64">
        <f t="shared" si="1039"/>
        <v>0</v>
      </c>
      <c r="Q4729" s="65">
        <f t="shared" si="1040"/>
        <v>-36250</v>
      </c>
      <c r="R4729" s="65">
        <f t="shared" si="1041"/>
        <v>-6250</v>
      </c>
      <c r="U4729" s="64">
        <f t="shared" si="1042"/>
        <v>0</v>
      </c>
      <c r="W4729" s="65">
        <f t="shared" si="1043"/>
        <v>-36250</v>
      </c>
      <c r="X4729" s="65">
        <f t="shared" si="1034"/>
        <v>13750</v>
      </c>
      <c r="Y4729" s="66"/>
      <c r="AA4729" s="64">
        <f t="shared" si="1044"/>
        <v>0</v>
      </c>
      <c r="AC4729" s="65">
        <f t="shared" si="1045"/>
        <v>0</v>
      </c>
      <c r="AD4729" s="65">
        <f t="shared" si="1035"/>
        <v>470000</v>
      </c>
      <c r="AE4729" s="37">
        <f t="shared" si="1046"/>
        <v>-108750</v>
      </c>
      <c r="AF4729" s="67">
        <f t="shared" si="1047"/>
        <v>-206772.93217676401</v>
      </c>
    </row>
    <row r="4730" spans="6:32" x14ac:dyDescent="0.2">
      <c r="F4730" s="63">
        <v>4728</v>
      </c>
      <c r="G4730"/>
      <c r="I4730" s="64">
        <f t="shared" si="1036"/>
        <v>0</v>
      </c>
      <c r="K4730" s="65">
        <f t="shared" si="1037"/>
        <v>-36250</v>
      </c>
      <c r="L4730" s="65">
        <f t="shared" si="1038"/>
        <v>-36250</v>
      </c>
      <c r="O4730" s="64">
        <f t="shared" si="1039"/>
        <v>0</v>
      </c>
      <c r="Q4730" s="65">
        <f t="shared" si="1040"/>
        <v>-36250</v>
      </c>
      <c r="R4730" s="65">
        <f t="shared" si="1041"/>
        <v>-6250</v>
      </c>
      <c r="U4730" s="64">
        <f t="shared" si="1042"/>
        <v>0</v>
      </c>
      <c r="W4730" s="65">
        <f t="shared" si="1043"/>
        <v>-36250</v>
      </c>
      <c r="X4730" s="65">
        <f t="shared" si="1034"/>
        <v>13750</v>
      </c>
      <c r="Y4730" s="66"/>
      <c r="AA4730" s="64">
        <f t="shared" si="1044"/>
        <v>0</v>
      </c>
      <c r="AC4730" s="65">
        <f t="shared" si="1045"/>
        <v>0</v>
      </c>
      <c r="AD4730" s="65">
        <f t="shared" si="1035"/>
        <v>470000</v>
      </c>
      <c r="AE4730" s="37">
        <f t="shared" si="1046"/>
        <v>-108750</v>
      </c>
      <c r="AF4730" s="67">
        <f t="shared" si="1047"/>
        <v>-206772.93217676401</v>
      </c>
    </row>
    <row r="4731" spans="6:32" x14ac:dyDescent="0.2">
      <c r="F4731" s="63">
        <v>4729</v>
      </c>
      <c r="G4731"/>
      <c r="I4731" s="64">
        <f t="shared" si="1036"/>
        <v>0</v>
      </c>
      <c r="K4731" s="65">
        <f t="shared" si="1037"/>
        <v>-36250</v>
      </c>
      <c r="L4731" s="65">
        <f t="shared" si="1038"/>
        <v>-36250</v>
      </c>
      <c r="O4731" s="64">
        <f t="shared" si="1039"/>
        <v>0</v>
      </c>
      <c r="Q4731" s="65">
        <f t="shared" si="1040"/>
        <v>-36250</v>
      </c>
      <c r="R4731" s="65">
        <f t="shared" si="1041"/>
        <v>-6250</v>
      </c>
      <c r="U4731" s="64">
        <f t="shared" si="1042"/>
        <v>0</v>
      </c>
      <c r="W4731" s="65">
        <f t="shared" si="1043"/>
        <v>-36250</v>
      </c>
      <c r="X4731" s="65">
        <f t="shared" si="1034"/>
        <v>13750</v>
      </c>
      <c r="Y4731" s="66"/>
      <c r="AA4731" s="64">
        <f t="shared" si="1044"/>
        <v>0</v>
      </c>
      <c r="AC4731" s="65">
        <f t="shared" si="1045"/>
        <v>0</v>
      </c>
      <c r="AD4731" s="65">
        <f t="shared" si="1035"/>
        <v>470000</v>
      </c>
      <c r="AE4731" s="37">
        <f t="shared" si="1046"/>
        <v>-108750</v>
      </c>
      <c r="AF4731" s="67">
        <f t="shared" si="1047"/>
        <v>-206772.93217676401</v>
      </c>
    </row>
    <row r="4732" spans="6:32" x14ac:dyDescent="0.2">
      <c r="F4732" s="63">
        <v>4730</v>
      </c>
      <c r="G4732"/>
      <c r="I4732" s="64">
        <f t="shared" si="1036"/>
        <v>0</v>
      </c>
      <c r="K4732" s="65">
        <f t="shared" si="1037"/>
        <v>-36250</v>
      </c>
      <c r="L4732" s="65">
        <f t="shared" si="1038"/>
        <v>-36250</v>
      </c>
      <c r="O4732" s="64">
        <f t="shared" si="1039"/>
        <v>0</v>
      </c>
      <c r="Q4732" s="65">
        <f t="shared" si="1040"/>
        <v>-36250</v>
      </c>
      <c r="R4732" s="65">
        <f t="shared" si="1041"/>
        <v>-6250</v>
      </c>
      <c r="U4732" s="64">
        <f t="shared" si="1042"/>
        <v>0</v>
      </c>
      <c r="W4732" s="65">
        <f t="shared" si="1043"/>
        <v>-36250</v>
      </c>
      <c r="X4732" s="65">
        <f t="shared" si="1034"/>
        <v>13750</v>
      </c>
      <c r="Y4732" s="66"/>
      <c r="AA4732" s="64">
        <f t="shared" si="1044"/>
        <v>0</v>
      </c>
      <c r="AC4732" s="65">
        <f t="shared" si="1045"/>
        <v>0</v>
      </c>
      <c r="AD4732" s="65">
        <f t="shared" si="1035"/>
        <v>470000</v>
      </c>
      <c r="AE4732" s="37">
        <f t="shared" si="1046"/>
        <v>-108750</v>
      </c>
      <c r="AF4732" s="67">
        <f t="shared" si="1047"/>
        <v>-206772.93217676401</v>
      </c>
    </row>
    <row r="4733" spans="6:32" x14ac:dyDescent="0.2">
      <c r="F4733" s="63">
        <v>4731</v>
      </c>
      <c r="G4733"/>
      <c r="I4733" s="64">
        <f t="shared" si="1036"/>
        <v>0</v>
      </c>
      <c r="K4733" s="65">
        <f t="shared" si="1037"/>
        <v>-36250</v>
      </c>
      <c r="L4733" s="65">
        <f t="shared" si="1038"/>
        <v>-36250</v>
      </c>
      <c r="O4733" s="64">
        <f t="shared" si="1039"/>
        <v>0</v>
      </c>
      <c r="Q4733" s="65">
        <f t="shared" si="1040"/>
        <v>-36250</v>
      </c>
      <c r="R4733" s="65">
        <f t="shared" si="1041"/>
        <v>-6250</v>
      </c>
      <c r="U4733" s="64">
        <f t="shared" si="1042"/>
        <v>0</v>
      </c>
      <c r="W4733" s="65">
        <f t="shared" si="1043"/>
        <v>-36250</v>
      </c>
      <c r="X4733" s="65">
        <f t="shared" si="1034"/>
        <v>13750</v>
      </c>
      <c r="Y4733" s="66"/>
      <c r="AA4733" s="64">
        <f t="shared" si="1044"/>
        <v>0</v>
      </c>
      <c r="AC4733" s="65">
        <f t="shared" si="1045"/>
        <v>0</v>
      </c>
      <c r="AD4733" s="65">
        <f t="shared" si="1035"/>
        <v>470000</v>
      </c>
      <c r="AE4733" s="37">
        <f t="shared" si="1046"/>
        <v>-108750</v>
      </c>
      <c r="AF4733" s="67">
        <f t="shared" si="1047"/>
        <v>-206772.93217676401</v>
      </c>
    </row>
    <row r="4734" spans="6:32" x14ac:dyDescent="0.2">
      <c r="F4734" s="63">
        <v>4732</v>
      </c>
      <c r="G4734"/>
      <c r="I4734" s="64">
        <f t="shared" si="1036"/>
        <v>0</v>
      </c>
      <c r="K4734" s="65">
        <f t="shared" si="1037"/>
        <v>-36250</v>
      </c>
      <c r="L4734" s="65">
        <f t="shared" si="1038"/>
        <v>-36250</v>
      </c>
      <c r="O4734" s="64">
        <f t="shared" si="1039"/>
        <v>0</v>
      </c>
      <c r="Q4734" s="65">
        <f t="shared" si="1040"/>
        <v>-36250</v>
      </c>
      <c r="R4734" s="65">
        <f t="shared" si="1041"/>
        <v>-6250</v>
      </c>
      <c r="U4734" s="64">
        <f t="shared" si="1042"/>
        <v>0</v>
      </c>
      <c r="W4734" s="65">
        <f t="shared" si="1043"/>
        <v>-36250</v>
      </c>
      <c r="X4734" s="65">
        <f t="shared" si="1034"/>
        <v>13750</v>
      </c>
      <c r="Y4734" s="66"/>
      <c r="AA4734" s="64">
        <f t="shared" si="1044"/>
        <v>0</v>
      </c>
      <c r="AC4734" s="65">
        <f t="shared" si="1045"/>
        <v>0</v>
      </c>
      <c r="AD4734" s="65">
        <f t="shared" si="1035"/>
        <v>470000</v>
      </c>
      <c r="AE4734" s="37">
        <f t="shared" si="1046"/>
        <v>-108750</v>
      </c>
      <c r="AF4734" s="67">
        <f t="shared" si="1047"/>
        <v>-206772.93217676401</v>
      </c>
    </row>
    <row r="4735" spans="6:32" x14ac:dyDescent="0.2">
      <c r="F4735" s="63">
        <v>4733</v>
      </c>
      <c r="G4735"/>
      <c r="I4735" s="64">
        <f t="shared" si="1036"/>
        <v>0</v>
      </c>
      <c r="K4735" s="65">
        <f t="shared" si="1037"/>
        <v>-36250</v>
      </c>
      <c r="L4735" s="65">
        <f t="shared" si="1038"/>
        <v>-36250</v>
      </c>
      <c r="O4735" s="64">
        <f t="shared" si="1039"/>
        <v>0</v>
      </c>
      <c r="Q4735" s="65">
        <f t="shared" si="1040"/>
        <v>-36250</v>
      </c>
      <c r="R4735" s="65">
        <f t="shared" si="1041"/>
        <v>-6250</v>
      </c>
      <c r="U4735" s="64">
        <f t="shared" si="1042"/>
        <v>0</v>
      </c>
      <c r="W4735" s="65">
        <f t="shared" si="1043"/>
        <v>-36250</v>
      </c>
      <c r="X4735" s="65">
        <f t="shared" si="1034"/>
        <v>13750</v>
      </c>
      <c r="Y4735" s="66"/>
      <c r="AA4735" s="64">
        <f t="shared" si="1044"/>
        <v>0</v>
      </c>
      <c r="AC4735" s="65">
        <f t="shared" si="1045"/>
        <v>0</v>
      </c>
      <c r="AD4735" s="65">
        <f t="shared" si="1035"/>
        <v>470000</v>
      </c>
      <c r="AE4735" s="37">
        <f t="shared" si="1046"/>
        <v>-108750</v>
      </c>
      <c r="AF4735" s="67">
        <f t="shared" si="1047"/>
        <v>-206772.93217676401</v>
      </c>
    </row>
    <row r="4736" spans="6:32" x14ac:dyDescent="0.2">
      <c r="F4736" s="63">
        <v>4734</v>
      </c>
      <c r="G4736"/>
      <c r="I4736" s="64">
        <f t="shared" si="1036"/>
        <v>0</v>
      </c>
      <c r="K4736" s="65">
        <f t="shared" si="1037"/>
        <v>-36250</v>
      </c>
      <c r="L4736" s="65">
        <f t="shared" si="1038"/>
        <v>-36250</v>
      </c>
      <c r="O4736" s="64">
        <f t="shared" si="1039"/>
        <v>0</v>
      </c>
      <c r="Q4736" s="65">
        <f t="shared" si="1040"/>
        <v>-36250</v>
      </c>
      <c r="R4736" s="65">
        <f t="shared" si="1041"/>
        <v>-6250</v>
      </c>
      <c r="U4736" s="64">
        <f t="shared" si="1042"/>
        <v>0</v>
      </c>
      <c r="W4736" s="65">
        <f t="shared" si="1043"/>
        <v>-36250</v>
      </c>
      <c r="X4736" s="65">
        <f t="shared" si="1034"/>
        <v>13750</v>
      </c>
      <c r="Y4736" s="66"/>
      <c r="AA4736" s="64">
        <f t="shared" si="1044"/>
        <v>0</v>
      </c>
      <c r="AC4736" s="65">
        <f t="shared" si="1045"/>
        <v>0</v>
      </c>
      <c r="AD4736" s="65">
        <f t="shared" si="1035"/>
        <v>470000</v>
      </c>
      <c r="AE4736" s="37">
        <f t="shared" si="1046"/>
        <v>-108750</v>
      </c>
      <c r="AF4736" s="67">
        <f t="shared" si="1047"/>
        <v>-206772.93217676401</v>
      </c>
    </row>
    <row r="4737" spans="6:32" x14ac:dyDescent="0.2">
      <c r="F4737" s="63">
        <v>4735</v>
      </c>
      <c r="G4737"/>
      <c r="I4737" s="64">
        <f t="shared" si="1036"/>
        <v>0</v>
      </c>
      <c r="K4737" s="65">
        <f t="shared" si="1037"/>
        <v>-36250</v>
      </c>
      <c r="L4737" s="65">
        <f t="shared" si="1038"/>
        <v>-36250</v>
      </c>
      <c r="O4737" s="64">
        <f t="shared" si="1039"/>
        <v>0</v>
      </c>
      <c r="Q4737" s="65">
        <f t="shared" si="1040"/>
        <v>-36250</v>
      </c>
      <c r="R4737" s="65">
        <f t="shared" si="1041"/>
        <v>-6250</v>
      </c>
      <c r="U4737" s="64">
        <f t="shared" si="1042"/>
        <v>0</v>
      </c>
      <c r="W4737" s="65">
        <f t="shared" si="1043"/>
        <v>-36250</v>
      </c>
      <c r="X4737" s="65">
        <f t="shared" si="1034"/>
        <v>13750</v>
      </c>
      <c r="Y4737" s="66"/>
      <c r="AA4737" s="64">
        <f t="shared" si="1044"/>
        <v>0</v>
      </c>
      <c r="AC4737" s="65">
        <f t="shared" si="1045"/>
        <v>0</v>
      </c>
      <c r="AD4737" s="65">
        <f t="shared" si="1035"/>
        <v>470000</v>
      </c>
      <c r="AE4737" s="37">
        <f t="shared" si="1046"/>
        <v>-108750</v>
      </c>
      <c r="AF4737" s="67">
        <f t="shared" si="1047"/>
        <v>-206772.93217676401</v>
      </c>
    </row>
    <row r="4738" spans="6:32" x14ac:dyDescent="0.2">
      <c r="F4738" s="63">
        <v>4736</v>
      </c>
      <c r="G4738"/>
      <c r="I4738" s="64">
        <f t="shared" si="1036"/>
        <v>0</v>
      </c>
      <c r="K4738" s="65">
        <f t="shared" si="1037"/>
        <v>-36250</v>
      </c>
      <c r="L4738" s="65">
        <f t="shared" si="1038"/>
        <v>-36250</v>
      </c>
      <c r="O4738" s="64">
        <f t="shared" si="1039"/>
        <v>0</v>
      </c>
      <c r="Q4738" s="65">
        <f t="shared" si="1040"/>
        <v>-36250</v>
      </c>
      <c r="R4738" s="65">
        <f t="shared" si="1041"/>
        <v>-6250</v>
      </c>
      <c r="U4738" s="64">
        <f t="shared" si="1042"/>
        <v>0</v>
      </c>
      <c r="W4738" s="65">
        <f t="shared" si="1043"/>
        <v>-36250</v>
      </c>
      <c r="X4738" s="65">
        <f t="shared" si="1034"/>
        <v>13750</v>
      </c>
      <c r="Y4738" s="66"/>
      <c r="AA4738" s="64">
        <f t="shared" si="1044"/>
        <v>0</v>
      </c>
      <c r="AC4738" s="65">
        <f t="shared" si="1045"/>
        <v>0</v>
      </c>
      <c r="AD4738" s="65">
        <f t="shared" si="1035"/>
        <v>470000</v>
      </c>
      <c r="AE4738" s="37">
        <f t="shared" si="1046"/>
        <v>-108750</v>
      </c>
      <c r="AF4738" s="67">
        <f t="shared" si="1047"/>
        <v>-206772.93217676401</v>
      </c>
    </row>
    <row r="4739" spans="6:32" x14ac:dyDescent="0.2">
      <c r="F4739" s="63">
        <v>4737</v>
      </c>
      <c r="G4739"/>
      <c r="I4739" s="64">
        <f t="shared" si="1036"/>
        <v>0</v>
      </c>
      <c r="K4739" s="65">
        <f t="shared" si="1037"/>
        <v>-36250</v>
      </c>
      <c r="L4739" s="65">
        <f t="shared" si="1038"/>
        <v>-36250</v>
      </c>
      <c r="O4739" s="64">
        <f t="shared" si="1039"/>
        <v>0</v>
      </c>
      <c r="Q4739" s="65">
        <f t="shared" si="1040"/>
        <v>-36250</v>
      </c>
      <c r="R4739" s="65">
        <f t="shared" si="1041"/>
        <v>-6250</v>
      </c>
      <c r="U4739" s="64">
        <f t="shared" si="1042"/>
        <v>0</v>
      </c>
      <c r="W4739" s="65">
        <f t="shared" si="1043"/>
        <v>-36250</v>
      </c>
      <c r="X4739" s="65">
        <f t="shared" si="1034"/>
        <v>13750</v>
      </c>
      <c r="Y4739" s="66"/>
      <c r="AA4739" s="64">
        <f t="shared" si="1044"/>
        <v>0</v>
      </c>
      <c r="AC4739" s="65">
        <f t="shared" si="1045"/>
        <v>0</v>
      </c>
      <c r="AD4739" s="65">
        <f t="shared" si="1035"/>
        <v>470000</v>
      </c>
      <c r="AE4739" s="37">
        <f t="shared" si="1046"/>
        <v>-108750</v>
      </c>
      <c r="AF4739" s="67">
        <f t="shared" si="1047"/>
        <v>-206772.93217676401</v>
      </c>
    </row>
    <row r="4740" spans="6:32" x14ac:dyDescent="0.2">
      <c r="F4740" s="63">
        <v>4738</v>
      </c>
      <c r="G4740"/>
      <c r="I4740" s="64">
        <f t="shared" si="1036"/>
        <v>0</v>
      </c>
      <c r="K4740" s="65">
        <f t="shared" si="1037"/>
        <v>-36250</v>
      </c>
      <c r="L4740" s="65">
        <f t="shared" si="1038"/>
        <v>-36250</v>
      </c>
      <c r="O4740" s="64">
        <f t="shared" si="1039"/>
        <v>0</v>
      </c>
      <c r="Q4740" s="65">
        <f t="shared" si="1040"/>
        <v>-36250</v>
      </c>
      <c r="R4740" s="65">
        <f t="shared" si="1041"/>
        <v>-6250</v>
      </c>
      <c r="U4740" s="64">
        <f t="shared" si="1042"/>
        <v>0</v>
      </c>
      <c r="W4740" s="65">
        <f t="shared" si="1043"/>
        <v>-36250</v>
      </c>
      <c r="X4740" s="65">
        <f t="shared" ref="X4740:X4803" si="1048">+W4740+$C$30+$D$30</f>
        <v>13750</v>
      </c>
      <c r="Y4740" s="66"/>
      <c r="AA4740" s="64">
        <f t="shared" si="1044"/>
        <v>0</v>
      </c>
      <c r="AC4740" s="65">
        <f t="shared" si="1045"/>
        <v>0</v>
      </c>
      <c r="AD4740" s="65">
        <f t="shared" ref="AD4740:AD4803" si="1049">+AC4740+$C$31+$D$31</f>
        <v>470000</v>
      </c>
      <c r="AE4740" s="37">
        <f t="shared" si="1046"/>
        <v>-108750</v>
      </c>
      <c r="AF4740" s="67">
        <f t="shared" si="1047"/>
        <v>-206772.93217676401</v>
      </c>
    </row>
    <row r="4741" spans="6:32" x14ac:dyDescent="0.2">
      <c r="F4741" s="63">
        <v>4739</v>
      </c>
      <c r="G4741"/>
      <c r="I4741" s="64">
        <f t="shared" si="1036"/>
        <v>0</v>
      </c>
      <c r="K4741" s="65">
        <f t="shared" si="1037"/>
        <v>-36250</v>
      </c>
      <c r="L4741" s="65">
        <f t="shared" si="1038"/>
        <v>-36250</v>
      </c>
      <c r="O4741" s="64">
        <f t="shared" si="1039"/>
        <v>0</v>
      </c>
      <c r="Q4741" s="65">
        <f t="shared" si="1040"/>
        <v>-36250</v>
      </c>
      <c r="R4741" s="65">
        <f t="shared" si="1041"/>
        <v>-6250</v>
      </c>
      <c r="U4741" s="64">
        <f t="shared" si="1042"/>
        <v>0</v>
      </c>
      <c r="W4741" s="65">
        <f t="shared" si="1043"/>
        <v>-36250</v>
      </c>
      <c r="X4741" s="65">
        <f t="shared" si="1048"/>
        <v>13750</v>
      </c>
      <c r="Y4741" s="66"/>
      <c r="AA4741" s="64">
        <f t="shared" si="1044"/>
        <v>0</v>
      </c>
      <c r="AC4741" s="65">
        <f t="shared" si="1045"/>
        <v>0</v>
      </c>
      <c r="AD4741" s="65">
        <f t="shared" si="1049"/>
        <v>470000</v>
      </c>
      <c r="AE4741" s="37">
        <f t="shared" si="1046"/>
        <v>-108750</v>
      </c>
      <c r="AF4741" s="67">
        <f t="shared" si="1047"/>
        <v>-206772.93217676401</v>
      </c>
    </row>
    <row r="4742" spans="6:32" x14ac:dyDescent="0.2">
      <c r="F4742" s="63">
        <v>4740</v>
      </c>
      <c r="G4742"/>
      <c r="I4742" s="64">
        <f t="shared" si="1036"/>
        <v>0</v>
      </c>
      <c r="K4742" s="65">
        <f t="shared" si="1037"/>
        <v>-36250</v>
      </c>
      <c r="L4742" s="65">
        <f t="shared" si="1038"/>
        <v>-36250</v>
      </c>
      <c r="O4742" s="64">
        <f t="shared" si="1039"/>
        <v>0</v>
      </c>
      <c r="Q4742" s="65">
        <f t="shared" si="1040"/>
        <v>-36250</v>
      </c>
      <c r="R4742" s="65">
        <f t="shared" si="1041"/>
        <v>-6250</v>
      </c>
      <c r="U4742" s="64">
        <f t="shared" si="1042"/>
        <v>0</v>
      </c>
      <c r="W4742" s="65">
        <f t="shared" si="1043"/>
        <v>-36250</v>
      </c>
      <c r="X4742" s="65">
        <f t="shared" si="1048"/>
        <v>13750</v>
      </c>
      <c r="Y4742" s="66"/>
      <c r="AA4742" s="64">
        <f t="shared" si="1044"/>
        <v>0</v>
      </c>
      <c r="AC4742" s="65">
        <f t="shared" si="1045"/>
        <v>0</v>
      </c>
      <c r="AD4742" s="65">
        <f t="shared" si="1049"/>
        <v>470000</v>
      </c>
      <c r="AE4742" s="37">
        <f t="shared" si="1046"/>
        <v>-108750</v>
      </c>
      <c r="AF4742" s="67">
        <f t="shared" si="1047"/>
        <v>-206772.93217676401</v>
      </c>
    </row>
    <row r="4743" spans="6:32" x14ac:dyDescent="0.2">
      <c r="F4743" s="63">
        <v>4741</v>
      </c>
      <c r="G4743"/>
      <c r="I4743" s="64">
        <f t="shared" si="1036"/>
        <v>0</v>
      </c>
      <c r="K4743" s="65">
        <f t="shared" si="1037"/>
        <v>-36250</v>
      </c>
      <c r="L4743" s="65">
        <f t="shared" si="1038"/>
        <v>-36250</v>
      </c>
      <c r="O4743" s="64">
        <f t="shared" si="1039"/>
        <v>0</v>
      </c>
      <c r="Q4743" s="65">
        <f t="shared" si="1040"/>
        <v>-36250</v>
      </c>
      <c r="R4743" s="65">
        <f t="shared" si="1041"/>
        <v>-6250</v>
      </c>
      <c r="U4743" s="64">
        <f t="shared" si="1042"/>
        <v>0</v>
      </c>
      <c r="W4743" s="65">
        <f t="shared" si="1043"/>
        <v>-36250</v>
      </c>
      <c r="X4743" s="65">
        <f t="shared" si="1048"/>
        <v>13750</v>
      </c>
      <c r="Y4743" s="66"/>
      <c r="AA4743" s="64">
        <f t="shared" si="1044"/>
        <v>0</v>
      </c>
      <c r="AC4743" s="65">
        <f t="shared" si="1045"/>
        <v>0</v>
      </c>
      <c r="AD4743" s="65">
        <f t="shared" si="1049"/>
        <v>470000</v>
      </c>
      <c r="AE4743" s="37">
        <f t="shared" si="1046"/>
        <v>-108750</v>
      </c>
      <c r="AF4743" s="67">
        <f t="shared" si="1047"/>
        <v>-206772.93217676401</v>
      </c>
    </row>
    <row r="4744" spans="6:32" x14ac:dyDescent="0.2">
      <c r="F4744" s="63">
        <v>4742</v>
      </c>
      <c r="G4744"/>
      <c r="I4744" s="64">
        <f t="shared" si="1036"/>
        <v>0</v>
      </c>
      <c r="K4744" s="65">
        <f t="shared" si="1037"/>
        <v>-36250</v>
      </c>
      <c r="L4744" s="65">
        <f t="shared" si="1038"/>
        <v>-36250</v>
      </c>
      <c r="O4744" s="64">
        <f t="shared" si="1039"/>
        <v>0</v>
      </c>
      <c r="Q4744" s="65">
        <f t="shared" si="1040"/>
        <v>-36250</v>
      </c>
      <c r="R4744" s="65">
        <f t="shared" si="1041"/>
        <v>-6250</v>
      </c>
      <c r="U4744" s="64">
        <f t="shared" si="1042"/>
        <v>0</v>
      </c>
      <c r="W4744" s="65">
        <f t="shared" si="1043"/>
        <v>-36250</v>
      </c>
      <c r="X4744" s="65">
        <f t="shared" si="1048"/>
        <v>13750</v>
      </c>
      <c r="Y4744" s="66"/>
      <c r="AA4744" s="64">
        <f t="shared" si="1044"/>
        <v>0</v>
      </c>
      <c r="AC4744" s="65">
        <f t="shared" si="1045"/>
        <v>0</v>
      </c>
      <c r="AD4744" s="65">
        <f t="shared" si="1049"/>
        <v>470000</v>
      </c>
      <c r="AE4744" s="37">
        <f t="shared" si="1046"/>
        <v>-108750</v>
      </c>
      <c r="AF4744" s="67">
        <f t="shared" si="1047"/>
        <v>-206772.93217676401</v>
      </c>
    </row>
    <row r="4745" spans="6:32" x14ac:dyDescent="0.2">
      <c r="F4745" s="63">
        <v>4743</v>
      </c>
      <c r="G4745"/>
      <c r="I4745" s="64">
        <f t="shared" si="1036"/>
        <v>0</v>
      </c>
      <c r="K4745" s="65">
        <f t="shared" si="1037"/>
        <v>-36250</v>
      </c>
      <c r="L4745" s="65">
        <f t="shared" si="1038"/>
        <v>-36250</v>
      </c>
      <c r="O4745" s="64">
        <f t="shared" si="1039"/>
        <v>0</v>
      </c>
      <c r="Q4745" s="65">
        <f t="shared" si="1040"/>
        <v>-36250</v>
      </c>
      <c r="R4745" s="65">
        <f t="shared" si="1041"/>
        <v>-6250</v>
      </c>
      <c r="U4745" s="64">
        <f t="shared" si="1042"/>
        <v>0</v>
      </c>
      <c r="W4745" s="65">
        <f t="shared" si="1043"/>
        <v>-36250</v>
      </c>
      <c r="X4745" s="65">
        <f t="shared" si="1048"/>
        <v>13750</v>
      </c>
      <c r="Y4745" s="66"/>
      <c r="AA4745" s="64">
        <f t="shared" si="1044"/>
        <v>0</v>
      </c>
      <c r="AC4745" s="65">
        <f t="shared" si="1045"/>
        <v>0</v>
      </c>
      <c r="AD4745" s="65">
        <f t="shared" si="1049"/>
        <v>470000</v>
      </c>
      <c r="AE4745" s="37">
        <f t="shared" si="1046"/>
        <v>-108750</v>
      </c>
      <c r="AF4745" s="67">
        <f t="shared" si="1047"/>
        <v>-206772.93217676401</v>
      </c>
    </row>
    <row r="4746" spans="6:32" x14ac:dyDescent="0.2">
      <c r="F4746" s="63">
        <v>4744</v>
      </c>
      <c r="G4746"/>
      <c r="I4746" s="64">
        <f t="shared" si="1036"/>
        <v>0</v>
      </c>
      <c r="K4746" s="65">
        <f t="shared" si="1037"/>
        <v>-36250</v>
      </c>
      <c r="L4746" s="65">
        <f t="shared" si="1038"/>
        <v>-36250</v>
      </c>
      <c r="O4746" s="64">
        <f t="shared" si="1039"/>
        <v>0</v>
      </c>
      <c r="Q4746" s="65">
        <f t="shared" si="1040"/>
        <v>-36250</v>
      </c>
      <c r="R4746" s="65">
        <f t="shared" si="1041"/>
        <v>-6250</v>
      </c>
      <c r="U4746" s="64">
        <f t="shared" si="1042"/>
        <v>0</v>
      </c>
      <c r="W4746" s="65">
        <f t="shared" si="1043"/>
        <v>-36250</v>
      </c>
      <c r="X4746" s="65">
        <f t="shared" si="1048"/>
        <v>13750</v>
      </c>
      <c r="Y4746" s="66"/>
      <c r="AA4746" s="64">
        <f t="shared" si="1044"/>
        <v>0</v>
      </c>
      <c r="AC4746" s="65">
        <f t="shared" si="1045"/>
        <v>0</v>
      </c>
      <c r="AD4746" s="65">
        <f t="shared" si="1049"/>
        <v>470000</v>
      </c>
      <c r="AE4746" s="37">
        <f t="shared" si="1046"/>
        <v>-108750</v>
      </c>
      <c r="AF4746" s="67">
        <f t="shared" si="1047"/>
        <v>-206772.93217676401</v>
      </c>
    </row>
    <row r="4747" spans="6:32" x14ac:dyDescent="0.2">
      <c r="F4747" s="63">
        <v>4745</v>
      </c>
      <c r="G4747"/>
      <c r="I4747" s="64">
        <f t="shared" si="1036"/>
        <v>0</v>
      </c>
      <c r="K4747" s="65">
        <f t="shared" si="1037"/>
        <v>-36250</v>
      </c>
      <c r="L4747" s="65">
        <f t="shared" si="1038"/>
        <v>-36250</v>
      </c>
      <c r="O4747" s="64">
        <f t="shared" si="1039"/>
        <v>0</v>
      </c>
      <c r="Q4747" s="65">
        <f t="shared" si="1040"/>
        <v>-36250</v>
      </c>
      <c r="R4747" s="65">
        <f t="shared" si="1041"/>
        <v>-6250</v>
      </c>
      <c r="U4747" s="64">
        <f t="shared" si="1042"/>
        <v>0</v>
      </c>
      <c r="W4747" s="65">
        <f t="shared" si="1043"/>
        <v>-36250</v>
      </c>
      <c r="X4747" s="65">
        <f t="shared" si="1048"/>
        <v>13750</v>
      </c>
      <c r="Y4747" s="66"/>
      <c r="AA4747" s="64">
        <f t="shared" si="1044"/>
        <v>0</v>
      </c>
      <c r="AC4747" s="65">
        <f t="shared" si="1045"/>
        <v>0</v>
      </c>
      <c r="AD4747" s="65">
        <f t="shared" si="1049"/>
        <v>470000</v>
      </c>
      <c r="AE4747" s="37">
        <f t="shared" si="1046"/>
        <v>-108750</v>
      </c>
      <c r="AF4747" s="67">
        <f t="shared" si="1047"/>
        <v>-206772.93217676401</v>
      </c>
    </row>
    <row r="4748" spans="6:32" x14ac:dyDescent="0.2">
      <c r="F4748" s="63">
        <v>4746</v>
      </c>
      <c r="G4748"/>
      <c r="I4748" s="64">
        <f t="shared" si="1036"/>
        <v>0</v>
      </c>
      <c r="K4748" s="65">
        <f t="shared" si="1037"/>
        <v>-36250</v>
      </c>
      <c r="L4748" s="65">
        <f t="shared" si="1038"/>
        <v>-36250</v>
      </c>
      <c r="O4748" s="64">
        <f t="shared" si="1039"/>
        <v>0</v>
      </c>
      <c r="Q4748" s="65">
        <f t="shared" si="1040"/>
        <v>-36250</v>
      </c>
      <c r="R4748" s="65">
        <f t="shared" si="1041"/>
        <v>-6250</v>
      </c>
      <c r="U4748" s="64">
        <f t="shared" si="1042"/>
        <v>0</v>
      </c>
      <c r="W4748" s="65">
        <f t="shared" si="1043"/>
        <v>-36250</v>
      </c>
      <c r="X4748" s="65">
        <f t="shared" si="1048"/>
        <v>13750</v>
      </c>
      <c r="Y4748" s="66"/>
      <c r="AA4748" s="64">
        <f t="shared" si="1044"/>
        <v>0</v>
      </c>
      <c r="AC4748" s="65">
        <f t="shared" si="1045"/>
        <v>0</v>
      </c>
      <c r="AD4748" s="65">
        <f t="shared" si="1049"/>
        <v>470000</v>
      </c>
      <c r="AE4748" s="37">
        <f t="shared" si="1046"/>
        <v>-108750</v>
      </c>
      <c r="AF4748" s="67">
        <f t="shared" si="1047"/>
        <v>-206772.93217676401</v>
      </c>
    </row>
    <row r="4749" spans="6:32" x14ac:dyDescent="0.2">
      <c r="F4749" s="63">
        <v>4747</v>
      </c>
      <c r="G4749"/>
      <c r="I4749" s="64">
        <f t="shared" si="1036"/>
        <v>0</v>
      </c>
      <c r="K4749" s="65">
        <f t="shared" si="1037"/>
        <v>-36250</v>
      </c>
      <c r="L4749" s="65">
        <f t="shared" si="1038"/>
        <v>-36250</v>
      </c>
      <c r="O4749" s="64">
        <f t="shared" si="1039"/>
        <v>0</v>
      </c>
      <c r="Q4749" s="65">
        <f t="shared" si="1040"/>
        <v>-36250</v>
      </c>
      <c r="R4749" s="65">
        <f t="shared" si="1041"/>
        <v>-6250</v>
      </c>
      <c r="U4749" s="64">
        <f t="shared" si="1042"/>
        <v>0</v>
      </c>
      <c r="W4749" s="65">
        <f t="shared" si="1043"/>
        <v>-36250</v>
      </c>
      <c r="X4749" s="65">
        <f t="shared" si="1048"/>
        <v>13750</v>
      </c>
      <c r="Y4749" s="66"/>
      <c r="AA4749" s="64">
        <f t="shared" si="1044"/>
        <v>0</v>
      </c>
      <c r="AC4749" s="65">
        <f t="shared" si="1045"/>
        <v>0</v>
      </c>
      <c r="AD4749" s="65">
        <f t="shared" si="1049"/>
        <v>470000</v>
      </c>
      <c r="AE4749" s="37">
        <f t="shared" si="1046"/>
        <v>-108750</v>
      </c>
      <c r="AF4749" s="67">
        <f t="shared" si="1047"/>
        <v>-206772.93217676401</v>
      </c>
    </row>
    <row r="4750" spans="6:32" x14ac:dyDescent="0.2">
      <c r="F4750" s="63">
        <v>4748</v>
      </c>
      <c r="G4750"/>
      <c r="I4750" s="64">
        <f t="shared" si="1036"/>
        <v>0</v>
      </c>
      <c r="K4750" s="65">
        <f t="shared" si="1037"/>
        <v>-36250</v>
      </c>
      <c r="L4750" s="65">
        <f t="shared" si="1038"/>
        <v>-36250</v>
      </c>
      <c r="O4750" s="64">
        <f t="shared" si="1039"/>
        <v>0</v>
      </c>
      <c r="Q4750" s="65">
        <f t="shared" si="1040"/>
        <v>-36250</v>
      </c>
      <c r="R4750" s="65">
        <f t="shared" si="1041"/>
        <v>-6250</v>
      </c>
      <c r="U4750" s="64">
        <f t="shared" si="1042"/>
        <v>0</v>
      </c>
      <c r="W4750" s="65">
        <f t="shared" si="1043"/>
        <v>-36250</v>
      </c>
      <c r="X4750" s="65">
        <f t="shared" si="1048"/>
        <v>13750</v>
      </c>
      <c r="Y4750" s="66"/>
      <c r="AA4750" s="64">
        <f t="shared" si="1044"/>
        <v>0</v>
      </c>
      <c r="AC4750" s="65">
        <f t="shared" si="1045"/>
        <v>0</v>
      </c>
      <c r="AD4750" s="65">
        <f t="shared" si="1049"/>
        <v>470000</v>
      </c>
      <c r="AE4750" s="37">
        <f t="shared" si="1046"/>
        <v>-108750</v>
      </c>
      <c r="AF4750" s="67">
        <f t="shared" si="1047"/>
        <v>-206772.93217676401</v>
      </c>
    </row>
    <row r="4751" spans="6:32" x14ac:dyDescent="0.2">
      <c r="F4751" s="63">
        <v>4749</v>
      </c>
      <c r="G4751"/>
      <c r="I4751" s="64">
        <f t="shared" si="1036"/>
        <v>0</v>
      </c>
      <c r="K4751" s="65">
        <f t="shared" si="1037"/>
        <v>-36250</v>
      </c>
      <c r="L4751" s="65">
        <f t="shared" si="1038"/>
        <v>-36250</v>
      </c>
      <c r="O4751" s="64">
        <f t="shared" si="1039"/>
        <v>0</v>
      </c>
      <c r="Q4751" s="65">
        <f t="shared" si="1040"/>
        <v>-36250</v>
      </c>
      <c r="R4751" s="65">
        <f t="shared" si="1041"/>
        <v>-6250</v>
      </c>
      <c r="U4751" s="64">
        <f t="shared" si="1042"/>
        <v>0</v>
      </c>
      <c r="W4751" s="65">
        <f t="shared" si="1043"/>
        <v>-36250</v>
      </c>
      <c r="X4751" s="65">
        <f t="shared" si="1048"/>
        <v>13750</v>
      </c>
      <c r="Y4751" s="66"/>
      <c r="AA4751" s="64">
        <f t="shared" si="1044"/>
        <v>0</v>
      </c>
      <c r="AC4751" s="65">
        <f t="shared" si="1045"/>
        <v>0</v>
      </c>
      <c r="AD4751" s="65">
        <f t="shared" si="1049"/>
        <v>470000</v>
      </c>
      <c r="AE4751" s="37">
        <f t="shared" si="1046"/>
        <v>-108750</v>
      </c>
      <c r="AF4751" s="67">
        <f t="shared" si="1047"/>
        <v>-206772.93217676401</v>
      </c>
    </row>
    <row r="4752" spans="6:32" x14ac:dyDescent="0.2">
      <c r="F4752" s="63">
        <v>4750</v>
      </c>
      <c r="G4752"/>
      <c r="I4752" s="64">
        <f t="shared" si="1036"/>
        <v>0</v>
      </c>
      <c r="K4752" s="65">
        <f t="shared" si="1037"/>
        <v>-36250</v>
      </c>
      <c r="L4752" s="65">
        <f t="shared" si="1038"/>
        <v>-36250</v>
      </c>
      <c r="O4752" s="64">
        <f t="shared" si="1039"/>
        <v>0</v>
      </c>
      <c r="Q4752" s="65">
        <f t="shared" si="1040"/>
        <v>-36250</v>
      </c>
      <c r="R4752" s="65">
        <f t="shared" si="1041"/>
        <v>-6250</v>
      </c>
      <c r="U4752" s="64">
        <f t="shared" si="1042"/>
        <v>0</v>
      </c>
      <c r="W4752" s="65">
        <f t="shared" si="1043"/>
        <v>-36250</v>
      </c>
      <c r="X4752" s="65">
        <f t="shared" si="1048"/>
        <v>13750</v>
      </c>
      <c r="Y4752" s="66"/>
      <c r="AA4752" s="64">
        <f t="shared" si="1044"/>
        <v>0</v>
      </c>
      <c r="AC4752" s="65">
        <f t="shared" si="1045"/>
        <v>0</v>
      </c>
      <c r="AD4752" s="65">
        <f t="shared" si="1049"/>
        <v>470000</v>
      </c>
      <c r="AE4752" s="37">
        <f t="shared" si="1046"/>
        <v>-108750</v>
      </c>
      <c r="AF4752" s="67">
        <f t="shared" si="1047"/>
        <v>-206772.93217676401</v>
      </c>
    </row>
    <row r="4753" spans="6:32" x14ac:dyDescent="0.2">
      <c r="F4753" s="63">
        <v>4751</v>
      </c>
      <c r="G4753"/>
      <c r="I4753" s="64">
        <f t="shared" si="1036"/>
        <v>0</v>
      </c>
      <c r="K4753" s="65">
        <f t="shared" si="1037"/>
        <v>-36250</v>
      </c>
      <c r="L4753" s="65">
        <f t="shared" si="1038"/>
        <v>-36250</v>
      </c>
      <c r="O4753" s="64">
        <f t="shared" si="1039"/>
        <v>0</v>
      </c>
      <c r="Q4753" s="65">
        <f t="shared" si="1040"/>
        <v>-36250</v>
      </c>
      <c r="R4753" s="65">
        <f t="shared" si="1041"/>
        <v>-6250</v>
      </c>
      <c r="U4753" s="64">
        <f t="shared" si="1042"/>
        <v>0</v>
      </c>
      <c r="W4753" s="65">
        <f t="shared" si="1043"/>
        <v>-36250</v>
      </c>
      <c r="X4753" s="65">
        <f t="shared" si="1048"/>
        <v>13750</v>
      </c>
      <c r="Y4753" s="66"/>
      <c r="AA4753" s="64">
        <f t="shared" si="1044"/>
        <v>0</v>
      </c>
      <c r="AC4753" s="65">
        <f t="shared" si="1045"/>
        <v>0</v>
      </c>
      <c r="AD4753" s="65">
        <f t="shared" si="1049"/>
        <v>470000</v>
      </c>
      <c r="AE4753" s="37">
        <f t="shared" si="1046"/>
        <v>-108750</v>
      </c>
      <c r="AF4753" s="67">
        <f t="shared" si="1047"/>
        <v>-206772.93217676401</v>
      </c>
    </row>
    <row r="4754" spans="6:32" x14ac:dyDescent="0.2">
      <c r="F4754" s="63">
        <v>4752</v>
      </c>
      <c r="G4754"/>
      <c r="I4754" s="64">
        <f t="shared" si="1036"/>
        <v>0</v>
      </c>
      <c r="K4754" s="65">
        <f t="shared" si="1037"/>
        <v>-36250</v>
      </c>
      <c r="L4754" s="65">
        <f t="shared" si="1038"/>
        <v>-36250</v>
      </c>
      <c r="O4754" s="64">
        <f t="shared" si="1039"/>
        <v>0</v>
      </c>
      <c r="Q4754" s="65">
        <f t="shared" si="1040"/>
        <v>-36250</v>
      </c>
      <c r="R4754" s="65">
        <f t="shared" si="1041"/>
        <v>-6250</v>
      </c>
      <c r="U4754" s="64">
        <f t="shared" si="1042"/>
        <v>0</v>
      </c>
      <c r="W4754" s="65">
        <f t="shared" si="1043"/>
        <v>-36250</v>
      </c>
      <c r="X4754" s="65">
        <f t="shared" si="1048"/>
        <v>13750</v>
      </c>
      <c r="Y4754" s="66"/>
      <c r="AA4754" s="64">
        <f t="shared" si="1044"/>
        <v>0</v>
      </c>
      <c r="AC4754" s="65">
        <f t="shared" si="1045"/>
        <v>0</v>
      </c>
      <c r="AD4754" s="65">
        <f t="shared" si="1049"/>
        <v>470000</v>
      </c>
      <c r="AE4754" s="37">
        <f t="shared" si="1046"/>
        <v>-108750</v>
      </c>
      <c r="AF4754" s="67">
        <f t="shared" si="1047"/>
        <v>-206772.93217676401</v>
      </c>
    </row>
    <row r="4755" spans="6:32" x14ac:dyDescent="0.2">
      <c r="F4755" s="63">
        <v>4753</v>
      </c>
      <c r="G4755"/>
      <c r="I4755" s="64">
        <f t="shared" si="1036"/>
        <v>0</v>
      </c>
      <c r="K4755" s="65">
        <f t="shared" si="1037"/>
        <v>-36250</v>
      </c>
      <c r="L4755" s="65">
        <f t="shared" si="1038"/>
        <v>-36250</v>
      </c>
      <c r="O4755" s="64">
        <f t="shared" si="1039"/>
        <v>0</v>
      </c>
      <c r="Q4755" s="65">
        <f t="shared" si="1040"/>
        <v>-36250</v>
      </c>
      <c r="R4755" s="65">
        <f t="shared" si="1041"/>
        <v>-6250</v>
      </c>
      <c r="U4755" s="64">
        <f t="shared" si="1042"/>
        <v>0</v>
      </c>
      <c r="W4755" s="65">
        <f t="shared" si="1043"/>
        <v>-36250</v>
      </c>
      <c r="X4755" s="65">
        <f t="shared" si="1048"/>
        <v>13750</v>
      </c>
      <c r="Y4755" s="66"/>
      <c r="AA4755" s="64">
        <f t="shared" si="1044"/>
        <v>0</v>
      </c>
      <c r="AC4755" s="65">
        <f t="shared" si="1045"/>
        <v>0</v>
      </c>
      <c r="AD4755" s="65">
        <f t="shared" si="1049"/>
        <v>470000</v>
      </c>
      <c r="AE4755" s="37">
        <f t="shared" si="1046"/>
        <v>-108750</v>
      </c>
      <c r="AF4755" s="67">
        <f t="shared" si="1047"/>
        <v>-206772.93217676401</v>
      </c>
    </row>
    <row r="4756" spans="6:32" x14ac:dyDescent="0.2">
      <c r="F4756" s="63">
        <v>4754</v>
      </c>
      <c r="G4756"/>
      <c r="I4756" s="64">
        <f t="shared" si="1036"/>
        <v>0</v>
      </c>
      <c r="K4756" s="65">
        <f t="shared" si="1037"/>
        <v>-36250</v>
      </c>
      <c r="L4756" s="65">
        <f t="shared" si="1038"/>
        <v>-36250</v>
      </c>
      <c r="O4756" s="64">
        <f t="shared" si="1039"/>
        <v>0</v>
      </c>
      <c r="Q4756" s="65">
        <f t="shared" si="1040"/>
        <v>-36250</v>
      </c>
      <c r="R4756" s="65">
        <f t="shared" si="1041"/>
        <v>-6250</v>
      </c>
      <c r="U4756" s="64">
        <f t="shared" si="1042"/>
        <v>0</v>
      </c>
      <c r="W4756" s="65">
        <f t="shared" si="1043"/>
        <v>-36250</v>
      </c>
      <c r="X4756" s="65">
        <f t="shared" si="1048"/>
        <v>13750</v>
      </c>
      <c r="Y4756" s="66"/>
      <c r="AA4756" s="64">
        <f t="shared" si="1044"/>
        <v>0</v>
      </c>
      <c r="AC4756" s="65">
        <f t="shared" si="1045"/>
        <v>0</v>
      </c>
      <c r="AD4756" s="65">
        <f t="shared" si="1049"/>
        <v>470000</v>
      </c>
      <c r="AE4756" s="37">
        <f t="shared" si="1046"/>
        <v>-108750</v>
      </c>
      <c r="AF4756" s="67">
        <f t="shared" si="1047"/>
        <v>-206772.93217676401</v>
      </c>
    </row>
    <row r="4757" spans="6:32" x14ac:dyDescent="0.2">
      <c r="F4757" s="63">
        <v>4755</v>
      </c>
      <c r="G4757"/>
      <c r="I4757" s="64">
        <f t="shared" si="1036"/>
        <v>0</v>
      </c>
      <c r="K4757" s="65">
        <f t="shared" si="1037"/>
        <v>-36250</v>
      </c>
      <c r="L4757" s="65">
        <f t="shared" si="1038"/>
        <v>-36250</v>
      </c>
      <c r="O4757" s="64">
        <f t="shared" si="1039"/>
        <v>0</v>
      </c>
      <c r="Q4757" s="65">
        <f t="shared" si="1040"/>
        <v>-36250</v>
      </c>
      <c r="R4757" s="65">
        <f t="shared" si="1041"/>
        <v>-6250</v>
      </c>
      <c r="U4757" s="64">
        <f t="shared" si="1042"/>
        <v>0</v>
      </c>
      <c r="W4757" s="65">
        <f t="shared" si="1043"/>
        <v>-36250</v>
      </c>
      <c r="X4757" s="65">
        <f t="shared" si="1048"/>
        <v>13750</v>
      </c>
      <c r="Y4757" s="66"/>
      <c r="AA4757" s="64">
        <f t="shared" si="1044"/>
        <v>0</v>
      </c>
      <c r="AC4757" s="65">
        <f t="shared" si="1045"/>
        <v>0</v>
      </c>
      <c r="AD4757" s="65">
        <f t="shared" si="1049"/>
        <v>470000</v>
      </c>
      <c r="AE4757" s="37">
        <f t="shared" si="1046"/>
        <v>-108750</v>
      </c>
      <c r="AF4757" s="67">
        <f t="shared" si="1047"/>
        <v>-206772.93217676401</v>
      </c>
    </row>
    <row r="4758" spans="6:32" x14ac:dyDescent="0.2">
      <c r="F4758" s="63">
        <v>4756</v>
      </c>
      <c r="G4758"/>
      <c r="I4758" s="64">
        <f t="shared" si="1036"/>
        <v>0</v>
      </c>
      <c r="K4758" s="65">
        <f t="shared" si="1037"/>
        <v>-36250</v>
      </c>
      <c r="L4758" s="65">
        <f t="shared" si="1038"/>
        <v>-36250</v>
      </c>
      <c r="O4758" s="64">
        <f t="shared" si="1039"/>
        <v>0</v>
      </c>
      <c r="Q4758" s="65">
        <f t="shared" si="1040"/>
        <v>-36250</v>
      </c>
      <c r="R4758" s="65">
        <f t="shared" si="1041"/>
        <v>-6250</v>
      </c>
      <c r="U4758" s="64">
        <f t="shared" si="1042"/>
        <v>0</v>
      </c>
      <c r="W4758" s="65">
        <f t="shared" si="1043"/>
        <v>-36250</v>
      </c>
      <c r="X4758" s="65">
        <f t="shared" si="1048"/>
        <v>13750</v>
      </c>
      <c r="Y4758" s="66"/>
      <c r="AA4758" s="64">
        <f t="shared" si="1044"/>
        <v>0</v>
      </c>
      <c r="AC4758" s="65">
        <f t="shared" si="1045"/>
        <v>0</v>
      </c>
      <c r="AD4758" s="65">
        <f t="shared" si="1049"/>
        <v>470000</v>
      </c>
      <c r="AE4758" s="37">
        <f t="shared" si="1046"/>
        <v>-108750</v>
      </c>
      <c r="AF4758" s="67">
        <f t="shared" si="1047"/>
        <v>-206772.93217676401</v>
      </c>
    </row>
    <row r="4759" spans="6:32" x14ac:dyDescent="0.2">
      <c r="F4759" s="63">
        <v>4757</v>
      </c>
      <c r="G4759"/>
      <c r="I4759" s="64">
        <f t="shared" si="1036"/>
        <v>0</v>
      </c>
      <c r="K4759" s="65">
        <f t="shared" si="1037"/>
        <v>-36250</v>
      </c>
      <c r="L4759" s="65">
        <f t="shared" si="1038"/>
        <v>-36250</v>
      </c>
      <c r="O4759" s="64">
        <f t="shared" si="1039"/>
        <v>0</v>
      </c>
      <c r="Q4759" s="65">
        <f t="shared" si="1040"/>
        <v>-36250</v>
      </c>
      <c r="R4759" s="65">
        <f t="shared" si="1041"/>
        <v>-6250</v>
      </c>
      <c r="U4759" s="64">
        <f t="shared" si="1042"/>
        <v>0</v>
      </c>
      <c r="W4759" s="65">
        <f t="shared" si="1043"/>
        <v>-36250</v>
      </c>
      <c r="X4759" s="65">
        <f t="shared" si="1048"/>
        <v>13750</v>
      </c>
      <c r="Y4759" s="66"/>
      <c r="AA4759" s="64">
        <f t="shared" si="1044"/>
        <v>0</v>
      </c>
      <c r="AC4759" s="65">
        <f t="shared" si="1045"/>
        <v>0</v>
      </c>
      <c r="AD4759" s="65">
        <f t="shared" si="1049"/>
        <v>470000</v>
      </c>
      <c r="AE4759" s="37">
        <f t="shared" si="1046"/>
        <v>-108750</v>
      </c>
      <c r="AF4759" s="67">
        <f t="shared" si="1047"/>
        <v>-206772.93217676401</v>
      </c>
    </row>
    <row r="4760" spans="6:32" x14ac:dyDescent="0.2">
      <c r="F4760" s="63">
        <v>4758</v>
      </c>
      <c r="G4760"/>
      <c r="I4760" s="64">
        <f t="shared" si="1036"/>
        <v>0</v>
      </c>
      <c r="K4760" s="65">
        <f t="shared" si="1037"/>
        <v>-36250</v>
      </c>
      <c r="L4760" s="65">
        <f t="shared" si="1038"/>
        <v>-36250</v>
      </c>
      <c r="O4760" s="64">
        <f t="shared" si="1039"/>
        <v>0</v>
      </c>
      <c r="Q4760" s="65">
        <f t="shared" si="1040"/>
        <v>-36250</v>
      </c>
      <c r="R4760" s="65">
        <f t="shared" si="1041"/>
        <v>-6250</v>
      </c>
      <c r="U4760" s="64">
        <f t="shared" si="1042"/>
        <v>0</v>
      </c>
      <c r="W4760" s="65">
        <f t="shared" si="1043"/>
        <v>-36250</v>
      </c>
      <c r="X4760" s="65">
        <f t="shared" si="1048"/>
        <v>13750</v>
      </c>
      <c r="Y4760" s="66"/>
      <c r="AA4760" s="64">
        <f t="shared" si="1044"/>
        <v>0</v>
      </c>
      <c r="AC4760" s="65">
        <f t="shared" si="1045"/>
        <v>0</v>
      </c>
      <c r="AD4760" s="65">
        <f t="shared" si="1049"/>
        <v>470000</v>
      </c>
      <c r="AE4760" s="37">
        <f t="shared" si="1046"/>
        <v>-108750</v>
      </c>
      <c r="AF4760" s="67">
        <f t="shared" si="1047"/>
        <v>-206772.93217676401</v>
      </c>
    </row>
    <row r="4761" spans="6:32" x14ac:dyDescent="0.2">
      <c r="F4761" s="63">
        <v>4759</v>
      </c>
      <c r="G4761"/>
      <c r="I4761" s="64">
        <f t="shared" si="1036"/>
        <v>0</v>
      </c>
      <c r="K4761" s="65">
        <f t="shared" si="1037"/>
        <v>-36250</v>
      </c>
      <c r="L4761" s="65">
        <f t="shared" si="1038"/>
        <v>-36250</v>
      </c>
      <c r="O4761" s="64">
        <f t="shared" si="1039"/>
        <v>0</v>
      </c>
      <c r="Q4761" s="65">
        <f t="shared" si="1040"/>
        <v>-36250</v>
      </c>
      <c r="R4761" s="65">
        <f t="shared" si="1041"/>
        <v>-6250</v>
      </c>
      <c r="U4761" s="64">
        <f t="shared" si="1042"/>
        <v>0</v>
      </c>
      <c r="W4761" s="65">
        <f t="shared" si="1043"/>
        <v>-36250</v>
      </c>
      <c r="X4761" s="65">
        <f t="shared" si="1048"/>
        <v>13750</v>
      </c>
      <c r="Y4761" s="66"/>
      <c r="AA4761" s="64">
        <f t="shared" si="1044"/>
        <v>0</v>
      </c>
      <c r="AC4761" s="65">
        <f t="shared" si="1045"/>
        <v>0</v>
      </c>
      <c r="AD4761" s="65">
        <f t="shared" si="1049"/>
        <v>470000</v>
      </c>
      <c r="AE4761" s="37">
        <f t="shared" si="1046"/>
        <v>-108750</v>
      </c>
      <c r="AF4761" s="67">
        <f t="shared" si="1047"/>
        <v>-206772.93217676401</v>
      </c>
    </row>
    <row r="4762" spans="6:32" x14ac:dyDescent="0.2">
      <c r="F4762" s="63">
        <v>4760</v>
      </c>
      <c r="G4762"/>
      <c r="I4762" s="64">
        <f t="shared" si="1036"/>
        <v>0</v>
      </c>
      <c r="K4762" s="65">
        <f t="shared" si="1037"/>
        <v>-36250</v>
      </c>
      <c r="L4762" s="65">
        <f t="shared" si="1038"/>
        <v>-36250</v>
      </c>
      <c r="O4762" s="64">
        <f t="shared" si="1039"/>
        <v>0</v>
      </c>
      <c r="Q4762" s="65">
        <f t="shared" si="1040"/>
        <v>-36250</v>
      </c>
      <c r="R4762" s="65">
        <f t="shared" si="1041"/>
        <v>-6250</v>
      </c>
      <c r="U4762" s="64">
        <f t="shared" si="1042"/>
        <v>0</v>
      </c>
      <c r="W4762" s="65">
        <f t="shared" si="1043"/>
        <v>-36250</v>
      </c>
      <c r="X4762" s="65">
        <f t="shared" si="1048"/>
        <v>13750</v>
      </c>
      <c r="Y4762" s="66"/>
      <c r="AA4762" s="64">
        <f t="shared" si="1044"/>
        <v>0</v>
      </c>
      <c r="AC4762" s="65">
        <f t="shared" si="1045"/>
        <v>0</v>
      </c>
      <c r="AD4762" s="65">
        <f t="shared" si="1049"/>
        <v>470000</v>
      </c>
      <c r="AE4762" s="37">
        <f t="shared" si="1046"/>
        <v>-108750</v>
      </c>
      <c r="AF4762" s="67">
        <f t="shared" si="1047"/>
        <v>-206772.93217676401</v>
      </c>
    </row>
    <row r="4763" spans="6:32" x14ac:dyDescent="0.2">
      <c r="F4763" s="63">
        <v>4761</v>
      </c>
      <c r="G4763"/>
      <c r="I4763" s="64">
        <f t="shared" si="1036"/>
        <v>0</v>
      </c>
      <c r="K4763" s="65">
        <f t="shared" si="1037"/>
        <v>-36250</v>
      </c>
      <c r="L4763" s="65">
        <f t="shared" si="1038"/>
        <v>-36250</v>
      </c>
      <c r="O4763" s="64">
        <f t="shared" si="1039"/>
        <v>0</v>
      </c>
      <c r="Q4763" s="65">
        <f t="shared" si="1040"/>
        <v>-36250</v>
      </c>
      <c r="R4763" s="65">
        <f t="shared" si="1041"/>
        <v>-6250</v>
      </c>
      <c r="U4763" s="64">
        <f t="shared" si="1042"/>
        <v>0</v>
      </c>
      <c r="W4763" s="65">
        <f t="shared" si="1043"/>
        <v>-36250</v>
      </c>
      <c r="X4763" s="65">
        <f t="shared" si="1048"/>
        <v>13750</v>
      </c>
      <c r="Y4763" s="66"/>
      <c r="AA4763" s="64">
        <f t="shared" si="1044"/>
        <v>0</v>
      </c>
      <c r="AC4763" s="65">
        <f t="shared" si="1045"/>
        <v>0</v>
      </c>
      <c r="AD4763" s="65">
        <f t="shared" si="1049"/>
        <v>470000</v>
      </c>
      <c r="AE4763" s="37">
        <f t="shared" si="1046"/>
        <v>-108750</v>
      </c>
      <c r="AF4763" s="67">
        <f t="shared" si="1047"/>
        <v>-206772.93217676401</v>
      </c>
    </row>
    <row r="4764" spans="6:32" x14ac:dyDescent="0.2">
      <c r="F4764" s="63">
        <v>4762</v>
      </c>
      <c r="G4764"/>
      <c r="I4764" s="64">
        <f t="shared" si="1036"/>
        <v>0</v>
      </c>
      <c r="K4764" s="65">
        <f t="shared" si="1037"/>
        <v>-36250</v>
      </c>
      <c r="L4764" s="65">
        <f t="shared" si="1038"/>
        <v>-36250</v>
      </c>
      <c r="O4764" s="64">
        <f t="shared" si="1039"/>
        <v>0</v>
      </c>
      <c r="Q4764" s="65">
        <f t="shared" si="1040"/>
        <v>-36250</v>
      </c>
      <c r="R4764" s="65">
        <f t="shared" si="1041"/>
        <v>-6250</v>
      </c>
      <c r="U4764" s="64">
        <f t="shared" si="1042"/>
        <v>0</v>
      </c>
      <c r="W4764" s="65">
        <f t="shared" si="1043"/>
        <v>-36250</v>
      </c>
      <c r="X4764" s="65">
        <f t="shared" si="1048"/>
        <v>13750</v>
      </c>
      <c r="Y4764" s="66"/>
      <c r="AA4764" s="64">
        <f t="shared" si="1044"/>
        <v>0</v>
      </c>
      <c r="AC4764" s="65">
        <f t="shared" si="1045"/>
        <v>0</v>
      </c>
      <c r="AD4764" s="65">
        <f t="shared" si="1049"/>
        <v>470000</v>
      </c>
      <c r="AE4764" s="37">
        <f t="shared" si="1046"/>
        <v>-108750</v>
      </c>
      <c r="AF4764" s="67">
        <f t="shared" si="1047"/>
        <v>-206772.93217676401</v>
      </c>
    </row>
    <row r="4765" spans="6:32" x14ac:dyDescent="0.2">
      <c r="F4765" s="63">
        <v>4763</v>
      </c>
      <c r="G4765"/>
      <c r="I4765" s="64">
        <f t="shared" si="1036"/>
        <v>0</v>
      </c>
      <c r="K4765" s="65">
        <f t="shared" si="1037"/>
        <v>-36250</v>
      </c>
      <c r="L4765" s="65">
        <f t="shared" si="1038"/>
        <v>-36250</v>
      </c>
      <c r="O4765" s="64">
        <f t="shared" si="1039"/>
        <v>0</v>
      </c>
      <c r="Q4765" s="65">
        <f t="shared" si="1040"/>
        <v>-36250</v>
      </c>
      <c r="R4765" s="65">
        <f t="shared" si="1041"/>
        <v>-6250</v>
      </c>
      <c r="U4765" s="64">
        <f t="shared" si="1042"/>
        <v>0</v>
      </c>
      <c r="W4765" s="65">
        <f t="shared" si="1043"/>
        <v>-36250</v>
      </c>
      <c r="X4765" s="65">
        <f t="shared" si="1048"/>
        <v>13750</v>
      </c>
      <c r="Y4765" s="66"/>
      <c r="AA4765" s="64">
        <f t="shared" si="1044"/>
        <v>0</v>
      </c>
      <c r="AC4765" s="65">
        <f t="shared" si="1045"/>
        <v>0</v>
      </c>
      <c r="AD4765" s="65">
        <f t="shared" si="1049"/>
        <v>470000</v>
      </c>
      <c r="AE4765" s="37">
        <f t="shared" si="1046"/>
        <v>-108750</v>
      </c>
      <c r="AF4765" s="67">
        <f t="shared" si="1047"/>
        <v>-206772.93217676401</v>
      </c>
    </row>
    <row r="4766" spans="6:32" x14ac:dyDescent="0.2">
      <c r="F4766" s="63">
        <v>4764</v>
      </c>
      <c r="G4766"/>
      <c r="I4766" s="64">
        <f t="shared" si="1036"/>
        <v>0</v>
      </c>
      <c r="K4766" s="65">
        <f t="shared" si="1037"/>
        <v>-36250</v>
      </c>
      <c r="L4766" s="65">
        <f t="shared" si="1038"/>
        <v>-36250</v>
      </c>
      <c r="O4766" s="64">
        <f t="shared" si="1039"/>
        <v>0</v>
      </c>
      <c r="Q4766" s="65">
        <f t="shared" si="1040"/>
        <v>-36250</v>
      </c>
      <c r="R4766" s="65">
        <f t="shared" si="1041"/>
        <v>-6250</v>
      </c>
      <c r="U4766" s="64">
        <f t="shared" si="1042"/>
        <v>0</v>
      </c>
      <c r="W4766" s="65">
        <f t="shared" si="1043"/>
        <v>-36250</v>
      </c>
      <c r="X4766" s="65">
        <f t="shared" si="1048"/>
        <v>13750</v>
      </c>
      <c r="Y4766" s="66"/>
      <c r="AA4766" s="64">
        <f t="shared" si="1044"/>
        <v>0</v>
      </c>
      <c r="AC4766" s="65">
        <f t="shared" si="1045"/>
        <v>0</v>
      </c>
      <c r="AD4766" s="65">
        <f t="shared" si="1049"/>
        <v>470000</v>
      </c>
      <c r="AE4766" s="37">
        <f t="shared" si="1046"/>
        <v>-108750</v>
      </c>
      <c r="AF4766" s="67">
        <f t="shared" si="1047"/>
        <v>-206772.93217676401</v>
      </c>
    </row>
    <row r="4767" spans="6:32" x14ac:dyDescent="0.2">
      <c r="F4767" s="63">
        <v>4765</v>
      </c>
      <c r="G4767"/>
      <c r="I4767" s="64">
        <f t="shared" si="1036"/>
        <v>0</v>
      </c>
      <c r="K4767" s="65">
        <f t="shared" si="1037"/>
        <v>-36250</v>
      </c>
      <c r="L4767" s="65">
        <f t="shared" si="1038"/>
        <v>-36250</v>
      </c>
      <c r="O4767" s="64">
        <f t="shared" si="1039"/>
        <v>0</v>
      </c>
      <c r="Q4767" s="65">
        <f t="shared" si="1040"/>
        <v>-36250</v>
      </c>
      <c r="R4767" s="65">
        <f t="shared" si="1041"/>
        <v>-6250</v>
      </c>
      <c r="U4767" s="64">
        <f t="shared" si="1042"/>
        <v>0</v>
      </c>
      <c r="W4767" s="65">
        <f t="shared" si="1043"/>
        <v>-36250</v>
      </c>
      <c r="X4767" s="65">
        <f t="shared" si="1048"/>
        <v>13750</v>
      </c>
      <c r="Y4767" s="66"/>
      <c r="AA4767" s="64">
        <f t="shared" si="1044"/>
        <v>0</v>
      </c>
      <c r="AC4767" s="65">
        <f t="shared" si="1045"/>
        <v>0</v>
      </c>
      <c r="AD4767" s="65">
        <f t="shared" si="1049"/>
        <v>470000</v>
      </c>
      <c r="AE4767" s="37">
        <f t="shared" si="1046"/>
        <v>-108750</v>
      </c>
      <c r="AF4767" s="67">
        <f t="shared" si="1047"/>
        <v>-206772.93217676401</v>
      </c>
    </row>
    <row r="4768" spans="6:32" x14ac:dyDescent="0.2">
      <c r="F4768" s="63">
        <v>4766</v>
      </c>
      <c r="G4768"/>
      <c r="I4768" s="64">
        <f t="shared" si="1036"/>
        <v>0</v>
      </c>
      <c r="K4768" s="65">
        <f t="shared" si="1037"/>
        <v>-36250</v>
      </c>
      <c r="L4768" s="65">
        <f t="shared" si="1038"/>
        <v>-36250</v>
      </c>
      <c r="O4768" s="64">
        <f t="shared" si="1039"/>
        <v>0</v>
      </c>
      <c r="Q4768" s="65">
        <f t="shared" si="1040"/>
        <v>-36250</v>
      </c>
      <c r="R4768" s="65">
        <f t="shared" si="1041"/>
        <v>-6250</v>
      </c>
      <c r="U4768" s="64">
        <f t="shared" si="1042"/>
        <v>0</v>
      </c>
      <c r="W4768" s="65">
        <f t="shared" si="1043"/>
        <v>-36250</v>
      </c>
      <c r="X4768" s="65">
        <f t="shared" si="1048"/>
        <v>13750</v>
      </c>
      <c r="Y4768" s="66"/>
      <c r="AA4768" s="64">
        <f t="shared" si="1044"/>
        <v>0</v>
      </c>
      <c r="AC4768" s="65">
        <f t="shared" si="1045"/>
        <v>0</v>
      </c>
      <c r="AD4768" s="65">
        <f t="shared" si="1049"/>
        <v>470000</v>
      </c>
      <c r="AE4768" s="37">
        <f t="shared" si="1046"/>
        <v>-108750</v>
      </c>
      <c r="AF4768" s="67">
        <f t="shared" si="1047"/>
        <v>-206772.93217676401</v>
      </c>
    </row>
    <row r="4769" spans="6:32" x14ac:dyDescent="0.2">
      <c r="F4769" s="63">
        <v>4767</v>
      </c>
      <c r="G4769"/>
      <c r="I4769" s="64">
        <f t="shared" si="1036"/>
        <v>0</v>
      </c>
      <c r="K4769" s="65">
        <f t="shared" si="1037"/>
        <v>-36250</v>
      </c>
      <c r="L4769" s="65">
        <f t="shared" si="1038"/>
        <v>-36250</v>
      </c>
      <c r="O4769" s="64">
        <f t="shared" si="1039"/>
        <v>0</v>
      </c>
      <c r="Q4769" s="65">
        <f t="shared" si="1040"/>
        <v>-36250</v>
      </c>
      <c r="R4769" s="65">
        <f t="shared" si="1041"/>
        <v>-6250</v>
      </c>
      <c r="U4769" s="64">
        <f t="shared" si="1042"/>
        <v>0</v>
      </c>
      <c r="W4769" s="65">
        <f t="shared" si="1043"/>
        <v>-36250</v>
      </c>
      <c r="X4769" s="65">
        <f t="shared" si="1048"/>
        <v>13750</v>
      </c>
      <c r="Y4769" s="66"/>
      <c r="AA4769" s="64">
        <f t="shared" si="1044"/>
        <v>0</v>
      </c>
      <c r="AC4769" s="65">
        <f t="shared" si="1045"/>
        <v>0</v>
      </c>
      <c r="AD4769" s="65">
        <f t="shared" si="1049"/>
        <v>470000</v>
      </c>
      <c r="AE4769" s="37">
        <f t="shared" si="1046"/>
        <v>-108750</v>
      </c>
      <c r="AF4769" s="67">
        <f t="shared" si="1047"/>
        <v>-206772.93217676401</v>
      </c>
    </row>
    <row r="4770" spans="6:32" x14ac:dyDescent="0.2">
      <c r="F4770" s="63">
        <v>4768</v>
      </c>
      <c r="G4770"/>
      <c r="I4770" s="64">
        <f t="shared" si="1036"/>
        <v>0</v>
      </c>
      <c r="K4770" s="65">
        <f t="shared" si="1037"/>
        <v>-36250</v>
      </c>
      <c r="L4770" s="65">
        <f t="shared" si="1038"/>
        <v>-36250</v>
      </c>
      <c r="O4770" s="64">
        <f t="shared" si="1039"/>
        <v>0</v>
      </c>
      <c r="Q4770" s="65">
        <f t="shared" si="1040"/>
        <v>-36250</v>
      </c>
      <c r="R4770" s="65">
        <f t="shared" si="1041"/>
        <v>-6250</v>
      </c>
      <c r="U4770" s="64">
        <f t="shared" si="1042"/>
        <v>0</v>
      </c>
      <c r="W4770" s="65">
        <f t="shared" si="1043"/>
        <v>-36250</v>
      </c>
      <c r="X4770" s="65">
        <f t="shared" si="1048"/>
        <v>13750</v>
      </c>
      <c r="Y4770" s="66"/>
      <c r="AA4770" s="64">
        <f t="shared" si="1044"/>
        <v>0</v>
      </c>
      <c r="AC4770" s="65">
        <f t="shared" si="1045"/>
        <v>0</v>
      </c>
      <c r="AD4770" s="65">
        <f t="shared" si="1049"/>
        <v>470000</v>
      </c>
      <c r="AE4770" s="37">
        <f t="shared" si="1046"/>
        <v>-108750</v>
      </c>
      <c r="AF4770" s="67">
        <f t="shared" si="1047"/>
        <v>-206772.93217676401</v>
      </c>
    </row>
    <row r="4771" spans="6:32" x14ac:dyDescent="0.2">
      <c r="F4771" s="63">
        <v>4769</v>
      </c>
      <c r="G4771"/>
      <c r="I4771" s="64">
        <f t="shared" si="1036"/>
        <v>0</v>
      </c>
      <c r="K4771" s="65">
        <f t="shared" si="1037"/>
        <v>-36250</v>
      </c>
      <c r="L4771" s="65">
        <f t="shared" si="1038"/>
        <v>-36250</v>
      </c>
      <c r="O4771" s="64">
        <f t="shared" si="1039"/>
        <v>0</v>
      </c>
      <c r="Q4771" s="65">
        <f t="shared" si="1040"/>
        <v>-36250</v>
      </c>
      <c r="R4771" s="65">
        <f t="shared" si="1041"/>
        <v>-6250</v>
      </c>
      <c r="U4771" s="64">
        <f t="shared" si="1042"/>
        <v>0</v>
      </c>
      <c r="W4771" s="65">
        <f t="shared" si="1043"/>
        <v>-36250</v>
      </c>
      <c r="X4771" s="65">
        <f t="shared" si="1048"/>
        <v>13750</v>
      </c>
      <c r="Y4771" s="66"/>
      <c r="AA4771" s="64">
        <f t="shared" si="1044"/>
        <v>0</v>
      </c>
      <c r="AC4771" s="65">
        <f t="shared" si="1045"/>
        <v>0</v>
      </c>
      <c r="AD4771" s="65">
        <f t="shared" si="1049"/>
        <v>470000</v>
      </c>
      <c r="AE4771" s="37">
        <f t="shared" si="1046"/>
        <v>-108750</v>
      </c>
      <c r="AF4771" s="67">
        <f t="shared" si="1047"/>
        <v>-206772.93217676401</v>
      </c>
    </row>
    <row r="4772" spans="6:32" x14ac:dyDescent="0.2">
      <c r="F4772" s="63">
        <v>4770</v>
      </c>
      <c r="G4772"/>
      <c r="I4772" s="64">
        <f t="shared" si="1036"/>
        <v>0</v>
      </c>
      <c r="K4772" s="65">
        <f t="shared" si="1037"/>
        <v>-36250</v>
      </c>
      <c r="L4772" s="65">
        <f t="shared" si="1038"/>
        <v>-36250</v>
      </c>
      <c r="O4772" s="64">
        <f t="shared" si="1039"/>
        <v>0</v>
      </c>
      <c r="Q4772" s="65">
        <f t="shared" si="1040"/>
        <v>-36250</v>
      </c>
      <c r="R4772" s="65">
        <f t="shared" si="1041"/>
        <v>-6250</v>
      </c>
      <c r="U4772" s="64">
        <f t="shared" si="1042"/>
        <v>0</v>
      </c>
      <c r="W4772" s="65">
        <f t="shared" si="1043"/>
        <v>-36250</v>
      </c>
      <c r="X4772" s="65">
        <f t="shared" si="1048"/>
        <v>13750</v>
      </c>
      <c r="Y4772" s="66"/>
      <c r="AA4772" s="64">
        <f t="shared" si="1044"/>
        <v>0</v>
      </c>
      <c r="AC4772" s="65">
        <f t="shared" si="1045"/>
        <v>0</v>
      </c>
      <c r="AD4772" s="65">
        <f t="shared" si="1049"/>
        <v>470000</v>
      </c>
      <c r="AE4772" s="37">
        <f t="shared" si="1046"/>
        <v>-108750</v>
      </c>
      <c r="AF4772" s="67">
        <f t="shared" si="1047"/>
        <v>-206772.93217676401</v>
      </c>
    </row>
    <row r="4773" spans="6:32" x14ac:dyDescent="0.2">
      <c r="F4773" s="63">
        <v>4771</v>
      </c>
      <c r="G4773"/>
      <c r="I4773" s="64">
        <f t="shared" si="1036"/>
        <v>0</v>
      </c>
      <c r="K4773" s="65">
        <f t="shared" si="1037"/>
        <v>-36250</v>
      </c>
      <c r="L4773" s="65">
        <f t="shared" si="1038"/>
        <v>-36250</v>
      </c>
      <c r="O4773" s="64">
        <f t="shared" si="1039"/>
        <v>0</v>
      </c>
      <c r="Q4773" s="65">
        <f t="shared" si="1040"/>
        <v>-36250</v>
      </c>
      <c r="R4773" s="65">
        <f t="shared" si="1041"/>
        <v>-6250</v>
      </c>
      <c r="U4773" s="64">
        <f t="shared" si="1042"/>
        <v>0</v>
      </c>
      <c r="W4773" s="65">
        <f t="shared" si="1043"/>
        <v>-36250</v>
      </c>
      <c r="X4773" s="65">
        <f t="shared" si="1048"/>
        <v>13750</v>
      </c>
      <c r="Y4773" s="66"/>
      <c r="AA4773" s="64">
        <f t="shared" si="1044"/>
        <v>0</v>
      </c>
      <c r="AC4773" s="65">
        <f t="shared" si="1045"/>
        <v>0</v>
      </c>
      <c r="AD4773" s="65">
        <f t="shared" si="1049"/>
        <v>470000</v>
      </c>
      <c r="AE4773" s="37">
        <f t="shared" si="1046"/>
        <v>-108750</v>
      </c>
      <c r="AF4773" s="67">
        <f t="shared" si="1047"/>
        <v>-206772.93217676401</v>
      </c>
    </row>
    <row r="4774" spans="6:32" x14ac:dyDescent="0.2">
      <c r="F4774" s="63">
        <v>4772</v>
      </c>
      <c r="G4774"/>
      <c r="I4774" s="64">
        <f t="shared" si="1036"/>
        <v>0</v>
      </c>
      <c r="K4774" s="65">
        <f t="shared" si="1037"/>
        <v>-36250</v>
      </c>
      <c r="L4774" s="65">
        <f t="shared" si="1038"/>
        <v>-36250</v>
      </c>
      <c r="O4774" s="64">
        <f t="shared" si="1039"/>
        <v>0</v>
      </c>
      <c r="Q4774" s="65">
        <f t="shared" si="1040"/>
        <v>-36250</v>
      </c>
      <c r="R4774" s="65">
        <f t="shared" si="1041"/>
        <v>-6250</v>
      </c>
      <c r="U4774" s="64">
        <f t="shared" si="1042"/>
        <v>0</v>
      </c>
      <c r="W4774" s="65">
        <f t="shared" si="1043"/>
        <v>-36250</v>
      </c>
      <c r="X4774" s="65">
        <f t="shared" si="1048"/>
        <v>13750</v>
      </c>
      <c r="Y4774" s="66"/>
      <c r="AA4774" s="64">
        <f t="shared" si="1044"/>
        <v>0</v>
      </c>
      <c r="AC4774" s="65">
        <f t="shared" si="1045"/>
        <v>0</v>
      </c>
      <c r="AD4774" s="65">
        <f t="shared" si="1049"/>
        <v>470000</v>
      </c>
      <c r="AE4774" s="37">
        <f t="shared" si="1046"/>
        <v>-108750</v>
      </c>
      <c r="AF4774" s="67">
        <f t="shared" si="1047"/>
        <v>-206772.93217676401</v>
      </c>
    </row>
    <row r="4775" spans="6:32" x14ac:dyDescent="0.2">
      <c r="F4775" s="63">
        <v>4773</v>
      </c>
      <c r="G4775"/>
      <c r="I4775" s="64">
        <f t="shared" si="1036"/>
        <v>0</v>
      </c>
      <c r="K4775" s="65">
        <f t="shared" si="1037"/>
        <v>-36250</v>
      </c>
      <c r="L4775" s="65">
        <f t="shared" si="1038"/>
        <v>-36250</v>
      </c>
      <c r="O4775" s="64">
        <f t="shared" si="1039"/>
        <v>0</v>
      </c>
      <c r="Q4775" s="65">
        <f t="shared" si="1040"/>
        <v>-36250</v>
      </c>
      <c r="R4775" s="65">
        <f t="shared" si="1041"/>
        <v>-6250</v>
      </c>
      <c r="U4775" s="64">
        <f t="shared" si="1042"/>
        <v>0</v>
      </c>
      <c r="W4775" s="65">
        <f t="shared" si="1043"/>
        <v>-36250</v>
      </c>
      <c r="X4775" s="65">
        <f t="shared" si="1048"/>
        <v>13750</v>
      </c>
      <c r="Y4775" s="66"/>
      <c r="AA4775" s="64">
        <f t="shared" si="1044"/>
        <v>0</v>
      </c>
      <c r="AC4775" s="65">
        <f t="shared" si="1045"/>
        <v>0</v>
      </c>
      <c r="AD4775" s="65">
        <f t="shared" si="1049"/>
        <v>470000</v>
      </c>
      <c r="AE4775" s="37">
        <f t="shared" si="1046"/>
        <v>-108750</v>
      </c>
      <c r="AF4775" s="67">
        <f t="shared" si="1047"/>
        <v>-206772.93217676401</v>
      </c>
    </row>
    <row r="4776" spans="6:32" x14ac:dyDescent="0.2">
      <c r="F4776" s="63">
        <v>4774</v>
      </c>
      <c r="G4776"/>
      <c r="I4776" s="64">
        <f t="shared" si="1036"/>
        <v>0</v>
      </c>
      <c r="K4776" s="65">
        <f t="shared" si="1037"/>
        <v>-36250</v>
      </c>
      <c r="L4776" s="65">
        <f t="shared" si="1038"/>
        <v>-36250</v>
      </c>
      <c r="O4776" s="64">
        <f t="shared" si="1039"/>
        <v>0</v>
      </c>
      <c r="Q4776" s="65">
        <f t="shared" si="1040"/>
        <v>-36250</v>
      </c>
      <c r="R4776" s="65">
        <f t="shared" si="1041"/>
        <v>-6250</v>
      </c>
      <c r="U4776" s="64">
        <f t="shared" si="1042"/>
        <v>0</v>
      </c>
      <c r="W4776" s="65">
        <f t="shared" si="1043"/>
        <v>-36250</v>
      </c>
      <c r="X4776" s="65">
        <f t="shared" si="1048"/>
        <v>13750</v>
      </c>
      <c r="Y4776" s="66"/>
      <c r="AA4776" s="64">
        <f t="shared" si="1044"/>
        <v>0</v>
      </c>
      <c r="AC4776" s="65">
        <f t="shared" si="1045"/>
        <v>0</v>
      </c>
      <c r="AD4776" s="65">
        <f t="shared" si="1049"/>
        <v>470000</v>
      </c>
      <c r="AE4776" s="37">
        <f t="shared" si="1046"/>
        <v>-108750</v>
      </c>
      <c r="AF4776" s="67">
        <f t="shared" si="1047"/>
        <v>-206772.93217676401</v>
      </c>
    </row>
    <row r="4777" spans="6:32" x14ac:dyDescent="0.2">
      <c r="F4777" s="63">
        <v>4775</v>
      </c>
      <c r="G4777"/>
      <c r="I4777" s="64">
        <f t="shared" si="1036"/>
        <v>0</v>
      </c>
      <c r="K4777" s="65">
        <f t="shared" si="1037"/>
        <v>-36250</v>
      </c>
      <c r="L4777" s="65">
        <f t="shared" si="1038"/>
        <v>-36250</v>
      </c>
      <c r="O4777" s="64">
        <f t="shared" si="1039"/>
        <v>0</v>
      </c>
      <c r="Q4777" s="65">
        <f t="shared" si="1040"/>
        <v>-36250</v>
      </c>
      <c r="R4777" s="65">
        <f t="shared" si="1041"/>
        <v>-6250</v>
      </c>
      <c r="U4777" s="64">
        <f t="shared" si="1042"/>
        <v>0</v>
      </c>
      <c r="W4777" s="65">
        <f t="shared" si="1043"/>
        <v>-36250</v>
      </c>
      <c r="X4777" s="65">
        <f t="shared" si="1048"/>
        <v>13750</v>
      </c>
      <c r="Y4777" s="66"/>
      <c r="AA4777" s="64">
        <f t="shared" si="1044"/>
        <v>0</v>
      </c>
      <c r="AC4777" s="65">
        <f t="shared" si="1045"/>
        <v>0</v>
      </c>
      <c r="AD4777" s="65">
        <f t="shared" si="1049"/>
        <v>470000</v>
      </c>
      <c r="AE4777" s="37">
        <f t="shared" si="1046"/>
        <v>-108750</v>
      </c>
      <c r="AF4777" s="67">
        <f t="shared" si="1047"/>
        <v>-206772.93217676401</v>
      </c>
    </row>
    <row r="4778" spans="6:32" x14ac:dyDescent="0.2">
      <c r="F4778" s="63">
        <v>4776</v>
      </c>
      <c r="G4778"/>
      <c r="I4778" s="64">
        <f t="shared" si="1036"/>
        <v>0</v>
      </c>
      <c r="K4778" s="65">
        <f t="shared" si="1037"/>
        <v>-36250</v>
      </c>
      <c r="L4778" s="65">
        <f t="shared" si="1038"/>
        <v>-36250</v>
      </c>
      <c r="O4778" s="64">
        <f t="shared" si="1039"/>
        <v>0</v>
      </c>
      <c r="Q4778" s="65">
        <f t="shared" si="1040"/>
        <v>-36250</v>
      </c>
      <c r="R4778" s="65">
        <f t="shared" si="1041"/>
        <v>-6250</v>
      </c>
      <c r="U4778" s="64">
        <f t="shared" si="1042"/>
        <v>0</v>
      </c>
      <c r="W4778" s="65">
        <f t="shared" si="1043"/>
        <v>-36250</v>
      </c>
      <c r="X4778" s="65">
        <f t="shared" si="1048"/>
        <v>13750</v>
      </c>
      <c r="Y4778" s="66"/>
      <c r="AA4778" s="64">
        <f t="shared" si="1044"/>
        <v>0</v>
      </c>
      <c r="AC4778" s="65">
        <f t="shared" si="1045"/>
        <v>0</v>
      </c>
      <c r="AD4778" s="65">
        <f t="shared" si="1049"/>
        <v>470000</v>
      </c>
      <c r="AE4778" s="37">
        <f t="shared" si="1046"/>
        <v>-108750</v>
      </c>
      <c r="AF4778" s="67">
        <f t="shared" si="1047"/>
        <v>-206772.93217676401</v>
      </c>
    </row>
    <row r="4779" spans="6:32" x14ac:dyDescent="0.2">
      <c r="F4779" s="63">
        <v>4777</v>
      </c>
      <c r="G4779"/>
      <c r="I4779" s="64">
        <f t="shared" ref="I4779:I4842" si="1050">+G4779*H4779</f>
        <v>0</v>
      </c>
      <c r="K4779" s="65">
        <f t="shared" ref="K4779:K4842" si="1051">(I4779-(G4779*J4779)-$C$28)*(1-0.275)</f>
        <v>-36250</v>
      </c>
      <c r="L4779" s="65">
        <f t="shared" ref="L4779:L4842" si="1052">+K4779+$C$28+$D$28</f>
        <v>-36250</v>
      </c>
      <c r="O4779" s="64">
        <f t="shared" ref="O4779:O4842" si="1053">+M4779*N4779</f>
        <v>0</v>
      </c>
      <c r="Q4779" s="65">
        <f t="shared" ref="Q4779:Q4842" si="1054">(O4779-(M4779*P4779)-$C$29)*(1-0.275)</f>
        <v>-36250</v>
      </c>
      <c r="R4779" s="65">
        <f t="shared" ref="R4779:R4842" si="1055">+Q4779+$C$29+$D$29</f>
        <v>-6250</v>
      </c>
      <c r="U4779" s="64">
        <f t="shared" ref="U4779:U4842" si="1056">+S4779*T4779</f>
        <v>0</v>
      </c>
      <c r="W4779" s="65">
        <f t="shared" ref="W4779:W4842" si="1057">(U4779-(S4779*V4779)-$C$30)*(1-0.275)</f>
        <v>-36250</v>
      </c>
      <c r="X4779" s="65">
        <f t="shared" si="1048"/>
        <v>13750</v>
      </c>
      <c r="Y4779" s="66"/>
      <c r="AA4779" s="64">
        <f t="shared" ref="AA4779:AA4842" si="1058">+Y4779*Z4779</f>
        <v>0</v>
      </c>
      <c r="AC4779" s="65">
        <f t="shared" ref="AC4779:AC4842" si="1059">(AA4779-(Y4779*AB4779)-$C$32)*(1-0.275)</f>
        <v>0</v>
      </c>
      <c r="AD4779" s="65">
        <f t="shared" si="1049"/>
        <v>470000</v>
      </c>
      <c r="AE4779" s="37">
        <f t="shared" ref="AE4779:AE4842" si="1060">+K4779+Q4779+W4779+AC4779</f>
        <v>-108750</v>
      </c>
      <c r="AF4779" s="67">
        <f t="shared" ref="AF4779:AF4842" si="1061">NPV(0.1,L4779,R4779,X4779,AD4779)+$D$4</f>
        <v>-206772.93217676401</v>
      </c>
    </row>
    <row r="4780" spans="6:32" x14ac:dyDescent="0.2">
      <c r="F4780" s="63">
        <v>4778</v>
      </c>
      <c r="G4780"/>
      <c r="I4780" s="64">
        <f t="shared" si="1050"/>
        <v>0</v>
      </c>
      <c r="K4780" s="65">
        <f t="shared" si="1051"/>
        <v>-36250</v>
      </c>
      <c r="L4780" s="65">
        <f t="shared" si="1052"/>
        <v>-36250</v>
      </c>
      <c r="O4780" s="64">
        <f t="shared" si="1053"/>
        <v>0</v>
      </c>
      <c r="Q4780" s="65">
        <f t="shared" si="1054"/>
        <v>-36250</v>
      </c>
      <c r="R4780" s="65">
        <f t="shared" si="1055"/>
        <v>-6250</v>
      </c>
      <c r="U4780" s="64">
        <f t="shared" si="1056"/>
        <v>0</v>
      </c>
      <c r="W4780" s="65">
        <f t="shared" si="1057"/>
        <v>-36250</v>
      </c>
      <c r="X4780" s="65">
        <f t="shared" si="1048"/>
        <v>13750</v>
      </c>
      <c r="Y4780" s="66"/>
      <c r="AA4780" s="64">
        <f t="shared" si="1058"/>
        <v>0</v>
      </c>
      <c r="AC4780" s="65">
        <f t="shared" si="1059"/>
        <v>0</v>
      </c>
      <c r="AD4780" s="65">
        <f t="shared" si="1049"/>
        <v>470000</v>
      </c>
      <c r="AE4780" s="37">
        <f t="shared" si="1060"/>
        <v>-108750</v>
      </c>
      <c r="AF4780" s="67">
        <f t="shared" si="1061"/>
        <v>-206772.93217676401</v>
      </c>
    </row>
    <row r="4781" spans="6:32" x14ac:dyDescent="0.2">
      <c r="F4781" s="63">
        <v>4779</v>
      </c>
      <c r="G4781"/>
      <c r="I4781" s="64">
        <f t="shared" si="1050"/>
        <v>0</v>
      </c>
      <c r="K4781" s="65">
        <f t="shared" si="1051"/>
        <v>-36250</v>
      </c>
      <c r="L4781" s="65">
        <f t="shared" si="1052"/>
        <v>-36250</v>
      </c>
      <c r="O4781" s="64">
        <f t="shared" si="1053"/>
        <v>0</v>
      </c>
      <c r="Q4781" s="65">
        <f t="shared" si="1054"/>
        <v>-36250</v>
      </c>
      <c r="R4781" s="65">
        <f t="shared" si="1055"/>
        <v>-6250</v>
      </c>
      <c r="U4781" s="64">
        <f t="shared" si="1056"/>
        <v>0</v>
      </c>
      <c r="W4781" s="65">
        <f t="shared" si="1057"/>
        <v>-36250</v>
      </c>
      <c r="X4781" s="65">
        <f t="shared" si="1048"/>
        <v>13750</v>
      </c>
      <c r="Y4781" s="66"/>
      <c r="AA4781" s="64">
        <f t="shared" si="1058"/>
        <v>0</v>
      </c>
      <c r="AC4781" s="65">
        <f t="shared" si="1059"/>
        <v>0</v>
      </c>
      <c r="AD4781" s="65">
        <f t="shared" si="1049"/>
        <v>470000</v>
      </c>
      <c r="AE4781" s="37">
        <f t="shared" si="1060"/>
        <v>-108750</v>
      </c>
      <c r="AF4781" s="67">
        <f t="shared" si="1061"/>
        <v>-206772.93217676401</v>
      </c>
    </row>
    <row r="4782" spans="6:32" x14ac:dyDescent="0.2">
      <c r="F4782" s="63">
        <v>4780</v>
      </c>
      <c r="G4782"/>
      <c r="I4782" s="64">
        <f t="shared" si="1050"/>
        <v>0</v>
      </c>
      <c r="K4782" s="65">
        <f t="shared" si="1051"/>
        <v>-36250</v>
      </c>
      <c r="L4782" s="65">
        <f t="shared" si="1052"/>
        <v>-36250</v>
      </c>
      <c r="O4782" s="64">
        <f t="shared" si="1053"/>
        <v>0</v>
      </c>
      <c r="Q4782" s="65">
        <f t="shared" si="1054"/>
        <v>-36250</v>
      </c>
      <c r="R4782" s="65">
        <f t="shared" si="1055"/>
        <v>-6250</v>
      </c>
      <c r="U4782" s="64">
        <f t="shared" si="1056"/>
        <v>0</v>
      </c>
      <c r="W4782" s="65">
        <f t="shared" si="1057"/>
        <v>-36250</v>
      </c>
      <c r="X4782" s="65">
        <f t="shared" si="1048"/>
        <v>13750</v>
      </c>
      <c r="Y4782" s="66"/>
      <c r="AA4782" s="64">
        <f t="shared" si="1058"/>
        <v>0</v>
      </c>
      <c r="AC4782" s="65">
        <f t="shared" si="1059"/>
        <v>0</v>
      </c>
      <c r="AD4782" s="65">
        <f t="shared" si="1049"/>
        <v>470000</v>
      </c>
      <c r="AE4782" s="37">
        <f t="shared" si="1060"/>
        <v>-108750</v>
      </c>
      <c r="AF4782" s="67">
        <f t="shared" si="1061"/>
        <v>-206772.93217676401</v>
      </c>
    </row>
    <row r="4783" spans="6:32" x14ac:dyDescent="0.2">
      <c r="F4783" s="63">
        <v>4781</v>
      </c>
      <c r="G4783"/>
      <c r="I4783" s="64">
        <f t="shared" si="1050"/>
        <v>0</v>
      </c>
      <c r="K4783" s="65">
        <f t="shared" si="1051"/>
        <v>-36250</v>
      </c>
      <c r="L4783" s="65">
        <f t="shared" si="1052"/>
        <v>-36250</v>
      </c>
      <c r="O4783" s="64">
        <f t="shared" si="1053"/>
        <v>0</v>
      </c>
      <c r="Q4783" s="65">
        <f t="shared" si="1054"/>
        <v>-36250</v>
      </c>
      <c r="R4783" s="65">
        <f t="shared" si="1055"/>
        <v>-6250</v>
      </c>
      <c r="U4783" s="64">
        <f t="shared" si="1056"/>
        <v>0</v>
      </c>
      <c r="W4783" s="65">
        <f t="shared" si="1057"/>
        <v>-36250</v>
      </c>
      <c r="X4783" s="65">
        <f t="shared" si="1048"/>
        <v>13750</v>
      </c>
      <c r="Y4783" s="66"/>
      <c r="AA4783" s="64">
        <f t="shared" si="1058"/>
        <v>0</v>
      </c>
      <c r="AC4783" s="65">
        <f t="shared" si="1059"/>
        <v>0</v>
      </c>
      <c r="AD4783" s="65">
        <f t="shared" si="1049"/>
        <v>470000</v>
      </c>
      <c r="AE4783" s="37">
        <f t="shared" si="1060"/>
        <v>-108750</v>
      </c>
      <c r="AF4783" s="67">
        <f t="shared" si="1061"/>
        <v>-206772.93217676401</v>
      </c>
    </row>
    <row r="4784" spans="6:32" x14ac:dyDescent="0.2">
      <c r="F4784" s="63">
        <v>4782</v>
      </c>
      <c r="G4784"/>
      <c r="I4784" s="64">
        <f t="shared" si="1050"/>
        <v>0</v>
      </c>
      <c r="K4784" s="65">
        <f t="shared" si="1051"/>
        <v>-36250</v>
      </c>
      <c r="L4784" s="65">
        <f t="shared" si="1052"/>
        <v>-36250</v>
      </c>
      <c r="O4784" s="64">
        <f t="shared" si="1053"/>
        <v>0</v>
      </c>
      <c r="Q4784" s="65">
        <f t="shared" si="1054"/>
        <v>-36250</v>
      </c>
      <c r="R4784" s="65">
        <f t="shared" si="1055"/>
        <v>-6250</v>
      </c>
      <c r="U4784" s="64">
        <f t="shared" si="1056"/>
        <v>0</v>
      </c>
      <c r="W4784" s="65">
        <f t="shared" si="1057"/>
        <v>-36250</v>
      </c>
      <c r="X4784" s="65">
        <f t="shared" si="1048"/>
        <v>13750</v>
      </c>
      <c r="Y4784" s="66"/>
      <c r="AA4784" s="64">
        <f t="shared" si="1058"/>
        <v>0</v>
      </c>
      <c r="AC4784" s="65">
        <f t="shared" si="1059"/>
        <v>0</v>
      </c>
      <c r="AD4784" s="65">
        <f t="shared" si="1049"/>
        <v>470000</v>
      </c>
      <c r="AE4784" s="37">
        <f t="shared" si="1060"/>
        <v>-108750</v>
      </c>
      <c r="AF4784" s="67">
        <f t="shared" si="1061"/>
        <v>-206772.93217676401</v>
      </c>
    </row>
    <row r="4785" spans="6:32" x14ac:dyDescent="0.2">
      <c r="F4785" s="63">
        <v>4783</v>
      </c>
      <c r="G4785"/>
      <c r="I4785" s="64">
        <f t="shared" si="1050"/>
        <v>0</v>
      </c>
      <c r="K4785" s="65">
        <f t="shared" si="1051"/>
        <v>-36250</v>
      </c>
      <c r="L4785" s="65">
        <f t="shared" si="1052"/>
        <v>-36250</v>
      </c>
      <c r="O4785" s="64">
        <f t="shared" si="1053"/>
        <v>0</v>
      </c>
      <c r="Q4785" s="65">
        <f t="shared" si="1054"/>
        <v>-36250</v>
      </c>
      <c r="R4785" s="65">
        <f t="shared" si="1055"/>
        <v>-6250</v>
      </c>
      <c r="U4785" s="64">
        <f t="shared" si="1056"/>
        <v>0</v>
      </c>
      <c r="W4785" s="65">
        <f t="shared" si="1057"/>
        <v>-36250</v>
      </c>
      <c r="X4785" s="65">
        <f t="shared" si="1048"/>
        <v>13750</v>
      </c>
      <c r="Y4785" s="66"/>
      <c r="AA4785" s="64">
        <f t="shared" si="1058"/>
        <v>0</v>
      </c>
      <c r="AC4785" s="65">
        <f t="shared" si="1059"/>
        <v>0</v>
      </c>
      <c r="AD4785" s="65">
        <f t="shared" si="1049"/>
        <v>470000</v>
      </c>
      <c r="AE4785" s="37">
        <f t="shared" si="1060"/>
        <v>-108750</v>
      </c>
      <c r="AF4785" s="67">
        <f t="shared" si="1061"/>
        <v>-206772.93217676401</v>
      </c>
    </row>
    <row r="4786" spans="6:32" x14ac:dyDescent="0.2">
      <c r="F4786" s="63">
        <v>4784</v>
      </c>
      <c r="G4786"/>
      <c r="I4786" s="64">
        <f t="shared" si="1050"/>
        <v>0</v>
      </c>
      <c r="K4786" s="65">
        <f t="shared" si="1051"/>
        <v>-36250</v>
      </c>
      <c r="L4786" s="65">
        <f t="shared" si="1052"/>
        <v>-36250</v>
      </c>
      <c r="O4786" s="64">
        <f t="shared" si="1053"/>
        <v>0</v>
      </c>
      <c r="Q4786" s="65">
        <f t="shared" si="1054"/>
        <v>-36250</v>
      </c>
      <c r="R4786" s="65">
        <f t="shared" si="1055"/>
        <v>-6250</v>
      </c>
      <c r="U4786" s="64">
        <f t="shared" si="1056"/>
        <v>0</v>
      </c>
      <c r="W4786" s="65">
        <f t="shared" si="1057"/>
        <v>-36250</v>
      </c>
      <c r="X4786" s="65">
        <f t="shared" si="1048"/>
        <v>13750</v>
      </c>
      <c r="Y4786" s="66"/>
      <c r="AA4786" s="64">
        <f t="shared" si="1058"/>
        <v>0</v>
      </c>
      <c r="AC4786" s="65">
        <f t="shared" si="1059"/>
        <v>0</v>
      </c>
      <c r="AD4786" s="65">
        <f t="shared" si="1049"/>
        <v>470000</v>
      </c>
      <c r="AE4786" s="37">
        <f t="shared" si="1060"/>
        <v>-108750</v>
      </c>
      <c r="AF4786" s="67">
        <f t="shared" si="1061"/>
        <v>-206772.93217676401</v>
      </c>
    </row>
    <row r="4787" spans="6:32" x14ac:dyDescent="0.2">
      <c r="F4787" s="63">
        <v>4785</v>
      </c>
      <c r="G4787"/>
      <c r="I4787" s="64">
        <f t="shared" si="1050"/>
        <v>0</v>
      </c>
      <c r="K4787" s="65">
        <f t="shared" si="1051"/>
        <v>-36250</v>
      </c>
      <c r="L4787" s="65">
        <f t="shared" si="1052"/>
        <v>-36250</v>
      </c>
      <c r="O4787" s="64">
        <f t="shared" si="1053"/>
        <v>0</v>
      </c>
      <c r="Q4787" s="65">
        <f t="shared" si="1054"/>
        <v>-36250</v>
      </c>
      <c r="R4787" s="65">
        <f t="shared" si="1055"/>
        <v>-6250</v>
      </c>
      <c r="U4787" s="64">
        <f t="shared" si="1056"/>
        <v>0</v>
      </c>
      <c r="W4787" s="65">
        <f t="shared" si="1057"/>
        <v>-36250</v>
      </c>
      <c r="X4787" s="65">
        <f t="shared" si="1048"/>
        <v>13750</v>
      </c>
      <c r="Y4787" s="66"/>
      <c r="AA4787" s="64">
        <f t="shared" si="1058"/>
        <v>0</v>
      </c>
      <c r="AC4787" s="65">
        <f t="shared" si="1059"/>
        <v>0</v>
      </c>
      <c r="AD4787" s="65">
        <f t="shared" si="1049"/>
        <v>470000</v>
      </c>
      <c r="AE4787" s="37">
        <f t="shared" si="1060"/>
        <v>-108750</v>
      </c>
      <c r="AF4787" s="67">
        <f t="shared" si="1061"/>
        <v>-206772.93217676401</v>
      </c>
    </row>
    <row r="4788" spans="6:32" x14ac:dyDescent="0.2">
      <c r="F4788" s="63">
        <v>4786</v>
      </c>
      <c r="G4788"/>
      <c r="I4788" s="64">
        <f t="shared" si="1050"/>
        <v>0</v>
      </c>
      <c r="K4788" s="65">
        <f t="shared" si="1051"/>
        <v>-36250</v>
      </c>
      <c r="L4788" s="65">
        <f t="shared" si="1052"/>
        <v>-36250</v>
      </c>
      <c r="O4788" s="64">
        <f t="shared" si="1053"/>
        <v>0</v>
      </c>
      <c r="Q4788" s="65">
        <f t="shared" si="1054"/>
        <v>-36250</v>
      </c>
      <c r="R4788" s="65">
        <f t="shared" si="1055"/>
        <v>-6250</v>
      </c>
      <c r="U4788" s="64">
        <f t="shared" si="1056"/>
        <v>0</v>
      </c>
      <c r="W4788" s="65">
        <f t="shared" si="1057"/>
        <v>-36250</v>
      </c>
      <c r="X4788" s="65">
        <f t="shared" si="1048"/>
        <v>13750</v>
      </c>
      <c r="Y4788" s="66"/>
      <c r="AA4788" s="64">
        <f t="shared" si="1058"/>
        <v>0</v>
      </c>
      <c r="AC4788" s="65">
        <f t="shared" si="1059"/>
        <v>0</v>
      </c>
      <c r="AD4788" s="65">
        <f t="shared" si="1049"/>
        <v>470000</v>
      </c>
      <c r="AE4788" s="37">
        <f t="shared" si="1060"/>
        <v>-108750</v>
      </c>
      <c r="AF4788" s="67">
        <f t="shared" si="1061"/>
        <v>-206772.93217676401</v>
      </c>
    </row>
    <row r="4789" spans="6:32" x14ac:dyDescent="0.2">
      <c r="F4789" s="63">
        <v>4787</v>
      </c>
      <c r="G4789"/>
      <c r="I4789" s="64">
        <f t="shared" si="1050"/>
        <v>0</v>
      </c>
      <c r="K4789" s="65">
        <f t="shared" si="1051"/>
        <v>-36250</v>
      </c>
      <c r="L4789" s="65">
        <f t="shared" si="1052"/>
        <v>-36250</v>
      </c>
      <c r="O4789" s="64">
        <f t="shared" si="1053"/>
        <v>0</v>
      </c>
      <c r="Q4789" s="65">
        <f t="shared" si="1054"/>
        <v>-36250</v>
      </c>
      <c r="R4789" s="65">
        <f t="shared" si="1055"/>
        <v>-6250</v>
      </c>
      <c r="U4789" s="64">
        <f t="shared" si="1056"/>
        <v>0</v>
      </c>
      <c r="W4789" s="65">
        <f t="shared" si="1057"/>
        <v>-36250</v>
      </c>
      <c r="X4789" s="65">
        <f t="shared" si="1048"/>
        <v>13750</v>
      </c>
      <c r="Y4789" s="66"/>
      <c r="AA4789" s="64">
        <f t="shared" si="1058"/>
        <v>0</v>
      </c>
      <c r="AC4789" s="65">
        <f t="shared" si="1059"/>
        <v>0</v>
      </c>
      <c r="AD4789" s="65">
        <f t="shared" si="1049"/>
        <v>470000</v>
      </c>
      <c r="AE4789" s="37">
        <f t="shared" si="1060"/>
        <v>-108750</v>
      </c>
      <c r="AF4789" s="67">
        <f t="shared" si="1061"/>
        <v>-206772.93217676401</v>
      </c>
    </row>
    <row r="4790" spans="6:32" x14ac:dyDescent="0.2">
      <c r="F4790" s="63">
        <v>4788</v>
      </c>
      <c r="G4790"/>
      <c r="I4790" s="64">
        <f t="shared" si="1050"/>
        <v>0</v>
      </c>
      <c r="K4790" s="65">
        <f t="shared" si="1051"/>
        <v>-36250</v>
      </c>
      <c r="L4790" s="65">
        <f t="shared" si="1052"/>
        <v>-36250</v>
      </c>
      <c r="O4790" s="64">
        <f t="shared" si="1053"/>
        <v>0</v>
      </c>
      <c r="Q4790" s="65">
        <f t="shared" si="1054"/>
        <v>-36250</v>
      </c>
      <c r="R4790" s="65">
        <f t="shared" si="1055"/>
        <v>-6250</v>
      </c>
      <c r="U4790" s="64">
        <f t="shared" si="1056"/>
        <v>0</v>
      </c>
      <c r="W4790" s="65">
        <f t="shared" si="1057"/>
        <v>-36250</v>
      </c>
      <c r="X4790" s="65">
        <f t="shared" si="1048"/>
        <v>13750</v>
      </c>
      <c r="Y4790" s="66"/>
      <c r="AA4790" s="64">
        <f t="shared" si="1058"/>
        <v>0</v>
      </c>
      <c r="AC4790" s="65">
        <f t="shared" si="1059"/>
        <v>0</v>
      </c>
      <c r="AD4790" s="65">
        <f t="shared" si="1049"/>
        <v>470000</v>
      </c>
      <c r="AE4790" s="37">
        <f t="shared" si="1060"/>
        <v>-108750</v>
      </c>
      <c r="AF4790" s="67">
        <f t="shared" si="1061"/>
        <v>-206772.93217676401</v>
      </c>
    </row>
    <row r="4791" spans="6:32" x14ac:dyDescent="0.2">
      <c r="F4791" s="63">
        <v>4789</v>
      </c>
      <c r="G4791"/>
      <c r="I4791" s="64">
        <f t="shared" si="1050"/>
        <v>0</v>
      </c>
      <c r="K4791" s="65">
        <f t="shared" si="1051"/>
        <v>-36250</v>
      </c>
      <c r="L4791" s="65">
        <f t="shared" si="1052"/>
        <v>-36250</v>
      </c>
      <c r="O4791" s="64">
        <f t="shared" si="1053"/>
        <v>0</v>
      </c>
      <c r="Q4791" s="65">
        <f t="shared" si="1054"/>
        <v>-36250</v>
      </c>
      <c r="R4791" s="65">
        <f t="shared" si="1055"/>
        <v>-6250</v>
      </c>
      <c r="U4791" s="64">
        <f t="shared" si="1056"/>
        <v>0</v>
      </c>
      <c r="W4791" s="65">
        <f t="shared" si="1057"/>
        <v>-36250</v>
      </c>
      <c r="X4791" s="65">
        <f t="shared" si="1048"/>
        <v>13750</v>
      </c>
      <c r="Y4791" s="66"/>
      <c r="AA4791" s="64">
        <f t="shared" si="1058"/>
        <v>0</v>
      </c>
      <c r="AC4791" s="65">
        <f t="shared" si="1059"/>
        <v>0</v>
      </c>
      <c r="AD4791" s="65">
        <f t="shared" si="1049"/>
        <v>470000</v>
      </c>
      <c r="AE4791" s="37">
        <f t="shared" si="1060"/>
        <v>-108750</v>
      </c>
      <c r="AF4791" s="67">
        <f t="shared" si="1061"/>
        <v>-206772.93217676401</v>
      </c>
    </row>
    <row r="4792" spans="6:32" x14ac:dyDescent="0.2">
      <c r="F4792" s="63">
        <v>4790</v>
      </c>
      <c r="G4792"/>
      <c r="I4792" s="64">
        <f t="shared" si="1050"/>
        <v>0</v>
      </c>
      <c r="K4792" s="65">
        <f t="shared" si="1051"/>
        <v>-36250</v>
      </c>
      <c r="L4792" s="65">
        <f t="shared" si="1052"/>
        <v>-36250</v>
      </c>
      <c r="O4792" s="64">
        <f t="shared" si="1053"/>
        <v>0</v>
      </c>
      <c r="Q4792" s="65">
        <f t="shared" si="1054"/>
        <v>-36250</v>
      </c>
      <c r="R4792" s="65">
        <f t="shared" si="1055"/>
        <v>-6250</v>
      </c>
      <c r="U4792" s="64">
        <f t="shared" si="1056"/>
        <v>0</v>
      </c>
      <c r="W4792" s="65">
        <f t="shared" si="1057"/>
        <v>-36250</v>
      </c>
      <c r="X4792" s="65">
        <f t="shared" si="1048"/>
        <v>13750</v>
      </c>
      <c r="Y4792" s="66"/>
      <c r="AA4792" s="64">
        <f t="shared" si="1058"/>
        <v>0</v>
      </c>
      <c r="AC4792" s="65">
        <f t="shared" si="1059"/>
        <v>0</v>
      </c>
      <c r="AD4792" s="65">
        <f t="shared" si="1049"/>
        <v>470000</v>
      </c>
      <c r="AE4792" s="37">
        <f t="shared" si="1060"/>
        <v>-108750</v>
      </c>
      <c r="AF4792" s="67">
        <f t="shared" si="1061"/>
        <v>-206772.93217676401</v>
      </c>
    </row>
    <row r="4793" spans="6:32" x14ac:dyDescent="0.2">
      <c r="F4793" s="63">
        <v>4791</v>
      </c>
      <c r="G4793"/>
      <c r="I4793" s="64">
        <f t="shared" si="1050"/>
        <v>0</v>
      </c>
      <c r="K4793" s="65">
        <f t="shared" si="1051"/>
        <v>-36250</v>
      </c>
      <c r="L4793" s="65">
        <f t="shared" si="1052"/>
        <v>-36250</v>
      </c>
      <c r="O4793" s="64">
        <f t="shared" si="1053"/>
        <v>0</v>
      </c>
      <c r="Q4793" s="65">
        <f t="shared" si="1054"/>
        <v>-36250</v>
      </c>
      <c r="R4793" s="65">
        <f t="shared" si="1055"/>
        <v>-6250</v>
      </c>
      <c r="U4793" s="64">
        <f t="shared" si="1056"/>
        <v>0</v>
      </c>
      <c r="W4793" s="65">
        <f t="shared" si="1057"/>
        <v>-36250</v>
      </c>
      <c r="X4793" s="65">
        <f t="shared" si="1048"/>
        <v>13750</v>
      </c>
      <c r="Y4793" s="66"/>
      <c r="AA4793" s="64">
        <f t="shared" si="1058"/>
        <v>0</v>
      </c>
      <c r="AC4793" s="65">
        <f t="shared" si="1059"/>
        <v>0</v>
      </c>
      <c r="AD4793" s="65">
        <f t="shared" si="1049"/>
        <v>470000</v>
      </c>
      <c r="AE4793" s="37">
        <f t="shared" si="1060"/>
        <v>-108750</v>
      </c>
      <c r="AF4793" s="67">
        <f t="shared" si="1061"/>
        <v>-206772.93217676401</v>
      </c>
    </row>
    <row r="4794" spans="6:32" x14ac:dyDescent="0.2">
      <c r="F4794" s="63">
        <v>4792</v>
      </c>
      <c r="G4794"/>
      <c r="I4794" s="64">
        <f t="shared" si="1050"/>
        <v>0</v>
      </c>
      <c r="K4794" s="65">
        <f t="shared" si="1051"/>
        <v>-36250</v>
      </c>
      <c r="L4794" s="65">
        <f t="shared" si="1052"/>
        <v>-36250</v>
      </c>
      <c r="O4794" s="64">
        <f t="shared" si="1053"/>
        <v>0</v>
      </c>
      <c r="Q4794" s="65">
        <f t="shared" si="1054"/>
        <v>-36250</v>
      </c>
      <c r="R4794" s="65">
        <f t="shared" si="1055"/>
        <v>-6250</v>
      </c>
      <c r="U4794" s="64">
        <f t="shared" si="1056"/>
        <v>0</v>
      </c>
      <c r="W4794" s="65">
        <f t="shared" si="1057"/>
        <v>-36250</v>
      </c>
      <c r="X4794" s="65">
        <f t="shared" si="1048"/>
        <v>13750</v>
      </c>
      <c r="Y4794" s="66"/>
      <c r="AA4794" s="64">
        <f t="shared" si="1058"/>
        <v>0</v>
      </c>
      <c r="AC4794" s="65">
        <f t="shared" si="1059"/>
        <v>0</v>
      </c>
      <c r="AD4794" s="65">
        <f t="shared" si="1049"/>
        <v>470000</v>
      </c>
      <c r="AE4794" s="37">
        <f t="shared" si="1060"/>
        <v>-108750</v>
      </c>
      <c r="AF4794" s="67">
        <f t="shared" si="1061"/>
        <v>-206772.93217676401</v>
      </c>
    </row>
    <row r="4795" spans="6:32" x14ac:dyDescent="0.2">
      <c r="F4795" s="63">
        <v>4793</v>
      </c>
      <c r="G4795"/>
      <c r="I4795" s="64">
        <f t="shared" si="1050"/>
        <v>0</v>
      </c>
      <c r="K4795" s="65">
        <f t="shared" si="1051"/>
        <v>-36250</v>
      </c>
      <c r="L4795" s="65">
        <f t="shared" si="1052"/>
        <v>-36250</v>
      </c>
      <c r="O4795" s="64">
        <f t="shared" si="1053"/>
        <v>0</v>
      </c>
      <c r="Q4795" s="65">
        <f t="shared" si="1054"/>
        <v>-36250</v>
      </c>
      <c r="R4795" s="65">
        <f t="shared" si="1055"/>
        <v>-6250</v>
      </c>
      <c r="U4795" s="64">
        <f t="shared" si="1056"/>
        <v>0</v>
      </c>
      <c r="W4795" s="65">
        <f t="shared" si="1057"/>
        <v>-36250</v>
      </c>
      <c r="X4795" s="65">
        <f t="shared" si="1048"/>
        <v>13750</v>
      </c>
      <c r="Y4795" s="66"/>
      <c r="AA4795" s="64">
        <f t="shared" si="1058"/>
        <v>0</v>
      </c>
      <c r="AC4795" s="65">
        <f t="shared" si="1059"/>
        <v>0</v>
      </c>
      <c r="AD4795" s="65">
        <f t="shared" si="1049"/>
        <v>470000</v>
      </c>
      <c r="AE4795" s="37">
        <f t="shared" si="1060"/>
        <v>-108750</v>
      </c>
      <c r="AF4795" s="67">
        <f t="shared" si="1061"/>
        <v>-206772.93217676401</v>
      </c>
    </row>
    <row r="4796" spans="6:32" x14ac:dyDescent="0.2">
      <c r="F4796" s="63">
        <v>4794</v>
      </c>
      <c r="G4796"/>
      <c r="I4796" s="64">
        <f t="shared" si="1050"/>
        <v>0</v>
      </c>
      <c r="K4796" s="65">
        <f t="shared" si="1051"/>
        <v>-36250</v>
      </c>
      <c r="L4796" s="65">
        <f t="shared" si="1052"/>
        <v>-36250</v>
      </c>
      <c r="O4796" s="64">
        <f t="shared" si="1053"/>
        <v>0</v>
      </c>
      <c r="Q4796" s="65">
        <f t="shared" si="1054"/>
        <v>-36250</v>
      </c>
      <c r="R4796" s="65">
        <f t="shared" si="1055"/>
        <v>-6250</v>
      </c>
      <c r="U4796" s="64">
        <f t="shared" si="1056"/>
        <v>0</v>
      </c>
      <c r="W4796" s="65">
        <f t="shared" si="1057"/>
        <v>-36250</v>
      </c>
      <c r="X4796" s="65">
        <f t="shared" si="1048"/>
        <v>13750</v>
      </c>
      <c r="Y4796" s="66"/>
      <c r="AA4796" s="64">
        <f t="shared" si="1058"/>
        <v>0</v>
      </c>
      <c r="AC4796" s="65">
        <f t="shared" si="1059"/>
        <v>0</v>
      </c>
      <c r="AD4796" s="65">
        <f t="shared" si="1049"/>
        <v>470000</v>
      </c>
      <c r="AE4796" s="37">
        <f t="shared" si="1060"/>
        <v>-108750</v>
      </c>
      <c r="AF4796" s="67">
        <f t="shared" si="1061"/>
        <v>-206772.93217676401</v>
      </c>
    </row>
    <row r="4797" spans="6:32" x14ac:dyDescent="0.2">
      <c r="F4797" s="63">
        <v>4795</v>
      </c>
      <c r="G4797"/>
      <c r="I4797" s="64">
        <f t="shared" si="1050"/>
        <v>0</v>
      </c>
      <c r="K4797" s="65">
        <f t="shared" si="1051"/>
        <v>-36250</v>
      </c>
      <c r="L4797" s="65">
        <f t="shared" si="1052"/>
        <v>-36250</v>
      </c>
      <c r="O4797" s="64">
        <f t="shared" si="1053"/>
        <v>0</v>
      </c>
      <c r="Q4797" s="65">
        <f t="shared" si="1054"/>
        <v>-36250</v>
      </c>
      <c r="R4797" s="65">
        <f t="shared" si="1055"/>
        <v>-6250</v>
      </c>
      <c r="U4797" s="64">
        <f t="shared" si="1056"/>
        <v>0</v>
      </c>
      <c r="W4797" s="65">
        <f t="shared" si="1057"/>
        <v>-36250</v>
      </c>
      <c r="X4797" s="65">
        <f t="shared" si="1048"/>
        <v>13750</v>
      </c>
      <c r="Y4797" s="66"/>
      <c r="AA4797" s="64">
        <f t="shared" si="1058"/>
        <v>0</v>
      </c>
      <c r="AC4797" s="65">
        <f t="shared" si="1059"/>
        <v>0</v>
      </c>
      <c r="AD4797" s="65">
        <f t="shared" si="1049"/>
        <v>470000</v>
      </c>
      <c r="AE4797" s="37">
        <f t="shared" si="1060"/>
        <v>-108750</v>
      </c>
      <c r="AF4797" s="67">
        <f t="shared" si="1061"/>
        <v>-206772.93217676401</v>
      </c>
    </row>
    <row r="4798" spans="6:32" x14ac:dyDescent="0.2">
      <c r="F4798" s="63">
        <v>4796</v>
      </c>
      <c r="G4798"/>
      <c r="I4798" s="64">
        <f t="shared" si="1050"/>
        <v>0</v>
      </c>
      <c r="K4798" s="65">
        <f t="shared" si="1051"/>
        <v>-36250</v>
      </c>
      <c r="L4798" s="65">
        <f t="shared" si="1052"/>
        <v>-36250</v>
      </c>
      <c r="O4798" s="64">
        <f t="shared" si="1053"/>
        <v>0</v>
      </c>
      <c r="Q4798" s="65">
        <f t="shared" si="1054"/>
        <v>-36250</v>
      </c>
      <c r="R4798" s="65">
        <f t="shared" si="1055"/>
        <v>-6250</v>
      </c>
      <c r="U4798" s="64">
        <f t="shared" si="1056"/>
        <v>0</v>
      </c>
      <c r="W4798" s="65">
        <f t="shared" si="1057"/>
        <v>-36250</v>
      </c>
      <c r="X4798" s="65">
        <f t="shared" si="1048"/>
        <v>13750</v>
      </c>
      <c r="Y4798" s="66"/>
      <c r="AA4798" s="64">
        <f t="shared" si="1058"/>
        <v>0</v>
      </c>
      <c r="AC4798" s="65">
        <f t="shared" si="1059"/>
        <v>0</v>
      </c>
      <c r="AD4798" s="65">
        <f t="shared" si="1049"/>
        <v>470000</v>
      </c>
      <c r="AE4798" s="37">
        <f t="shared" si="1060"/>
        <v>-108750</v>
      </c>
      <c r="AF4798" s="67">
        <f t="shared" si="1061"/>
        <v>-206772.93217676401</v>
      </c>
    </row>
    <row r="4799" spans="6:32" x14ac:dyDescent="0.2">
      <c r="F4799" s="63">
        <v>4797</v>
      </c>
      <c r="G4799"/>
      <c r="I4799" s="64">
        <f t="shared" si="1050"/>
        <v>0</v>
      </c>
      <c r="K4799" s="65">
        <f t="shared" si="1051"/>
        <v>-36250</v>
      </c>
      <c r="L4799" s="65">
        <f t="shared" si="1052"/>
        <v>-36250</v>
      </c>
      <c r="O4799" s="64">
        <f t="shared" si="1053"/>
        <v>0</v>
      </c>
      <c r="Q4799" s="65">
        <f t="shared" si="1054"/>
        <v>-36250</v>
      </c>
      <c r="R4799" s="65">
        <f t="shared" si="1055"/>
        <v>-6250</v>
      </c>
      <c r="U4799" s="64">
        <f t="shared" si="1056"/>
        <v>0</v>
      </c>
      <c r="W4799" s="65">
        <f t="shared" si="1057"/>
        <v>-36250</v>
      </c>
      <c r="X4799" s="65">
        <f t="shared" si="1048"/>
        <v>13750</v>
      </c>
      <c r="Y4799" s="66"/>
      <c r="AA4799" s="64">
        <f t="shared" si="1058"/>
        <v>0</v>
      </c>
      <c r="AC4799" s="65">
        <f t="shared" si="1059"/>
        <v>0</v>
      </c>
      <c r="AD4799" s="65">
        <f t="shared" si="1049"/>
        <v>470000</v>
      </c>
      <c r="AE4799" s="37">
        <f t="shared" si="1060"/>
        <v>-108750</v>
      </c>
      <c r="AF4799" s="67">
        <f t="shared" si="1061"/>
        <v>-206772.93217676401</v>
      </c>
    </row>
    <row r="4800" spans="6:32" x14ac:dyDescent="0.2">
      <c r="F4800" s="63">
        <v>4798</v>
      </c>
      <c r="G4800"/>
      <c r="I4800" s="64">
        <f t="shared" si="1050"/>
        <v>0</v>
      </c>
      <c r="K4800" s="65">
        <f t="shared" si="1051"/>
        <v>-36250</v>
      </c>
      <c r="L4800" s="65">
        <f t="shared" si="1052"/>
        <v>-36250</v>
      </c>
      <c r="O4800" s="64">
        <f t="shared" si="1053"/>
        <v>0</v>
      </c>
      <c r="Q4800" s="65">
        <f t="shared" si="1054"/>
        <v>-36250</v>
      </c>
      <c r="R4800" s="65">
        <f t="shared" si="1055"/>
        <v>-6250</v>
      </c>
      <c r="U4800" s="64">
        <f t="shared" si="1056"/>
        <v>0</v>
      </c>
      <c r="W4800" s="65">
        <f t="shared" si="1057"/>
        <v>-36250</v>
      </c>
      <c r="X4800" s="65">
        <f t="shared" si="1048"/>
        <v>13750</v>
      </c>
      <c r="Y4800" s="66"/>
      <c r="AA4800" s="64">
        <f t="shared" si="1058"/>
        <v>0</v>
      </c>
      <c r="AC4800" s="65">
        <f t="shared" si="1059"/>
        <v>0</v>
      </c>
      <c r="AD4800" s="65">
        <f t="shared" si="1049"/>
        <v>470000</v>
      </c>
      <c r="AE4800" s="37">
        <f t="shared" si="1060"/>
        <v>-108750</v>
      </c>
      <c r="AF4800" s="67">
        <f t="shared" si="1061"/>
        <v>-206772.93217676401</v>
      </c>
    </row>
    <row r="4801" spans="6:32" x14ac:dyDescent="0.2">
      <c r="F4801" s="63">
        <v>4799</v>
      </c>
      <c r="G4801"/>
      <c r="I4801" s="64">
        <f t="shared" si="1050"/>
        <v>0</v>
      </c>
      <c r="K4801" s="65">
        <f t="shared" si="1051"/>
        <v>-36250</v>
      </c>
      <c r="L4801" s="65">
        <f t="shared" si="1052"/>
        <v>-36250</v>
      </c>
      <c r="O4801" s="64">
        <f t="shared" si="1053"/>
        <v>0</v>
      </c>
      <c r="Q4801" s="65">
        <f t="shared" si="1054"/>
        <v>-36250</v>
      </c>
      <c r="R4801" s="65">
        <f t="shared" si="1055"/>
        <v>-6250</v>
      </c>
      <c r="U4801" s="64">
        <f t="shared" si="1056"/>
        <v>0</v>
      </c>
      <c r="W4801" s="65">
        <f t="shared" si="1057"/>
        <v>-36250</v>
      </c>
      <c r="X4801" s="65">
        <f t="shared" si="1048"/>
        <v>13750</v>
      </c>
      <c r="Y4801" s="66"/>
      <c r="AA4801" s="64">
        <f t="shared" si="1058"/>
        <v>0</v>
      </c>
      <c r="AC4801" s="65">
        <f t="shared" si="1059"/>
        <v>0</v>
      </c>
      <c r="AD4801" s="65">
        <f t="shared" si="1049"/>
        <v>470000</v>
      </c>
      <c r="AE4801" s="37">
        <f t="shared" si="1060"/>
        <v>-108750</v>
      </c>
      <c r="AF4801" s="67">
        <f t="shared" si="1061"/>
        <v>-206772.93217676401</v>
      </c>
    </row>
    <row r="4802" spans="6:32" x14ac:dyDescent="0.2">
      <c r="F4802" s="63">
        <v>4800</v>
      </c>
      <c r="G4802"/>
      <c r="I4802" s="64">
        <f t="shared" si="1050"/>
        <v>0</v>
      </c>
      <c r="K4802" s="65">
        <f t="shared" si="1051"/>
        <v>-36250</v>
      </c>
      <c r="L4802" s="65">
        <f t="shared" si="1052"/>
        <v>-36250</v>
      </c>
      <c r="O4802" s="64">
        <f t="shared" si="1053"/>
        <v>0</v>
      </c>
      <c r="Q4802" s="65">
        <f t="shared" si="1054"/>
        <v>-36250</v>
      </c>
      <c r="R4802" s="65">
        <f t="shared" si="1055"/>
        <v>-6250</v>
      </c>
      <c r="U4802" s="64">
        <f t="shared" si="1056"/>
        <v>0</v>
      </c>
      <c r="W4802" s="65">
        <f t="shared" si="1057"/>
        <v>-36250</v>
      </c>
      <c r="X4802" s="65">
        <f t="shared" si="1048"/>
        <v>13750</v>
      </c>
      <c r="Y4802" s="66"/>
      <c r="AA4802" s="64">
        <f t="shared" si="1058"/>
        <v>0</v>
      </c>
      <c r="AC4802" s="65">
        <f t="shared" si="1059"/>
        <v>0</v>
      </c>
      <c r="AD4802" s="65">
        <f t="shared" si="1049"/>
        <v>470000</v>
      </c>
      <c r="AE4802" s="37">
        <f t="shared" si="1060"/>
        <v>-108750</v>
      </c>
      <c r="AF4802" s="67">
        <f t="shared" si="1061"/>
        <v>-206772.93217676401</v>
      </c>
    </row>
    <row r="4803" spans="6:32" x14ac:dyDescent="0.2">
      <c r="F4803" s="63">
        <v>4801</v>
      </c>
      <c r="G4803"/>
      <c r="I4803" s="64">
        <f t="shared" si="1050"/>
        <v>0</v>
      </c>
      <c r="K4803" s="65">
        <f t="shared" si="1051"/>
        <v>-36250</v>
      </c>
      <c r="L4803" s="65">
        <f t="shared" si="1052"/>
        <v>-36250</v>
      </c>
      <c r="O4803" s="64">
        <f t="shared" si="1053"/>
        <v>0</v>
      </c>
      <c r="Q4803" s="65">
        <f t="shared" si="1054"/>
        <v>-36250</v>
      </c>
      <c r="R4803" s="65">
        <f t="shared" si="1055"/>
        <v>-6250</v>
      </c>
      <c r="U4803" s="64">
        <f t="shared" si="1056"/>
        <v>0</v>
      </c>
      <c r="W4803" s="65">
        <f t="shared" si="1057"/>
        <v>-36250</v>
      </c>
      <c r="X4803" s="65">
        <f t="shared" si="1048"/>
        <v>13750</v>
      </c>
      <c r="Y4803" s="66"/>
      <c r="AA4803" s="64">
        <f t="shared" si="1058"/>
        <v>0</v>
      </c>
      <c r="AC4803" s="65">
        <f t="shared" si="1059"/>
        <v>0</v>
      </c>
      <c r="AD4803" s="65">
        <f t="shared" si="1049"/>
        <v>470000</v>
      </c>
      <c r="AE4803" s="37">
        <f t="shared" si="1060"/>
        <v>-108750</v>
      </c>
      <c r="AF4803" s="67">
        <f t="shared" si="1061"/>
        <v>-206772.93217676401</v>
      </c>
    </row>
    <row r="4804" spans="6:32" x14ac:dyDescent="0.2">
      <c r="F4804" s="63">
        <v>4802</v>
      </c>
      <c r="G4804"/>
      <c r="I4804" s="64">
        <f t="shared" si="1050"/>
        <v>0</v>
      </c>
      <c r="K4804" s="65">
        <f t="shared" si="1051"/>
        <v>-36250</v>
      </c>
      <c r="L4804" s="65">
        <f t="shared" si="1052"/>
        <v>-36250</v>
      </c>
      <c r="O4804" s="64">
        <f t="shared" si="1053"/>
        <v>0</v>
      </c>
      <c r="Q4804" s="65">
        <f t="shared" si="1054"/>
        <v>-36250</v>
      </c>
      <c r="R4804" s="65">
        <f t="shared" si="1055"/>
        <v>-6250</v>
      </c>
      <c r="U4804" s="64">
        <f t="shared" si="1056"/>
        <v>0</v>
      </c>
      <c r="W4804" s="65">
        <f t="shared" si="1057"/>
        <v>-36250</v>
      </c>
      <c r="X4804" s="65">
        <f t="shared" ref="X4804:X4867" si="1062">+W4804+$C$30+$D$30</f>
        <v>13750</v>
      </c>
      <c r="Y4804" s="66"/>
      <c r="AA4804" s="64">
        <f t="shared" si="1058"/>
        <v>0</v>
      </c>
      <c r="AC4804" s="65">
        <f t="shared" si="1059"/>
        <v>0</v>
      </c>
      <c r="AD4804" s="65">
        <f t="shared" ref="AD4804:AD4867" si="1063">+AC4804+$C$31+$D$31</f>
        <v>470000</v>
      </c>
      <c r="AE4804" s="37">
        <f t="shared" si="1060"/>
        <v>-108750</v>
      </c>
      <c r="AF4804" s="67">
        <f t="shared" si="1061"/>
        <v>-206772.93217676401</v>
      </c>
    </row>
    <row r="4805" spans="6:32" x14ac:dyDescent="0.2">
      <c r="F4805" s="63">
        <v>4803</v>
      </c>
      <c r="G4805"/>
      <c r="I4805" s="64">
        <f t="shared" si="1050"/>
        <v>0</v>
      </c>
      <c r="K4805" s="65">
        <f t="shared" si="1051"/>
        <v>-36250</v>
      </c>
      <c r="L4805" s="65">
        <f t="shared" si="1052"/>
        <v>-36250</v>
      </c>
      <c r="O4805" s="64">
        <f t="shared" si="1053"/>
        <v>0</v>
      </c>
      <c r="Q4805" s="65">
        <f t="shared" si="1054"/>
        <v>-36250</v>
      </c>
      <c r="R4805" s="65">
        <f t="shared" si="1055"/>
        <v>-6250</v>
      </c>
      <c r="U4805" s="64">
        <f t="shared" si="1056"/>
        <v>0</v>
      </c>
      <c r="W4805" s="65">
        <f t="shared" si="1057"/>
        <v>-36250</v>
      </c>
      <c r="X4805" s="65">
        <f t="shared" si="1062"/>
        <v>13750</v>
      </c>
      <c r="Y4805" s="66"/>
      <c r="AA4805" s="64">
        <f t="shared" si="1058"/>
        <v>0</v>
      </c>
      <c r="AC4805" s="65">
        <f t="shared" si="1059"/>
        <v>0</v>
      </c>
      <c r="AD4805" s="65">
        <f t="shared" si="1063"/>
        <v>470000</v>
      </c>
      <c r="AE4805" s="37">
        <f t="shared" si="1060"/>
        <v>-108750</v>
      </c>
      <c r="AF4805" s="67">
        <f t="shared" si="1061"/>
        <v>-206772.93217676401</v>
      </c>
    </row>
    <row r="4806" spans="6:32" x14ac:dyDescent="0.2">
      <c r="F4806" s="63">
        <v>4804</v>
      </c>
      <c r="G4806"/>
      <c r="I4806" s="64">
        <f t="shared" si="1050"/>
        <v>0</v>
      </c>
      <c r="K4806" s="65">
        <f t="shared" si="1051"/>
        <v>-36250</v>
      </c>
      <c r="L4806" s="65">
        <f t="shared" si="1052"/>
        <v>-36250</v>
      </c>
      <c r="O4806" s="64">
        <f t="shared" si="1053"/>
        <v>0</v>
      </c>
      <c r="Q4806" s="65">
        <f t="shared" si="1054"/>
        <v>-36250</v>
      </c>
      <c r="R4806" s="65">
        <f t="shared" si="1055"/>
        <v>-6250</v>
      </c>
      <c r="U4806" s="64">
        <f t="shared" si="1056"/>
        <v>0</v>
      </c>
      <c r="W4806" s="65">
        <f t="shared" si="1057"/>
        <v>-36250</v>
      </c>
      <c r="X4806" s="65">
        <f t="shared" si="1062"/>
        <v>13750</v>
      </c>
      <c r="Y4806" s="66"/>
      <c r="AA4806" s="64">
        <f t="shared" si="1058"/>
        <v>0</v>
      </c>
      <c r="AC4806" s="65">
        <f t="shared" si="1059"/>
        <v>0</v>
      </c>
      <c r="AD4806" s="65">
        <f t="shared" si="1063"/>
        <v>470000</v>
      </c>
      <c r="AE4806" s="37">
        <f t="shared" si="1060"/>
        <v>-108750</v>
      </c>
      <c r="AF4806" s="67">
        <f t="shared" si="1061"/>
        <v>-206772.93217676401</v>
      </c>
    </row>
    <row r="4807" spans="6:32" x14ac:dyDescent="0.2">
      <c r="F4807" s="63">
        <v>4805</v>
      </c>
      <c r="G4807"/>
      <c r="I4807" s="64">
        <f t="shared" si="1050"/>
        <v>0</v>
      </c>
      <c r="K4807" s="65">
        <f t="shared" si="1051"/>
        <v>-36250</v>
      </c>
      <c r="L4807" s="65">
        <f t="shared" si="1052"/>
        <v>-36250</v>
      </c>
      <c r="O4807" s="64">
        <f t="shared" si="1053"/>
        <v>0</v>
      </c>
      <c r="Q4807" s="65">
        <f t="shared" si="1054"/>
        <v>-36250</v>
      </c>
      <c r="R4807" s="65">
        <f t="shared" si="1055"/>
        <v>-6250</v>
      </c>
      <c r="U4807" s="64">
        <f t="shared" si="1056"/>
        <v>0</v>
      </c>
      <c r="W4807" s="65">
        <f t="shared" si="1057"/>
        <v>-36250</v>
      </c>
      <c r="X4807" s="65">
        <f t="shared" si="1062"/>
        <v>13750</v>
      </c>
      <c r="Y4807" s="66"/>
      <c r="AA4807" s="64">
        <f t="shared" si="1058"/>
        <v>0</v>
      </c>
      <c r="AC4807" s="65">
        <f t="shared" si="1059"/>
        <v>0</v>
      </c>
      <c r="AD4807" s="65">
        <f t="shared" si="1063"/>
        <v>470000</v>
      </c>
      <c r="AE4807" s="37">
        <f t="shared" si="1060"/>
        <v>-108750</v>
      </c>
      <c r="AF4807" s="67">
        <f t="shared" si="1061"/>
        <v>-206772.93217676401</v>
      </c>
    </row>
    <row r="4808" spans="6:32" x14ac:dyDescent="0.2">
      <c r="F4808" s="63">
        <v>4806</v>
      </c>
      <c r="G4808"/>
      <c r="I4808" s="64">
        <f t="shared" si="1050"/>
        <v>0</v>
      </c>
      <c r="K4808" s="65">
        <f t="shared" si="1051"/>
        <v>-36250</v>
      </c>
      <c r="L4808" s="65">
        <f t="shared" si="1052"/>
        <v>-36250</v>
      </c>
      <c r="O4808" s="64">
        <f t="shared" si="1053"/>
        <v>0</v>
      </c>
      <c r="Q4808" s="65">
        <f t="shared" si="1054"/>
        <v>-36250</v>
      </c>
      <c r="R4808" s="65">
        <f t="shared" si="1055"/>
        <v>-6250</v>
      </c>
      <c r="U4808" s="64">
        <f t="shared" si="1056"/>
        <v>0</v>
      </c>
      <c r="W4808" s="65">
        <f t="shared" si="1057"/>
        <v>-36250</v>
      </c>
      <c r="X4808" s="65">
        <f t="shared" si="1062"/>
        <v>13750</v>
      </c>
      <c r="Y4808" s="66"/>
      <c r="AA4808" s="64">
        <f t="shared" si="1058"/>
        <v>0</v>
      </c>
      <c r="AC4808" s="65">
        <f t="shared" si="1059"/>
        <v>0</v>
      </c>
      <c r="AD4808" s="65">
        <f t="shared" si="1063"/>
        <v>470000</v>
      </c>
      <c r="AE4808" s="37">
        <f t="shared" si="1060"/>
        <v>-108750</v>
      </c>
      <c r="AF4808" s="67">
        <f t="shared" si="1061"/>
        <v>-206772.93217676401</v>
      </c>
    </row>
    <row r="4809" spans="6:32" x14ac:dyDescent="0.2">
      <c r="F4809" s="63">
        <v>4807</v>
      </c>
      <c r="G4809"/>
      <c r="I4809" s="64">
        <f t="shared" si="1050"/>
        <v>0</v>
      </c>
      <c r="K4809" s="65">
        <f t="shared" si="1051"/>
        <v>-36250</v>
      </c>
      <c r="L4809" s="65">
        <f t="shared" si="1052"/>
        <v>-36250</v>
      </c>
      <c r="O4809" s="64">
        <f t="shared" si="1053"/>
        <v>0</v>
      </c>
      <c r="Q4809" s="65">
        <f t="shared" si="1054"/>
        <v>-36250</v>
      </c>
      <c r="R4809" s="65">
        <f t="shared" si="1055"/>
        <v>-6250</v>
      </c>
      <c r="U4809" s="64">
        <f t="shared" si="1056"/>
        <v>0</v>
      </c>
      <c r="W4809" s="65">
        <f t="shared" si="1057"/>
        <v>-36250</v>
      </c>
      <c r="X4809" s="65">
        <f t="shared" si="1062"/>
        <v>13750</v>
      </c>
      <c r="Y4809" s="66"/>
      <c r="AA4809" s="64">
        <f t="shared" si="1058"/>
        <v>0</v>
      </c>
      <c r="AC4809" s="65">
        <f t="shared" si="1059"/>
        <v>0</v>
      </c>
      <c r="AD4809" s="65">
        <f t="shared" si="1063"/>
        <v>470000</v>
      </c>
      <c r="AE4809" s="37">
        <f t="shared" si="1060"/>
        <v>-108750</v>
      </c>
      <c r="AF4809" s="67">
        <f t="shared" si="1061"/>
        <v>-206772.93217676401</v>
      </c>
    </row>
    <row r="4810" spans="6:32" x14ac:dyDescent="0.2">
      <c r="F4810" s="63">
        <v>4808</v>
      </c>
      <c r="G4810"/>
      <c r="I4810" s="64">
        <f t="shared" si="1050"/>
        <v>0</v>
      </c>
      <c r="K4810" s="65">
        <f t="shared" si="1051"/>
        <v>-36250</v>
      </c>
      <c r="L4810" s="65">
        <f t="shared" si="1052"/>
        <v>-36250</v>
      </c>
      <c r="O4810" s="64">
        <f t="shared" si="1053"/>
        <v>0</v>
      </c>
      <c r="Q4810" s="65">
        <f t="shared" si="1054"/>
        <v>-36250</v>
      </c>
      <c r="R4810" s="65">
        <f t="shared" si="1055"/>
        <v>-6250</v>
      </c>
      <c r="U4810" s="64">
        <f t="shared" si="1056"/>
        <v>0</v>
      </c>
      <c r="W4810" s="65">
        <f t="shared" si="1057"/>
        <v>-36250</v>
      </c>
      <c r="X4810" s="65">
        <f t="shared" si="1062"/>
        <v>13750</v>
      </c>
      <c r="Y4810" s="66"/>
      <c r="AA4810" s="64">
        <f t="shared" si="1058"/>
        <v>0</v>
      </c>
      <c r="AC4810" s="65">
        <f t="shared" si="1059"/>
        <v>0</v>
      </c>
      <c r="AD4810" s="65">
        <f t="shared" si="1063"/>
        <v>470000</v>
      </c>
      <c r="AE4810" s="37">
        <f t="shared" si="1060"/>
        <v>-108750</v>
      </c>
      <c r="AF4810" s="67">
        <f t="shared" si="1061"/>
        <v>-206772.93217676401</v>
      </c>
    </row>
    <row r="4811" spans="6:32" x14ac:dyDescent="0.2">
      <c r="F4811" s="63">
        <v>4809</v>
      </c>
      <c r="G4811"/>
      <c r="I4811" s="64">
        <f t="shared" si="1050"/>
        <v>0</v>
      </c>
      <c r="K4811" s="65">
        <f t="shared" si="1051"/>
        <v>-36250</v>
      </c>
      <c r="L4811" s="65">
        <f t="shared" si="1052"/>
        <v>-36250</v>
      </c>
      <c r="O4811" s="64">
        <f t="shared" si="1053"/>
        <v>0</v>
      </c>
      <c r="Q4811" s="65">
        <f t="shared" si="1054"/>
        <v>-36250</v>
      </c>
      <c r="R4811" s="65">
        <f t="shared" si="1055"/>
        <v>-6250</v>
      </c>
      <c r="U4811" s="64">
        <f t="shared" si="1056"/>
        <v>0</v>
      </c>
      <c r="W4811" s="65">
        <f t="shared" si="1057"/>
        <v>-36250</v>
      </c>
      <c r="X4811" s="65">
        <f t="shared" si="1062"/>
        <v>13750</v>
      </c>
      <c r="Y4811" s="66"/>
      <c r="AA4811" s="64">
        <f t="shared" si="1058"/>
        <v>0</v>
      </c>
      <c r="AC4811" s="65">
        <f t="shared" si="1059"/>
        <v>0</v>
      </c>
      <c r="AD4811" s="65">
        <f t="shared" si="1063"/>
        <v>470000</v>
      </c>
      <c r="AE4811" s="37">
        <f t="shared" si="1060"/>
        <v>-108750</v>
      </c>
      <c r="AF4811" s="67">
        <f t="shared" si="1061"/>
        <v>-206772.93217676401</v>
      </c>
    </row>
    <row r="4812" spans="6:32" x14ac:dyDescent="0.2">
      <c r="F4812" s="63">
        <v>4810</v>
      </c>
      <c r="G4812"/>
      <c r="I4812" s="64">
        <f t="shared" si="1050"/>
        <v>0</v>
      </c>
      <c r="K4812" s="65">
        <f t="shared" si="1051"/>
        <v>-36250</v>
      </c>
      <c r="L4812" s="65">
        <f t="shared" si="1052"/>
        <v>-36250</v>
      </c>
      <c r="O4812" s="64">
        <f t="shared" si="1053"/>
        <v>0</v>
      </c>
      <c r="Q4812" s="65">
        <f t="shared" si="1054"/>
        <v>-36250</v>
      </c>
      <c r="R4812" s="65">
        <f t="shared" si="1055"/>
        <v>-6250</v>
      </c>
      <c r="U4812" s="64">
        <f t="shared" si="1056"/>
        <v>0</v>
      </c>
      <c r="W4812" s="65">
        <f t="shared" si="1057"/>
        <v>-36250</v>
      </c>
      <c r="X4812" s="65">
        <f t="shared" si="1062"/>
        <v>13750</v>
      </c>
      <c r="Y4812" s="66"/>
      <c r="AA4812" s="64">
        <f t="shared" si="1058"/>
        <v>0</v>
      </c>
      <c r="AC4812" s="65">
        <f t="shared" si="1059"/>
        <v>0</v>
      </c>
      <c r="AD4812" s="65">
        <f t="shared" si="1063"/>
        <v>470000</v>
      </c>
      <c r="AE4812" s="37">
        <f t="shared" si="1060"/>
        <v>-108750</v>
      </c>
      <c r="AF4812" s="67">
        <f t="shared" si="1061"/>
        <v>-206772.93217676401</v>
      </c>
    </row>
    <row r="4813" spans="6:32" x14ac:dyDescent="0.2">
      <c r="F4813" s="63">
        <v>4811</v>
      </c>
      <c r="G4813"/>
      <c r="I4813" s="64">
        <f t="shared" si="1050"/>
        <v>0</v>
      </c>
      <c r="K4813" s="65">
        <f t="shared" si="1051"/>
        <v>-36250</v>
      </c>
      <c r="L4813" s="65">
        <f t="shared" si="1052"/>
        <v>-36250</v>
      </c>
      <c r="O4813" s="64">
        <f t="shared" si="1053"/>
        <v>0</v>
      </c>
      <c r="Q4813" s="65">
        <f t="shared" si="1054"/>
        <v>-36250</v>
      </c>
      <c r="R4813" s="65">
        <f t="shared" si="1055"/>
        <v>-6250</v>
      </c>
      <c r="U4813" s="64">
        <f t="shared" si="1056"/>
        <v>0</v>
      </c>
      <c r="W4813" s="65">
        <f t="shared" si="1057"/>
        <v>-36250</v>
      </c>
      <c r="X4813" s="65">
        <f t="shared" si="1062"/>
        <v>13750</v>
      </c>
      <c r="Y4813" s="66"/>
      <c r="AA4813" s="64">
        <f t="shared" si="1058"/>
        <v>0</v>
      </c>
      <c r="AC4813" s="65">
        <f t="shared" si="1059"/>
        <v>0</v>
      </c>
      <c r="AD4813" s="65">
        <f t="shared" si="1063"/>
        <v>470000</v>
      </c>
      <c r="AE4813" s="37">
        <f t="shared" si="1060"/>
        <v>-108750</v>
      </c>
      <c r="AF4813" s="67">
        <f t="shared" si="1061"/>
        <v>-206772.93217676401</v>
      </c>
    </row>
    <row r="4814" spans="6:32" x14ac:dyDescent="0.2">
      <c r="F4814" s="63">
        <v>4812</v>
      </c>
      <c r="G4814"/>
      <c r="I4814" s="64">
        <f t="shared" si="1050"/>
        <v>0</v>
      </c>
      <c r="K4814" s="65">
        <f t="shared" si="1051"/>
        <v>-36250</v>
      </c>
      <c r="L4814" s="65">
        <f t="shared" si="1052"/>
        <v>-36250</v>
      </c>
      <c r="O4814" s="64">
        <f t="shared" si="1053"/>
        <v>0</v>
      </c>
      <c r="Q4814" s="65">
        <f t="shared" si="1054"/>
        <v>-36250</v>
      </c>
      <c r="R4814" s="65">
        <f t="shared" si="1055"/>
        <v>-6250</v>
      </c>
      <c r="U4814" s="64">
        <f t="shared" si="1056"/>
        <v>0</v>
      </c>
      <c r="W4814" s="65">
        <f t="shared" si="1057"/>
        <v>-36250</v>
      </c>
      <c r="X4814" s="65">
        <f t="shared" si="1062"/>
        <v>13750</v>
      </c>
      <c r="Y4814" s="66"/>
      <c r="AA4814" s="64">
        <f t="shared" si="1058"/>
        <v>0</v>
      </c>
      <c r="AC4814" s="65">
        <f t="shared" si="1059"/>
        <v>0</v>
      </c>
      <c r="AD4814" s="65">
        <f t="shared" si="1063"/>
        <v>470000</v>
      </c>
      <c r="AE4814" s="37">
        <f t="shared" si="1060"/>
        <v>-108750</v>
      </c>
      <c r="AF4814" s="67">
        <f t="shared" si="1061"/>
        <v>-206772.93217676401</v>
      </c>
    </row>
    <row r="4815" spans="6:32" x14ac:dyDescent="0.2">
      <c r="F4815" s="63">
        <v>4813</v>
      </c>
      <c r="G4815"/>
      <c r="I4815" s="64">
        <f t="shared" si="1050"/>
        <v>0</v>
      </c>
      <c r="K4815" s="65">
        <f t="shared" si="1051"/>
        <v>-36250</v>
      </c>
      <c r="L4815" s="65">
        <f t="shared" si="1052"/>
        <v>-36250</v>
      </c>
      <c r="O4815" s="64">
        <f t="shared" si="1053"/>
        <v>0</v>
      </c>
      <c r="Q4815" s="65">
        <f t="shared" si="1054"/>
        <v>-36250</v>
      </c>
      <c r="R4815" s="65">
        <f t="shared" si="1055"/>
        <v>-6250</v>
      </c>
      <c r="U4815" s="64">
        <f t="shared" si="1056"/>
        <v>0</v>
      </c>
      <c r="W4815" s="65">
        <f t="shared" si="1057"/>
        <v>-36250</v>
      </c>
      <c r="X4815" s="65">
        <f t="shared" si="1062"/>
        <v>13750</v>
      </c>
      <c r="Y4815" s="66"/>
      <c r="AA4815" s="64">
        <f t="shared" si="1058"/>
        <v>0</v>
      </c>
      <c r="AC4815" s="65">
        <f t="shared" si="1059"/>
        <v>0</v>
      </c>
      <c r="AD4815" s="65">
        <f t="shared" si="1063"/>
        <v>470000</v>
      </c>
      <c r="AE4815" s="37">
        <f t="shared" si="1060"/>
        <v>-108750</v>
      </c>
      <c r="AF4815" s="67">
        <f t="shared" si="1061"/>
        <v>-206772.93217676401</v>
      </c>
    </row>
    <row r="4816" spans="6:32" x14ac:dyDescent="0.2">
      <c r="F4816" s="63">
        <v>4814</v>
      </c>
      <c r="G4816"/>
      <c r="I4816" s="64">
        <f t="shared" si="1050"/>
        <v>0</v>
      </c>
      <c r="K4816" s="65">
        <f t="shared" si="1051"/>
        <v>-36250</v>
      </c>
      <c r="L4816" s="65">
        <f t="shared" si="1052"/>
        <v>-36250</v>
      </c>
      <c r="O4816" s="64">
        <f t="shared" si="1053"/>
        <v>0</v>
      </c>
      <c r="Q4816" s="65">
        <f t="shared" si="1054"/>
        <v>-36250</v>
      </c>
      <c r="R4816" s="65">
        <f t="shared" si="1055"/>
        <v>-6250</v>
      </c>
      <c r="U4816" s="64">
        <f t="shared" si="1056"/>
        <v>0</v>
      </c>
      <c r="W4816" s="65">
        <f t="shared" si="1057"/>
        <v>-36250</v>
      </c>
      <c r="X4816" s="65">
        <f t="shared" si="1062"/>
        <v>13750</v>
      </c>
      <c r="Y4816" s="66"/>
      <c r="AA4816" s="64">
        <f t="shared" si="1058"/>
        <v>0</v>
      </c>
      <c r="AC4816" s="65">
        <f t="shared" si="1059"/>
        <v>0</v>
      </c>
      <c r="AD4816" s="65">
        <f t="shared" si="1063"/>
        <v>470000</v>
      </c>
      <c r="AE4816" s="37">
        <f t="shared" si="1060"/>
        <v>-108750</v>
      </c>
      <c r="AF4816" s="67">
        <f t="shared" si="1061"/>
        <v>-206772.93217676401</v>
      </c>
    </row>
    <row r="4817" spans="6:32" x14ac:dyDescent="0.2">
      <c r="F4817" s="63">
        <v>4815</v>
      </c>
      <c r="G4817"/>
      <c r="I4817" s="64">
        <f t="shared" si="1050"/>
        <v>0</v>
      </c>
      <c r="K4817" s="65">
        <f t="shared" si="1051"/>
        <v>-36250</v>
      </c>
      <c r="L4817" s="65">
        <f t="shared" si="1052"/>
        <v>-36250</v>
      </c>
      <c r="O4817" s="64">
        <f t="shared" si="1053"/>
        <v>0</v>
      </c>
      <c r="Q4817" s="65">
        <f t="shared" si="1054"/>
        <v>-36250</v>
      </c>
      <c r="R4817" s="65">
        <f t="shared" si="1055"/>
        <v>-6250</v>
      </c>
      <c r="U4817" s="64">
        <f t="shared" si="1056"/>
        <v>0</v>
      </c>
      <c r="W4817" s="65">
        <f t="shared" si="1057"/>
        <v>-36250</v>
      </c>
      <c r="X4817" s="65">
        <f t="shared" si="1062"/>
        <v>13750</v>
      </c>
      <c r="Y4817" s="66"/>
      <c r="AA4817" s="64">
        <f t="shared" si="1058"/>
        <v>0</v>
      </c>
      <c r="AC4817" s="65">
        <f t="shared" si="1059"/>
        <v>0</v>
      </c>
      <c r="AD4817" s="65">
        <f t="shared" si="1063"/>
        <v>470000</v>
      </c>
      <c r="AE4817" s="37">
        <f t="shared" si="1060"/>
        <v>-108750</v>
      </c>
      <c r="AF4817" s="67">
        <f t="shared" si="1061"/>
        <v>-206772.93217676401</v>
      </c>
    </row>
    <row r="4818" spans="6:32" x14ac:dyDescent="0.2">
      <c r="F4818" s="63">
        <v>4816</v>
      </c>
      <c r="G4818"/>
      <c r="I4818" s="64">
        <f t="shared" si="1050"/>
        <v>0</v>
      </c>
      <c r="K4818" s="65">
        <f t="shared" si="1051"/>
        <v>-36250</v>
      </c>
      <c r="L4818" s="65">
        <f t="shared" si="1052"/>
        <v>-36250</v>
      </c>
      <c r="O4818" s="64">
        <f t="shared" si="1053"/>
        <v>0</v>
      </c>
      <c r="Q4818" s="65">
        <f t="shared" si="1054"/>
        <v>-36250</v>
      </c>
      <c r="R4818" s="65">
        <f t="shared" si="1055"/>
        <v>-6250</v>
      </c>
      <c r="U4818" s="64">
        <f t="shared" si="1056"/>
        <v>0</v>
      </c>
      <c r="W4818" s="65">
        <f t="shared" si="1057"/>
        <v>-36250</v>
      </c>
      <c r="X4818" s="65">
        <f t="shared" si="1062"/>
        <v>13750</v>
      </c>
      <c r="Y4818" s="66"/>
      <c r="AA4818" s="64">
        <f t="shared" si="1058"/>
        <v>0</v>
      </c>
      <c r="AC4818" s="65">
        <f t="shared" si="1059"/>
        <v>0</v>
      </c>
      <c r="AD4818" s="65">
        <f t="shared" si="1063"/>
        <v>470000</v>
      </c>
      <c r="AE4818" s="37">
        <f t="shared" si="1060"/>
        <v>-108750</v>
      </c>
      <c r="AF4818" s="67">
        <f t="shared" si="1061"/>
        <v>-206772.93217676401</v>
      </c>
    </row>
    <row r="4819" spans="6:32" x14ac:dyDescent="0.2">
      <c r="F4819" s="63">
        <v>4817</v>
      </c>
      <c r="G4819"/>
      <c r="I4819" s="64">
        <f t="shared" si="1050"/>
        <v>0</v>
      </c>
      <c r="K4819" s="65">
        <f t="shared" si="1051"/>
        <v>-36250</v>
      </c>
      <c r="L4819" s="65">
        <f t="shared" si="1052"/>
        <v>-36250</v>
      </c>
      <c r="O4819" s="64">
        <f t="shared" si="1053"/>
        <v>0</v>
      </c>
      <c r="Q4819" s="65">
        <f t="shared" si="1054"/>
        <v>-36250</v>
      </c>
      <c r="R4819" s="65">
        <f t="shared" si="1055"/>
        <v>-6250</v>
      </c>
      <c r="U4819" s="64">
        <f t="shared" si="1056"/>
        <v>0</v>
      </c>
      <c r="W4819" s="65">
        <f t="shared" si="1057"/>
        <v>-36250</v>
      </c>
      <c r="X4819" s="65">
        <f t="shared" si="1062"/>
        <v>13750</v>
      </c>
      <c r="Y4819" s="66"/>
      <c r="AA4819" s="64">
        <f t="shared" si="1058"/>
        <v>0</v>
      </c>
      <c r="AC4819" s="65">
        <f t="shared" si="1059"/>
        <v>0</v>
      </c>
      <c r="AD4819" s="65">
        <f t="shared" si="1063"/>
        <v>470000</v>
      </c>
      <c r="AE4819" s="37">
        <f t="shared" si="1060"/>
        <v>-108750</v>
      </c>
      <c r="AF4819" s="67">
        <f t="shared" si="1061"/>
        <v>-206772.93217676401</v>
      </c>
    </row>
    <row r="4820" spans="6:32" x14ac:dyDescent="0.2">
      <c r="F4820" s="63">
        <v>4818</v>
      </c>
      <c r="G4820"/>
      <c r="I4820" s="64">
        <f t="shared" si="1050"/>
        <v>0</v>
      </c>
      <c r="K4820" s="65">
        <f t="shared" si="1051"/>
        <v>-36250</v>
      </c>
      <c r="L4820" s="65">
        <f t="shared" si="1052"/>
        <v>-36250</v>
      </c>
      <c r="O4820" s="64">
        <f t="shared" si="1053"/>
        <v>0</v>
      </c>
      <c r="Q4820" s="65">
        <f t="shared" si="1054"/>
        <v>-36250</v>
      </c>
      <c r="R4820" s="65">
        <f t="shared" si="1055"/>
        <v>-6250</v>
      </c>
      <c r="U4820" s="64">
        <f t="shared" si="1056"/>
        <v>0</v>
      </c>
      <c r="W4820" s="65">
        <f t="shared" si="1057"/>
        <v>-36250</v>
      </c>
      <c r="X4820" s="65">
        <f t="shared" si="1062"/>
        <v>13750</v>
      </c>
      <c r="Y4820" s="66"/>
      <c r="AA4820" s="64">
        <f t="shared" si="1058"/>
        <v>0</v>
      </c>
      <c r="AC4820" s="65">
        <f t="shared" si="1059"/>
        <v>0</v>
      </c>
      <c r="AD4820" s="65">
        <f t="shared" si="1063"/>
        <v>470000</v>
      </c>
      <c r="AE4820" s="37">
        <f t="shared" si="1060"/>
        <v>-108750</v>
      </c>
      <c r="AF4820" s="67">
        <f t="shared" si="1061"/>
        <v>-206772.93217676401</v>
      </c>
    </row>
    <row r="4821" spans="6:32" x14ac:dyDescent="0.2">
      <c r="F4821" s="63">
        <v>4819</v>
      </c>
      <c r="G4821"/>
      <c r="I4821" s="64">
        <f t="shared" si="1050"/>
        <v>0</v>
      </c>
      <c r="K4821" s="65">
        <f t="shared" si="1051"/>
        <v>-36250</v>
      </c>
      <c r="L4821" s="65">
        <f t="shared" si="1052"/>
        <v>-36250</v>
      </c>
      <c r="O4821" s="64">
        <f t="shared" si="1053"/>
        <v>0</v>
      </c>
      <c r="Q4821" s="65">
        <f t="shared" si="1054"/>
        <v>-36250</v>
      </c>
      <c r="R4821" s="65">
        <f t="shared" si="1055"/>
        <v>-6250</v>
      </c>
      <c r="U4821" s="64">
        <f t="shared" si="1056"/>
        <v>0</v>
      </c>
      <c r="W4821" s="65">
        <f t="shared" si="1057"/>
        <v>-36250</v>
      </c>
      <c r="X4821" s="65">
        <f t="shared" si="1062"/>
        <v>13750</v>
      </c>
      <c r="Y4821" s="66"/>
      <c r="AA4821" s="64">
        <f t="shared" si="1058"/>
        <v>0</v>
      </c>
      <c r="AC4821" s="65">
        <f t="shared" si="1059"/>
        <v>0</v>
      </c>
      <c r="AD4821" s="65">
        <f t="shared" si="1063"/>
        <v>470000</v>
      </c>
      <c r="AE4821" s="37">
        <f t="shared" si="1060"/>
        <v>-108750</v>
      </c>
      <c r="AF4821" s="67">
        <f t="shared" si="1061"/>
        <v>-206772.93217676401</v>
      </c>
    </row>
    <row r="4822" spans="6:32" x14ac:dyDescent="0.2">
      <c r="F4822" s="63">
        <v>4820</v>
      </c>
      <c r="G4822"/>
      <c r="I4822" s="64">
        <f t="shared" si="1050"/>
        <v>0</v>
      </c>
      <c r="K4822" s="65">
        <f t="shared" si="1051"/>
        <v>-36250</v>
      </c>
      <c r="L4822" s="65">
        <f t="shared" si="1052"/>
        <v>-36250</v>
      </c>
      <c r="O4822" s="64">
        <f t="shared" si="1053"/>
        <v>0</v>
      </c>
      <c r="Q4822" s="65">
        <f t="shared" si="1054"/>
        <v>-36250</v>
      </c>
      <c r="R4822" s="65">
        <f t="shared" si="1055"/>
        <v>-6250</v>
      </c>
      <c r="U4822" s="64">
        <f t="shared" si="1056"/>
        <v>0</v>
      </c>
      <c r="W4822" s="65">
        <f t="shared" si="1057"/>
        <v>-36250</v>
      </c>
      <c r="X4822" s="65">
        <f t="shared" si="1062"/>
        <v>13750</v>
      </c>
      <c r="Y4822" s="66"/>
      <c r="AA4822" s="64">
        <f t="shared" si="1058"/>
        <v>0</v>
      </c>
      <c r="AC4822" s="65">
        <f t="shared" si="1059"/>
        <v>0</v>
      </c>
      <c r="AD4822" s="65">
        <f t="shared" si="1063"/>
        <v>470000</v>
      </c>
      <c r="AE4822" s="37">
        <f t="shared" si="1060"/>
        <v>-108750</v>
      </c>
      <c r="AF4822" s="67">
        <f t="shared" si="1061"/>
        <v>-206772.93217676401</v>
      </c>
    </row>
    <row r="4823" spans="6:32" x14ac:dyDescent="0.2">
      <c r="F4823" s="63">
        <v>4821</v>
      </c>
      <c r="G4823"/>
      <c r="I4823" s="64">
        <f t="shared" si="1050"/>
        <v>0</v>
      </c>
      <c r="K4823" s="65">
        <f t="shared" si="1051"/>
        <v>-36250</v>
      </c>
      <c r="L4823" s="65">
        <f t="shared" si="1052"/>
        <v>-36250</v>
      </c>
      <c r="O4823" s="64">
        <f t="shared" si="1053"/>
        <v>0</v>
      </c>
      <c r="Q4823" s="65">
        <f t="shared" si="1054"/>
        <v>-36250</v>
      </c>
      <c r="R4823" s="65">
        <f t="shared" si="1055"/>
        <v>-6250</v>
      </c>
      <c r="U4823" s="64">
        <f t="shared" si="1056"/>
        <v>0</v>
      </c>
      <c r="W4823" s="65">
        <f t="shared" si="1057"/>
        <v>-36250</v>
      </c>
      <c r="X4823" s="65">
        <f t="shared" si="1062"/>
        <v>13750</v>
      </c>
      <c r="Y4823" s="66"/>
      <c r="AA4823" s="64">
        <f t="shared" si="1058"/>
        <v>0</v>
      </c>
      <c r="AC4823" s="65">
        <f t="shared" si="1059"/>
        <v>0</v>
      </c>
      <c r="AD4823" s="65">
        <f t="shared" si="1063"/>
        <v>470000</v>
      </c>
      <c r="AE4823" s="37">
        <f t="shared" si="1060"/>
        <v>-108750</v>
      </c>
      <c r="AF4823" s="67">
        <f t="shared" si="1061"/>
        <v>-206772.93217676401</v>
      </c>
    </row>
    <row r="4824" spans="6:32" x14ac:dyDescent="0.2">
      <c r="F4824" s="63">
        <v>4822</v>
      </c>
      <c r="G4824"/>
      <c r="I4824" s="64">
        <f t="shared" si="1050"/>
        <v>0</v>
      </c>
      <c r="K4824" s="65">
        <f t="shared" si="1051"/>
        <v>-36250</v>
      </c>
      <c r="L4824" s="65">
        <f t="shared" si="1052"/>
        <v>-36250</v>
      </c>
      <c r="O4824" s="64">
        <f t="shared" si="1053"/>
        <v>0</v>
      </c>
      <c r="Q4824" s="65">
        <f t="shared" si="1054"/>
        <v>-36250</v>
      </c>
      <c r="R4824" s="65">
        <f t="shared" si="1055"/>
        <v>-6250</v>
      </c>
      <c r="U4824" s="64">
        <f t="shared" si="1056"/>
        <v>0</v>
      </c>
      <c r="W4824" s="65">
        <f t="shared" si="1057"/>
        <v>-36250</v>
      </c>
      <c r="X4824" s="65">
        <f t="shared" si="1062"/>
        <v>13750</v>
      </c>
      <c r="Y4824" s="66"/>
      <c r="AA4824" s="64">
        <f t="shared" si="1058"/>
        <v>0</v>
      </c>
      <c r="AC4824" s="65">
        <f t="shared" si="1059"/>
        <v>0</v>
      </c>
      <c r="AD4824" s="65">
        <f t="shared" si="1063"/>
        <v>470000</v>
      </c>
      <c r="AE4824" s="37">
        <f t="shared" si="1060"/>
        <v>-108750</v>
      </c>
      <c r="AF4824" s="67">
        <f t="shared" si="1061"/>
        <v>-206772.93217676401</v>
      </c>
    </row>
    <row r="4825" spans="6:32" x14ac:dyDescent="0.2">
      <c r="F4825" s="63">
        <v>4823</v>
      </c>
      <c r="G4825"/>
      <c r="I4825" s="64">
        <f t="shared" si="1050"/>
        <v>0</v>
      </c>
      <c r="K4825" s="65">
        <f t="shared" si="1051"/>
        <v>-36250</v>
      </c>
      <c r="L4825" s="65">
        <f t="shared" si="1052"/>
        <v>-36250</v>
      </c>
      <c r="O4825" s="64">
        <f t="shared" si="1053"/>
        <v>0</v>
      </c>
      <c r="Q4825" s="65">
        <f t="shared" si="1054"/>
        <v>-36250</v>
      </c>
      <c r="R4825" s="65">
        <f t="shared" si="1055"/>
        <v>-6250</v>
      </c>
      <c r="U4825" s="64">
        <f t="shared" si="1056"/>
        <v>0</v>
      </c>
      <c r="W4825" s="65">
        <f t="shared" si="1057"/>
        <v>-36250</v>
      </c>
      <c r="X4825" s="65">
        <f t="shared" si="1062"/>
        <v>13750</v>
      </c>
      <c r="Y4825" s="66"/>
      <c r="AA4825" s="64">
        <f t="shared" si="1058"/>
        <v>0</v>
      </c>
      <c r="AC4825" s="65">
        <f t="shared" si="1059"/>
        <v>0</v>
      </c>
      <c r="AD4825" s="65">
        <f t="shared" si="1063"/>
        <v>470000</v>
      </c>
      <c r="AE4825" s="37">
        <f t="shared" si="1060"/>
        <v>-108750</v>
      </c>
      <c r="AF4825" s="67">
        <f t="shared" si="1061"/>
        <v>-206772.93217676401</v>
      </c>
    </row>
    <row r="4826" spans="6:32" x14ac:dyDescent="0.2">
      <c r="F4826" s="63">
        <v>4824</v>
      </c>
      <c r="G4826"/>
      <c r="I4826" s="64">
        <f t="shared" si="1050"/>
        <v>0</v>
      </c>
      <c r="K4826" s="65">
        <f t="shared" si="1051"/>
        <v>-36250</v>
      </c>
      <c r="L4826" s="65">
        <f t="shared" si="1052"/>
        <v>-36250</v>
      </c>
      <c r="O4826" s="64">
        <f t="shared" si="1053"/>
        <v>0</v>
      </c>
      <c r="Q4826" s="65">
        <f t="shared" si="1054"/>
        <v>-36250</v>
      </c>
      <c r="R4826" s="65">
        <f t="shared" si="1055"/>
        <v>-6250</v>
      </c>
      <c r="U4826" s="64">
        <f t="shared" si="1056"/>
        <v>0</v>
      </c>
      <c r="W4826" s="65">
        <f t="shared" si="1057"/>
        <v>-36250</v>
      </c>
      <c r="X4826" s="65">
        <f t="shared" si="1062"/>
        <v>13750</v>
      </c>
      <c r="Y4826" s="66"/>
      <c r="AA4826" s="64">
        <f t="shared" si="1058"/>
        <v>0</v>
      </c>
      <c r="AC4826" s="65">
        <f t="shared" si="1059"/>
        <v>0</v>
      </c>
      <c r="AD4826" s="65">
        <f t="shared" si="1063"/>
        <v>470000</v>
      </c>
      <c r="AE4826" s="37">
        <f t="shared" si="1060"/>
        <v>-108750</v>
      </c>
      <c r="AF4826" s="67">
        <f t="shared" si="1061"/>
        <v>-206772.93217676401</v>
      </c>
    </row>
    <row r="4827" spans="6:32" x14ac:dyDescent="0.2">
      <c r="F4827" s="63">
        <v>4825</v>
      </c>
      <c r="G4827"/>
      <c r="I4827" s="64">
        <f t="shared" si="1050"/>
        <v>0</v>
      </c>
      <c r="K4827" s="65">
        <f t="shared" si="1051"/>
        <v>-36250</v>
      </c>
      <c r="L4827" s="65">
        <f t="shared" si="1052"/>
        <v>-36250</v>
      </c>
      <c r="O4827" s="64">
        <f t="shared" si="1053"/>
        <v>0</v>
      </c>
      <c r="Q4827" s="65">
        <f t="shared" si="1054"/>
        <v>-36250</v>
      </c>
      <c r="R4827" s="65">
        <f t="shared" si="1055"/>
        <v>-6250</v>
      </c>
      <c r="U4827" s="64">
        <f t="shared" si="1056"/>
        <v>0</v>
      </c>
      <c r="W4827" s="65">
        <f t="shared" si="1057"/>
        <v>-36250</v>
      </c>
      <c r="X4827" s="65">
        <f t="shared" si="1062"/>
        <v>13750</v>
      </c>
      <c r="Y4827" s="66"/>
      <c r="AA4827" s="64">
        <f t="shared" si="1058"/>
        <v>0</v>
      </c>
      <c r="AC4827" s="65">
        <f t="shared" si="1059"/>
        <v>0</v>
      </c>
      <c r="AD4827" s="65">
        <f t="shared" si="1063"/>
        <v>470000</v>
      </c>
      <c r="AE4827" s="37">
        <f t="shared" si="1060"/>
        <v>-108750</v>
      </c>
      <c r="AF4827" s="67">
        <f t="shared" si="1061"/>
        <v>-206772.93217676401</v>
      </c>
    </row>
    <row r="4828" spans="6:32" x14ac:dyDescent="0.2">
      <c r="F4828" s="63">
        <v>4826</v>
      </c>
      <c r="G4828"/>
      <c r="I4828" s="64">
        <f t="shared" si="1050"/>
        <v>0</v>
      </c>
      <c r="K4828" s="65">
        <f t="shared" si="1051"/>
        <v>-36250</v>
      </c>
      <c r="L4828" s="65">
        <f t="shared" si="1052"/>
        <v>-36250</v>
      </c>
      <c r="O4828" s="64">
        <f t="shared" si="1053"/>
        <v>0</v>
      </c>
      <c r="Q4828" s="65">
        <f t="shared" si="1054"/>
        <v>-36250</v>
      </c>
      <c r="R4828" s="65">
        <f t="shared" si="1055"/>
        <v>-6250</v>
      </c>
      <c r="U4828" s="64">
        <f t="shared" si="1056"/>
        <v>0</v>
      </c>
      <c r="W4828" s="65">
        <f t="shared" si="1057"/>
        <v>-36250</v>
      </c>
      <c r="X4828" s="65">
        <f t="shared" si="1062"/>
        <v>13750</v>
      </c>
      <c r="Y4828" s="66"/>
      <c r="AA4828" s="64">
        <f t="shared" si="1058"/>
        <v>0</v>
      </c>
      <c r="AC4828" s="65">
        <f t="shared" si="1059"/>
        <v>0</v>
      </c>
      <c r="AD4828" s="65">
        <f t="shared" si="1063"/>
        <v>470000</v>
      </c>
      <c r="AE4828" s="37">
        <f t="shared" si="1060"/>
        <v>-108750</v>
      </c>
      <c r="AF4828" s="67">
        <f t="shared" si="1061"/>
        <v>-206772.93217676401</v>
      </c>
    </row>
    <row r="4829" spans="6:32" x14ac:dyDescent="0.2">
      <c r="F4829" s="63">
        <v>4827</v>
      </c>
      <c r="G4829"/>
      <c r="I4829" s="64">
        <f t="shared" si="1050"/>
        <v>0</v>
      </c>
      <c r="K4829" s="65">
        <f t="shared" si="1051"/>
        <v>-36250</v>
      </c>
      <c r="L4829" s="65">
        <f t="shared" si="1052"/>
        <v>-36250</v>
      </c>
      <c r="O4829" s="64">
        <f t="shared" si="1053"/>
        <v>0</v>
      </c>
      <c r="Q4829" s="65">
        <f t="shared" si="1054"/>
        <v>-36250</v>
      </c>
      <c r="R4829" s="65">
        <f t="shared" si="1055"/>
        <v>-6250</v>
      </c>
      <c r="U4829" s="64">
        <f t="shared" si="1056"/>
        <v>0</v>
      </c>
      <c r="W4829" s="65">
        <f t="shared" si="1057"/>
        <v>-36250</v>
      </c>
      <c r="X4829" s="65">
        <f t="shared" si="1062"/>
        <v>13750</v>
      </c>
      <c r="Y4829" s="66"/>
      <c r="AA4829" s="64">
        <f t="shared" si="1058"/>
        <v>0</v>
      </c>
      <c r="AC4829" s="65">
        <f t="shared" si="1059"/>
        <v>0</v>
      </c>
      <c r="AD4829" s="65">
        <f t="shared" si="1063"/>
        <v>470000</v>
      </c>
      <c r="AE4829" s="37">
        <f t="shared" si="1060"/>
        <v>-108750</v>
      </c>
      <c r="AF4829" s="67">
        <f t="shared" si="1061"/>
        <v>-206772.93217676401</v>
      </c>
    </row>
    <row r="4830" spans="6:32" x14ac:dyDescent="0.2">
      <c r="F4830" s="63">
        <v>4828</v>
      </c>
      <c r="G4830"/>
      <c r="I4830" s="64">
        <f t="shared" si="1050"/>
        <v>0</v>
      </c>
      <c r="K4830" s="65">
        <f t="shared" si="1051"/>
        <v>-36250</v>
      </c>
      <c r="L4830" s="65">
        <f t="shared" si="1052"/>
        <v>-36250</v>
      </c>
      <c r="O4830" s="64">
        <f t="shared" si="1053"/>
        <v>0</v>
      </c>
      <c r="Q4830" s="65">
        <f t="shared" si="1054"/>
        <v>-36250</v>
      </c>
      <c r="R4830" s="65">
        <f t="shared" si="1055"/>
        <v>-6250</v>
      </c>
      <c r="U4830" s="64">
        <f t="shared" si="1056"/>
        <v>0</v>
      </c>
      <c r="W4830" s="65">
        <f t="shared" si="1057"/>
        <v>-36250</v>
      </c>
      <c r="X4830" s="65">
        <f t="shared" si="1062"/>
        <v>13750</v>
      </c>
      <c r="Y4830" s="66"/>
      <c r="AA4830" s="64">
        <f t="shared" si="1058"/>
        <v>0</v>
      </c>
      <c r="AC4830" s="65">
        <f t="shared" si="1059"/>
        <v>0</v>
      </c>
      <c r="AD4830" s="65">
        <f t="shared" si="1063"/>
        <v>470000</v>
      </c>
      <c r="AE4830" s="37">
        <f t="shared" si="1060"/>
        <v>-108750</v>
      </c>
      <c r="AF4830" s="67">
        <f t="shared" si="1061"/>
        <v>-206772.93217676401</v>
      </c>
    </row>
    <row r="4831" spans="6:32" x14ac:dyDescent="0.2">
      <c r="F4831" s="63">
        <v>4829</v>
      </c>
      <c r="G4831"/>
      <c r="I4831" s="64">
        <f t="shared" si="1050"/>
        <v>0</v>
      </c>
      <c r="K4831" s="65">
        <f t="shared" si="1051"/>
        <v>-36250</v>
      </c>
      <c r="L4831" s="65">
        <f t="shared" si="1052"/>
        <v>-36250</v>
      </c>
      <c r="O4831" s="64">
        <f t="shared" si="1053"/>
        <v>0</v>
      </c>
      <c r="Q4831" s="65">
        <f t="shared" si="1054"/>
        <v>-36250</v>
      </c>
      <c r="R4831" s="65">
        <f t="shared" si="1055"/>
        <v>-6250</v>
      </c>
      <c r="U4831" s="64">
        <f t="shared" si="1056"/>
        <v>0</v>
      </c>
      <c r="W4831" s="65">
        <f t="shared" si="1057"/>
        <v>-36250</v>
      </c>
      <c r="X4831" s="65">
        <f t="shared" si="1062"/>
        <v>13750</v>
      </c>
      <c r="Y4831" s="66"/>
      <c r="AA4831" s="64">
        <f t="shared" si="1058"/>
        <v>0</v>
      </c>
      <c r="AC4831" s="65">
        <f t="shared" si="1059"/>
        <v>0</v>
      </c>
      <c r="AD4831" s="65">
        <f t="shared" si="1063"/>
        <v>470000</v>
      </c>
      <c r="AE4831" s="37">
        <f t="shared" si="1060"/>
        <v>-108750</v>
      </c>
      <c r="AF4831" s="67">
        <f t="shared" si="1061"/>
        <v>-206772.93217676401</v>
      </c>
    </row>
    <row r="4832" spans="6:32" x14ac:dyDescent="0.2">
      <c r="F4832" s="63">
        <v>4830</v>
      </c>
      <c r="G4832"/>
      <c r="I4832" s="64">
        <f t="shared" si="1050"/>
        <v>0</v>
      </c>
      <c r="K4832" s="65">
        <f t="shared" si="1051"/>
        <v>-36250</v>
      </c>
      <c r="L4832" s="65">
        <f t="shared" si="1052"/>
        <v>-36250</v>
      </c>
      <c r="O4832" s="64">
        <f t="shared" si="1053"/>
        <v>0</v>
      </c>
      <c r="Q4832" s="65">
        <f t="shared" si="1054"/>
        <v>-36250</v>
      </c>
      <c r="R4832" s="65">
        <f t="shared" si="1055"/>
        <v>-6250</v>
      </c>
      <c r="U4832" s="64">
        <f t="shared" si="1056"/>
        <v>0</v>
      </c>
      <c r="W4832" s="65">
        <f t="shared" si="1057"/>
        <v>-36250</v>
      </c>
      <c r="X4832" s="65">
        <f t="shared" si="1062"/>
        <v>13750</v>
      </c>
      <c r="Y4832" s="66"/>
      <c r="AA4832" s="64">
        <f t="shared" si="1058"/>
        <v>0</v>
      </c>
      <c r="AC4832" s="65">
        <f t="shared" si="1059"/>
        <v>0</v>
      </c>
      <c r="AD4832" s="65">
        <f t="shared" si="1063"/>
        <v>470000</v>
      </c>
      <c r="AE4832" s="37">
        <f t="shared" si="1060"/>
        <v>-108750</v>
      </c>
      <c r="AF4832" s="67">
        <f t="shared" si="1061"/>
        <v>-206772.93217676401</v>
      </c>
    </row>
    <row r="4833" spans="6:32" x14ac:dyDescent="0.2">
      <c r="F4833" s="63">
        <v>4831</v>
      </c>
      <c r="G4833"/>
      <c r="I4833" s="64">
        <f t="shared" si="1050"/>
        <v>0</v>
      </c>
      <c r="K4833" s="65">
        <f t="shared" si="1051"/>
        <v>-36250</v>
      </c>
      <c r="L4833" s="65">
        <f t="shared" si="1052"/>
        <v>-36250</v>
      </c>
      <c r="O4833" s="64">
        <f t="shared" si="1053"/>
        <v>0</v>
      </c>
      <c r="Q4833" s="65">
        <f t="shared" si="1054"/>
        <v>-36250</v>
      </c>
      <c r="R4833" s="65">
        <f t="shared" si="1055"/>
        <v>-6250</v>
      </c>
      <c r="U4833" s="64">
        <f t="shared" si="1056"/>
        <v>0</v>
      </c>
      <c r="W4833" s="65">
        <f t="shared" si="1057"/>
        <v>-36250</v>
      </c>
      <c r="X4833" s="65">
        <f t="shared" si="1062"/>
        <v>13750</v>
      </c>
      <c r="Y4833" s="66"/>
      <c r="AA4833" s="64">
        <f t="shared" si="1058"/>
        <v>0</v>
      </c>
      <c r="AC4833" s="65">
        <f t="shared" si="1059"/>
        <v>0</v>
      </c>
      <c r="AD4833" s="65">
        <f t="shared" si="1063"/>
        <v>470000</v>
      </c>
      <c r="AE4833" s="37">
        <f t="shared" si="1060"/>
        <v>-108750</v>
      </c>
      <c r="AF4833" s="67">
        <f t="shared" si="1061"/>
        <v>-206772.93217676401</v>
      </c>
    </row>
    <row r="4834" spans="6:32" x14ac:dyDescent="0.2">
      <c r="F4834" s="63">
        <v>4832</v>
      </c>
      <c r="G4834"/>
      <c r="I4834" s="64">
        <f t="shared" si="1050"/>
        <v>0</v>
      </c>
      <c r="K4834" s="65">
        <f t="shared" si="1051"/>
        <v>-36250</v>
      </c>
      <c r="L4834" s="65">
        <f t="shared" si="1052"/>
        <v>-36250</v>
      </c>
      <c r="O4834" s="64">
        <f t="shared" si="1053"/>
        <v>0</v>
      </c>
      <c r="Q4834" s="65">
        <f t="shared" si="1054"/>
        <v>-36250</v>
      </c>
      <c r="R4834" s="65">
        <f t="shared" si="1055"/>
        <v>-6250</v>
      </c>
      <c r="U4834" s="64">
        <f t="shared" si="1056"/>
        <v>0</v>
      </c>
      <c r="W4834" s="65">
        <f t="shared" si="1057"/>
        <v>-36250</v>
      </c>
      <c r="X4834" s="65">
        <f t="shared" si="1062"/>
        <v>13750</v>
      </c>
      <c r="Y4834" s="66"/>
      <c r="AA4834" s="64">
        <f t="shared" si="1058"/>
        <v>0</v>
      </c>
      <c r="AC4834" s="65">
        <f t="shared" si="1059"/>
        <v>0</v>
      </c>
      <c r="AD4834" s="65">
        <f t="shared" si="1063"/>
        <v>470000</v>
      </c>
      <c r="AE4834" s="37">
        <f t="shared" si="1060"/>
        <v>-108750</v>
      </c>
      <c r="AF4834" s="67">
        <f t="shared" si="1061"/>
        <v>-206772.93217676401</v>
      </c>
    </row>
    <row r="4835" spans="6:32" x14ac:dyDescent="0.2">
      <c r="F4835" s="63">
        <v>4833</v>
      </c>
      <c r="G4835"/>
      <c r="I4835" s="64">
        <f t="shared" si="1050"/>
        <v>0</v>
      </c>
      <c r="K4835" s="65">
        <f t="shared" si="1051"/>
        <v>-36250</v>
      </c>
      <c r="L4835" s="65">
        <f t="shared" si="1052"/>
        <v>-36250</v>
      </c>
      <c r="O4835" s="64">
        <f t="shared" si="1053"/>
        <v>0</v>
      </c>
      <c r="Q4835" s="65">
        <f t="shared" si="1054"/>
        <v>-36250</v>
      </c>
      <c r="R4835" s="65">
        <f t="shared" si="1055"/>
        <v>-6250</v>
      </c>
      <c r="U4835" s="64">
        <f t="shared" si="1056"/>
        <v>0</v>
      </c>
      <c r="W4835" s="65">
        <f t="shared" si="1057"/>
        <v>-36250</v>
      </c>
      <c r="X4835" s="65">
        <f t="shared" si="1062"/>
        <v>13750</v>
      </c>
      <c r="Y4835" s="66"/>
      <c r="AA4835" s="64">
        <f t="shared" si="1058"/>
        <v>0</v>
      </c>
      <c r="AC4835" s="65">
        <f t="shared" si="1059"/>
        <v>0</v>
      </c>
      <c r="AD4835" s="65">
        <f t="shared" si="1063"/>
        <v>470000</v>
      </c>
      <c r="AE4835" s="37">
        <f t="shared" si="1060"/>
        <v>-108750</v>
      </c>
      <c r="AF4835" s="67">
        <f t="shared" si="1061"/>
        <v>-206772.93217676401</v>
      </c>
    </row>
    <row r="4836" spans="6:32" x14ac:dyDescent="0.2">
      <c r="F4836" s="63">
        <v>4834</v>
      </c>
      <c r="G4836"/>
      <c r="I4836" s="64">
        <f t="shared" si="1050"/>
        <v>0</v>
      </c>
      <c r="K4836" s="65">
        <f t="shared" si="1051"/>
        <v>-36250</v>
      </c>
      <c r="L4836" s="65">
        <f t="shared" si="1052"/>
        <v>-36250</v>
      </c>
      <c r="O4836" s="64">
        <f t="shared" si="1053"/>
        <v>0</v>
      </c>
      <c r="Q4836" s="65">
        <f t="shared" si="1054"/>
        <v>-36250</v>
      </c>
      <c r="R4836" s="65">
        <f t="shared" si="1055"/>
        <v>-6250</v>
      </c>
      <c r="U4836" s="64">
        <f t="shared" si="1056"/>
        <v>0</v>
      </c>
      <c r="W4836" s="65">
        <f t="shared" si="1057"/>
        <v>-36250</v>
      </c>
      <c r="X4836" s="65">
        <f t="shared" si="1062"/>
        <v>13750</v>
      </c>
      <c r="Y4836" s="66"/>
      <c r="AA4836" s="64">
        <f t="shared" si="1058"/>
        <v>0</v>
      </c>
      <c r="AC4836" s="65">
        <f t="shared" si="1059"/>
        <v>0</v>
      </c>
      <c r="AD4836" s="65">
        <f t="shared" si="1063"/>
        <v>470000</v>
      </c>
      <c r="AE4836" s="37">
        <f t="shared" si="1060"/>
        <v>-108750</v>
      </c>
      <c r="AF4836" s="67">
        <f t="shared" si="1061"/>
        <v>-206772.93217676401</v>
      </c>
    </row>
    <row r="4837" spans="6:32" x14ac:dyDescent="0.2">
      <c r="F4837" s="63">
        <v>4835</v>
      </c>
      <c r="G4837"/>
      <c r="I4837" s="64">
        <f t="shared" si="1050"/>
        <v>0</v>
      </c>
      <c r="K4837" s="65">
        <f t="shared" si="1051"/>
        <v>-36250</v>
      </c>
      <c r="L4837" s="65">
        <f t="shared" si="1052"/>
        <v>-36250</v>
      </c>
      <c r="O4837" s="64">
        <f t="shared" si="1053"/>
        <v>0</v>
      </c>
      <c r="Q4837" s="65">
        <f t="shared" si="1054"/>
        <v>-36250</v>
      </c>
      <c r="R4837" s="65">
        <f t="shared" si="1055"/>
        <v>-6250</v>
      </c>
      <c r="U4837" s="64">
        <f t="shared" si="1056"/>
        <v>0</v>
      </c>
      <c r="W4837" s="65">
        <f t="shared" si="1057"/>
        <v>-36250</v>
      </c>
      <c r="X4837" s="65">
        <f t="shared" si="1062"/>
        <v>13750</v>
      </c>
      <c r="Y4837" s="66"/>
      <c r="AA4837" s="64">
        <f t="shared" si="1058"/>
        <v>0</v>
      </c>
      <c r="AC4837" s="65">
        <f t="shared" si="1059"/>
        <v>0</v>
      </c>
      <c r="AD4837" s="65">
        <f t="shared" si="1063"/>
        <v>470000</v>
      </c>
      <c r="AE4837" s="37">
        <f t="shared" si="1060"/>
        <v>-108750</v>
      </c>
      <c r="AF4837" s="67">
        <f t="shared" si="1061"/>
        <v>-206772.93217676401</v>
      </c>
    </row>
    <row r="4838" spans="6:32" x14ac:dyDescent="0.2">
      <c r="F4838" s="63">
        <v>4836</v>
      </c>
      <c r="G4838"/>
      <c r="I4838" s="64">
        <f t="shared" si="1050"/>
        <v>0</v>
      </c>
      <c r="K4838" s="65">
        <f t="shared" si="1051"/>
        <v>-36250</v>
      </c>
      <c r="L4838" s="65">
        <f t="shared" si="1052"/>
        <v>-36250</v>
      </c>
      <c r="O4838" s="64">
        <f t="shared" si="1053"/>
        <v>0</v>
      </c>
      <c r="Q4838" s="65">
        <f t="shared" si="1054"/>
        <v>-36250</v>
      </c>
      <c r="R4838" s="65">
        <f t="shared" si="1055"/>
        <v>-6250</v>
      </c>
      <c r="U4838" s="64">
        <f t="shared" si="1056"/>
        <v>0</v>
      </c>
      <c r="W4838" s="65">
        <f t="shared" si="1057"/>
        <v>-36250</v>
      </c>
      <c r="X4838" s="65">
        <f t="shared" si="1062"/>
        <v>13750</v>
      </c>
      <c r="Y4838" s="66"/>
      <c r="AA4838" s="64">
        <f t="shared" si="1058"/>
        <v>0</v>
      </c>
      <c r="AC4838" s="65">
        <f t="shared" si="1059"/>
        <v>0</v>
      </c>
      <c r="AD4838" s="65">
        <f t="shared" si="1063"/>
        <v>470000</v>
      </c>
      <c r="AE4838" s="37">
        <f t="shared" si="1060"/>
        <v>-108750</v>
      </c>
      <c r="AF4838" s="67">
        <f t="shared" si="1061"/>
        <v>-206772.93217676401</v>
      </c>
    </row>
    <row r="4839" spans="6:32" x14ac:dyDescent="0.2">
      <c r="F4839" s="63">
        <v>4837</v>
      </c>
      <c r="G4839"/>
      <c r="I4839" s="64">
        <f t="shared" si="1050"/>
        <v>0</v>
      </c>
      <c r="K4839" s="65">
        <f t="shared" si="1051"/>
        <v>-36250</v>
      </c>
      <c r="L4839" s="65">
        <f t="shared" si="1052"/>
        <v>-36250</v>
      </c>
      <c r="O4839" s="64">
        <f t="shared" si="1053"/>
        <v>0</v>
      </c>
      <c r="Q4839" s="65">
        <f t="shared" si="1054"/>
        <v>-36250</v>
      </c>
      <c r="R4839" s="65">
        <f t="shared" si="1055"/>
        <v>-6250</v>
      </c>
      <c r="U4839" s="64">
        <f t="shared" si="1056"/>
        <v>0</v>
      </c>
      <c r="W4839" s="65">
        <f t="shared" si="1057"/>
        <v>-36250</v>
      </c>
      <c r="X4839" s="65">
        <f t="shared" si="1062"/>
        <v>13750</v>
      </c>
      <c r="Y4839" s="66"/>
      <c r="AA4839" s="64">
        <f t="shared" si="1058"/>
        <v>0</v>
      </c>
      <c r="AC4839" s="65">
        <f t="shared" si="1059"/>
        <v>0</v>
      </c>
      <c r="AD4839" s="65">
        <f t="shared" si="1063"/>
        <v>470000</v>
      </c>
      <c r="AE4839" s="37">
        <f t="shared" si="1060"/>
        <v>-108750</v>
      </c>
      <c r="AF4839" s="67">
        <f t="shared" si="1061"/>
        <v>-206772.93217676401</v>
      </c>
    </row>
    <row r="4840" spans="6:32" x14ac:dyDescent="0.2">
      <c r="F4840" s="63">
        <v>4838</v>
      </c>
      <c r="G4840"/>
      <c r="I4840" s="64">
        <f t="shared" si="1050"/>
        <v>0</v>
      </c>
      <c r="K4840" s="65">
        <f t="shared" si="1051"/>
        <v>-36250</v>
      </c>
      <c r="L4840" s="65">
        <f t="shared" si="1052"/>
        <v>-36250</v>
      </c>
      <c r="O4840" s="64">
        <f t="shared" si="1053"/>
        <v>0</v>
      </c>
      <c r="Q4840" s="65">
        <f t="shared" si="1054"/>
        <v>-36250</v>
      </c>
      <c r="R4840" s="65">
        <f t="shared" si="1055"/>
        <v>-6250</v>
      </c>
      <c r="U4840" s="64">
        <f t="shared" si="1056"/>
        <v>0</v>
      </c>
      <c r="W4840" s="65">
        <f t="shared" si="1057"/>
        <v>-36250</v>
      </c>
      <c r="X4840" s="65">
        <f t="shared" si="1062"/>
        <v>13750</v>
      </c>
      <c r="Y4840" s="66"/>
      <c r="AA4840" s="64">
        <f t="shared" si="1058"/>
        <v>0</v>
      </c>
      <c r="AC4840" s="65">
        <f t="shared" si="1059"/>
        <v>0</v>
      </c>
      <c r="AD4840" s="65">
        <f t="shared" si="1063"/>
        <v>470000</v>
      </c>
      <c r="AE4840" s="37">
        <f t="shared" si="1060"/>
        <v>-108750</v>
      </c>
      <c r="AF4840" s="67">
        <f t="shared" si="1061"/>
        <v>-206772.93217676401</v>
      </c>
    </row>
    <row r="4841" spans="6:32" x14ac:dyDescent="0.2">
      <c r="F4841" s="63">
        <v>4839</v>
      </c>
      <c r="G4841"/>
      <c r="I4841" s="64">
        <f t="shared" si="1050"/>
        <v>0</v>
      </c>
      <c r="K4841" s="65">
        <f t="shared" si="1051"/>
        <v>-36250</v>
      </c>
      <c r="L4841" s="65">
        <f t="shared" si="1052"/>
        <v>-36250</v>
      </c>
      <c r="O4841" s="64">
        <f t="shared" si="1053"/>
        <v>0</v>
      </c>
      <c r="Q4841" s="65">
        <f t="shared" si="1054"/>
        <v>-36250</v>
      </c>
      <c r="R4841" s="65">
        <f t="shared" si="1055"/>
        <v>-6250</v>
      </c>
      <c r="U4841" s="64">
        <f t="shared" si="1056"/>
        <v>0</v>
      </c>
      <c r="W4841" s="65">
        <f t="shared" si="1057"/>
        <v>-36250</v>
      </c>
      <c r="X4841" s="65">
        <f t="shared" si="1062"/>
        <v>13750</v>
      </c>
      <c r="Y4841" s="66"/>
      <c r="AA4841" s="64">
        <f t="shared" si="1058"/>
        <v>0</v>
      </c>
      <c r="AC4841" s="65">
        <f t="shared" si="1059"/>
        <v>0</v>
      </c>
      <c r="AD4841" s="65">
        <f t="shared" si="1063"/>
        <v>470000</v>
      </c>
      <c r="AE4841" s="37">
        <f t="shared" si="1060"/>
        <v>-108750</v>
      </c>
      <c r="AF4841" s="67">
        <f t="shared" si="1061"/>
        <v>-206772.93217676401</v>
      </c>
    </row>
    <row r="4842" spans="6:32" x14ac:dyDescent="0.2">
      <c r="F4842" s="63">
        <v>4840</v>
      </c>
      <c r="G4842"/>
      <c r="I4842" s="64">
        <f t="shared" si="1050"/>
        <v>0</v>
      </c>
      <c r="K4842" s="65">
        <f t="shared" si="1051"/>
        <v>-36250</v>
      </c>
      <c r="L4842" s="65">
        <f t="shared" si="1052"/>
        <v>-36250</v>
      </c>
      <c r="O4842" s="64">
        <f t="shared" si="1053"/>
        <v>0</v>
      </c>
      <c r="Q4842" s="65">
        <f t="shared" si="1054"/>
        <v>-36250</v>
      </c>
      <c r="R4842" s="65">
        <f t="shared" si="1055"/>
        <v>-6250</v>
      </c>
      <c r="U4842" s="64">
        <f t="shared" si="1056"/>
        <v>0</v>
      </c>
      <c r="W4842" s="65">
        <f t="shared" si="1057"/>
        <v>-36250</v>
      </c>
      <c r="X4842" s="65">
        <f t="shared" si="1062"/>
        <v>13750</v>
      </c>
      <c r="Y4842" s="66"/>
      <c r="AA4842" s="64">
        <f t="shared" si="1058"/>
        <v>0</v>
      </c>
      <c r="AC4842" s="65">
        <f t="shared" si="1059"/>
        <v>0</v>
      </c>
      <c r="AD4842" s="65">
        <f t="shared" si="1063"/>
        <v>470000</v>
      </c>
      <c r="AE4842" s="37">
        <f t="shared" si="1060"/>
        <v>-108750</v>
      </c>
      <c r="AF4842" s="67">
        <f t="shared" si="1061"/>
        <v>-206772.93217676401</v>
      </c>
    </row>
    <row r="4843" spans="6:32" x14ac:dyDescent="0.2">
      <c r="F4843" s="63">
        <v>4841</v>
      </c>
      <c r="G4843"/>
      <c r="I4843" s="64">
        <f t="shared" ref="I4843:I4906" si="1064">+G4843*H4843</f>
        <v>0</v>
      </c>
      <c r="K4843" s="65">
        <f t="shared" ref="K4843:K4906" si="1065">(I4843-(G4843*J4843)-$C$28)*(1-0.275)</f>
        <v>-36250</v>
      </c>
      <c r="L4843" s="65">
        <f t="shared" ref="L4843:L4906" si="1066">+K4843+$C$28+$D$28</f>
        <v>-36250</v>
      </c>
      <c r="O4843" s="64">
        <f t="shared" ref="O4843:O4906" si="1067">+M4843*N4843</f>
        <v>0</v>
      </c>
      <c r="Q4843" s="65">
        <f t="shared" ref="Q4843:Q4906" si="1068">(O4843-(M4843*P4843)-$C$29)*(1-0.275)</f>
        <v>-36250</v>
      </c>
      <c r="R4843" s="65">
        <f t="shared" ref="R4843:R4906" si="1069">+Q4843+$C$29+$D$29</f>
        <v>-6250</v>
      </c>
      <c r="U4843" s="64">
        <f t="shared" ref="U4843:U4906" si="1070">+S4843*T4843</f>
        <v>0</v>
      </c>
      <c r="W4843" s="65">
        <f t="shared" ref="W4843:W4906" si="1071">(U4843-(S4843*V4843)-$C$30)*(1-0.275)</f>
        <v>-36250</v>
      </c>
      <c r="X4843" s="65">
        <f t="shared" si="1062"/>
        <v>13750</v>
      </c>
      <c r="Y4843" s="66"/>
      <c r="AA4843" s="64">
        <f t="shared" ref="AA4843:AA4906" si="1072">+Y4843*Z4843</f>
        <v>0</v>
      </c>
      <c r="AC4843" s="65">
        <f t="shared" ref="AC4843:AC4906" si="1073">(AA4843-(Y4843*AB4843)-$C$32)*(1-0.275)</f>
        <v>0</v>
      </c>
      <c r="AD4843" s="65">
        <f t="shared" si="1063"/>
        <v>470000</v>
      </c>
      <c r="AE4843" s="37">
        <f t="shared" ref="AE4843:AE4906" si="1074">+K4843+Q4843+W4843+AC4843</f>
        <v>-108750</v>
      </c>
      <c r="AF4843" s="67">
        <f t="shared" ref="AF4843:AF4906" si="1075">NPV(0.1,L4843,R4843,X4843,AD4843)+$D$4</f>
        <v>-206772.93217676401</v>
      </c>
    </row>
    <row r="4844" spans="6:32" x14ac:dyDescent="0.2">
      <c r="F4844" s="63">
        <v>4842</v>
      </c>
      <c r="G4844"/>
      <c r="I4844" s="64">
        <f t="shared" si="1064"/>
        <v>0</v>
      </c>
      <c r="K4844" s="65">
        <f t="shared" si="1065"/>
        <v>-36250</v>
      </c>
      <c r="L4844" s="65">
        <f t="shared" si="1066"/>
        <v>-36250</v>
      </c>
      <c r="O4844" s="64">
        <f t="shared" si="1067"/>
        <v>0</v>
      </c>
      <c r="Q4844" s="65">
        <f t="shared" si="1068"/>
        <v>-36250</v>
      </c>
      <c r="R4844" s="65">
        <f t="shared" si="1069"/>
        <v>-6250</v>
      </c>
      <c r="U4844" s="64">
        <f t="shared" si="1070"/>
        <v>0</v>
      </c>
      <c r="W4844" s="65">
        <f t="shared" si="1071"/>
        <v>-36250</v>
      </c>
      <c r="X4844" s="65">
        <f t="shared" si="1062"/>
        <v>13750</v>
      </c>
      <c r="Y4844" s="66"/>
      <c r="AA4844" s="64">
        <f t="shared" si="1072"/>
        <v>0</v>
      </c>
      <c r="AC4844" s="65">
        <f t="shared" si="1073"/>
        <v>0</v>
      </c>
      <c r="AD4844" s="65">
        <f t="shared" si="1063"/>
        <v>470000</v>
      </c>
      <c r="AE4844" s="37">
        <f t="shared" si="1074"/>
        <v>-108750</v>
      </c>
      <c r="AF4844" s="67">
        <f t="shared" si="1075"/>
        <v>-206772.93217676401</v>
      </c>
    </row>
    <row r="4845" spans="6:32" x14ac:dyDescent="0.2">
      <c r="F4845" s="63">
        <v>4843</v>
      </c>
      <c r="G4845"/>
      <c r="I4845" s="64">
        <f t="shared" si="1064"/>
        <v>0</v>
      </c>
      <c r="K4845" s="65">
        <f t="shared" si="1065"/>
        <v>-36250</v>
      </c>
      <c r="L4845" s="65">
        <f t="shared" si="1066"/>
        <v>-36250</v>
      </c>
      <c r="O4845" s="64">
        <f t="shared" si="1067"/>
        <v>0</v>
      </c>
      <c r="Q4845" s="65">
        <f t="shared" si="1068"/>
        <v>-36250</v>
      </c>
      <c r="R4845" s="65">
        <f t="shared" si="1069"/>
        <v>-6250</v>
      </c>
      <c r="U4845" s="64">
        <f t="shared" si="1070"/>
        <v>0</v>
      </c>
      <c r="W4845" s="65">
        <f t="shared" si="1071"/>
        <v>-36250</v>
      </c>
      <c r="X4845" s="65">
        <f t="shared" si="1062"/>
        <v>13750</v>
      </c>
      <c r="Y4845" s="66"/>
      <c r="AA4845" s="64">
        <f t="shared" si="1072"/>
        <v>0</v>
      </c>
      <c r="AC4845" s="65">
        <f t="shared" si="1073"/>
        <v>0</v>
      </c>
      <c r="AD4845" s="65">
        <f t="shared" si="1063"/>
        <v>470000</v>
      </c>
      <c r="AE4845" s="37">
        <f t="shared" si="1074"/>
        <v>-108750</v>
      </c>
      <c r="AF4845" s="67">
        <f t="shared" si="1075"/>
        <v>-206772.93217676401</v>
      </c>
    </row>
    <row r="4846" spans="6:32" x14ac:dyDescent="0.2">
      <c r="F4846" s="63">
        <v>4844</v>
      </c>
      <c r="G4846"/>
      <c r="I4846" s="64">
        <f t="shared" si="1064"/>
        <v>0</v>
      </c>
      <c r="K4846" s="65">
        <f t="shared" si="1065"/>
        <v>-36250</v>
      </c>
      <c r="L4846" s="65">
        <f t="shared" si="1066"/>
        <v>-36250</v>
      </c>
      <c r="O4846" s="64">
        <f t="shared" si="1067"/>
        <v>0</v>
      </c>
      <c r="Q4846" s="65">
        <f t="shared" si="1068"/>
        <v>-36250</v>
      </c>
      <c r="R4846" s="65">
        <f t="shared" si="1069"/>
        <v>-6250</v>
      </c>
      <c r="U4846" s="64">
        <f t="shared" si="1070"/>
        <v>0</v>
      </c>
      <c r="W4846" s="65">
        <f t="shared" si="1071"/>
        <v>-36250</v>
      </c>
      <c r="X4846" s="65">
        <f t="shared" si="1062"/>
        <v>13750</v>
      </c>
      <c r="Y4846" s="66"/>
      <c r="AA4846" s="64">
        <f t="shared" si="1072"/>
        <v>0</v>
      </c>
      <c r="AC4846" s="65">
        <f t="shared" si="1073"/>
        <v>0</v>
      </c>
      <c r="AD4846" s="65">
        <f t="shared" si="1063"/>
        <v>470000</v>
      </c>
      <c r="AE4846" s="37">
        <f t="shared" si="1074"/>
        <v>-108750</v>
      </c>
      <c r="AF4846" s="67">
        <f t="shared" si="1075"/>
        <v>-206772.93217676401</v>
      </c>
    </row>
    <row r="4847" spans="6:32" x14ac:dyDescent="0.2">
      <c r="F4847" s="63">
        <v>4845</v>
      </c>
      <c r="G4847"/>
      <c r="I4847" s="64">
        <f t="shared" si="1064"/>
        <v>0</v>
      </c>
      <c r="K4847" s="65">
        <f t="shared" si="1065"/>
        <v>-36250</v>
      </c>
      <c r="L4847" s="65">
        <f t="shared" si="1066"/>
        <v>-36250</v>
      </c>
      <c r="O4847" s="64">
        <f t="shared" si="1067"/>
        <v>0</v>
      </c>
      <c r="Q4847" s="65">
        <f t="shared" si="1068"/>
        <v>-36250</v>
      </c>
      <c r="R4847" s="65">
        <f t="shared" si="1069"/>
        <v>-6250</v>
      </c>
      <c r="U4847" s="64">
        <f t="shared" si="1070"/>
        <v>0</v>
      </c>
      <c r="W4847" s="65">
        <f t="shared" si="1071"/>
        <v>-36250</v>
      </c>
      <c r="X4847" s="65">
        <f t="shared" si="1062"/>
        <v>13750</v>
      </c>
      <c r="Y4847" s="66"/>
      <c r="AA4847" s="64">
        <f t="shared" si="1072"/>
        <v>0</v>
      </c>
      <c r="AC4847" s="65">
        <f t="shared" si="1073"/>
        <v>0</v>
      </c>
      <c r="AD4847" s="65">
        <f t="shared" si="1063"/>
        <v>470000</v>
      </c>
      <c r="AE4847" s="37">
        <f t="shared" si="1074"/>
        <v>-108750</v>
      </c>
      <c r="AF4847" s="67">
        <f t="shared" si="1075"/>
        <v>-206772.93217676401</v>
      </c>
    </row>
    <row r="4848" spans="6:32" x14ac:dyDescent="0.2">
      <c r="F4848" s="63">
        <v>4846</v>
      </c>
      <c r="G4848"/>
      <c r="I4848" s="64">
        <f t="shared" si="1064"/>
        <v>0</v>
      </c>
      <c r="K4848" s="65">
        <f t="shared" si="1065"/>
        <v>-36250</v>
      </c>
      <c r="L4848" s="65">
        <f t="shared" si="1066"/>
        <v>-36250</v>
      </c>
      <c r="O4848" s="64">
        <f t="shared" si="1067"/>
        <v>0</v>
      </c>
      <c r="Q4848" s="65">
        <f t="shared" si="1068"/>
        <v>-36250</v>
      </c>
      <c r="R4848" s="65">
        <f t="shared" si="1069"/>
        <v>-6250</v>
      </c>
      <c r="U4848" s="64">
        <f t="shared" si="1070"/>
        <v>0</v>
      </c>
      <c r="W4848" s="65">
        <f t="shared" si="1071"/>
        <v>-36250</v>
      </c>
      <c r="X4848" s="65">
        <f t="shared" si="1062"/>
        <v>13750</v>
      </c>
      <c r="Y4848" s="66"/>
      <c r="AA4848" s="64">
        <f t="shared" si="1072"/>
        <v>0</v>
      </c>
      <c r="AC4848" s="65">
        <f t="shared" si="1073"/>
        <v>0</v>
      </c>
      <c r="AD4848" s="65">
        <f t="shared" si="1063"/>
        <v>470000</v>
      </c>
      <c r="AE4848" s="37">
        <f t="shared" si="1074"/>
        <v>-108750</v>
      </c>
      <c r="AF4848" s="67">
        <f t="shared" si="1075"/>
        <v>-206772.93217676401</v>
      </c>
    </row>
    <row r="4849" spans="6:32" x14ac:dyDescent="0.2">
      <c r="F4849" s="63">
        <v>4847</v>
      </c>
      <c r="G4849"/>
      <c r="I4849" s="64">
        <f t="shared" si="1064"/>
        <v>0</v>
      </c>
      <c r="K4849" s="65">
        <f t="shared" si="1065"/>
        <v>-36250</v>
      </c>
      <c r="L4849" s="65">
        <f t="shared" si="1066"/>
        <v>-36250</v>
      </c>
      <c r="O4849" s="64">
        <f t="shared" si="1067"/>
        <v>0</v>
      </c>
      <c r="Q4849" s="65">
        <f t="shared" si="1068"/>
        <v>-36250</v>
      </c>
      <c r="R4849" s="65">
        <f t="shared" si="1069"/>
        <v>-6250</v>
      </c>
      <c r="U4849" s="64">
        <f t="shared" si="1070"/>
        <v>0</v>
      </c>
      <c r="W4849" s="65">
        <f t="shared" si="1071"/>
        <v>-36250</v>
      </c>
      <c r="X4849" s="65">
        <f t="shared" si="1062"/>
        <v>13750</v>
      </c>
      <c r="Y4849" s="66"/>
      <c r="AA4849" s="64">
        <f t="shared" si="1072"/>
        <v>0</v>
      </c>
      <c r="AC4849" s="65">
        <f t="shared" si="1073"/>
        <v>0</v>
      </c>
      <c r="AD4849" s="65">
        <f t="shared" si="1063"/>
        <v>470000</v>
      </c>
      <c r="AE4849" s="37">
        <f t="shared" si="1074"/>
        <v>-108750</v>
      </c>
      <c r="AF4849" s="67">
        <f t="shared" si="1075"/>
        <v>-206772.93217676401</v>
      </c>
    </row>
    <row r="4850" spans="6:32" x14ac:dyDescent="0.2">
      <c r="F4850" s="63">
        <v>4848</v>
      </c>
      <c r="G4850"/>
      <c r="I4850" s="64">
        <f t="shared" si="1064"/>
        <v>0</v>
      </c>
      <c r="K4850" s="65">
        <f t="shared" si="1065"/>
        <v>-36250</v>
      </c>
      <c r="L4850" s="65">
        <f t="shared" si="1066"/>
        <v>-36250</v>
      </c>
      <c r="O4850" s="64">
        <f t="shared" si="1067"/>
        <v>0</v>
      </c>
      <c r="Q4850" s="65">
        <f t="shared" si="1068"/>
        <v>-36250</v>
      </c>
      <c r="R4850" s="65">
        <f t="shared" si="1069"/>
        <v>-6250</v>
      </c>
      <c r="U4850" s="64">
        <f t="shared" si="1070"/>
        <v>0</v>
      </c>
      <c r="W4850" s="65">
        <f t="shared" si="1071"/>
        <v>-36250</v>
      </c>
      <c r="X4850" s="65">
        <f t="shared" si="1062"/>
        <v>13750</v>
      </c>
      <c r="Y4850" s="66"/>
      <c r="AA4850" s="64">
        <f t="shared" si="1072"/>
        <v>0</v>
      </c>
      <c r="AC4850" s="65">
        <f t="shared" si="1073"/>
        <v>0</v>
      </c>
      <c r="AD4850" s="65">
        <f t="shared" si="1063"/>
        <v>470000</v>
      </c>
      <c r="AE4850" s="37">
        <f t="shared" si="1074"/>
        <v>-108750</v>
      </c>
      <c r="AF4850" s="67">
        <f t="shared" si="1075"/>
        <v>-206772.93217676401</v>
      </c>
    </row>
    <row r="4851" spans="6:32" x14ac:dyDescent="0.2">
      <c r="F4851" s="63">
        <v>4849</v>
      </c>
      <c r="G4851"/>
      <c r="I4851" s="64">
        <f t="shared" si="1064"/>
        <v>0</v>
      </c>
      <c r="K4851" s="65">
        <f t="shared" si="1065"/>
        <v>-36250</v>
      </c>
      <c r="L4851" s="65">
        <f t="shared" si="1066"/>
        <v>-36250</v>
      </c>
      <c r="O4851" s="64">
        <f t="shared" si="1067"/>
        <v>0</v>
      </c>
      <c r="Q4851" s="65">
        <f t="shared" si="1068"/>
        <v>-36250</v>
      </c>
      <c r="R4851" s="65">
        <f t="shared" si="1069"/>
        <v>-6250</v>
      </c>
      <c r="U4851" s="64">
        <f t="shared" si="1070"/>
        <v>0</v>
      </c>
      <c r="W4851" s="65">
        <f t="shared" si="1071"/>
        <v>-36250</v>
      </c>
      <c r="X4851" s="65">
        <f t="shared" si="1062"/>
        <v>13750</v>
      </c>
      <c r="Y4851" s="66"/>
      <c r="AA4851" s="64">
        <f t="shared" si="1072"/>
        <v>0</v>
      </c>
      <c r="AC4851" s="65">
        <f t="shared" si="1073"/>
        <v>0</v>
      </c>
      <c r="AD4851" s="65">
        <f t="shared" si="1063"/>
        <v>470000</v>
      </c>
      <c r="AE4851" s="37">
        <f t="shared" si="1074"/>
        <v>-108750</v>
      </c>
      <c r="AF4851" s="67">
        <f t="shared" si="1075"/>
        <v>-206772.93217676401</v>
      </c>
    </row>
    <row r="4852" spans="6:32" x14ac:dyDescent="0.2">
      <c r="F4852" s="63">
        <v>4850</v>
      </c>
      <c r="G4852"/>
      <c r="I4852" s="64">
        <f t="shared" si="1064"/>
        <v>0</v>
      </c>
      <c r="K4852" s="65">
        <f t="shared" si="1065"/>
        <v>-36250</v>
      </c>
      <c r="L4852" s="65">
        <f t="shared" si="1066"/>
        <v>-36250</v>
      </c>
      <c r="O4852" s="64">
        <f t="shared" si="1067"/>
        <v>0</v>
      </c>
      <c r="Q4852" s="65">
        <f t="shared" si="1068"/>
        <v>-36250</v>
      </c>
      <c r="R4852" s="65">
        <f t="shared" si="1069"/>
        <v>-6250</v>
      </c>
      <c r="U4852" s="64">
        <f t="shared" si="1070"/>
        <v>0</v>
      </c>
      <c r="W4852" s="65">
        <f t="shared" si="1071"/>
        <v>-36250</v>
      </c>
      <c r="X4852" s="65">
        <f t="shared" si="1062"/>
        <v>13750</v>
      </c>
      <c r="Y4852" s="66"/>
      <c r="AA4852" s="64">
        <f t="shared" si="1072"/>
        <v>0</v>
      </c>
      <c r="AC4852" s="65">
        <f t="shared" si="1073"/>
        <v>0</v>
      </c>
      <c r="AD4852" s="65">
        <f t="shared" si="1063"/>
        <v>470000</v>
      </c>
      <c r="AE4852" s="37">
        <f t="shared" si="1074"/>
        <v>-108750</v>
      </c>
      <c r="AF4852" s="67">
        <f t="shared" si="1075"/>
        <v>-206772.93217676401</v>
      </c>
    </row>
    <row r="4853" spans="6:32" x14ac:dyDescent="0.2">
      <c r="F4853" s="63">
        <v>4851</v>
      </c>
      <c r="G4853"/>
      <c r="I4853" s="64">
        <f t="shared" si="1064"/>
        <v>0</v>
      </c>
      <c r="K4853" s="65">
        <f t="shared" si="1065"/>
        <v>-36250</v>
      </c>
      <c r="L4853" s="65">
        <f t="shared" si="1066"/>
        <v>-36250</v>
      </c>
      <c r="O4853" s="64">
        <f t="shared" si="1067"/>
        <v>0</v>
      </c>
      <c r="Q4853" s="65">
        <f t="shared" si="1068"/>
        <v>-36250</v>
      </c>
      <c r="R4853" s="65">
        <f t="shared" si="1069"/>
        <v>-6250</v>
      </c>
      <c r="U4853" s="64">
        <f t="shared" si="1070"/>
        <v>0</v>
      </c>
      <c r="W4853" s="65">
        <f t="shared" si="1071"/>
        <v>-36250</v>
      </c>
      <c r="X4853" s="65">
        <f t="shared" si="1062"/>
        <v>13750</v>
      </c>
      <c r="Y4853" s="66"/>
      <c r="AA4853" s="64">
        <f t="shared" si="1072"/>
        <v>0</v>
      </c>
      <c r="AC4853" s="65">
        <f t="shared" si="1073"/>
        <v>0</v>
      </c>
      <c r="AD4853" s="65">
        <f t="shared" si="1063"/>
        <v>470000</v>
      </c>
      <c r="AE4853" s="37">
        <f t="shared" si="1074"/>
        <v>-108750</v>
      </c>
      <c r="AF4853" s="67">
        <f t="shared" si="1075"/>
        <v>-206772.93217676401</v>
      </c>
    </row>
    <row r="4854" spans="6:32" x14ac:dyDescent="0.2">
      <c r="F4854" s="63">
        <v>4852</v>
      </c>
      <c r="G4854"/>
      <c r="I4854" s="64">
        <f t="shared" si="1064"/>
        <v>0</v>
      </c>
      <c r="K4854" s="65">
        <f t="shared" si="1065"/>
        <v>-36250</v>
      </c>
      <c r="L4854" s="65">
        <f t="shared" si="1066"/>
        <v>-36250</v>
      </c>
      <c r="O4854" s="64">
        <f t="shared" si="1067"/>
        <v>0</v>
      </c>
      <c r="Q4854" s="65">
        <f t="shared" si="1068"/>
        <v>-36250</v>
      </c>
      <c r="R4854" s="65">
        <f t="shared" si="1069"/>
        <v>-6250</v>
      </c>
      <c r="U4854" s="64">
        <f t="shared" si="1070"/>
        <v>0</v>
      </c>
      <c r="W4854" s="65">
        <f t="shared" si="1071"/>
        <v>-36250</v>
      </c>
      <c r="X4854" s="65">
        <f t="shared" si="1062"/>
        <v>13750</v>
      </c>
      <c r="Y4854" s="66"/>
      <c r="AA4854" s="64">
        <f t="shared" si="1072"/>
        <v>0</v>
      </c>
      <c r="AC4854" s="65">
        <f t="shared" si="1073"/>
        <v>0</v>
      </c>
      <c r="AD4854" s="65">
        <f t="shared" si="1063"/>
        <v>470000</v>
      </c>
      <c r="AE4854" s="37">
        <f t="shared" si="1074"/>
        <v>-108750</v>
      </c>
      <c r="AF4854" s="67">
        <f t="shared" si="1075"/>
        <v>-206772.93217676401</v>
      </c>
    </row>
    <row r="4855" spans="6:32" x14ac:dyDescent="0.2">
      <c r="F4855" s="63">
        <v>4853</v>
      </c>
      <c r="G4855"/>
      <c r="I4855" s="64">
        <f t="shared" si="1064"/>
        <v>0</v>
      </c>
      <c r="K4855" s="65">
        <f t="shared" si="1065"/>
        <v>-36250</v>
      </c>
      <c r="L4855" s="65">
        <f t="shared" si="1066"/>
        <v>-36250</v>
      </c>
      <c r="O4855" s="64">
        <f t="shared" si="1067"/>
        <v>0</v>
      </c>
      <c r="Q4855" s="65">
        <f t="shared" si="1068"/>
        <v>-36250</v>
      </c>
      <c r="R4855" s="65">
        <f t="shared" si="1069"/>
        <v>-6250</v>
      </c>
      <c r="U4855" s="64">
        <f t="shared" si="1070"/>
        <v>0</v>
      </c>
      <c r="W4855" s="65">
        <f t="shared" si="1071"/>
        <v>-36250</v>
      </c>
      <c r="X4855" s="65">
        <f t="shared" si="1062"/>
        <v>13750</v>
      </c>
      <c r="Y4855" s="66"/>
      <c r="AA4855" s="64">
        <f t="shared" si="1072"/>
        <v>0</v>
      </c>
      <c r="AC4855" s="65">
        <f t="shared" si="1073"/>
        <v>0</v>
      </c>
      <c r="AD4855" s="65">
        <f t="shared" si="1063"/>
        <v>470000</v>
      </c>
      <c r="AE4855" s="37">
        <f t="shared" si="1074"/>
        <v>-108750</v>
      </c>
      <c r="AF4855" s="67">
        <f t="shared" si="1075"/>
        <v>-206772.93217676401</v>
      </c>
    </row>
    <row r="4856" spans="6:32" x14ac:dyDescent="0.2">
      <c r="F4856" s="63">
        <v>4854</v>
      </c>
      <c r="G4856"/>
      <c r="I4856" s="64">
        <f t="shared" si="1064"/>
        <v>0</v>
      </c>
      <c r="K4856" s="65">
        <f t="shared" si="1065"/>
        <v>-36250</v>
      </c>
      <c r="L4856" s="65">
        <f t="shared" si="1066"/>
        <v>-36250</v>
      </c>
      <c r="O4856" s="64">
        <f t="shared" si="1067"/>
        <v>0</v>
      </c>
      <c r="Q4856" s="65">
        <f t="shared" si="1068"/>
        <v>-36250</v>
      </c>
      <c r="R4856" s="65">
        <f t="shared" si="1069"/>
        <v>-6250</v>
      </c>
      <c r="U4856" s="64">
        <f t="shared" si="1070"/>
        <v>0</v>
      </c>
      <c r="W4856" s="65">
        <f t="shared" si="1071"/>
        <v>-36250</v>
      </c>
      <c r="X4856" s="65">
        <f t="shared" si="1062"/>
        <v>13750</v>
      </c>
      <c r="Y4856" s="66"/>
      <c r="AA4856" s="64">
        <f t="shared" si="1072"/>
        <v>0</v>
      </c>
      <c r="AC4856" s="65">
        <f t="shared" si="1073"/>
        <v>0</v>
      </c>
      <c r="AD4856" s="65">
        <f t="shared" si="1063"/>
        <v>470000</v>
      </c>
      <c r="AE4856" s="37">
        <f t="shared" si="1074"/>
        <v>-108750</v>
      </c>
      <c r="AF4856" s="67">
        <f t="shared" si="1075"/>
        <v>-206772.93217676401</v>
      </c>
    </row>
    <row r="4857" spans="6:32" x14ac:dyDescent="0.2">
      <c r="F4857" s="63">
        <v>4855</v>
      </c>
      <c r="G4857"/>
      <c r="I4857" s="64">
        <f t="shared" si="1064"/>
        <v>0</v>
      </c>
      <c r="K4857" s="65">
        <f t="shared" si="1065"/>
        <v>-36250</v>
      </c>
      <c r="L4857" s="65">
        <f t="shared" si="1066"/>
        <v>-36250</v>
      </c>
      <c r="O4857" s="64">
        <f t="shared" si="1067"/>
        <v>0</v>
      </c>
      <c r="Q4857" s="65">
        <f t="shared" si="1068"/>
        <v>-36250</v>
      </c>
      <c r="R4857" s="65">
        <f t="shared" si="1069"/>
        <v>-6250</v>
      </c>
      <c r="U4857" s="64">
        <f t="shared" si="1070"/>
        <v>0</v>
      </c>
      <c r="W4857" s="65">
        <f t="shared" si="1071"/>
        <v>-36250</v>
      </c>
      <c r="X4857" s="65">
        <f t="shared" si="1062"/>
        <v>13750</v>
      </c>
      <c r="Y4857" s="66"/>
      <c r="AA4857" s="64">
        <f t="shared" si="1072"/>
        <v>0</v>
      </c>
      <c r="AC4857" s="65">
        <f t="shared" si="1073"/>
        <v>0</v>
      </c>
      <c r="AD4857" s="65">
        <f t="shared" si="1063"/>
        <v>470000</v>
      </c>
      <c r="AE4857" s="37">
        <f t="shared" si="1074"/>
        <v>-108750</v>
      </c>
      <c r="AF4857" s="67">
        <f t="shared" si="1075"/>
        <v>-206772.93217676401</v>
      </c>
    </row>
    <row r="4858" spans="6:32" x14ac:dyDescent="0.2">
      <c r="F4858" s="63">
        <v>4856</v>
      </c>
      <c r="G4858"/>
      <c r="I4858" s="64">
        <f t="shared" si="1064"/>
        <v>0</v>
      </c>
      <c r="K4858" s="65">
        <f t="shared" si="1065"/>
        <v>-36250</v>
      </c>
      <c r="L4858" s="65">
        <f t="shared" si="1066"/>
        <v>-36250</v>
      </c>
      <c r="O4858" s="64">
        <f t="shared" si="1067"/>
        <v>0</v>
      </c>
      <c r="Q4858" s="65">
        <f t="shared" si="1068"/>
        <v>-36250</v>
      </c>
      <c r="R4858" s="65">
        <f t="shared" si="1069"/>
        <v>-6250</v>
      </c>
      <c r="U4858" s="64">
        <f t="shared" si="1070"/>
        <v>0</v>
      </c>
      <c r="W4858" s="65">
        <f t="shared" si="1071"/>
        <v>-36250</v>
      </c>
      <c r="X4858" s="65">
        <f t="shared" si="1062"/>
        <v>13750</v>
      </c>
      <c r="Y4858" s="66"/>
      <c r="AA4858" s="64">
        <f t="shared" si="1072"/>
        <v>0</v>
      </c>
      <c r="AC4858" s="65">
        <f t="shared" si="1073"/>
        <v>0</v>
      </c>
      <c r="AD4858" s="65">
        <f t="shared" si="1063"/>
        <v>470000</v>
      </c>
      <c r="AE4858" s="37">
        <f t="shared" si="1074"/>
        <v>-108750</v>
      </c>
      <c r="AF4858" s="67">
        <f t="shared" si="1075"/>
        <v>-206772.93217676401</v>
      </c>
    </row>
    <row r="4859" spans="6:32" x14ac:dyDescent="0.2">
      <c r="F4859" s="63">
        <v>4857</v>
      </c>
      <c r="G4859"/>
      <c r="I4859" s="64">
        <f t="shared" si="1064"/>
        <v>0</v>
      </c>
      <c r="K4859" s="65">
        <f t="shared" si="1065"/>
        <v>-36250</v>
      </c>
      <c r="L4859" s="65">
        <f t="shared" si="1066"/>
        <v>-36250</v>
      </c>
      <c r="O4859" s="64">
        <f t="shared" si="1067"/>
        <v>0</v>
      </c>
      <c r="Q4859" s="65">
        <f t="shared" si="1068"/>
        <v>-36250</v>
      </c>
      <c r="R4859" s="65">
        <f t="shared" si="1069"/>
        <v>-6250</v>
      </c>
      <c r="U4859" s="64">
        <f t="shared" si="1070"/>
        <v>0</v>
      </c>
      <c r="W4859" s="65">
        <f t="shared" si="1071"/>
        <v>-36250</v>
      </c>
      <c r="X4859" s="65">
        <f t="shared" si="1062"/>
        <v>13750</v>
      </c>
      <c r="Y4859" s="66"/>
      <c r="AA4859" s="64">
        <f t="shared" si="1072"/>
        <v>0</v>
      </c>
      <c r="AC4859" s="65">
        <f t="shared" si="1073"/>
        <v>0</v>
      </c>
      <c r="AD4859" s="65">
        <f t="shared" si="1063"/>
        <v>470000</v>
      </c>
      <c r="AE4859" s="37">
        <f t="shared" si="1074"/>
        <v>-108750</v>
      </c>
      <c r="AF4859" s="67">
        <f t="shared" si="1075"/>
        <v>-206772.93217676401</v>
      </c>
    </row>
    <row r="4860" spans="6:32" x14ac:dyDescent="0.2">
      <c r="F4860" s="63">
        <v>4858</v>
      </c>
      <c r="G4860"/>
      <c r="I4860" s="64">
        <f t="shared" si="1064"/>
        <v>0</v>
      </c>
      <c r="K4860" s="65">
        <f t="shared" si="1065"/>
        <v>-36250</v>
      </c>
      <c r="L4860" s="65">
        <f t="shared" si="1066"/>
        <v>-36250</v>
      </c>
      <c r="O4860" s="64">
        <f t="shared" si="1067"/>
        <v>0</v>
      </c>
      <c r="Q4860" s="65">
        <f t="shared" si="1068"/>
        <v>-36250</v>
      </c>
      <c r="R4860" s="65">
        <f t="shared" si="1069"/>
        <v>-6250</v>
      </c>
      <c r="U4860" s="64">
        <f t="shared" si="1070"/>
        <v>0</v>
      </c>
      <c r="W4860" s="65">
        <f t="shared" si="1071"/>
        <v>-36250</v>
      </c>
      <c r="X4860" s="65">
        <f t="shared" si="1062"/>
        <v>13750</v>
      </c>
      <c r="Y4860" s="66"/>
      <c r="AA4860" s="64">
        <f t="shared" si="1072"/>
        <v>0</v>
      </c>
      <c r="AC4860" s="65">
        <f t="shared" si="1073"/>
        <v>0</v>
      </c>
      <c r="AD4860" s="65">
        <f t="shared" si="1063"/>
        <v>470000</v>
      </c>
      <c r="AE4860" s="37">
        <f t="shared" si="1074"/>
        <v>-108750</v>
      </c>
      <c r="AF4860" s="67">
        <f t="shared" si="1075"/>
        <v>-206772.93217676401</v>
      </c>
    </row>
    <row r="4861" spans="6:32" x14ac:dyDescent="0.2">
      <c r="F4861" s="63">
        <v>4859</v>
      </c>
      <c r="G4861"/>
      <c r="I4861" s="64">
        <f t="shared" si="1064"/>
        <v>0</v>
      </c>
      <c r="K4861" s="65">
        <f t="shared" si="1065"/>
        <v>-36250</v>
      </c>
      <c r="L4861" s="65">
        <f t="shared" si="1066"/>
        <v>-36250</v>
      </c>
      <c r="O4861" s="64">
        <f t="shared" si="1067"/>
        <v>0</v>
      </c>
      <c r="Q4861" s="65">
        <f t="shared" si="1068"/>
        <v>-36250</v>
      </c>
      <c r="R4861" s="65">
        <f t="shared" si="1069"/>
        <v>-6250</v>
      </c>
      <c r="U4861" s="64">
        <f t="shared" si="1070"/>
        <v>0</v>
      </c>
      <c r="W4861" s="65">
        <f t="shared" si="1071"/>
        <v>-36250</v>
      </c>
      <c r="X4861" s="65">
        <f t="shared" si="1062"/>
        <v>13750</v>
      </c>
      <c r="Y4861" s="66"/>
      <c r="AA4861" s="64">
        <f t="shared" si="1072"/>
        <v>0</v>
      </c>
      <c r="AC4861" s="65">
        <f t="shared" si="1073"/>
        <v>0</v>
      </c>
      <c r="AD4861" s="65">
        <f t="shared" si="1063"/>
        <v>470000</v>
      </c>
      <c r="AE4861" s="37">
        <f t="shared" si="1074"/>
        <v>-108750</v>
      </c>
      <c r="AF4861" s="67">
        <f t="shared" si="1075"/>
        <v>-206772.93217676401</v>
      </c>
    </row>
    <row r="4862" spans="6:32" x14ac:dyDescent="0.2">
      <c r="F4862" s="63">
        <v>4860</v>
      </c>
      <c r="G4862"/>
      <c r="I4862" s="64">
        <f t="shared" si="1064"/>
        <v>0</v>
      </c>
      <c r="K4862" s="65">
        <f t="shared" si="1065"/>
        <v>-36250</v>
      </c>
      <c r="L4862" s="65">
        <f t="shared" si="1066"/>
        <v>-36250</v>
      </c>
      <c r="O4862" s="64">
        <f t="shared" si="1067"/>
        <v>0</v>
      </c>
      <c r="Q4862" s="65">
        <f t="shared" si="1068"/>
        <v>-36250</v>
      </c>
      <c r="R4862" s="65">
        <f t="shared" si="1069"/>
        <v>-6250</v>
      </c>
      <c r="U4862" s="64">
        <f t="shared" si="1070"/>
        <v>0</v>
      </c>
      <c r="W4862" s="65">
        <f t="shared" si="1071"/>
        <v>-36250</v>
      </c>
      <c r="X4862" s="65">
        <f t="shared" si="1062"/>
        <v>13750</v>
      </c>
      <c r="Y4862" s="66"/>
      <c r="AA4862" s="64">
        <f t="shared" si="1072"/>
        <v>0</v>
      </c>
      <c r="AC4862" s="65">
        <f t="shared" si="1073"/>
        <v>0</v>
      </c>
      <c r="AD4862" s="65">
        <f t="shared" si="1063"/>
        <v>470000</v>
      </c>
      <c r="AE4862" s="37">
        <f t="shared" si="1074"/>
        <v>-108750</v>
      </c>
      <c r="AF4862" s="67">
        <f t="shared" si="1075"/>
        <v>-206772.93217676401</v>
      </c>
    </row>
    <row r="4863" spans="6:32" x14ac:dyDescent="0.2">
      <c r="F4863" s="63">
        <v>4861</v>
      </c>
      <c r="G4863"/>
      <c r="I4863" s="64">
        <f t="shared" si="1064"/>
        <v>0</v>
      </c>
      <c r="K4863" s="65">
        <f t="shared" si="1065"/>
        <v>-36250</v>
      </c>
      <c r="L4863" s="65">
        <f t="shared" si="1066"/>
        <v>-36250</v>
      </c>
      <c r="O4863" s="64">
        <f t="shared" si="1067"/>
        <v>0</v>
      </c>
      <c r="Q4863" s="65">
        <f t="shared" si="1068"/>
        <v>-36250</v>
      </c>
      <c r="R4863" s="65">
        <f t="shared" si="1069"/>
        <v>-6250</v>
      </c>
      <c r="U4863" s="64">
        <f t="shared" si="1070"/>
        <v>0</v>
      </c>
      <c r="W4863" s="65">
        <f t="shared" si="1071"/>
        <v>-36250</v>
      </c>
      <c r="X4863" s="65">
        <f t="shared" si="1062"/>
        <v>13750</v>
      </c>
      <c r="Y4863" s="66"/>
      <c r="AA4863" s="64">
        <f t="shared" si="1072"/>
        <v>0</v>
      </c>
      <c r="AC4863" s="65">
        <f t="shared" si="1073"/>
        <v>0</v>
      </c>
      <c r="AD4863" s="65">
        <f t="shared" si="1063"/>
        <v>470000</v>
      </c>
      <c r="AE4863" s="37">
        <f t="shared" si="1074"/>
        <v>-108750</v>
      </c>
      <c r="AF4863" s="67">
        <f t="shared" si="1075"/>
        <v>-206772.93217676401</v>
      </c>
    </row>
    <row r="4864" spans="6:32" x14ac:dyDescent="0.2">
      <c r="F4864" s="63">
        <v>4862</v>
      </c>
      <c r="G4864"/>
      <c r="I4864" s="64">
        <f t="shared" si="1064"/>
        <v>0</v>
      </c>
      <c r="K4864" s="65">
        <f t="shared" si="1065"/>
        <v>-36250</v>
      </c>
      <c r="L4864" s="65">
        <f t="shared" si="1066"/>
        <v>-36250</v>
      </c>
      <c r="O4864" s="64">
        <f t="shared" si="1067"/>
        <v>0</v>
      </c>
      <c r="Q4864" s="65">
        <f t="shared" si="1068"/>
        <v>-36250</v>
      </c>
      <c r="R4864" s="65">
        <f t="shared" si="1069"/>
        <v>-6250</v>
      </c>
      <c r="U4864" s="64">
        <f t="shared" si="1070"/>
        <v>0</v>
      </c>
      <c r="W4864" s="65">
        <f t="shared" si="1071"/>
        <v>-36250</v>
      </c>
      <c r="X4864" s="65">
        <f t="shared" si="1062"/>
        <v>13750</v>
      </c>
      <c r="Y4864" s="66"/>
      <c r="AA4864" s="64">
        <f t="shared" si="1072"/>
        <v>0</v>
      </c>
      <c r="AC4864" s="65">
        <f t="shared" si="1073"/>
        <v>0</v>
      </c>
      <c r="AD4864" s="65">
        <f t="shared" si="1063"/>
        <v>470000</v>
      </c>
      <c r="AE4864" s="37">
        <f t="shared" si="1074"/>
        <v>-108750</v>
      </c>
      <c r="AF4864" s="67">
        <f t="shared" si="1075"/>
        <v>-206772.93217676401</v>
      </c>
    </row>
    <row r="4865" spans="6:32" x14ac:dyDescent="0.2">
      <c r="F4865" s="63">
        <v>4863</v>
      </c>
      <c r="G4865"/>
      <c r="I4865" s="64">
        <f t="shared" si="1064"/>
        <v>0</v>
      </c>
      <c r="K4865" s="65">
        <f t="shared" si="1065"/>
        <v>-36250</v>
      </c>
      <c r="L4865" s="65">
        <f t="shared" si="1066"/>
        <v>-36250</v>
      </c>
      <c r="O4865" s="64">
        <f t="shared" si="1067"/>
        <v>0</v>
      </c>
      <c r="Q4865" s="65">
        <f t="shared" si="1068"/>
        <v>-36250</v>
      </c>
      <c r="R4865" s="65">
        <f t="shared" si="1069"/>
        <v>-6250</v>
      </c>
      <c r="U4865" s="64">
        <f t="shared" si="1070"/>
        <v>0</v>
      </c>
      <c r="W4865" s="65">
        <f t="shared" si="1071"/>
        <v>-36250</v>
      </c>
      <c r="X4865" s="65">
        <f t="shared" si="1062"/>
        <v>13750</v>
      </c>
      <c r="Y4865" s="66"/>
      <c r="AA4865" s="64">
        <f t="shared" si="1072"/>
        <v>0</v>
      </c>
      <c r="AC4865" s="65">
        <f t="shared" si="1073"/>
        <v>0</v>
      </c>
      <c r="AD4865" s="65">
        <f t="shared" si="1063"/>
        <v>470000</v>
      </c>
      <c r="AE4865" s="37">
        <f t="shared" si="1074"/>
        <v>-108750</v>
      </c>
      <c r="AF4865" s="67">
        <f t="shared" si="1075"/>
        <v>-206772.93217676401</v>
      </c>
    </row>
    <row r="4866" spans="6:32" x14ac:dyDescent="0.2">
      <c r="F4866" s="63">
        <v>4864</v>
      </c>
      <c r="G4866"/>
      <c r="I4866" s="64">
        <f t="shared" si="1064"/>
        <v>0</v>
      </c>
      <c r="K4866" s="65">
        <f t="shared" si="1065"/>
        <v>-36250</v>
      </c>
      <c r="L4866" s="65">
        <f t="shared" si="1066"/>
        <v>-36250</v>
      </c>
      <c r="O4866" s="64">
        <f t="shared" si="1067"/>
        <v>0</v>
      </c>
      <c r="Q4866" s="65">
        <f t="shared" si="1068"/>
        <v>-36250</v>
      </c>
      <c r="R4866" s="65">
        <f t="shared" si="1069"/>
        <v>-6250</v>
      </c>
      <c r="U4866" s="64">
        <f t="shared" si="1070"/>
        <v>0</v>
      </c>
      <c r="W4866" s="65">
        <f t="shared" si="1071"/>
        <v>-36250</v>
      </c>
      <c r="X4866" s="65">
        <f t="shared" si="1062"/>
        <v>13750</v>
      </c>
      <c r="Y4866" s="66"/>
      <c r="AA4866" s="64">
        <f t="shared" si="1072"/>
        <v>0</v>
      </c>
      <c r="AC4866" s="65">
        <f t="shared" si="1073"/>
        <v>0</v>
      </c>
      <c r="AD4866" s="65">
        <f t="shared" si="1063"/>
        <v>470000</v>
      </c>
      <c r="AE4866" s="37">
        <f t="shared" si="1074"/>
        <v>-108750</v>
      </c>
      <c r="AF4866" s="67">
        <f t="shared" si="1075"/>
        <v>-206772.93217676401</v>
      </c>
    </row>
    <row r="4867" spans="6:32" x14ac:dyDescent="0.2">
      <c r="F4867" s="63">
        <v>4865</v>
      </c>
      <c r="G4867"/>
      <c r="I4867" s="64">
        <f t="shared" si="1064"/>
        <v>0</v>
      </c>
      <c r="K4867" s="65">
        <f t="shared" si="1065"/>
        <v>-36250</v>
      </c>
      <c r="L4867" s="65">
        <f t="shared" si="1066"/>
        <v>-36250</v>
      </c>
      <c r="O4867" s="64">
        <f t="shared" si="1067"/>
        <v>0</v>
      </c>
      <c r="Q4867" s="65">
        <f t="shared" si="1068"/>
        <v>-36250</v>
      </c>
      <c r="R4867" s="65">
        <f t="shared" si="1069"/>
        <v>-6250</v>
      </c>
      <c r="U4867" s="64">
        <f t="shared" si="1070"/>
        <v>0</v>
      </c>
      <c r="W4867" s="65">
        <f t="shared" si="1071"/>
        <v>-36250</v>
      </c>
      <c r="X4867" s="65">
        <f t="shared" si="1062"/>
        <v>13750</v>
      </c>
      <c r="Y4867" s="66"/>
      <c r="AA4867" s="64">
        <f t="shared" si="1072"/>
        <v>0</v>
      </c>
      <c r="AC4867" s="65">
        <f t="shared" si="1073"/>
        <v>0</v>
      </c>
      <c r="AD4867" s="65">
        <f t="shared" si="1063"/>
        <v>470000</v>
      </c>
      <c r="AE4867" s="37">
        <f t="shared" si="1074"/>
        <v>-108750</v>
      </c>
      <c r="AF4867" s="67">
        <f t="shared" si="1075"/>
        <v>-206772.93217676401</v>
      </c>
    </row>
    <row r="4868" spans="6:32" x14ac:dyDescent="0.2">
      <c r="F4868" s="63">
        <v>4866</v>
      </c>
      <c r="G4868"/>
      <c r="I4868" s="64">
        <f t="shared" si="1064"/>
        <v>0</v>
      </c>
      <c r="K4868" s="65">
        <f t="shared" si="1065"/>
        <v>-36250</v>
      </c>
      <c r="L4868" s="65">
        <f t="shared" si="1066"/>
        <v>-36250</v>
      </c>
      <c r="O4868" s="64">
        <f t="shared" si="1067"/>
        <v>0</v>
      </c>
      <c r="Q4868" s="65">
        <f t="shared" si="1068"/>
        <v>-36250</v>
      </c>
      <c r="R4868" s="65">
        <f t="shared" si="1069"/>
        <v>-6250</v>
      </c>
      <c r="U4868" s="64">
        <f t="shared" si="1070"/>
        <v>0</v>
      </c>
      <c r="W4868" s="65">
        <f t="shared" si="1071"/>
        <v>-36250</v>
      </c>
      <c r="X4868" s="65">
        <f t="shared" ref="X4868:X4931" si="1076">+W4868+$C$30+$D$30</f>
        <v>13750</v>
      </c>
      <c r="Y4868" s="66"/>
      <c r="AA4868" s="64">
        <f t="shared" si="1072"/>
        <v>0</v>
      </c>
      <c r="AC4868" s="65">
        <f t="shared" si="1073"/>
        <v>0</v>
      </c>
      <c r="AD4868" s="65">
        <f t="shared" ref="AD4868:AD4931" si="1077">+AC4868+$C$31+$D$31</f>
        <v>470000</v>
      </c>
      <c r="AE4868" s="37">
        <f t="shared" si="1074"/>
        <v>-108750</v>
      </c>
      <c r="AF4868" s="67">
        <f t="shared" si="1075"/>
        <v>-206772.93217676401</v>
      </c>
    </row>
    <row r="4869" spans="6:32" x14ac:dyDescent="0.2">
      <c r="F4869" s="63">
        <v>4867</v>
      </c>
      <c r="G4869"/>
      <c r="I4869" s="64">
        <f t="shared" si="1064"/>
        <v>0</v>
      </c>
      <c r="K4869" s="65">
        <f t="shared" si="1065"/>
        <v>-36250</v>
      </c>
      <c r="L4869" s="65">
        <f t="shared" si="1066"/>
        <v>-36250</v>
      </c>
      <c r="O4869" s="64">
        <f t="shared" si="1067"/>
        <v>0</v>
      </c>
      <c r="Q4869" s="65">
        <f t="shared" si="1068"/>
        <v>-36250</v>
      </c>
      <c r="R4869" s="65">
        <f t="shared" si="1069"/>
        <v>-6250</v>
      </c>
      <c r="U4869" s="64">
        <f t="shared" si="1070"/>
        <v>0</v>
      </c>
      <c r="W4869" s="65">
        <f t="shared" si="1071"/>
        <v>-36250</v>
      </c>
      <c r="X4869" s="65">
        <f t="shared" si="1076"/>
        <v>13750</v>
      </c>
      <c r="Y4869" s="66"/>
      <c r="AA4869" s="64">
        <f t="shared" si="1072"/>
        <v>0</v>
      </c>
      <c r="AC4869" s="65">
        <f t="shared" si="1073"/>
        <v>0</v>
      </c>
      <c r="AD4869" s="65">
        <f t="shared" si="1077"/>
        <v>470000</v>
      </c>
      <c r="AE4869" s="37">
        <f t="shared" si="1074"/>
        <v>-108750</v>
      </c>
      <c r="AF4869" s="67">
        <f t="shared" si="1075"/>
        <v>-206772.93217676401</v>
      </c>
    </row>
    <row r="4870" spans="6:32" x14ac:dyDescent="0.2">
      <c r="F4870" s="63">
        <v>4868</v>
      </c>
      <c r="G4870"/>
      <c r="I4870" s="64">
        <f t="shared" si="1064"/>
        <v>0</v>
      </c>
      <c r="K4870" s="65">
        <f t="shared" si="1065"/>
        <v>-36250</v>
      </c>
      <c r="L4870" s="65">
        <f t="shared" si="1066"/>
        <v>-36250</v>
      </c>
      <c r="O4870" s="64">
        <f t="shared" si="1067"/>
        <v>0</v>
      </c>
      <c r="Q4870" s="65">
        <f t="shared" si="1068"/>
        <v>-36250</v>
      </c>
      <c r="R4870" s="65">
        <f t="shared" si="1069"/>
        <v>-6250</v>
      </c>
      <c r="U4870" s="64">
        <f t="shared" si="1070"/>
        <v>0</v>
      </c>
      <c r="W4870" s="65">
        <f t="shared" si="1071"/>
        <v>-36250</v>
      </c>
      <c r="X4870" s="65">
        <f t="shared" si="1076"/>
        <v>13750</v>
      </c>
      <c r="Y4870" s="66"/>
      <c r="AA4870" s="64">
        <f t="shared" si="1072"/>
        <v>0</v>
      </c>
      <c r="AC4870" s="65">
        <f t="shared" si="1073"/>
        <v>0</v>
      </c>
      <c r="AD4870" s="65">
        <f t="shared" si="1077"/>
        <v>470000</v>
      </c>
      <c r="AE4870" s="37">
        <f t="shared" si="1074"/>
        <v>-108750</v>
      </c>
      <c r="AF4870" s="67">
        <f t="shared" si="1075"/>
        <v>-206772.93217676401</v>
      </c>
    </row>
    <row r="4871" spans="6:32" x14ac:dyDescent="0.2">
      <c r="F4871" s="63">
        <v>4869</v>
      </c>
      <c r="G4871"/>
      <c r="I4871" s="64">
        <f t="shared" si="1064"/>
        <v>0</v>
      </c>
      <c r="K4871" s="65">
        <f t="shared" si="1065"/>
        <v>-36250</v>
      </c>
      <c r="L4871" s="65">
        <f t="shared" si="1066"/>
        <v>-36250</v>
      </c>
      <c r="O4871" s="64">
        <f t="shared" si="1067"/>
        <v>0</v>
      </c>
      <c r="Q4871" s="65">
        <f t="shared" si="1068"/>
        <v>-36250</v>
      </c>
      <c r="R4871" s="65">
        <f t="shared" si="1069"/>
        <v>-6250</v>
      </c>
      <c r="U4871" s="64">
        <f t="shared" si="1070"/>
        <v>0</v>
      </c>
      <c r="W4871" s="65">
        <f t="shared" si="1071"/>
        <v>-36250</v>
      </c>
      <c r="X4871" s="65">
        <f t="shared" si="1076"/>
        <v>13750</v>
      </c>
      <c r="Y4871" s="66"/>
      <c r="AA4871" s="64">
        <f t="shared" si="1072"/>
        <v>0</v>
      </c>
      <c r="AC4871" s="65">
        <f t="shared" si="1073"/>
        <v>0</v>
      </c>
      <c r="AD4871" s="65">
        <f t="shared" si="1077"/>
        <v>470000</v>
      </c>
      <c r="AE4871" s="37">
        <f t="shared" si="1074"/>
        <v>-108750</v>
      </c>
      <c r="AF4871" s="67">
        <f t="shared" si="1075"/>
        <v>-206772.93217676401</v>
      </c>
    </row>
    <row r="4872" spans="6:32" x14ac:dyDescent="0.2">
      <c r="F4872" s="63">
        <v>4870</v>
      </c>
      <c r="G4872"/>
      <c r="I4872" s="64">
        <f t="shared" si="1064"/>
        <v>0</v>
      </c>
      <c r="K4872" s="65">
        <f t="shared" si="1065"/>
        <v>-36250</v>
      </c>
      <c r="L4872" s="65">
        <f t="shared" si="1066"/>
        <v>-36250</v>
      </c>
      <c r="O4872" s="64">
        <f t="shared" si="1067"/>
        <v>0</v>
      </c>
      <c r="Q4872" s="65">
        <f t="shared" si="1068"/>
        <v>-36250</v>
      </c>
      <c r="R4872" s="65">
        <f t="shared" si="1069"/>
        <v>-6250</v>
      </c>
      <c r="U4872" s="64">
        <f t="shared" si="1070"/>
        <v>0</v>
      </c>
      <c r="W4872" s="65">
        <f t="shared" si="1071"/>
        <v>-36250</v>
      </c>
      <c r="X4872" s="65">
        <f t="shared" si="1076"/>
        <v>13750</v>
      </c>
      <c r="Y4872" s="66"/>
      <c r="AA4872" s="64">
        <f t="shared" si="1072"/>
        <v>0</v>
      </c>
      <c r="AC4872" s="65">
        <f t="shared" si="1073"/>
        <v>0</v>
      </c>
      <c r="AD4872" s="65">
        <f t="shared" si="1077"/>
        <v>470000</v>
      </c>
      <c r="AE4872" s="37">
        <f t="shared" si="1074"/>
        <v>-108750</v>
      </c>
      <c r="AF4872" s="67">
        <f t="shared" si="1075"/>
        <v>-206772.93217676401</v>
      </c>
    </row>
    <row r="4873" spans="6:32" x14ac:dyDescent="0.2">
      <c r="F4873" s="63">
        <v>4871</v>
      </c>
      <c r="G4873"/>
      <c r="I4873" s="64">
        <f t="shared" si="1064"/>
        <v>0</v>
      </c>
      <c r="K4873" s="65">
        <f t="shared" si="1065"/>
        <v>-36250</v>
      </c>
      <c r="L4873" s="65">
        <f t="shared" si="1066"/>
        <v>-36250</v>
      </c>
      <c r="O4873" s="64">
        <f t="shared" si="1067"/>
        <v>0</v>
      </c>
      <c r="Q4873" s="65">
        <f t="shared" si="1068"/>
        <v>-36250</v>
      </c>
      <c r="R4873" s="65">
        <f t="shared" si="1069"/>
        <v>-6250</v>
      </c>
      <c r="U4873" s="64">
        <f t="shared" si="1070"/>
        <v>0</v>
      </c>
      <c r="W4873" s="65">
        <f t="shared" si="1071"/>
        <v>-36250</v>
      </c>
      <c r="X4873" s="65">
        <f t="shared" si="1076"/>
        <v>13750</v>
      </c>
      <c r="Y4873" s="66"/>
      <c r="AA4873" s="64">
        <f t="shared" si="1072"/>
        <v>0</v>
      </c>
      <c r="AC4873" s="65">
        <f t="shared" si="1073"/>
        <v>0</v>
      </c>
      <c r="AD4873" s="65">
        <f t="shared" si="1077"/>
        <v>470000</v>
      </c>
      <c r="AE4873" s="37">
        <f t="shared" si="1074"/>
        <v>-108750</v>
      </c>
      <c r="AF4873" s="67">
        <f t="shared" si="1075"/>
        <v>-206772.93217676401</v>
      </c>
    </row>
    <row r="4874" spans="6:32" x14ac:dyDescent="0.2">
      <c r="F4874" s="63">
        <v>4872</v>
      </c>
      <c r="G4874"/>
      <c r="I4874" s="64">
        <f t="shared" si="1064"/>
        <v>0</v>
      </c>
      <c r="K4874" s="65">
        <f t="shared" si="1065"/>
        <v>-36250</v>
      </c>
      <c r="L4874" s="65">
        <f t="shared" si="1066"/>
        <v>-36250</v>
      </c>
      <c r="O4874" s="64">
        <f t="shared" si="1067"/>
        <v>0</v>
      </c>
      <c r="Q4874" s="65">
        <f t="shared" si="1068"/>
        <v>-36250</v>
      </c>
      <c r="R4874" s="65">
        <f t="shared" si="1069"/>
        <v>-6250</v>
      </c>
      <c r="U4874" s="64">
        <f t="shared" si="1070"/>
        <v>0</v>
      </c>
      <c r="W4874" s="65">
        <f t="shared" si="1071"/>
        <v>-36250</v>
      </c>
      <c r="X4874" s="65">
        <f t="shared" si="1076"/>
        <v>13750</v>
      </c>
      <c r="Y4874" s="66"/>
      <c r="AA4874" s="64">
        <f t="shared" si="1072"/>
        <v>0</v>
      </c>
      <c r="AC4874" s="65">
        <f t="shared" si="1073"/>
        <v>0</v>
      </c>
      <c r="AD4874" s="65">
        <f t="shared" si="1077"/>
        <v>470000</v>
      </c>
      <c r="AE4874" s="37">
        <f t="shared" si="1074"/>
        <v>-108750</v>
      </c>
      <c r="AF4874" s="67">
        <f t="shared" si="1075"/>
        <v>-206772.93217676401</v>
      </c>
    </row>
    <row r="4875" spans="6:32" x14ac:dyDescent="0.2">
      <c r="F4875" s="63">
        <v>4873</v>
      </c>
      <c r="G4875"/>
      <c r="I4875" s="64">
        <f t="shared" si="1064"/>
        <v>0</v>
      </c>
      <c r="K4875" s="65">
        <f t="shared" si="1065"/>
        <v>-36250</v>
      </c>
      <c r="L4875" s="65">
        <f t="shared" si="1066"/>
        <v>-36250</v>
      </c>
      <c r="O4875" s="64">
        <f t="shared" si="1067"/>
        <v>0</v>
      </c>
      <c r="Q4875" s="65">
        <f t="shared" si="1068"/>
        <v>-36250</v>
      </c>
      <c r="R4875" s="65">
        <f t="shared" si="1069"/>
        <v>-6250</v>
      </c>
      <c r="U4875" s="64">
        <f t="shared" si="1070"/>
        <v>0</v>
      </c>
      <c r="W4875" s="65">
        <f t="shared" si="1071"/>
        <v>-36250</v>
      </c>
      <c r="X4875" s="65">
        <f t="shared" si="1076"/>
        <v>13750</v>
      </c>
      <c r="Y4875" s="66"/>
      <c r="AA4875" s="64">
        <f t="shared" si="1072"/>
        <v>0</v>
      </c>
      <c r="AC4875" s="65">
        <f t="shared" si="1073"/>
        <v>0</v>
      </c>
      <c r="AD4875" s="65">
        <f t="shared" si="1077"/>
        <v>470000</v>
      </c>
      <c r="AE4875" s="37">
        <f t="shared" si="1074"/>
        <v>-108750</v>
      </c>
      <c r="AF4875" s="67">
        <f t="shared" si="1075"/>
        <v>-206772.93217676401</v>
      </c>
    </row>
    <row r="4876" spans="6:32" x14ac:dyDescent="0.2">
      <c r="F4876" s="63">
        <v>4874</v>
      </c>
      <c r="G4876"/>
      <c r="I4876" s="64">
        <f t="shared" si="1064"/>
        <v>0</v>
      </c>
      <c r="K4876" s="65">
        <f t="shared" si="1065"/>
        <v>-36250</v>
      </c>
      <c r="L4876" s="65">
        <f t="shared" si="1066"/>
        <v>-36250</v>
      </c>
      <c r="O4876" s="64">
        <f t="shared" si="1067"/>
        <v>0</v>
      </c>
      <c r="Q4876" s="65">
        <f t="shared" si="1068"/>
        <v>-36250</v>
      </c>
      <c r="R4876" s="65">
        <f t="shared" si="1069"/>
        <v>-6250</v>
      </c>
      <c r="U4876" s="64">
        <f t="shared" si="1070"/>
        <v>0</v>
      </c>
      <c r="W4876" s="65">
        <f t="shared" si="1071"/>
        <v>-36250</v>
      </c>
      <c r="X4876" s="65">
        <f t="shared" si="1076"/>
        <v>13750</v>
      </c>
      <c r="Y4876" s="66"/>
      <c r="AA4876" s="64">
        <f t="shared" si="1072"/>
        <v>0</v>
      </c>
      <c r="AC4876" s="65">
        <f t="shared" si="1073"/>
        <v>0</v>
      </c>
      <c r="AD4876" s="65">
        <f t="shared" si="1077"/>
        <v>470000</v>
      </c>
      <c r="AE4876" s="37">
        <f t="shared" si="1074"/>
        <v>-108750</v>
      </c>
      <c r="AF4876" s="67">
        <f t="shared" si="1075"/>
        <v>-206772.93217676401</v>
      </c>
    </row>
    <row r="4877" spans="6:32" x14ac:dyDescent="0.2">
      <c r="F4877" s="63">
        <v>4875</v>
      </c>
      <c r="G4877"/>
      <c r="I4877" s="64">
        <f t="shared" si="1064"/>
        <v>0</v>
      </c>
      <c r="K4877" s="65">
        <f t="shared" si="1065"/>
        <v>-36250</v>
      </c>
      <c r="L4877" s="65">
        <f t="shared" si="1066"/>
        <v>-36250</v>
      </c>
      <c r="O4877" s="64">
        <f t="shared" si="1067"/>
        <v>0</v>
      </c>
      <c r="Q4877" s="65">
        <f t="shared" si="1068"/>
        <v>-36250</v>
      </c>
      <c r="R4877" s="65">
        <f t="shared" si="1069"/>
        <v>-6250</v>
      </c>
      <c r="U4877" s="64">
        <f t="shared" si="1070"/>
        <v>0</v>
      </c>
      <c r="W4877" s="65">
        <f t="shared" si="1071"/>
        <v>-36250</v>
      </c>
      <c r="X4877" s="65">
        <f t="shared" si="1076"/>
        <v>13750</v>
      </c>
      <c r="Y4877" s="66"/>
      <c r="AA4877" s="64">
        <f t="shared" si="1072"/>
        <v>0</v>
      </c>
      <c r="AC4877" s="65">
        <f t="shared" si="1073"/>
        <v>0</v>
      </c>
      <c r="AD4877" s="65">
        <f t="shared" si="1077"/>
        <v>470000</v>
      </c>
      <c r="AE4877" s="37">
        <f t="shared" si="1074"/>
        <v>-108750</v>
      </c>
      <c r="AF4877" s="67">
        <f t="shared" si="1075"/>
        <v>-206772.93217676401</v>
      </c>
    </row>
    <row r="4878" spans="6:32" x14ac:dyDescent="0.2">
      <c r="F4878" s="63">
        <v>4876</v>
      </c>
      <c r="G4878"/>
      <c r="I4878" s="64">
        <f t="shared" si="1064"/>
        <v>0</v>
      </c>
      <c r="K4878" s="65">
        <f t="shared" si="1065"/>
        <v>-36250</v>
      </c>
      <c r="L4878" s="65">
        <f t="shared" si="1066"/>
        <v>-36250</v>
      </c>
      <c r="O4878" s="64">
        <f t="shared" si="1067"/>
        <v>0</v>
      </c>
      <c r="Q4878" s="65">
        <f t="shared" si="1068"/>
        <v>-36250</v>
      </c>
      <c r="R4878" s="65">
        <f t="shared" si="1069"/>
        <v>-6250</v>
      </c>
      <c r="U4878" s="64">
        <f t="shared" si="1070"/>
        <v>0</v>
      </c>
      <c r="W4878" s="65">
        <f t="shared" si="1071"/>
        <v>-36250</v>
      </c>
      <c r="X4878" s="65">
        <f t="shared" si="1076"/>
        <v>13750</v>
      </c>
      <c r="Y4878" s="66"/>
      <c r="AA4878" s="64">
        <f t="shared" si="1072"/>
        <v>0</v>
      </c>
      <c r="AC4878" s="65">
        <f t="shared" si="1073"/>
        <v>0</v>
      </c>
      <c r="AD4878" s="65">
        <f t="shared" si="1077"/>
        <v>470000</v>
      </c>
      <c r="AE4878" s="37">
        <f t="shared" si="1074"/>
        <v>-108750</v>
      </c>
      <c r="AF4878" s="67">
        <f t="shared" si="1075"/>
        <v>-206772.93217676401</v>
      </c>
    </row>
    <row r="4879" spans="6:32" x14ac:dyDescent="0.2">
      <c r="F4879" s="63">
        <v>4877</v>
      </c>
      <c r="G4879"/>
      <c r="I4879" s="64">
        <f t="shared" si="1064"/>
        <v>0</v>
      </c>
      <c r="K4879" s="65">
        <f t="shared" si="1065"/>
        <v>-36250</v>
      </c>
      <c r="L4879" s="65">
        <f t="shared" si="1066"/>
        <v>-36250</v>
      </c>
      <c r="O4879" s="64">
        <f t="shared" si="1067"/>
        <v>0</v>
      </c>
      <c r="Q4879" s="65">
        <f t="shared" si="1068"/>
        <v>-36250</v>
      </c>
      <c r="R4879" s="65">
        <f t="shared" si="1069"/>
        <v>-6250</v>
      </c>
      <c r="U4879" s="64">
        <f t="shared" si="1070"/>
        <v>0</v>
      </c>
      <c r="W4879" s="65">
        <f t="shared" si="1071"/>
        <v>-36250</v>
      </c>
      <c r="X4879" s="65">
        <f t="shared" si="1076"/>
        <v>13750</v>
      </c>
      <c r="Y4879" s="66"/>
      <c r="AA4879" s="64">
        <f t="shared" si="1072"/>
        <v>0</v>
      </c>
      <c r="AC4879" s="65">
        <f t="shared" si="1073"/>
        <v>0</v>
      </c>
      <c r="AD4879" s="65">
        <f t="shared" si="1077"/>
        <v>470000</v>
      </c>
      <c r="AE4879" s="37">
        <f t="shared" si="1074"/>
        <v>-108750</v>
      </c>
      <c r="AF4879" s="67">
        <f t="shared" si="1075"/>
        <v>-206772.93217676401</v>
      </c>
    </row>
    <row r="4880" spans="6:32" x14ac:dyDescent="0.2">
      <c r="F4880" s="63">
        <v>4878</v>
      </c>
      <c r="G4880"/>
      <c r="I4880" s="64">
        <f t="shared" si="1064"/>
        <v>0</v>
      </c>
      <c r="K4880" s="65">
        <f t="shared" si="1065"/>
        <v>-36250</v>
      </c>
      <c r="L4880" s="65">
        <f t="shared" si="1066"/>
        <v>-36250</v>
      </c>
      <c r="O4880" s="64">
        <f t="shared" si="1067"/>
        <v>0</v>
      </c>
      <c r="Q4880" s="65">
        <f t="shared" si="1068"/>
        <v>-36250</v>
      </c>
      <c r="R4880" s="65">
        <f t="shared" si="1069"/>
        <v>-6250</v>
      </c>
      <c r="U4880" s="64">
        <f t="shared" si="1070"/>
        <v>0</v>
      </c>
      <c r="W4880" s="65">
        <f t="shared" si="1071"/>
        <v>-36250</v>
      </c>
      <c r="X4880" s="65">
        <f t="shared" si="1076"/>
        <v>13750</v>
      </c>
      <c r="Y4880" s="66"/>
      <c r="AA4880" s="64">
        <f t="shared" si="1072"/>
        <v>0</v>
      </c>
      <c r="AC4880" s="65">
        <f t="shared" si="1073"/>
        <v>0</v>
      </c>
      <c r="AD4880" s="65">
        <f t="shared" si="1077"/>
        <v>470000</v>
      </c>
      <c r="AE4880" s="37">
        <f t="shared" si="1074"/>
        <v>-108750</v>
      </c>
      <c r="AF4880" s="67">
        <f t="shared" si="1075"/>
        <v>-206772.93217676401</v>
      </c>
    </row>
    <row r="4881" spans="6:32" x14ac:dyDescent="0.2">
      <c r="F4881" s="63">
        <v>4879</v>
      </c>
      <c r="G4881"/>
      <c r="I4881" s="64">
        <f t="shared" si="1064"/>
        <v>0</v>
      </c>
      <c r="K4881" s="65">
        <f t="shared" si="1065"/>
        <v>-36250</v>
      </c>
      <c r="L4881" s="65">
        <f t="shared" si="1066"/>
        <v>-36250</v>
      </c>
      <c r="O4881" s="64">
        <f t="shared" si="1067"/>
        <v>0</v>
      </c>
      <c r="Q4881" s="65">
        <f t="shared" si="1068"/>
        <v>-36250</v>
      </c>
      <c r="R4881" s="65">
        <f t="shared" si="1069"/>
        <v>-6250</v>
      </c>
      <c r="U4881" s="64">
        <f t="shared" si="1070"/>
        <v>0</v>
      </c>
      <c r="W4881" s="65">
        <f t="shared" si="1071"/>
        <v>-36250</v>
      </c>
      <c r="X4881" s="65">
        <f t="shared" si="1076"/>
        <v>13750</v>
      </c>
      <c r="Y4881" s="66"/>
      <c r="AA4881" s="64">
        <f t="shared" si="1072"/>
        <v>0</v>
      </c>
      <c r="AC4881" s="65">
        <f t="shared" si="1073"/>
        <v>0</v>
      </c>
      <c r="AD4881" s="65">
        <f t="shared" si="1077"/>
        <v>470000</v>
      </c>
      <c r="AE4881" s="37">
        <f t="shared" si="1074"/>
        <v>-108750</v>
      </c>
      <c r="AF4881" s="67">
        <f t="shared" si="1075"/>
        <v>-206772.93217676401</v>
      </c>
    </row>
    <row r="4882" spans="6:32" x14ac:dyDescent="0.2">
      <c r="F4882" s="63">
        <v>4880</v>
      </c>
      <c r="G4882"/>
      <c r="I4882" s="64">
        <f t="shared" si="1064"/>
        <v>0</v>
      </c>
      <c r="K4882" s="65">
        <f t="shared" si="1065"/>
        <v>-36250</v>
      </c>
      <c r="L4882" s="65">
        <f t="shared" si="1066"/>
        <v>-36250</v>
      </c>
      <c r="O4882" s="64">
        <f t="shared" si="1067"/>
        <v>0</v>
      </c>
      <c r="Q4882" s="65">
        <f t="shared" si="1068"/>
        <v>-36250</v>
      </c>
      <c r="R4882" s="65">
        <f t="shared" si="1069"/>
        <v>-6250</v>
      </c>
      <c r="U4882" s="64">
        <f t="shared" si="1070"/>
        <v>0</v>
      </c>
      <c r="W4882" s="65">
        <f t="shared" si="1071"/>
        <v>-36250</v>
      </c>
      <c r="X4882" s="65">
        <f t="shared" si="1076"/>
        <v>13750</v>
      </c>
      <c r="Y4882" s="66"/>
      <c r="AA4882" s="64">
        <f t="shared" si="1072"/>
        <v>0</v>
      </c>
      <c r="AC4882" s="65">
        <f t="shared" si="1073"/>
        <v>0</v>
      </c>
      <c r="AD4882" s="65">
        <f t="shared" si="1077"/>
        <v>470000</v>
      </c>
      <c r="AE4882" s="37">
        <f t="shared" si="1074"/>
        <v>-108750</v>
      </c>
      <c r="AF4882" s="67">
        <f t="shared" si="1075"/>
        <v>-206772.93217676401</v>
      </c>
    </row>
    <row r="4883" spans="6:32" x14ac:dyDescent="0.2">
      <c r="F4883" s="63">
        <v>4881</v>
      </c>
      <c r="G4883"/>
      <c r="I4883" s="64">
        <f t="shared" si="1064"/>
        <v>0</v>
      </c>
      <c r="K4883" s="65">
        <f t="shared" si="1065"/>
        <v>-36250</v>
      </c>
      <c r="L4883" s="65">
        <f t="shared" si="1066"/>
        <v>-36250</v>
      </c>
      <c r="O4883" s="64">
        <f t="shared" si="1067"/>
        <v>0</v>
      </c>
      <c r="Q4883" s="65">
        <f t="shared" si="1068"/>
        <v>-36250</v>
      </c>
      <c r="R4883" s="65">
        <f t="shared" si="1069"/>
        <v>-6250</v>
      </c>
      <c r="U4883" s="64">
        <f t="shared" si="1070"/>
        <v>0</v>
      </c>
      <c r="W4883" s="65">
        <f t="shared" si="1071"/>
        <v>-36250</v>
      </c>
      <c r="X4883" s="65">
        <f t="shared" si="1076"/>
        <v>13750</v>
      </c>
      <c r="Y4883" s="66"/>
      <c r="AA4883" s="64">
        <f t="shared" si="1072"/>
        <v>0</v>
      </c>
      <c r="AC4883" s="65">
        <f t="shared" si="1073"/>
        <v>0</v>
      </c>
      <c r="AD4883" s="65">
        <f t="shared" si="1077"/>
        <v>470000</v>
      </c>
      <c r="AE4883" s="37">
        <f t="shared" si="1074"/>
        <v>-108750</v>
      </c>
      <c r="AF4883" s="67">
        <f t="shared" si="1075"/>
        <v>-206772.93217676401</v>
      </c>
    </row>
    <row r="4884" spans="6:32" x14ac:dyDescent="0.2">
      <c r="F4884" s="63">
        <v>4882</v>
      </c>
      <c r="G4884"/>
      <c r="I4884" s="64">
        <f t="shared" si="1064"/>
        <v>0</v>
      </c>
      <c r="K4884" s="65">
        <f t="shared" si="1065"/>
        <v>-36250</v>
      </c>
      <c r="L4884" s="65">
        <f t="shared" si="1066"/>
        <v>-36250</v>
      </c>
      <c r="O4884" s="64">
        <f t="shared" si="1067"/>
        <v>0</v>
      </c>
      <c r="Q4884" s="65">
        <f t="shared" si="1068"/>
        <v>-36250</v>
      </c>
      <c r="R4884" s="65">
        <f t="shared" si="1069"/>
        <v>-6250</v>
      </c>
      <c r="U4884" s="64">
        <f t="shared" si="1070"/>
        <v>0</v>
      </c>
      <c r="W4884" s="65">
        <f t="shared" si="1071"/>
        <v>-36250</v>
      </c>
      <c r="X4884" s="65">
        <f t="shared" si="1076"/>
        <v>13750</v>
      </c>
      <c r="Y4884" s="66"/>
      <c r="AA4884" s="64">
        <f t="shared" si="1072"/>
        <v>0</v>
      </c>
      <c r="AC4884" s="65">
        <f t="shared" si="1073"/>
        <v>0</v>
      </c>
      <c r="AD4884" s="65">
        <f t="shared" si="1077"/>
        <v>470000</v>
      </c>
      <c r="AE4884" s="37">
        <f t="shared" si="1074"/>
        <v>-108750</v>
      </c>
      <c r="AF4884" s="67">
        <f t="shared" si="1075"/>
        <v>-206772.93217676401</v>
      </c>
    </row>
    <row r="4885" spans="6:32" x14ac:dyDescent="0.2">
      <c r="F4885" s="63">
        <v>4883</v>
      </c>
      <c r="G4885"/>
      <c r="I4885" s="64">
        <f t="shared" si="1064"/>
        <v>0</v>
      </c>
      <c r="K4885" s="65">
        <f t="shared" si="1065"/>
        <v>-36250</v>
      </c>
      <c r="L4885" s="65">
        <f t="shared" si="1066"/>
        <v>-36250</v>
      </c>
      <c r="O4885" s="64">
        <f t="shared" si="1067"/>
        <v>0</v>
      </c>
      <c r="Q4885" s="65">
        <f t="shared" si="1068"/>
        <v>-36250</v>
      </c>
      <c r="R4885" s="65">
        <f t="shared" si="1069"/>
        <v>-6250</v>
      </c>
      <c r="U4885" s="64">
        <f t="shared" si="1070"/>
        <v>0</v>
      </c>
      <c r="W4885" s="65">
        <f t="shared" si="1071"/>
        <v>-36250</v>
      </c>
      <c r="X4885" s="65">
        <f t="shared" si="1076"/>
        <v>13750</v>
      </c>
      <c r="Y4885" s="66"/>
      <c r="AA4885" s="64">
        <f t="shared" si="1072"/>
        <v>0</v>
      </c>
      <c r="AC4885" s="65">
        <f t="shared" si="1073"/>
        <v>0</v>
      </c>
      <c r="AD4885" s="65">
        <f t="shared" si="1077"/>
        <v>470000</v>
      </c>
      <c r="AE4885" s="37">
        <f t="shared" si="1074"/>
        <v>-108750</v>
      </c>
      <c r="AF4885" s="67">
        <f t="shared" si="1075"/>
        <v>-206772.93217676401</v>
      </c>
    </row>
    <row r="4886" spans="6:32" x14ac:dyDescent="0.2">
      <c r="F4886" s="63">
        <v>4884</v>
      </c>
      <c r="G4886"/>
      <c r="I4886" s="64">
        <f t="shared" si="1064"/>
        <v>0</v>
      </c>
      <c r="K4886" s="65">
        <f t="shared" si="1065"/>
        <v>-36250</v>
      </c>
      <c r="L4886" s="65">
        <f t="shared" si="1066"/>
        <v>-36250</v>
      </c>
      <c r="O4886" s="64">
        <f t="shared" si="1067"/>
        <v>0</v>
      </c>
      <c r="Q4886" s="65">
        <f t="shared" si="1068"/>
        <v>-36250</v>
      </c>
      <c r="R4886" s="65">
        <f t="shared" si="1069"/>
        <v>-6250</v>
      </c>
      <c r="U4886" s="64">
        <f t="shared" si="1070"/>
        <v>0</v>
      </c>
      <c r="W4886" s="65">
        <f t="shared" si="1071"/>
        <v>-36250</v>
      </c>
      <c r="X4886" s="65">
        <f t="shared" si="1076"/>
        <v>13750</v>
      </c>
      <c r="Y4886" s="66"/>
      <c r="AA4886" s="64">
        <f t="shared" si="1072"/>
        <v>0</v>
      </c>
      <c r="AC4886" s="65">
        <f t="shared" si="1073"/>
        <v>0</v>
      </c>
      <c r="AD4886" s="65">
        <f t="shared" si="1077"/>
        <v>470000</v>
      </c>
      <c r="AE4886" s="37">
        <f t="shared" si="1074"/>
        <v>-108750</v>
      </c>
      <c r="AF4886" s="67">
        <f t="shared" si="1075"/>
        <v>-206772.93217676401</v>
      </c>
    </row>
    <row r="4887" spans="6:32" x14ac:dyDescent="0.2">
      <c r="F4887" s="63">
        <v>4885</v>
      </c>
      <c r="G4887"/>
      <c r="I4887" s="64">
        <f t="shared" si="1064"/>
        <v>0</v>
      </c>
      <c r="K4887" s="65">
        <f t="shared" si="1065"/>
        <v>-36250</v>
      </c>
      <c r="L4887" s="65">
        <f t="shared" si="1066"/>
        <v>-36250</v>
      </c>
      <c r="O4887" s="64">
        <f t="shared" si="1067"/>
        <v>0</v>
      </c>
      <c r="Q4887" s="65">
        <f t="shared" si="1068"/>
        <v>-36250</v>
      </c>
      <c r="R4887" s="65">
        <f t="shared" si="1069"/>
        <v>-6250</v>
      </c>
      <c r="U4887" s="64">
        <f t="shared" si="1070"/>
        <v>0</v>
      </c>
      <c r="W4887" s="65">
        <f t="shared" si="1071"/>
        <v>-36250</v>
      </c>
      <c r="X4887" s="65">
        <f t="shared" si="1076"/>
        <v>13750</v>
      </c>
      <c r="Y4887" s="66"/>
      <c r="AA4887" s="64">
        <f t="shared" si="1072"/>
        <v>0</v>
      </c>
      <c r="AC4887" s="65">
        <f t="shared" si="1073"/>
        <v>0</v>
      </c>
      <c r="AD4887" s="65">
        <f t="shared" si="1077"/>
        <v>470000</v>
      </c>
      <c r="AE4887" s="37">
        <f t="shared" si="1074"/>
        <v>-108750</v>
      </c>
      <c r="AF4887" s="67">
        <f t="shared" si="1075"/>
        <v>-206772.93217676401</v>
      </c>
    </row>
    <row r="4888" spans="6:32" x14ac:dyDescent="0.2">
      <c r="F4888" s="63">
        <v>4886</v>
      </c>
      <c r="G4888"/>
      <c r="I4888" s="64">
        <f t="shared" si="1064"/>
        <v>0</v>
      </c>
      <c r="K4888" s="65">
        <f t="shared" si="1065"/>
        <v>-36250</v>
      </c>
      <c r="L4888" s="65">
        <f t="shared" si="1066"/>
        <v>-36250</v>
      </c>
      <c r="O4888" s="64">
        <f t="shared" si="1067"/>
        <v>0</v>
      </c>
      <c r="Q4888" s="65">
        <f t="shared" si="1068"/>
        <v>-36250</v>
      </c>
      <c r="R4888" s="65">
        <f t="shared" si="1069"/>
        <v>-6250</v>
      </c>
      <c r="U4888" s="64">
        <f t="shared" si="1070"/>
        <v>0</v>
      </c>
      <c r="W4888" s="65">
        <f t="shared" si="1071"/>
        <v>-36250</v>
      </c>
      <c r="X4888" s="65">
        <f t="shared" si="1076"/>
        <v>13750</v>
      </c>
      <c r="Y4888" s="66"/>
      <c r="AA4888" s="64">
        <f t="shared" si="1072"/>
        <v>0</v>
      </c>
      <c r="AC4888" s="65">
        <f t="shared" si="1073"/>
        <v>0</v>
      </c>
      <c r="AD4888" s="65">
        <f t="shared" si="1077"/>
        <v>470000</v>
      </c>
      <c r="AE4888" s="37">
        <f t="shared" si="1074"/>
        <v>-108750</v>
      </c>
      <c r="AF4888" s="67">
        <f t="shared" si="1075"/>
        <v>-206772.93217676401</v>
      </c>
    </row>
    <row r="4889" spans="6:32" x14ac:dyDescent="0.2">
      <c r="F4889" s="63">
        <v>4887</v>
      </c>
      <c r="G4889"/>
      <c r="I4889" s="64">
        <f t="shared" si="1064"/>
        <v>0</v>
      </c>
      <c r="K4889" s="65">
        <f t="shared" si="1065"/>
        <v>-36250</v>
      </c>
      <c r="L4889" s="65">
        <f t="shared" si="1066"/>
        <v>-36250</v>
      </c>
      <c r="O4889" s="64">
        <f t="shared" si="1067"/>
        <v>0</v>
      </c>
      <c r="Q4889" s="65">
        <f t="shared" si="1068"/>
        <v>-36250</v>
      </c>
      <c r="R4889" s="65">
        <f t="shared" si="1069"/>
        <v>-6250</v>
      </c>
      <c r="U4889" s="64">
        <f t="shared" si="1070"/>
        <v>0</v>
      </c>
      <c r="W4889" s="65">
        <f t="shared" si="1071"/>
        <v>-36250</v>
      </c>
      <c r="X4889" s="65">
        <f t="shared" si="1076"/>
        <v>13750</v>
      </c>
      <c r="Y4889" s="66"/>
      <c r="AA4889" s="64">
        <f t="shared" si="1072"/>
        <v>0</v>
      </c>
      <c r="AC4889" s="65">
        <f t="shared" si="1073"/>
        <v>0</v>
      </c>
      <c r="AD4889" s="65">
        <f t="shared" si="1077"/>
        <v>470000</v>
      </c>
      <c r="AE4889" s="37">
        <f t="shared" si="1074"/>
        <v>-108750</v>
      </c>
      <c r="AF4889" s="67">
        <f t="shared" si="1075"/>
        <v>-206772.93217676401</v>
      </c>
    </row>
    <row r="4890" spans="6:32" x14ac:dyDescent="0.2">
      <c r="F4890" s="63">
        <v>4888</v>
      </c>
      <c r="G4890"/>
      <c r="I4890" s="64">
        <f t="shared" si="1064"/>
        <v>0</v>
      </c>
      <c r="K4890" s="65">
        <f t="shared" si="1065"/>
        <v>-36250</v>
      </c>
      <c r="L4890" s="65">
        <f t="shared" si="1066"/>
        <v>-36250</v>
      </c>
      <c r="O4890" s="64">
        <f t="shared" si="1067"/>
        <v>0</v>
      </c>
      <c r="Q4890" s="65">
        <f t="shared" si="1068"/>
        <v>-36250</v>
      </c>
      <c r="R4890" s="65">
        <f t="shared" si="1069"/>
        <v>-6250</v>
      </c>
      <c r="U4890" s="64">
        <f t="shared" si="1070"/>
        <v>0</v>
      </c>
      <c r="W4890" s="65">
        <f t="shared" si="1071"/>
        <v>-36250</v>
      </c>
      <c r="X4890" s="65">
        <f t="shared" si="1076"/>
        <v>13750</v>
      </c>
      <c r="Y4890" s="66"/>
      <c r="AA4890" s="64">
        <f t="shared" si="1072"/>
        <v>0</v>
      </c>
      <c r="AC4890" s="65">
        <f t="shared" si="1073"/>
        <v>0</v>
      </c>
      <c r="AD4890" s="65">
        <f t="shared" si="1077"/>
        <v>470000</v>
      </c>
      <c r="AE4890" s="37">
        <f t="shared" si="1074"/>
        <v>-108750</v>
      </c>
      <c r="AF4890" s="67">
        <f t="shared" si="1075"/>
        <v>-206772.93217676401</v>
      </c>
    </row>
    <row r="4891" spans="6:32" x14ac:dyDescent="0.2">
      <c r="F4891" s="63">
        <v>4889</v>
      </c>
      <c r="G4891"/>
      <c r="I4891" s="64">
        <f t="shared" si="1064"/>
        <v>0</v>
      </c>
      <c r="K4891" s="65">
        <f t="shared" si="1065"/>
        <v>-36250</v>
      </c>
      <c r="L4891" s="65">
        <f t="shared" si="1066"/>
        <v>-36250</v>
      </c>
      <c r="O4891" s="64">
        <f t="shared" si="1067"/>
        <v>0</v>
      </c>
      <c r="Q4891" s="65">
        <f t="shared" si="1068"/>
        <v>-36250</v>
      </c>
      <c r="R4891" s="65">
        <f t="shared" si="1069"/>
        <v>-6250</v>
      </c>
      <c r="U4891" s="64">
        <f t="shared" si="1070"/>
        <v>0</v>
      </c>
      <c r="W4891" s="65">
        <f t="shared" si="1071"/>
        <v>-36250</v>
      </c>
      <c r="X4891" s="65">
        <f t="shared" si="1076"/>
        <v>13750</v>
      </c>
      <c r="Y4891" s="66"/>
      <c r="AA4891" s="64">
        <f t="shared" si="1072"/>
        <v>0</v>
      </c>
      <c r="AC4891" s="65">
        <f t="shared" si="1073"/>
        <v>0</v>
      </c>
      <c r="AD4891" s="65">
        <f t="shared" si="1077"/>
        <v>470000</v>
      </c>
      <c r="AE4891" s="37">
        <f t="shared" si="1074"/>
        <v>-108750</v>
      </c>
      <c r="AF4891" s="67">
        <f t="shared" si="1075"/>
        <v>-206772.93217676401</v>
      </c>
    </row>
    <row r="4892" spans="6:32" x14ac:dyDescent="0.2">
      <c r="F4892" s="63">
        <v>4890</v>
      </c>
      <c r="G4892"/>
      <c r="I4892" s="64">
        <f t="shared" si="1064"/>
        <v>0</v>
      </c>
      <c r="K4892" s="65">
        <f t="shared" si="1065"/>
        <v>-36250</v>
      </c>
      <c r="L4892" s="65">
        <f t="shared" si="1066"/>
        <v>-36250</v>
      </c>
      <c r="O4892" s="64">
        <f t="shared" si="1067"/>
        <v>0</v>
      </c>
      <c r="Q4892" s="65">
        <f t="shared" si="1068"/>
        <v>-36250</v>
      </c>
      <c r="R4892" s="65">
        <f t="shared" si="1069"/>
        <v>-6250</v>
      </c>
      <c r="U4892" s="64">
        <f t="shared" si="1070"/>
        <v>0</v>
      </c>
      <c r="W4892" s="65">
        <f t="shared" si="1071"/>
        <v>-36250</v>
      </c>
      <c r="X4892" s="65">
        <f t="shared" si="1076"/>
        <v>13750</v>
      </c>
      <c r="Y4892" s="66"/>
      <c r="AA4892" s="64">
        <f t="shared" si="1072"/>
        <v>0</v>
      </c>
      <c r="AC4892" s="65">
        <f t="shared" si="1073"/>
        <v>0</v>
      </c>
      <c r="AD4892" s="65">
        <f t="shared" si="1077"/>
        <v>470000</v>
      </c>
      <c r="AE4892" s="37">
        <f t="shared" si="1074"/>
        <v>-108750</v>
      </c>
      <c r="AF4892" s="67">
        <f t="shared" si="1075"/>
        <v>-206772.93217676401</v>
      </c>
    </row>
    <row r="4893" spans="6:32" x14ac:dyDescent="0.2">
      <c r="F4893" s="63">
        <v>4891</v>
      </c>
      <c r="G4893"/>
      <c r="I4893" s="64">
        <f t="shared" si="1064"/>
        <v>0</v>
      </c>
      <c r="K4893" s="65">
        <f t="shared" si="1065"/>
        <v>-36250</v>
      </c>
      <c r="L4893" s="65">
        <f t="shared" si="1066"/>
        <v>-36250</v>
      </c>
      <c r="O4893" s="64">
        <f t="shared" si="1067"/>
        <v>0</v>
      </c>
      <c r="Q4893" s="65">
        <f t="shared" si="1068"/>
        <v>-36250</v>
      </c>
      <c r="R4893" s="65">
        <f t="shared" si="1069"/>
        <v>-6250</v>
      </c>
      <c r="U4893" s="64">
        <f t="shared" si="1070"/>
        <v>0</v>
      </c>
      <c r="W4893" s="65">
        <f t="shared" si="1071"/>
        <v>-36250</v>
      </c>
      <c r="X4893" s="65">
        <f t="shared" si="1076"/>
        <v>13750</v>
      </c>
      <c r="Y4893" s="66"/>
      <c r="AA4893" s="64">
        <f t="shared" si="1072"/>
        <v>0</v>
      </c>
      <c r="AC4893" s="65">
        <f t="shared" si="1073"/>
        <v>0</v>
      </c>
      <c r="AD4893" s="65">
        <f t="shared" si="1077"/>
        <v>470000</v>
      </c>
      <c r="AE4893" s="37">
        <f t="shared" si="1074"/>
        <v>-108750</v>
      </c>
      <c r="AF4893" s="67">
        <f t="shared" si="1075"/>
        <v>-206772.93217676401</v>
      </c>
    </row>
    <row r="4894" spans="6:32" x14ac:dyDescent="0.2">
      <c r="F4894" s="63">
        <v>4892</v>
      </c>
      <c r="G4894"/>
      <c r="I4894" s="64">
        <f t="shared" si="1064"/>
        <v>0</v>
      </c>
      <c r="K4894" s="65">
        <f t="shared" si="1065"/>
        <v>-36250</v>
      </c>
      <c r="L4894" s="65">
        <f t="shared" si="1066"/>
        <v>-36250</v>
      </c>
      <c r="O4894" s="64">
        <f t="shared" si="1067"/>
        <v>0</v>
      </c>
      <c r="Q4894" s="65">
        <f t="shared" si="1068"/>
        <v>-36250</v>
      </c>
      <c r="R4894" s="65">
        <f t="shared" si="1069"/>
        <v>-6250</v>
      </c>
      <c r="U4894" s="64">
        <f t="shared" si="1070"/>
        <v>0</v>
      </c>
      <c r="W4894" s="65">
        <f t="shared" si="1071"/>
        <v>-36250</v>
      </c>
      <c r="X4894" s="65">
        <f t="shared" si="1076"/>
        <v>13750</v>
      </c>
      <c r="Y4894" s="66"/>
      <c r="AA4894" s="64">
        <f t="shared" si="1072"/>
        <v>0</v>
      </c>
      <c r="AC4894" s="65">
        <f t="shared" si="1073"/>
        <v>0</v>
      </c>
      <c r="AD4894" s="65">
        <f t="shared" si="1077"/>
        <v>470000</v>
      </c>
      <c r="AE4894" s="37">
        <f t="shared" si="1074"/>
        <v>-108750</v>
      </c>
      <c r="AF4894" s="67">
        <f t="shared" si="1075"/>
        <v>-206772.93217676401</v>
      </c>
    </row>
    <row r="4895" spans="6:32" x14ac:dyDescent="0.2">
      <c r="F4895" s="63">
        <v>4893</v>
      </c>
      <c r="G4895"/>
      <c r="I4895" s="64">
        <f t="shared" si="1064"/>
        <v>0</v>
      </c>
      <c r="K4895" s="65">
        <f t="shared" si="1065"/>
        <v>-36250</v>
      </c>
      <c r="L4895" s="65">
        <f t="shared" si="1066"/>
        <v>-36250</v>
      </c>
      <c r="O4895" s="64">
        <f t="shared" si="1067"/>
        <v>0</v>
      </c>
      <c r="Q4895" s="65">
        <f t="shared" si="1068"/>
        <v>-36250</v>
      </c>
      <c r="R4895" s="65">
        <f t="shared" si="1069"/>
        <v>-6250</v>
      </c>
      <c r="U4895" s="64">
        <f t="shared" si="1070"/>
        <v>0</v>
      </c>
      <c r="W4895" s="65">
        <f t="shared" si="1071"/>
        <v>-36250</v>
      </c>
      <c r="X4895" s="65">
        <f t="shared" si="1076"/>
        <v>13750</v>
      </c>
      <c r="Y4895" s="66"/>
      <c r="AA4895" s="64">
        <f t="shared" si="1072"/>
        <v>0</v>
      </c>
      <c r="AC4895" s="65">
        <f t="shared" si="1073"/>
        <v>0</v>
      </c>
      <c r="AD4895" s="65">
        <f t="shared" si="1077"/>
        <v>470000</v>
      </c>
      <c r="AE4895" s="37">
        <f t="shared" si="1074"/>
        <v>-108750</v>
      </c>
      <c r="AF4895" s="67">
        <f t="shared" si="1075"/>
        <v>-206772.93217676401</v>
      </c>
    </row>
    <row r="4896" spans="6:32" x14ac:dyDescent="0.2">
      <c r="F4896" s="63">
        <v>4894</v>
      </c>
      <c r="G4896"/>
      <c r="I4896" s="64">
        <f t="shared" si="1064"/>
        <v>0</v>
      </c>
      <c r="K4896" s="65">
        <f t="shared" si="1065"/>
        <v>-36250</v>
      </c>
      <c r="L4896" s="65">
        <f t="shared" si="1066"/>
        <v>-36250</v>
      </c>
      <c r="O4896" s="64">
        <f t="shared" si="1067"/>
        <v>0</v>
      </c>
      <c r="Q4896" s="65">
        <f t="shared" si="1068"/>
        <v>-36250</v>
      </c>
      <c r="R4896" s="65">
        <f t="shared" si="1069"/>
        <v>-6250</v>
      </c>
      <c r="U4896" s="64">
        <f t="shared" si="1070"/>
        <v>0</v>
      </c>
      <c r="W4896" s="65">
        <f t="shared" si="1071"/>
        <v>-36250</v>
      </c>
      <c r="X4896" s="65">
        <f t="shared" si="1076"/>
        <v>13750</v>
      </c>
      <c r="Y4896" s="66"/>
      <c r="AA4896" s="64">
        <f t="shared" si="1072"/>
        <v>0</v>
      </c>
      <c r="AC4896" s="65">
        <f t="shared" si="1073"/>
        <v>0</v>
      </c>
      <c r="AD4896" s="65">
        <f t="shared" si="1077"/>
        <v>470000</v>
      </c>
      <c r="AE4896" s="37">
        <f t="shared" si="1074"/>
        <v>-108750</v>
      </c>
      <c r="AF4896" s="67">
        <f t="shared" si="1075"/>
        <v>-206772.93217676401</v>
      </c>
    </row>
    <row r="4897" spans="6:32" x14ac:dyDescent="0.2">
      <c r="F4897" s="63">
        <v>4895</v>
      </c>
      <c r="G4897"/>
      <c r="I4897" s="64">
        <f t="shared" si="1064"/>
        <v>0</v>
      </c>
      <c r="K4897" s="65">
        <f t="shared" si="1065"/>
        <v>-36250</v>
      </c>
      <c r="L4897" s="65">
        <f t="shared" si="1066"/>
        <v>-36250</v>
      </c>
      <c r="O4897" s="64">
        <f t="shared" si="1067"/>
        <v>0</v>
      </c>
      <c r="Q4897" s="65">
        <f t="shared" si="1068"/>
        <v>-36250</v>
      </c>
      <c r="R4897" s="65">
        <f t="shared" si="1069"/>
        <v>-6250</v>
      </c>
      <c r="U4897" s="64">
        <f t="shared" si="1070"/>
        <v>0</v>
      </c>
      <c r="W4897" s="65">
        <f t="shared" si="1071"/>
        <v>-36250</v>
      </c>
      <c r="X4897" s="65">
        <f t="shared" si="1076"/>
        <v>13750</v>
      </c>
      <c r="Y4897" s="66"/>
      <c r="AA4897" s="64">
        <f t="shared" si="1072"/>
        <v>0</v>
      </c>
      <c r="AC4897" s="65">
        <f t="shared" si="1073"/>
        <v>0</v>
      </c>
      <c r="AD4897" s="65">
        <f t="shared" si="1077"/>
        <v>470000</v>
      </c>
      <c r="AE4897" s="37">
        <f t="shared" si="1074"/>
        <v>-108750</v>
      </c>
      <c r="AF4897" s="67">
        <f t="shared" si="1075"/>
        <v>-206772.93217676401</v>
      </c>
    </row>
    <row r="4898" spans="6:32" x14ac:dyDescent="0.2">
      <c r="F4898" s="63">
        <v>4896</v>
      </c>
      <c r="G4898"/>
      <c r="I4898" s="64">
        <f t="shared" si="1064"/>
        <v>0</v>
      </c>
      <c r="K4898" s="65">
        <f t="shared" si="1065"/>
        <v>-36250</v>
      </c>
      <c r="L4898" s="65">
        <f t="shared" si="1066"/>
        <v>-36250</v>
      </c>
      <c r="O4898" s="64">
        <f t="shared" si="1067"/>
        <v>0</v>
      </c>
      <c r="Q4898" s="65">
        <f t="shared" si="1068"/>
        <v>-36250</v>
      </c>
      <c r="R4898" s="65">
        <f t="shared" si="1069"/>
        <v>-6250</v>
      </c>
      <c r="U4898" s="64">
        <f t="shared" si="1070"/>
        <v>0</v>
      </c>
      <c r="W4898" s="65">
        <f t="shared" si="1071"/>
        <v>-36250</v>
      </c>
      <c r="X4898" s="65">
        <f t="shared" si="1076"/>
        <v>13750</v>
      </c>
      <c r="Y4898" s="66"/>
      <c r="AA4898" s="64">
        <f t="shared" si="1072"/>
        <v>0</v>
      </c>
      <c r="AC4898" s="65">
        <f t="shared" si="1073"/>
        <v>0</v>
      </c>
      <c r="AD4898" s="65">
        <f t="shared" si="1077"/>
        <v>470000</v>
      </c>
      <c r="AE4898" s="37">
        <f t="shared" si="1074"/>
        <v>-108750</v>
      </c>
      <c r="AF4898" s="67">
        <f t="shared" si="1075"/>
        <v>-206772.93217676401</v>
      </c>
    </row>
    <row r="4899" spans="6:32" x14ac:dyDescent="0.2">
      <c r="F4899" s="63">
        <v>4897</v>
      </c>
      <c r="G4899"/>
      <c r="I4899" s="64">
        <f t="shared" si="1064"/>
        <v>0</v>
      </c>
      <c r="K4899" s="65">
        <f t="shared" si="1065"/>
        <v>-36250</v>
      </c>
      <c r="L4899" s="65">
        <f t="shared" si="1066"/>
        <v>-36250</v>
      </c>
      <c r="O4899" s="64">
        <f t="shared" si="1067"/>
        <v>0</v>
      </c>
      <c r="Q4899" s="65">
        <f t="shared" si="1068"/>
        <v>-36250</v>
      </c>
      <c r="R4899" s="65">
        <f t="shared" si="1069"/>
        <v>-6250</v>
      </c>
      <c r="U4899" s="64">
        <f t="shared" si="1070"/>
        <v>0</v>
      </c>
      <c r="W4899" s="65">
        <f t="shared" si="1071"/>
        <v>-36250</v>
      </c>
      <c r="X4899" s="65">
        <f t="shared" si="1076"/>
        <v>13750</v>
      </c>
      <c r="Y4899" s="66"/>
      <c r="AA4899" s="64">
        <f t="shared" si="1072"/>
        <v>0</v>
      </c>
      <c r="AC4899" s="65">
        <f t="shared" si="1073"/>
        <v>0</v>
      </c>
      <c r="AD4899" s="65">
        <f t="shared" si="1077"/>
        <v>470000</v>
      </c>
      <c r="AE4899" s="37">
        <f t="shared" si="1074"/>
        <v>-108750</v>
      </c>
      <c r="AF4899" s="67">
        <f t="shared" si="1075"/>
        <v>-206772.93217676401</v>
      </c>
    </row>
    <row r="4900" spans="6:32" x14ac:dyDescent="0.2">
      <c r="F4900" s="63">
        <v>4898</v>
      </c>
      <c r="G4900"/>
      <c r="I4900" s="64">
        <f t="shared" si="1064"/>
        <v>0</v>
      </c>
      <c r="K4900" s="65">
        <f t="shared" si="1065"/>
        <v>-36250</v>
      </c>
      <c r="L4900" s="65">
        <f t="shared" si="1066"/>
        <v>-36250</v>
      </c>
      <c r="O4900" s="64">
        <f t="shared" si="1067"/>
        <v>0</v>
      </c>
      <c r="Q4900" s="65">
        <f t="shared" si="1068"/>
        <v>-36250</v>
      </c>
      <c r="R4900" s="65">
        <f t="shared" si="1069"/>
        <v>-6250</v>
      </c>
      <c r="U4900" s="64">
        <f t="shared" si="1070"/>
        <v>0</v>
      </c>
      <c r="W4900" s="65">
        <f t="shared" si="1071"/>
        <v>-36250</v>
      </c>
      <c r="X4900" s="65">
        <f t="shared" si="1076"/>
        <v>13750</v>
      </c>
      <c r="Y4900" s="66"/>
      <c r="AA4900" s="64">
        <f t="shared" si="1072"/>
        <v>0</v>
      </c>
      <c r="AC4900" s="65">
        <f t="shared" si="1073"/>
        <v>0</v>
      </c>
      <c r="AD4900" s="65">
        <f t="shared" si="1077"/>
        <v>470000</v>
      </c>
      <c r="AE4900" s="37">
        <f t="shared" si="1074"/>
        <v>-108750</v>
      </c>
      <c r="AF4900" s="67">
        <f t="shared" si="1075"/>
        <v>-206772.93217676401</v>
      </c>
    </row>
    <row r="4901" spans="6:32" x14ac:dyDescent="0.2">
      <c r="F4901" s="63">
        <v>4899</v>
      </c>
      <c r="G4901"/>
      <c r="I4901" s="64">
        <f t="shared" si="1064"/>
        <v>0</v>
      </c>
      <c r="K4901" s="65">
        <f t="shared" si="1065"/>
        <v>-36250</v>
      </c>
      <c r="L4901" s="65">
        <f t="shared" si="1066"/>
        <v>-36250</v>
      </c>
      <c r="O4901" s="64">
        <f t="shared" si="1067"/>
        <v>0</v>
      </c>
      <c r="Q4901" s="65">
        <f t="shared" si="1068"/>
        <v>-36250</v>
      </c>
      <c r="R4901" s="65">
        <f t="shared" si="1069"/>
        <v>-6250</v>
      </c>
      <c r="U4901" s="64">
        <f t="shared" si="1070"/>
        <v>0</v>
      </c>
      <c r="W4901" s="65">
        <f t="shared" si="1071"/>
        <v>-36250</v>
      </c>
      <c r="X4901" s="65">
        <f t="shared" si="1076"/>
        <v>13750</v>
      </c>
      <c r="Y4901" s="66"/>
      <c r="AA4901" s="64">
        <f t="shared" si="1072"/>
        <v>0</v>
      </c>
      <c r="AC4901" s="65">
        <f t="shared" si="1073"/>
        <v>0</v>
      </c>
      <c r="AD4901" s="65">
        <f t="shared" si="1077"/>
        <v>470000</v>
      </c>
      <c r="AE4901" s="37">
        <f t="shared" si="1074"/>
        <v>-108750</v>
      </c>
      <c r="AF4901" s="67">
        <f t="shared" si="1075"/>
        <v>-206772.93217676401</v>
      </c>
    </row>
    <row r="4902" spans="6:32" x14ac:dyDescent="0.2">
      <c r="F4902" s="63">
        <v>4900</v>
      </c>
      <c r="G4902"/>
      <c r="I4902" s="64">
        <f t="shared" si="1064"/>
        <v>0</v>
      </c>
      <c r="K4902" s="65">
        <f t="shared" si="1065"/>
        <v>-36250</v>
      </c>
      <c r="L4902" s="65">
        <f t="shared" si="1066"/>
        <v>-36250</v>
      </c>
      <c r="O4902" s="64">
        <f t="shared" si="1067"/>
        <v>0</v>
      </c>
      <c r="Q4902" s="65">
        <f t="shared" si="1068"/>
        <v>-36250</v>
      </c>
      <c r="R4902" s="65">
        <f t="shared" si="1069"/>
        <v>-6250</v>
      </c>
      <c r="U4902" s="64">
        <f t="shared" si="1070"/>
        <v>0</v>
      </c>
      <c r="W4902" s="65">
        <f t="shared" si="1071"/>
        <v>-36250</v>
      </c>
      <c r="X4902" s="65">
        <f t="shared" si="1076"/>
        <v>13750</v>
      </c>
      <c r="Y4902" s="66"/>
      <c r="AA4902" s="64">
        <f t="shared" si="1072"/>
        <v>0</v>
      </c>
      <c r="AC4902" s="65">
        <f t="shared" si="1073"/>
        <v>0</v>
      </c>
      <c r="AD4902" s="65">
        <f t="shared" si="1077"/>
        <v>470000</v>
      </c>
      <c r="AE4902" s="37">
        <f t="shared" si="1074"/>
        <v>-108750</v>
      </c>
      <c r="AF4902" s="67">
        <f t="shared" si="1075"/>
        <v>-206772.93217676401</v>
      </c>
    </row>
    <row r="4903" spans="6:32" x14ac:dyDescent="0.2">
      <c r="F4903" s="63">
        <v>4901</v>
      </c>
      <c r="G4903"/>
      <c r="I4903" s="64">
        <f t="shared" si="1064"/>
        <v>0</v>
      </c>
      <c r="K4903" s="65">
        <f t="shared" si="1065"/>
        <v>-36250</v>
      </c>
      <c r="L4903" s="65">
        <f t="shared" si="1066"/>
        <v>-36250</v>
      </c>
      <c r="O4903" s="64">
        <f t="shared" si="1067"/>
        <v>0</v>
      </c>
      <c r="Q4903" s="65">
        <f t="shared" si="1068"/>
        <v>-36250</v>
      </c>
      <c r="R4903" s="65">
        <f t="shared" si="1069"/>
        <v>-6250</v>
      </c>
      <c r="U4903" s="64">
        <f t="shared" si="1070"/>
        <v>0</v>
      </c>
      <c r="W4903" s="65">
        <f t="shared" si="1071"/>
        <v>-36250</v>
      </c>
      <c r="X4903" s="65">
        <f t="shared" si="1076"/>
        <v>13750</v>
      </c>
      <c r="Y4903" s="66"/>
      <c r="AA4903" s="64">
        <f t="shared" si="1072"/>
        <v>0</v>
      </c>
      <c r="AC4903" s="65">
        <f t="shared" si="1073"/>
        <v>0</v>
      </c>
      <c r="AD4903" s="65">
        <f t="shared" si="1077"/>
        <v>470000</v>
      </c>
      <c r="AE4903" s="37">
        <f t="shared" si="1074"/>
        <v>-108750</v>
      </c>
      <c r="AF4903" s="67">
        <f t="shared" si="1075"/>
        <v>-206772.93217676401</v>
      </c>
    </row>
    <row r="4904" spans="6:32" x14ac:dyDescent="0.2">
      <c r="F4904" s="63">
        <v>4902</v>
      </c>
      <c r="G4904"/>
      <c r="I4904" s="64">
        <f t="shared" si="1064"/>
        <v>0</v>
      </c>
      <c r="K4904" s="65">
        <f t="shared" si="1065"/>
        <v>-36250</v>
      </c>
      <c r="L4904" s="65">
        <f t="shared" si="1066"/>
        <v>-36250</v>
      </c>
      <c r="O4904" s="64">
        <f t="shared" si="1067"/>
        <v>0</v>
      </c>
      <c r="Q4904" s="65">
        <f t="shared" si="1068"/>
        <v>-36250</v>
      </c>
      <c r="R4904" s="65">
        <f t="shared" si="1069"/>
        <v>-6250</v>
      </c>
      <c r="U4904" s="64">
        <f t="shared" si="1070"/>
        <v>0</v>
      </c>
      <c r="W4904" s="65">
        <f t="shared" si="1071"/>
        <v>-36250</v>
      </c>
      <c r="X4904" s="65">
        <f t="shared" si="1076"/>
        <v>13750</v>
      </c>
      <c r="Y4904" s="66"/>
      <c r="AA4904" s="64">
        <f t="shared" si="1072"/>
        <v>0</v>
      </c>
      <c r="AC4904" s="65">
        <f t="shared" si="1073"/>
        <v>0</v>
      </c>
      <c r="AD4904" s="65">
        <f t="shared" si="1077"/>
        <v>470000</v>
      </c>
      <c r="AE4904" s="37">
        <f t="shared" si="1074"/>
        <v>-108750</v>
      </c>
      <c r="AF4904" s="67">
        <f t="shared" si="1075"/>
        <v>-206772.93217676401</v>
      </c>
    </row>
    <row r="4905" spans="6:32" x14ac:dyDescent="0.2">
      <c r="F4905" s="63">
        <v>4903</v>
      </c>
      <c r="G4905"/>
      <c r="I4905" s="64">
        <f t="shared" si="1064"/>
        <v>0</v>
      </c>
      <c r="K4905" s="65">
        <f t="shared" si="1065"/>
        <v>-36250</v>
      </c>
      <c r="L4905" s="65">
        <f t="shared" si="1066"/>
        <v>-36250</v>
      </c>
      <c r="O4905" s="64">
        <f t="shared" si="1067"/>
        <v>0</v>
      </c>
      <c r="Q4905" s="65">
        <f t="shared" si="1068"/>
        <v>-36250</v>
      </c>
      <c r="R4905" s="65">
        <f t="shared" si="1069"/>
        <v>-6250</v>
      </c>
      <c r="U4905" s="64">
        <f t="shared" si="1070"/>
        <v>0</v>
      </c>
      <c r="W4905" s="65">
        <f t="shared" si="1071"/>
        <v>-36250</v>
      </c>
      <c r="X4905" s="65">
        <f t="shared" si="1076"/>
        <v>13750</v>
      </c>
      <c r="Y4905" s="66"/>
      <c r="AA4905" s="64">
        <f t="shared" si="1072"/>
        <v>0</v>
      </c>
      <c r="AC4905" s="65">
        <f t="shared" si="1073"/>
        <v>0</v>
      </c>
      <c r="AD4905" s="65">
        <f t="shared" si="1077"/>
        <v>470000</v>
      </c>
      <c r="AE4905" s="37">
        <f t="shared" si="1074"/>
        <v>-108750</v>
      </c>
      <c r="AF4905" s="67">
        <f t="shared" si="1075"/>
        <v>-206772.93217676401</v>
      </c>
    </row>
    <row r="4906" spans="6:32" x14ac:dyDescent="0.2">
      <c r="F4906" s="63">
        <v>4904</v>
      </c>
      <c r="G4906"/>
      <c r="I4906" s="64">
        <f t="shared" si="1064"/>
        <v>0</v>
      </c>
      <c r="K4906" s="65">
        <f t="shared" si="1065"/>
        <v>-36250</v>
      </c>
      <c r="L4906" s="65">
        <f t="shared" si="1066"/>
        <v>-36250</v>
      </c>
      <c r="O4906" s="64">
        <f t="shared" si="1067"/>
        <v>0</v>
      </c>
      <c r="Q4906" s="65">
        <f t="shared" si="1068"/>
        <v>-36250</v>
      </c>
      <c r="R4906" s="65">
        <f t="shared" si="1069"/>
        <v>-6250</v>
      </c>
      <c r="U4906" s="64">
        <f t="shared" si="1070"/>
        <v>0</v>
      </c>
      <c r="W4906" s="65">
        <f t="shared" si="1071"/>
        <v>-36250</v>
      </c>
      <c r="X4906" s="65">
        <f t="shared" si="1076"/>
        <v>13750</v>
      </c>
      <c r="Y4906" s="66"/>
      <c r="AA4906" s="64">
        <f t="shared" si="1072"/>
        <v>0</v>
      </c>
      <c r="AC4906" s="65">
        <f t="shared" si="1073"/>
        <v>0</v>
      </c>
      <c r="AD4906" s="65">
        <f t="shared" si="1077"/>
        <v>470000</v>
      </c>
      <c r="AE4906" s="37">
        <f t="shared" si="1074"/>
        <v>-108750</v>
      </c>
      <c r="AF4906" s="67">
        <f t="shared" si="1075"/>
        <v>-206772.93217676401</v>
      </c>
    </row>
    <row r="4907" spans="6:32" x14ac:dyDescent="0.2">
      <c r="F4907" s="63">
        <v>4905</v>
      </c>
      <c r="G4907"/>
      <c r="I4907" s="64">
        <f t="shared" ref="I4907:I4970" si="1078">+G4907*H4907</f>
        <v>0</v>
      </c>
      <c r="K4907" s="65">
        <f t="shared" ref="K4907:K4970" si="1079">(I4907-(G4907*J4907)-$C$28)*(1-0.275)</f>
        <v>-36250</v>
      </c>
      <c r="L4907" s="65">
        <f t="shared" ref="L4907:L4970" si="1080">+K4907+$C$28+$D$28</f>
        <v>-36250</v>
      </c>
      <c r="O4907" s="64">
        <f t="shared" ref="O4907:O4970" si="1081">+M4907*N4907</f>
        <v>0</v>
      </c>
      <c r="Q4907" s="65">
        <f t="shared" ref="Q4907:Q4970" si="1082">(O4907-(M4907*P4907)-$C$29)*(1-0.275)</f>
        <v>-36250</v>
      </c>
      <c r="R4907" s="65">
        <f t="shared" ref="R4907:R4970" si="1083">+Q4907+$C$29+$D$29</f>
        <v>-6250</v>
      </c>
      <c r="U4907" s="64">
        <f t="shared" ref="U4907:U4970" si="1084">+S4907*T4907</f>
        <v>0</v>
      </c>
      <c r="W4907" s="65">
        <f t="shared" ref="W4907:W4970" si="1085">(U4907-(S4907*V4907)-$C$30)*(1-0.275)</f>
        <v>-36250</v>
      </c>
      <c r="X4907" s="65">
        <f t="shared" si="1076"/>
        <v>13750</v>
      </c>
      <c r="Y4907" s="66"/>
      <c r="AA4907" s="64">
        <f t="shared" ref="AA4907:AA4970" si="1086">+Y4907*Z4907</f>
        <v>0</v>
      </c>
      <c r="AC4907" s="65">
        <f t="shared" ref="AC4907:AC4970" si="1087">(AA4907-(Y4907*AB4907)-$C$32)*(1-0.275)</f>
        <v>0</v>
      </c>
      <c r="AD4907" s="65">
        <f t="shared" si="1077"/>
        <v>470000</v>
      </c>
      <c r="AE4907" s="37">
        <f t="shared" ref="AE4907:AE4970" si="1088">+K4907+Q4907+W4907+AC4907</f>
        <v>-108750</v>
      </c>
      <c r="AF4907" s="67">
        <f t="shared" ref="AF4907:AF4970" si="1089">NPV(0.1,L4907,R4907,X4907,AD4907)+$D$4</f>
        <v>-206772.93217676401</v>
      </c>
    </row>
    <row r="4908" spans="6:32" x14ac:dyDescent="0.2">
      <c r="F4908" s="63">
        <v>4906</v>
      </c>
      <c r="G4908"/>
      <c r="I4908" s="64">
        <f t="shared" si="1078"/>
        <v>0</v>
      </c>
      <c r="K4908" s="65">
        <f t="shared" si="1079"/>
        <v>-36250</v>
      </c>
      <c r="L4908" s="65">
        <f t="shared" si="1080"/>
        <v>-36250</v>
      </c>
      <c r="O4908" s="64">
        <f t="shared" si="1081"/>
        <v>0</v>
      </c>
      <c r="Q4908" s="65">
        <f t="shared" si="1082"/>
        <v>-36250</v>
      </c>
      <c r="R4908" s="65">
        <f t="shared" si="1083"/>
        <v>-6250</v>
      </c>
      <c r="U4908" s="64">
        <f t="shared" si="1084"/>
        <v>0</v>
      </c>
      <c r="W4908" s="65">
        <f t="shared" si="1085"/>
        <v>-36250</v>
      </c>
      <c r="X4908" s="65">
        <f t="shared" si="1076"/>
        <v>13750</v>
      </c>
      <c r="Y4908" s="66"/>
      <c r="AA4908" s="64">
        <f t="shared" si="1086"/>
        <v>0</v>
      </c>
      <c r="AC4908" s="65">
        <f t="shared" si="1087"/>
        <v>0</v>
      </c>
      <c r="AD4908" s="65">
        <f t="shared" si="1077"/>
        <v>470000</v>
      </c>
      <c r="AE4908" s="37">
        <f t="shared" si="1088"/>
        <v>-108750</v>
      </c>
      <c r="AF4908" s="67">
        <f t="shared" si="1089"/>
        <v>-206772.93217676401</v>
      </c>
    </row>
    <row r="4909" spans="6:32" x14ac:dyDescent="0.2">
      <c r="F4909" s="63">
        <v>4907</v>
      </c>
      <c r="G4909"/>
      <c r="I4909" s="64">
        <f t="shared" si="1078"/>
        <v>0</v>
      </c>
      <c r="K4909" s="65">
        <f t="shared" si="1079"/>
        <v>-36250</v>
      </c>
      <c r="L4909" s="65">
        <f t="shared" si="1080"/>
        <v>-36250</v>
      </c>
      <c r="O4909" s="64">
        <f t="shared" si="1081"/>
        <v>0</v>
      </c>
      <c r="Q4909" s="65">
        <f t="shared" si="1082"/>
        <v>-36250</v>
      </c>
      <c r="R4909" s="65">
        <f t="shared" si="1083"/>
        <v>-6250</v>
      </c>
      <c r="U4909" s="64">
        <f t="shared" si="1084"/>
        <v>0</v>
      </c>
      <c r="W4909" s="65">
        <f t="shared" si="1085"/>
        <v>-36250</v>
      </c>
      <c r="X4909" s="65">
        <f t="shared" si="1076"/>
        <v>13750</v>
      </c>
      <c r="Y4909" s="66"/>
      <c r="AA4909" s="64">
        <f t="shared" si="1086"/>
        <v>0</v>
      </c>
      <c r="AC4909" s="65">
        <f t="shared" si="1087"/>
        <v>0</v>
      </c>
      <c r="AD4909" s="65">
        <f t="shared" si="1077"/>
        <v>470000</v>
      </c>
      <c r="AE4909" s="37">
        <f t="shared" si="1088"/>
        <v>-108750</v>
      </c>
      <c r="AF4909" s="67">
        <f t="shared" si="1089"/>
        <v>-206772.93217676401</v>
      </c>
    </row>
    <row r="4910" spans="6:32" x14ac:dyDescent="0.2">
      <c r="F4910" s="63">
        <v>4908</v>
      </c>
      <c r="G4910"/>
      <c r="I4910" s="64">
        <f t="shared" si="1078"/>
        <v>0</v>
      </c>
      <c r="K4910" s="65">
        <f t="shared" si="1079"/>
        <v>-36250</v>
      </c>
      <c r="L4910" s="65">
        <f t="shared" si="1080"/>
        <v>-36250</v>
      </c>
      <c r="O4910" s="64">
        <f t="shared" si="1081"/>
        <v>0</v>
      </c>
      <c r="Q4910" s="65">
        <f t="shared" si="1082"/>
        <v>-36250</v>
      </c>
      <c r="R4910" s="65">
        <f t="shared" si="1083"/>
        <v>-6250</v>
      </c>
      <c r="U4910" s="64">
        <f t="shared" si="1084"/>
        <v>0</v>
      </c>
      <c r="W4910" s="65">
        <f t="shared" si="1085"/>
        <v>-36250</v>
      </c>
      <c r="X4910" s="65">
        <f t="shared" si="1076"/>
        <v>13750</v>
      </c>
      <c r="Y4910" s="66"/>
      <c r="AA4910" s="64">
        <f t="shared" si="1086"/>
        <v>0</v>
      </c>
      <c r="AC4910" s="65">
        <f t="shared" si="1087"/>
        <v>0</v>
      </c>
      <c r="AD4910" s="65">
        <f t="shared" si="1077"/>
        <v>470000</v>
      </c>
      <c r="AE4910" s="37">
        <f t="shared" si="1088"/>
        <v>-108750</v>
      </c>
      <c r="AF4910" s="67">
        <f t="shared" si="1089"/>
        <v>-206772.93217676401</v>
      </c>
    </row>
    <row r="4911" spans="6:32" x14ac:dyDescent="0.2">
      <c r="F4911" s="63">
        <v>4909</v>
      </c>
      <c r="G4911"/>
      <c r="I4911" s="64">
        <f t="shared" si="1078"/>
        <v>0</v>
      </c>
      <c r="K4911" s="65">
        <f t="shared" si="1079"/>
        <v>-36250</v>
      </c>
      <c r="L4911" s="65">
        <f t="shared" si="1080"/>
        <v>-36250</v>
      </c>
      <c r="O4911" s="64">
        <f t="shared" si="1081"/>
        <v>0</v>
      </c>
      <c r="Q4911" s="65">
        <f t="shared" si="1082"/>
        <v>-36250</v>
      </c>
      <c r="R4911" s="65">
        <f t="shared" si="1083"/>
        <v>-6250</v>
      </c>
      <c r="U4911" s="64">
        <f t="shared" si="1084"/>
        <v>0</v>
      </c>
      <c r="W4911" s="65">
        <f t="shared" si="1085"/>
        <v>-36250</v>
      </c>
      <c r="X4911" s="65">
        <f t="shared" si="1076"/>
        <v>13750</v>
      </c>
      <c r="Y4911" s="66"/>
      <c r="AA4911" s="64">
        <f t="shared" si="1086"/>
        <v>0</v>
      </c>
      <c r="AC4911" s="65">
        <f t="shared" si="1087"/>
        <v>0</v>
      </c>
      <c r="AD4911" s="65">
        <f t="shared" si="1077"/>
        <v>470000</v>
      </c>
      <c r="AE4911" s="37">
        <f t="shared" si="1088"/>
        <v>-108750</v>
      </c>
      <c r="AF4911" s="67">
        <f t="shared" si="1089"/>
        <v>-206772.93217676401</v>
      </c>
    </row>
    <row r="4912" spans="6:32" x14ac:dyDescent="0.2">
      <c r="F4912" s="63">
        <v>4910</v>
      </c>
      <c r="G4912"/>
      <c r="I4912" s="64">
        <f t="shared" si="1078"/>
        <v>0</v>
      </c>
      <c r="K4912" s="65">
        <f t="shared" si="1079"/>
        <v>-36250</v>
      </c>
      <c r="L4912" s="65">
        <f t="shared" si="1080"/>
        <v>-36250</v>
      </c>
      <c r="O4912" s="64">
        <f t="shared" si="1081"/>
        <v>0</v>
      </c>
      <c r="Q4912" s="65">
        <f t="shared" si="1082"/>
        <v>-36250</v>
      </c>
      <c r="R4912" s="65">
        <f t="shared" si="1083"/>
        <v>-6250</v>
      </c>
      <c r="U4912" s="64">
        <f t="shared" si="1084"/>
        <v>0</v>
      </c>
      <c r="W4912" s="65">
        <f t="shared" si="1085"/>
        <v>-36250</v>
      </c>
      <c r="X4912" s="65">
        <f t="shared" si="1076"/>
        <v>13750</v>
      </c>
      <c r="Y4912" s="66"/>
      <c r="AA4912" s="64">
        <f t="shared" si="1086"/>
        <v>0</v>
      </c>
      <c r="AC4912" s="65">
        <f t="shared" si="1087"/>
        <v>0</v>
      </c>
      <c r="AD4912" s="65">
        <f t="shared" si="1077"/>
        <v>470000</v>
      </c>
      <c r="AE4912" s="37">
        <f t="shared" si="1088"/>
        <v>-108750</v>
      </c>
      <c r="AF4912" s="67">
        <f t="shared" si="1089"/>
        <v>-206772.93217676401</v>
      </c>
    </row>
    <row r="4913" spans="6:32" x14ac:dyDescent="0.2">
      <c r="F4913" s="63">
        <v>4911</v>
      </c>
      <c r="G4913"/>
      <c r="I4913" s="64">
        <f t="shared" si="1078"/>
        <v>0</v>
      </c>
      <c r="K4913" s="65">
        <f t="shared" si="1079"/>
        <v>-36250</v>
      </c>
      <c r="L4913" s="65">
        <f t="shared" si="1080"/>
        <v>-36250</v>
      </c>
      <c r="O4913" s="64">
        <f t="shared" si="1081"/>
        <v>0</v>
      </c>
      <c r="Q4913" s="65">
        <f t="shared" si="1082"/>
        <v>-36250</v>
      </c>
      <c r="R4913" s="65">
        <f t="shared" si="1083"/>
        <v>-6250</v>
      </c>
      <c r="U4913" s="64">
        <f t="shared" si="1084"/>
        <v>0</v>
      </c>
      <c r="W4913" s="65">
        <f t="shared" si="1085"/>
        <v>-36250</v>
      </c>
      <c r="X4913" s="65">
        <f t="shared" si="1076"/>
        <v>13750</v>
      </c>
      <c r="Y4913" s="66"/>
      <c r="AA4913" s="64">
        <f t="shared" si="1086"/>
        <v>0</v>
      </c>
      <c r="AC4913" s="65">
        <f t="shared" si="1087"/>
        <v>0</v>
      </c>
      <c r="AD4913" s="65">
        <f t="shared" si="1077"/>
        <v>470000</v>
      </c>
      <c r="AE4913" s="37">
        <f t="shared" si="1088"/>
        <v>-108750</v>
      </c>
      <c r="AF4913" s="67">
        <f t="shared" si="1089"/>
        <v>-206772.93217676401</v>
      </c>
    </row>
    <row r="4914" spans="6:32" x14ac:dyDescent="0.2">
      <c r="F4914" s="63">
        <v>4912</v>
      </c>
      <c r="G4914"/>
      <c r="I4914" s="64">
        <f t="shared" si="1078"/>
        <v>0</v>
      </c>
      <c r="K4914" s="65">
        <f t="shared" si="1079"/>
        <v>-36250</v>
      </c>
      <c r="L4914" s="65">
        <f t="shared" si="1080"/>
        <v>-36250</v>
      </c>
      <c r="O4914" s="64">
        <f t="shared" si="1081"/>
        <v>0</v>
      </c>
      <c r="Q4914" s="65">
        <f t="shared" si="1082"/>
        <v>-36250</v>
      </c>
      <c r="R4914" s="65">
        <f t="shared" si="1083"/>
        <v>-6250</v>
      </c>
      <c r="U4914" s="64">
        <f t="shared" si="1084"/>
        <v>0</v>
      </c>
      <c r="W4914" s="65">
        <f t="shared" si="1085"/>
        <v>-36250</v>
      </c>
      <c r="X4914" s="65">
        <f t="shared" si="1076"/>
        <v>13750</v>
      </c>
      <c r="Y4914" s="66"/>
      <c r="AA4914" s="64">
        <f t="shared" si="1086"/>
        <v>0</v>
      </c>
      <c r="AC4914" s="65">
        <f t="shared" si="1087"/>
        <v>0</v>
      </c>
      <c r="AD4914" s="65">
        <f t="shared" si="1077"/>
        <v>470000</v>
      </c>
      <c r="AE4914" s="37">
        <f t="shared" si="1088"/>
        <v>-108750</v>
      </c>
      <c r="AF4914" s="67">
        <f t="shared" si="1089"/>
        <v>-206772.93217676401</v>
      </c>
    </row>
    <row r="4915" spans="6:32" x14ac:dyDescent="0.2">
      <c r="F4915" s="63">
        <v>4913</v>
      </c>
      <c r="G4915"/>
      <c r="I4915" s="64">
        <f t="shared" si="1078"/>
        <v>0</v>
      </c>
      <c r="K4915" s="65">
        <f t="shared" si="1079"/>
        <v>-36250</v>
      </c>
      <c r="L4915" s="65">
        <f t="shared" si="1080"/>
        <v>-36250</v>
      </c>
      <c r="O4915" s="64">
        <f t="shared" si="1081"/>
        <v>0</v>
      </c>
      <c r="Q4915" s="65">
        <f t="shared" si="1082"/>
        <v>-36250</v>
      </c>
      <c r="R4915" s="65">
        <f t="shared" si="1083"/>
        <v>-6250</v>
      </c>
      <c r="U4915" s="64">
        <f t="shared" si="1084"/>
        <v>0</v>
      </c>
      <c r="W4915" s="65">
        <f t="shared" si="1085"/>
        <v>-36250</v>
      </c>
      <c r="X4915" s="65">
        <f t="shared" si="1076"/>
        <v>13750</v>
      </c>
      <c r="Y4915" s="66"/>
      <c r="AA4915" s="64">
        <f t="shared" si="1086"/>
        <v>0</v>
      </c>
      <c r="AC4915" s="65">
        <f t="shared" si="1087"/>
        <v>0</v>
      </c>
      <c r="AD4915" s="65">
        <f t="shared" si="1077"/>
        <v>470000</v>
      </c>
      <c r="AE4915" s="37">
        <f t="shared" si="1088"/>
        <v>-108750</v>
      </c>
      <c r="AF4915" s="67">
        <f t="shared" si="1089"/>
        <v>-206772.93217676401</v>
      </c>
    </row>
    <row r="4916" spans="6:32" x14ac:dyDescent="0.2">
      <c r="F4916" s="63">
        <v>4914</v>
      </c>
      <c r="G4916"/>
      <c r="I4916" s="64">
        <f t="shared" si="1078"/>
        <v>0</v>
      </c>
      <c r="K4916" s="65">
        <f t="shared" si="1079"/>
        <v>-36250</v>
      </c>
      <c r="L4916" s="65">
        <f t="shared" si="1080"/>
        <v>-36250</v>
      </c>
      <c r="O4916" s="64">
        <f t="shared" si="1081"/>
        <v>0</v>
      </c>
      <c r="Q4916" s="65">
        <f t="shared" si="1082"/>
        <v>-36250</v>
      </c>
      <c r="R4916" s="65">
        <f t="shared" si="1083"/>
        <v>-6250</v>
      </c>
      <c r="U4916" s="64">
        <f t="shared" si="1084"/>
        <v>0</v>
      </c>
      <c r="W4916" s="65">
        <f t="shared" si="1085"/>
        <v>-36250</v>
      </c>
      <c r="X4916" s="65">
        <f t="shared" si="1076"/>
        <v>13750</v>
      </c>
      <c r="Y4916" s="66"/>
      <c r="AA4916" s="64">
        <f t="shared" si="1086"/>
        <v>0</v>
      </c>
      <c r="AC4916" s="65">
        <f t="shared" si="1087"/>
        <v>0</v>
      </c>
      <c r="AD4916" s="65">
        <f t="shared" si="1077"/>
        <v>470000</v>
      </c>
      <c r="AE4916" s="37">
        <f t="shared" si="1088"/>
        <v>-108750</v>
      </c>
      <c r="AF4916" s="67">
        <f t="shared" si="1089"/>
        <v>-206772.93217676401</v>
      </c>
    </row>
    <row r="4917" spans="6:32" x14ac:dyDescent="0.2">
      <c r="F4917" s="63">
        <v>4915</v>
      </c>
      <c r="G4917"/>
      <c r="I4917" s="64">
        <f t="shared" si="1078"/>
        <v>0</v>
      </c>
      <c r="K4917" s="65">
        <f t="shared" si="1079"/>
        <v>-36250</v>
      </c>
      <c r="L4917" s="65">
        <f t="shared" si="1080"/>
        <v>-36250</v>
      </c>
      <c r="O4917" s="64">
        <f t="shared" si="1081"/>
        <v>0</v>
      </c>
      <c r="Q4917" s="65">
        <f t="shared" si="1082"/>
        <v>-36250</v>
      </c>
      <c r="R4917" s="65">
        <f t="shared" si="1083"/>
        <v>-6250</v>
      </c>
      <c r="U4917" s="64">
        <f t="shared" si="1084"/>
        <v>0</v>
      </c>
      <c r="W4917" s="65">
        <f t="shared" si="1085"/>
        <v>-36250</v>
      </c>
      <c r="X4917" s="65">
        <f t="shared" si="1076"/>
        <v>13750</v>
      </c>
      <c r="Y4917" s="66"/>
      <c r="AA4917" s="64">
        <f t="shared" si="1086"/>
        <v>0</v>
      </c>
      <c r="AC4917" s="65">
        <f t="shared" si="1087"/>
        <v>0</v>
      </c>
      <c r="AD4917" s="65">
        <f t="shared" si="1077"/>
        <v>470000</v>
      </c>
      <c r="AE4917" s="37">
        <f t="shared" si="1088"/>
        <v>-108750</v>
      </c>
      <c r="AF4917" s="67">
        <f t="shared" si="1089"/>
        <v>-206772.93217676401</v>
      </c>
    </row>
    <row r="4918" spans="6:32" x14ac:dyDescent="0.2">
      <c r="F4918" s="63">
        <v>4916</v>
      </c>
      <c r="G4918"/>
      <c r="I4918" s="64">
        <f t="shared" si="1078"/>
        <v>0</v>
      </c>
      <c r="K4918" s="65">
        <f t="shared" si="1079"/>
        <v>-36250</v>
      </c>
      <c r="L4918" s="65">
        <f t="shared" si="1080"/>
        <v>-36250</v>
      </c>
      <c r="O4918" s="64">
        <f t="shared" si="1081"/>
        <v>0</v>
      </c>
      <c r="Q4918" s="65">
        <f t="shared" si="1082"/>
        <v>-36250</v>
      </c>
      <c r="R4918" s="65">
        <f t="shared" si="1083"/>
        <v>-6250</v>
      </c>
      <c r="U4918" s="64">
        <f t="shared" si="1084"/>
        <v>0</v>
      </c>
      <c r="W4918" s="65">
        <f t="shared" si="1085"/>
        <v>-36250</v>
      </c>
      <c r="X4918" s="65">
        <f t="shared" si="1076"/>
        <v>13750</v>
      </c>
      <c r="Y4918" s="66"/>
      <c r="AA4918" s="64">
        <f t="shared" si="1086"/>
        <v>0</v>
      </c>
      <c r="AC4918" s="65">
        <f t="shared" si="1087"/>
        <v>0</v>
      </c>
      <c r="AD4918" s="65">
        <f t="shared" si="1077"/>
        <v>470000</v>
      </c>
      <c r="AE4918" s="37">
        <f t="shared" si="1088"/>
        <v>-108750</v>
      </c>
      <c r="AF4918" s="67">
        <f t="shared" si="1089"/>
        <v>-206772.93217676401</v>
      </c>
    </row>
    <row r="4919" spans="6:32" x14ac:dyDescent="0.2">
      <c r="F4919" s="63">
        <v>4917</v>
      </c>
      <c r="G4919"/>
      <c r="I4919" s="64">
        <f t="shared" si="1078"/>
        <v>0</v>
      </c>
      <c r="K4919" s="65">
        <f t="shared" si="1079"/>
        <v>-36250</v>
      </c>
      <c r="L4919" s="65">
        <f t="shared" si="1080"/>
        <v>-36250</v>
      </c>
      <c r="O4919" s="64">
        <f t="shared" si="1081"/>
        <v>0</v>
      </c>
      <c r="Q4919" s="65">
        <f t="shared" si="1082"/>
        <v>-36250</v>
      </c>
      <c r="R4919" s="65">
        <f t="shared" si="1083"/>
        <v>-6250</v>
      </c>
      <c r="U4919" s="64">
        <f t="shared" si="1084"/>
        <v>0</v>
      </c>
      <c r="W4919" s="65">
        <f t="shared" si="1085"/>
        <v>-36250</v>
      </c>
      <c r="X4919" s="65">
        <f t="shared" si="1076"/>
        <v>13750</v>
      </c>
      <c r="Y4919" s="66"/>
      <c r="AA4919" s="64">
        <f t="shared" si="1086"/>
        <v>0</v>
      </c>
      <c r="AC4919" s="65">
        <f t="shared" si="1087"/>
        <v>0</v>
      </c>
      <c r="AD4919" s="65">
        <f t="shared" si="1077"/>
        <v>470000</v>
      </c>
      <c r="AE4919" s="37">
        <f t="shared" si="1088"/>
        <v>-108750</v>
      </c>
      <c r="AF4919" s="67">
        <f t="shared" si="1089"/>
        <v>-206772.93217676401</v>
      </c>
    </row>
    <row r="4920" spans="6:32" x14ac:dyDescent="0.2">
      <c r="F4920" s="63">
        <v>4918</v>
      </c>
      <c r="G4920"/>
      <c r="I4920" s="64">
        <f t="shared" si="1078"/>
        <v>0</v>
      </c>
      <c r="K4920" s="65">
        <f t="shared" si="1079"/>
        <v>-36250</v>
      </c>
      <c r="L4920" s="65">
        <f t="shared" si="1080"/>
        <v>-36250</v>
      </c>
      <c r="O4920" s="64">
        <f t="shared" si="1081"/>
        <v>0</v>
      </c>
      <c r="Q4920" s="65">
        <f t="shared" si="1082"/>
        <v>-36250</v>
      </c>
      <c r="R4920" s="65">
        <f t="shared" si="1083"/>
        <v>-6250</v>
      </c>
      <c r="U4920" s="64">
        <f t="shared" si="1084"/>
        <v>0</v>
      </c>
      <c r="W4920" s="65">
        <f t="shared" si="1085"/>
        <v>-36250</v>
      </c>
      <c r="X4920" s="65">
        <f t="shared" si="1076"/>
        <v>13750</v>
      </c>
      <c r="Y4920" s="66"/>
      <c r="AA4920" s="64">
        <f t="shared" si="1086"/>
        <v>0</v>
      </c>
      <c r="AC4920" s="65">
        <f t="shared" si="1087"/>
        <v>0</v>
      </c>
      <c r="AD4920" s="65">
        <f t="shared" si="1077"/>
        <v>470000</v>
      </c>
      <c r="AE4920" s="37">
        <f t="shared" si="1088"/>
        <v>-108750</v>
      </c>
      <c r="AF4920" s="67">
        <f t="shared" si="1089"/>
        <v>-206772.93217676401</v>
      </c>
    </row>
    <row r="4921" spans="6:32" x14ac:dyDescent="0.2">
      <c r="F4921" s="63">
        <v>4919</v>
      </c>
      <c r="G4921"/>
      <c r="I4921" s="64">
        <f t="shared" si="1078"/>
        <v>0</v>
      </c>
      <c r="K4921" s="65">
        <f t="shared" si="1079"/>
        <v>-36250</v>
      </c>
      <c r="L4921" s="65">
        <f t="shared" si="1080"/>
        <v>-36250</v>
      </c>
      <c r="O4921" s="64">
        <f t="shared" si="1081"/>
        <v>0</v>
      </c>
      <c r="Q4921" s="65">
        <f t="shared" si="1082"/>
        <v>-36250</v>
      </c>
      <c r="R4921" s="65">
        <f t="shared" si="1083"/>
        <v>-6250</v>
      </c>
      <c r="U4921" s="64">
        <f t="shared" si="1084"/>
        <v>0</v>
      </c>
      <c r="W4921" s="65">
        <f t="shared" si="1085"/>
        <v>-36250</v>
      </c>
      <c r="X4921" s="65">
        <f t="shared" si="1076"/>
        <v>13750</v>
      </c>
      <c r="Y4921" s="66"/>
      <c r="AA4921" s="64">
        <f t="shared" si="1086"/>
        <v>0</v>
      </c>
      <c r="AC4921" s="65">
        <f t="shared" si="1087"/>
        <v>0</v>
      </c>
      <c r="AD4921" s="65">
        <f t="shared" si="1077"/>
        <v>470000</v>
      </c>
      <c r="AE4921" s="37">
        <f t="shared" si="1088"/>
        <v>-108750</v>
      </c>
      <c r="AF4921" s="67">
        <f t="shared" si="1089"/>
        <v>-206772.93217676401</v>
      </c>
    </row>
    <row r="4922" spans="6:32" x14ac:dyDescent="0.2">
      <c r="F4922" s="63">
        <v>4920</v>
      </c>
      <c r="G4922"/>
      <c r="I4922" s="64">
        <f t="shared" si="1078"/>
        <v>0</v>
      </c>
      <c r="K4922" s="65">
        <f t="shared" si="1079"/>
        <v>-36250</v>
      </c>
      <c r="L4922" s="65">
        <f t="shared" si="1080"/>
        <v>-36250</v>
      </c>
      <c r="O4922" s="64">
        <f t="shared" si="1081"/>
        <v>0</v>
      </c>
      <c r="Q4922" s="65">
        <f t="shared" si="1082"/>
        <v>-36250</v>
      </c>
      <c r="R4922" s="65">
        <f t="shared" si="1083"/>
        <v>-6250</v>
      </c>
      <c r="U4922" s="64">
        <f t="shared" si="1084"/>
        <v>0</v>
      </c>
      <c r="W4922" s="65">
        <f t="shared" si="1085"/>
        <v>-36250</v>
      </c>
      <c r="X4922" s="65">
        <f t="shared" si="1076"/>
        <v>13750</v>
      </c>
      <c r="Y4922" s="66"/>
      <c r="AA4922" s="64">
        <f t="shared" si="1086"/>
        <v>0</v>
      </c>
      <c r="AC4922" s="65">
        <f t="shared" si="1087"/>
        <v>0</v>
      </c>
      <c r="AD4922" s="65">
        <f t="shared" si="1077"/>
        <v>470000</v>
      </c>
      <c r="AE4922" s="37">
        <f t="shared" si="1088"/>
        <v>-108750</v>
      </c>
      <c r="AF4922" s="67">
        <f t="shared" si="1089"/>
        <v>-206772.93217676401</v>
      </c>
    </row>
    <row r="4923" spans="6:32" x14ac:dyDescent="0.2">
      <c r="F4923" s="63">
        <v>4921</v>
      </c>
      <c r="G4923"/>
      <c r="I4923" s="64">
        <f t="shared" si="1078"/>
        <v>0</v>
      </c>
      <c r="K4923" s="65">
        <f t="shared" si="1079"/>
        <v>-36250</v>
      </c>
      <c r="L4923" s="65">
        <f t="shared" si="1080"/>
        <v>-36250</v>
      </c>
      <c r="O4923" s="64">
        <f t="shared" si="1081"/>
        <v>0</v>
      </c>
      <c r="Q4923" s="65">
        <f t="shared" si="1082"/>
        <v>-36250</v>
      </c>
      <c r="R4923" s="65">
        <f t="shared" si="1083"/>
        <v>-6250</v>
      </c>
      <c r="U4923" s="64">
        <f t="shared" si="1084"/>
        <v>0</v>
      </c>
      <c r="W4923" s="65">
        <f t="shared" si="1085"/>
        <v>-36250</v>
      </c>
      <c r="X4923" s="65">
        <f t="shared" si="1076"/>
        <v>13750</v>
      </c>
      <c r="Y4923" s="66"/>
      <c r="AA4923" s="64">
        <f t="shared" si="1086"/>
        <v>0</v>
      </c>
      <c r="AC4923" s="65">
        <f t="shared" si="1087"/>
        <v>0</v>
      </c>
      <c r="AD4923" s="65">
        <f t="shared" si="1077"/>
        <v>470000</v>
      </c>
      <c r="AE4923" s="37">
        <f t="shared" si="1088"/>
        <v>-108750</v>
      </c>
      <c r="AF4923" s="67">
        <f t="shared" si="1089"/>
        <v>-206772.93217676401</v>
      </c>
    </row>
    <row r="4924" spans="6:32" x14ac:dyDescent="0.2">
      <c r="F4924" s="63">
        <v>4922</v>
      </c>
      <c r="G4924"/>
      <c r="I4924" s="64">
        <f t="shared" si="1078"/>
        <v>0</v>
      </c>
      <c r="K4924" s="65">
        <f t="shared" si="1079"/>
        <v>-36250</v>
      </c>
      <c r="L4924" s="65">
        <f t="shared" si="1080"/>
        <v>-36250</v>
      </c>
      <c r="O4924" s="64">
        <f t="shared" si="1081"/>
        <v>0</v>
      </c>
      <c r="Q4924" s="65">
        <f t="shared" si="1082"/>
        <v>-36250</v>
      </c>
      <c r="R4924" s="65">
        <f t="shared" si="1083"/>
        <v>-6250</v>
      </c>
      <c r="U4924" s="64">
        <f t="shared" si="1084"/>
        <v>0</v>
      </c>
      <c r="W4924" s="65">
        <f t="shared" si="1085"/>
        <v>-36250</v>
      </c>
      <c r="X4924" s="65">
        <f t="shared" si="1076"/>
        <v>13750</v>
      </c>
      <c r="Y4924" s="66"/>
      <c r="AA4924" s="64">
        <f t="shared" si="1086"/>
        <v>0</v>
      </c>
      <c r="AC4924" s="65">
        <f t="shared" si="1087"/>
        <v>0</v>
      </c>
      <c r="AD4924" s="65">
        <f t="shared" si="1077"/>
        <v>470000</v>
      </c>
      <c r="AE4924" s="37">
        <f t="shared" si="1088"/>
        <v>-108750</v>
      </c>
      <c r="AF4924" s="67">
        <f t="shared" si="1089"/>
        <v>-206772.93217676401</v>
      </c>
    </row>
    <row r="4925" spans="6:32" x14ac:dyDescent="0.2">
      <c r="F4925" s="63">
        <v>4923</v>
      </c>
      <c r="G4925"/>
      <c r="I4925" s="64">
        <f t="shared" si="1078"/>
        <v>0</v>
      </c>
      <c r="K4925" s="65">
        <f t="shared" si="1079"/>
        <v>-36250</v>
      </c>
      <c r="L4925" s="65">
        <f t="shared" si="1080"/>
        <v>-36250</v>
      </c>
      <c r="O4925" s="64">
        <f t="shared" si="1081"/>
        <v>0</v>
      </c>
      <c r="Q4925" s="65">
        <f t="shared" si="1082"/>
        <v>-36250</v>
      </c>
      <c r="R4925" s="65">
        <f t="shared" si="1083"/>
        <v>-6250</v>
      </c>
      <c r="U4925" s="64">
        <f t="shared" si="1084"/>
        <v>0</v>
      </c>
      <c r="W4925" s="65">
        <f t="shared" si="1085"/>
        <v>-36250</v>
      </c>
      <c r="X4925" s="65">
        <f t="shared" si="1076"/>
        <v>13750</v>
      </c>
      <c r="Y4925" s="66"/>
      <c r="AA4925" s="64">
        <f t="shared" si="1086"/>
        <v>0</v>
      </c>
      <c r="AC4925" s="65">
        <f t="shared" si="1087"/>
        <v>0</v>
      </c>
      <c r="AD4925" s="65">
        <f t="shared" si="1077"/>
        <v>470000</v>
      </c>
      <c r="AE4925" s="37">
        <f t="shared" si="1088"/>
        <v>-108750</v>
      </c>
      <c r="AF4925" s="67">
        <f t="shared" si="1089"/>
        <v>-206772.93217676401</v>
      </c>
    </row>
    <row r="4926" spans="6:32" x14ac:dyDescent="0.2">
      <c r="F4926" s="63">
        <v>4924</v>
      </c>
      <c r="G4926"/>
      <c r="I4926" s="64">
        <f t="shared" si="1078"/>
        <v>0</v>
      </c>
      <c r="K4926" s="65">
        <f t="shared" si="1079"/>
        <v>-36250</v>
      </c>
      <c r="L4926" s="65">
        <f t="shared" si="1080"/>
        <v>-36250</v>
      </c>
      <c r="O4926" s="64">
        <f t="shared" si="1081"/>
        <v>0</v>
      </c>
      <c r="Q4926" s="65">
        <f t="shared" si="1082"/>
        <v>-36250</v>
      </c>
      <c r="R4926" s="65">
        <f t="shared" si="1083"/>
        <v>-6250</v>
      </c>
      <c r="U4926" s="64">
        <f t="shared" si="1084"/>
        <v>0</v>
      </c>
      <c r="W4926" s="65">
        <f t="shared" si="1085"/>
        <v>-36250</v>
      </c>
      <c r="X4926" s="65">
        <f t="shared" si="1076"/>
        <v>13750</v>
      </c>
      <c r="Y4926" s="66"/>
      <c r="AA4926" s="64">
        <f t="shared" si="1086"/>
        <v>0</v>
      </c>
      <c r="AC4926" s="65">
        <f t="shared" si="1087"/>
        <v>0</v>
      </c>
      <c r="AD4926" s="65">
        <f t="shared" si="1077"/>
        <v>470000</v>
      </c>
      <c r="AE4926" s="37">
        <f t="shared" si="1088"/>
        <v>-108750</v>
      </c>
      <c r="AF4926" s="67">
        <f t="shared" si="1089"/>
        <v>-206772.93217676401</v>
      </c>
    </row>
    <row r="4927" spans="6:32" x14ac:dyDescent="0.2">
      <c r="F4927" s="63">
        <v>4925</v>
      </c>
      <c r="G4927"/>
      <c r="I4927" s="64">
        <f t="shared" si="1078"/>
        <v>0</v>
      </c>
      <c r="K4927" s="65">
        <f t="shared" si="1079"/>
        <v>-36250</v>
      </c>
      <c r="L4927" s="65">
        <f t="shared" si="1080"/>
        <v>-36250</v>
      </c>
      <c r="O4927" s="64">
        <f t="shared" si="1081"/>
        <v>0</v>
      </c>
      <c r="Q4927" s="65">
        <f t="shared" si="1082"/>
        <v>-36250</v>
      </c>
      <c r="R4927" s="65">
        <f t="shared" si="1083"/>
        <v>-6250</v>
      </c>
      <c r="U4927" s="64">
        <f t="shared" si="1084"/>
        <v>0</v>
      </c>
      <c r="W4927" s="65">
        <f t="shared" si="1085"/>
        <v>-36250</v>
      </c>
      <c r="X4927" s="65">
        <f t="shared" si="1076"/>
        <v>13750</v>
      </c>
      <c r="Y4927" s="66"/>
      <c r="AA4927" s="64">
        <f t="shared" si="1086"/>
        <v>0</v>
      </c>
      <c r="AC4927" s="65">
        <f t="shared" si="1087"/>
        <v>0</v>
      </c>
      <c r="AD4927" s="65">
        <f t="shared" si="1077"/>
        <v>470000</v>
      </c>
      <c r="AE4927" s="37">
        <f t="shared" si="1088"/>
        <v>-108750</v>
      </c>
      <c r="AF4927" s="67">
        <f t="shared" si="1089"/>
        <v>-206772.93217676401</v>
      </c>
    </row>
    <row r="4928" spans="6:32" x14ac:dyDescent="0.2">
      <c r="F4928" s="63">
        <v>4926</v>
      </c>
      <c r="G4928"/>
      <c r="I4928" s="64">
        <f t="shared" si="1078"/>
        <v>0</v>
      </c>
      <c r="K4928" s="65">
        <f t="shared" si="1079"/>
        <v>-36250</v>
      </c>
      <c r="L4928" s="65">
        <f t="shared" si="1080"/>
        <v>-36250</v>
      </c>
      <c r="O4928" s="64">
        <f t="shared" si="1081"/>
        <v>0</v>
      </c>
      <c r="Q4928" s="65">
        <f t="shared" si="1082"/>
        <v>-36250</v>
      </c>
      <c r="R4928" s="65">
        <f t="shared" si="1083"/>
        <v>-6250</v>
      </c>
      <c r="U4928" s="64">
        <f t="shared" si="1084"/>
        <v>0</v>
      </c>
      <c r="W4928" s="65">
        <f t="shared" si="1085"/>
        <v>-36250</v>
      </c>
      <c r="X4928" s="65">
        <f t="shared" si="1076"/>
        <v>13750</v>
      </c>
      <c r="Y4928" s="66"/>
      <c r="AA4928" s="64">
        <f t="shared" si="1086"/>
        <v>0</v>
      </c>
      <c r="AC4928" s="65">
        <f t="shared" si="1087"/>
        <v>0</v>
      </c>
      <c r="AD4928" s="65">
        <f t="shared" si="1077"/>
        <v>470000</v>
      </c>
      <c r="AE4928" s="37">
        <f t="shared" si="1088"/>
        <v>-108750</v>
      </c>
      <c r="AF4928" s="67">
        <f t="shared" si="1089"/>
        <v>-206772.93217676401</v>
      </c>
    </row>
    <row r="4929" spans="6:32" x14ac:dyDescent="0.2">
      <c r="F4929" s="63">
        <v>4927</v>
      </c>
      <c r="G4929"/>
      <c r="I4929" s="64">
        <f t="shared" si="1078"/>
        <v>0</v>
      </c>
      <c r="K4929" s="65">
        <f t="shared" si="1079"/>
        <v>-36250</v>
      </c>
      <c r="L4929" s="65">
        <f t="shared" si="1080"/>
        <v>-36250</v>
      </c>
      <c r="O4929" s="64">
        <f t="shared" si="1081"/>
        <v>0</v>
      </c>
      <c r="Q4929" s="65">
        <f t="shared" si="1082"/>
        <v>-36250</v>
      </c>
      <c r="R4929" s="65">
        <f t="shared" si="1083"/>
        <v>-6250</v>
      </c>
      <c r="U4929" s="64">
        <f t="shared" si="1084"/>
        <v>0</v>
      </c>
      <c r="W4929" s="65">
        <f t="shared" si="1085"/>
        <v>-36250</v>
      </c>
      <c r="X4929" s="65">
        <f t="shared" si="1076"/>
        <v>13750</v>
      </c>
      <c r="Y4929" s="66"/>
      <c r="AA4929" s="64">
        <f t="shared" si="1086"/>
        <v>0</v>
      </c>
      <c r="AC4929" s="65">
        <f t="shared" si="1087"/>
        <v>0</v>
      </c>
      <c r="AD4929" s="65">
        <f t="shared" si="1077"/>
        <v>470000</v>
      </c>
      <c r="AE4929" s="37">
        <f t="shared" si="1088"/>
        <v>-108750</v>
      </c>
      <c r="AF4929" s="67">
        <f t="shared" si="1089"/>
        <v>-206772.93217676401</v>
      </c>
    </row>
    <row r="4930" spans="6:32" x14ac:dyDescent="0.2">
      <c r="F4930" s="63">
        <v>4928</v>
      </c>
      <c r="G4930"/>
      <c r="I4930" s="64">
        <f t="shared" si="1078"/>
        <v>0</v>
      </c>
      <c r="K4930" s="65">
        <f t="shared" si="1079"/>
        <v>-36250</v>
      </c>
      <c r="L4930" s="65">
        <f t="shared" si="1080"/>
        <v>-36250</v>
      </c>
      <c r="O4930" s="64">
        <f t="shared" si="1081"/>
        <v>0</v>
      </c>
      <c r="Q4930" s="65">
        <f t="shared" si="1082"/>
        <v>-36250</v>
      </c>
      <c r="R4930" s="65">
        <f t="shared" si="1083"/>
        <v>-6250</v>
      </c>
      <c r="U4930" s="64">
        <f t="shared" si="1084"/>
        <v>0</v>
      </c>
      <c r="W4930" s="65">
        <f t="shared" si="1085"/>
        <v>-36250</v>
      </c>
      <c r="X4930" s="65">
        <f t="shared" si="1076"/>
        <v>13750</v>
      </c>
      <c r="Y4930" s="66"/>
      <c r="AA4930" s="64">
        <f t="shared" si="1086"/>
        <v>0</v>
      </c>
      <c r="AC4930" s="65">
        <f t="shared" si="1087"/>
        <v>0</v>
      </c>
      <c r="AD4930" s="65">
        <f t="shared" si="1077"/>
        <v>470000</v>
      </c>
      <c r="AE4930" s="37">
        <f t="shared" si="1088"/>
        <v>-108750</v>
      </c>
      <c r="AF4930" s="67">
        <f t="shared" si="1089"/>
        <v>-206772.93217676401</v>
      </c>
    </row>
    <row r="4931" spans="6:32" x14ac:dyDescent="0.2">
      <c r="F4931" s="63">
        <v>4929</v>
      </c>
      <c r="G4931"/>
      <c r="I4931" s="64">
        <f t="shared" si="1078"/>
        <v>0</v>
      </c>
      <c r="K4931" s="65">
        <f t="shared" si="1079"/>
        <v>-36250</v>
      </c>
      <c r="L4931" s="65">
        <f t="shared" si="1080"/>
        <v>-36250</v>
      </c>
      <c r="O4931" s="64">
        <f t="shared" si="1081"/>
        <v>0</v>
      </c>
      <c r="Q4931" s="65">
        <f t="shared" si="1082"/>
        <v>-36250</v>
      </c>
      <c r="R4931" s="65">
        <f t="shared" si="1083"/>
        <v>-6250</v>
      </c>
      <c r="U4931" s="64">
        <f t="shared" si="1084"/>
        <v>0</v>
      </c>
      <c r="W4931" s="65">
        <f t="shared" si="1085"/>
        <v>-36250</v>
      </c>
      <c r="X4931" s="65">
        <f t="shared" si="1076"/>
        <v>13750</v>
      </c>
      <c r="Y4931" s="66"/>
      <c r="AA4931" s="64">
        <f t="shared" si="1086"/>
        <v>0</v>
      </c>
      <c r="AC4931" s="65">
        <f t="shared" si="1087"/>
        <v>0</v>
      </c>
      <c r="AD4931" s="65">
        <f t="shared" si="1077"/>
        <v>470000</v>
      </c>
      <c r="AE4931" s="37">
        <f t="shared" si="1088"/>
        <v>-108750</v>
      </c>
      <c r="AF4931" s="67">
        <f t="shared" si="1089"/>
        <v>-206772.93217676401</v>
      </c>
    </row>
    <row r="4932" spans="6:32" x14ac:dyDescent="0.2">
      <c r="F4932" s="63">
        <v>4930</v>
      </c>
      <c r="G4932"/>
      <c r="I4932" s="64">
        <f t="shared" si="1078"/>
        <v>0</v>
      </c>
      <c r="K4932" s="65">
        <f t="shared" si="1079"/>
        <v>-36250</v>
      </c>
      <c r="L4932" s="65">
        <f t="shared" si="1080"/>
        <v>-36250</v>
      </c>
      <c r="O4932" s="64">
        <f t="shared" si="1081"/>
        <v>0</v>
      </c>
      <c r="Q4932" s="65">
        <f t="shared" si="1082"/>
        <v>-36250</v>
      </c>
      <c r="R4932" s="65">
        <f t="shared" si="1083"/>
        <v>-6250</v>
      </c>
      <c r="U4932" s="64">
        <f t="shared" si="1084"/>
        <v>0</v>
      </c>
      <c r="W4932" s="65">
        <f t="shared" si="1085"/>
        <v>-36250</v>
      </c>
      <c r="X4932" s="65">
        <f t="shared" ref="X4932:X4995" si="1090">+W4932+$C$30+$D$30</f>
        <v>13750</v>
      </c>
      <c r="Y4932" s="66"/>
      <c r="AA4932" s="64">
        <f t="shared" si="1086"/>
        <v>0</v>
      </c>
      <c r="AC4932" s="65">
        <f t="shared" si="1087"/>
        <v>0</v>
      </c>
      <c r="AD4932" s="65">
        <f t="shared" ref="AD4932:AD4995" si="1091">+AC4932+$C$31+$D$31</f>
        <v>470000</v>
      </c>
      <c r="AE4932" s="37">
        <f t="shared" si="1088"/>
        <v>-108750</v>
      </c>
      <c r="AF4932" s="67">
        <f t="shared" si="1089"/>
        <v>-206772.93217676401</v>
      </c>
    </row>
    <row r="4933" spans="6:32" x14ac:dyDescent="0.2">
      <c r="F4933" s="63">
        <v>4931</v>
      </c>
      <c r="G4933"/>
      <c r="I4933" s="64">
        <f t="shared" si="1078"/>
        <v>0</v>
      </c>
      <c r="K4933" s="65">
        <f t="shared" si="1079"/>
        <v>-36250</v>
      </c>
      <c r="L4933" s="65">
        <f t="shared" si="1080"/>
        <v>-36250</v>
      </c>
      <c r="O4933" s="64">
        <f t="shared" si="1081"/>
        <v>0</v>
      </c>
      <c r="Q4933" s="65">
        <f t="shared" si="1082"/>
        <v>-36250</v>
      </c>
      <c r="R4933" s="65">
        <f t="shared" si="1083"/>
        <v>-6250</v>
      </c>
      <c r="U4933" s="64">
        <f t="shared" si="1084"/>
        <v>0</v>
      </c>
      <c r="W4933" s="65">
        <f t="shared" si="1085"/>
        <v>-36250</v>
      </c>
      <c r="X4933" s="65">
        <f t="shared" si="1090"/>
        <v>13750</v>
      </c>
      <c r="Y4933" s="66"/>
      <c r="AA4933" s="64">
        <f t="shared" si="1086"/>
        <v>0</v>
      </c>
      <c r="AC4933" s="65">
        <f t="shared" si="1087"/>
        <v>0</v>
      </c>
      <c r="AD4933" s="65">
        <f t="shared" si="1091"/>
        <v>470000</v>
      </c>
      <c r="AE4933" s="37">
        <f t="shared" si="1088"/>
        <v>-108750</v>
      </c>
      <c r="AF4933" s="67">
        <f t="shared" si="1089"/>
        <v>-206772.93217676401</v>
      </c>
    </row>
    <row r="4934" spans="6:32" x14ac:dyDescent="0.2">
      <c r="F4934" s="63">
        <v>4932</v>
      </c>
      <c r="G4934"/>
      <c r="I4934" s="64">
        <f t="shared" si="1078"/>
        <v>0</v>
      </c>
      <c r="K4934" s="65">
        <f t="shared" si="1079"/>
        <v>-36250</v>
      </c>
      <c r="L4934" s="65">
        <f t="shared" si="1080"/>
        <v>-36250</v>
      </c>
      <c r="O4934" s="64">
        <f t="shared" si="1081"/>
        <v>0</v>
      </c>
      <c r="Q4934" s="65">
        <f t="shared" si="1082"/>
        <v>-36250</v>
      </c>
      <c r="R4934" s="65">
        <f t="shared" si="1083"/>
        <v>-6250</v>
      </c>
      <c r="U4934" s="64">
        <f t="shared" si="1084"/>
        <v>0</v>
      </c>
      <c r="W4934" s="65">
        <f t="shared" si="1085"/>
        <v>-36250</v>
      </c>
      <c r="X4934" s="65">
        <f t="shared" si="1090"/>
        <v>13750</v>
      </c>
      <c r="Y4934" s="66"/>
      <c r="AA4934" s="64">
        <f t="shared" si="1086"/>
        <v>0</v>
      </c>
      <c r="AC4934" s="65">
        <f t="shared" si="1087"/>
        <v>0</v>
      </c>
      <c r="AD4934" s="65">
        <f t="shared" si="1091"/>
        <v>470000</v>
      </c>
      <c r="AE4934" s="37">
        <f t="shared" si="1088"/>
        <v>-108750</v>
      </c>
      <c r="AF4934" s="67">
        <f t="shared" si="1089"/>
        <v>-206772.93217676401</v>
      </c>
    </row>
    <row r="4935" spans="6:32" x14ac:dyDescent="0.2">
      <c r="F4935" s="63">
        <v>4933</v>
      </c>
      <c r="G4935"/>
      <c r="I4935" s="64">
        <f t="shared" si="1078"/>
        <v>0</v>
      </c>
      <c r="K4935" s="65">
        <f t="shared" si="1079"/>
        <v>-36250</v>
      </c>
      <c r="L4935" s="65">
        <f t="shared" si="1080"/>
        <v>-36250</v>
      </c>
      <c r="O4935" s="64">
        <f t="shared" si="1081"/>
        <v>0</v>
      </c>
      <c r="Q4935" s="65">
        <f t="shared" si="1082"/>
        <v>-36250</v>
      </c>
      <c r="R4935" s="65">
        <f t="shared" si="1083"/>
        <v>-6250</v>
      </c>
      <c r="U4935" s="64">
        <f t="shared" si="1084"/>
        <v>0</v>
      </c>
      <c r="W4935" s="65">
        <f t="shared" si="1085"/>
        <v>-36250</v>
      </c>
      <c r="X4935" s="65">
        <f t="shared" si="1090"/>
        <v>13750</v>
      </c>
      <c r="Y4935" s="66"/>
      <c r="AA4935" s="64">
        <f t="shared" si="1086"/>
        <v>0</v>
      </c>
      <c r="AC4935" s="65">
        <f t="shared" si="1087"/>
        <v>0</v>
      </c>
      <c r="AD4935" s="65">
        <f t="shared" si="1091"/>
        <v>470000</v>
      </c>
      <c r="AE4935" s="37">
        <f t="shared" si="1088"/>
        <v>-108750</v>
      </c>
      <c r="AF4935" s="67">
        <f t="shared" si="1089"/>
        <v>-206772.93217676401</v>
      </c>
    </row>
    <row r="4936" spans="6:32" x14ac:dyDescent="0.2">
      <c r="F4936" s="63">
        <v>4934</v>
      </c>
      <c r="G4936"/>
      <c r="I4936" s="64">
        <f t="shared" si="1078"/>
        <v>0</v>
      </c>
      <c r="K4936" s="65">
        <f t="shared" si="1079"/>
        <v>-36250</v>
      </c>
      <c r="L4936" s="65">
        <f t="shared" si="1080"/>
        <v>-36250</v>
      </c>
      <c r="O4936" s="64">
        <f t="shared" si="1081"/>
        <v>0</v>
      </c>
      <c r="Q4936" s="65">
        <f t="shared" si="1082"/>
        <v>-36250</v>
      </c>
      <c r="R4936" s="65">
        <f t="shared" si="1083"/>
        <v>-6250</v>
      </c>
      <c r="U4936" s="64">
        <f t="shared" si="1084"/>
        <v>0</v>
      </c>
      <c r="W4936" s="65">
        <f t="shared" si="1085"/>
        <v>-36250</v>
      </c>
      <c r="X4936" s="65">
        <f t="shared" si="1090"/>
        <v>13750</v>
      </c>
      <c r="Y4936" s="66"/>
      <c r="AA4936" s="64">
        <f t="shared" si="1086"/>
        <v>0</v>
      </c>
      <c r="AC4936" s="65">
        <f t="shared" si="1087"/>
        <v>0</v>
      </c>
      <c r="AD4936" s="65">
        <f t="shared" si="1091"/>
        <v>470000</v>
      </c>
      <c r="AE4936" s="37">
        <f t="shared" si="1088"/>
        <v>-108750</v>
      </c>
      <c r="AF4936" s="67">
        <f t="shared" si="1089"/>
        <v>-206772.93217676401</v>
      </c>
    </row>
    <row r="4937" spans="6:32" x14ac:dyDescent="0.2">
      <c r="F4937" s="63">
        <v>4935</v>
      </c>
      <c r="G4937"/>
      <c r="I4937" s="64">
        <f t="shared" si="1078"/>
        <v>0</v>
      </c>
      <c r="K4937" s="65">
        <f t="shared" si="1079"/>
        <v>-36250</v>
      </c>
      <c r="L4937" s="65">
        <f t="shared" si="1080"/>
        <v>-36250</v>
      </c>
      <c r="O4937" s="64">
        <f t="shared" si="1081"/>
        <v>0</v>
      </c>
      <c r="Q4937" s="65">
        <f t="shared" si="1082"/>
        <v>-36250</v>
      </c>
      <c r="R4937" s="65">
        <f t="shared" si="1083"/>
        <v>-6250</v>
      </c>
      <c r="U4937" s="64">
        <f t="shared" si="1084"/>
        <v>0</v>
      </c>
      <c r="W4937" s="65">
        <f t="shared" si="1085"/>
        <v>-36250</v>
      </c>
      <c r="X4937" s="65">
        <f t="shared" si="1090"/>
        <v>13750</v>
      </c>
      <c r="Y4937" s="66"/>
      <c r="AA4937" s="64">
        <f t="shared" si="1086"/>
        <v>0</v>
      </c>
      <c r="AC4937" s="65">
        <f t="shared" si="1087"/>
        <v>0</v>
      </c>
      <c r="AD4937" s="65">
        <f t="shared" si="1091"/>
        <v>470000</v>
      </c>
      <c r="AE4937" s="37">
        <f t="shared" si="1088"/>
        <v>-108750</v>
      </c>
      <c r="AF4937" s="67">
        <f t="shared" si="1089"/>
        <v>-206772.93217676401</v>
      </c>
    </row>
    <row r="4938" spans="6:32" x14ac:dyDescent="0.2">
      <c r="F4938" s="63">
        <v>4936</v>
      </c>
      <c r="G4938"/>
      <c r="I4938" s="64">
        <f t="shared" si="1078"/>
        <v>0</v>
      </c>
      <c r="K4938" s="65">
        <f t="shared" si="1079"/>
        <v>-36250</v>
      </c>
      <c r="L4938" s="65">
        <f t="shared" si="1080"/>
        <v>-36250</v>
      </c>
      <c r="O4938" s="64">
        <f t="shared" si="1081"/>
        <v>0</v>
      </c>
      <c r="Q4938" s="65">
        <f t="shared" si="1082"/>
        <v>-36250</v>
      </c>
      <c r="R4938" s="65">
        <f t="shared" si="1083"/>
        <v>-6250</v>
      </c>
      <c r="U4938" s="64">
        <f t="shared" si="1084"/>
        <v>0</v>
      </c>
      <c r="W4938" s="65">
        <f t="shared" si="1085"/>
        <v>-36250</v>
      </c>
      <c r="X4938" s="65">
        <f t="shared" si="1090"/>
        <v>13750</v>
      </c>
      <c r="Y4938" s="66"/>
      <c r="AA4938" s="64">
        <f t="shared" si="1086"/>
        <v>0</v>
      </c>
      <c r="AC4938" s="65">
        <f t="shared" si="1087"/>
        <v>0</v>
      </c>
      <c r="AD4938" s="65">
        <f t="shared" si="1091"/>
        <v>470000</v>
      </c>
      <c r="AE4938" s="37">
        <f t="shared" si="1088"/>
        <v>-108750</v>
      </c>
      <c r="AF4938" s="67">
        <f t="shared" si="1089"/>
        <v>-206772.93217676401</v>
      </c>
    </row>
    <row r="4939" spans="6:32" x14ac:dyDescent="0.2">
      <c r="F4939" s="63">
        <v>4937</v>
      </c>
      <c r="G4939"/>
      <c r="I4939" s="64">
        <f t="shared" si="1078"/>
        <v>0</v>
      </c>
      <c r="K4939" s="65">
        <f t="shared" si="1079"/>
        <v>-36250</v>
      </c>
      <c r="L4939" s="65">
        <f t="shared" si="1080"/>
        <v>-36250</v>
      </c>
      <c r="O4939" s="64">
        <f t="shared" si="1081"/>
        <v>0</v>
      </c>
      <c r="Q4939" s="65">
        <f t="shared" si="1082"/>
        <v>-36250</v>
      </c>
      <c r="R4939" s="65">
        <f t="shared" si="1083"/>
        <v>-6250</v>
      </c>
      <c r="U4939" s="64">
        <f t="shared" si="1084"/>
        <v>0</v>
      </c>
      <c r="W4939" s="65">
        <f t="shared" si="1085"/>
        <v>-36250</v>
      </c>
      <c r="X4939" s="65">
        <f t="shared" si="1090"/>
        <v>13750</v>
      </c>
      <c r="Y4939" s="66"/>
      <c r="AA4939" s="64">
        <f t="shared" si="1086"/>
        <v>0</v>
      </c>
      <c r="AC4939" s="65">
        <f t="shared" si="1087"/>
        <v>0</v>
      </c>
      <c r="AD4939" s="65">
        <f t="shared" si="1091"/>
        <v>470000</v>
      </c>
      <c r="AE4939" s="37">
        <f t="shared" si="1088"/>
        <v>-108750</v>
      </c>
      <c r="AF4939" s="67">
        <f t="shared" si="1089"/>
        <v>-206772.93217676401</v>
      </c>
    </row>
    <row r="4940" spans="6:32" x14ac:dyDescent="0.2">
      <c r="F4940" s="63">
        <v>4938</v>
      </c>
      <c r="G4940"/>
      <c r="I4940" s="64">
        <f t="shared" si="1078"/>
        <v>0</v>
      </c>
      <c r="K4940" s="65">
        <f t="shared" si="1079"/>
        <v>-36250</v>
      </c>
      <c r="L4940" s="65">
        <f t="shared" si="1080"/>
        <v>-36250</v>
      </c>
      <c r="O4940" s="64">
        <f t="shared" si="1081"/>
        <v>0</v>
      </c>
      <c r="Q4940" s="65">
        <f t="shared" si="1082"/>
        <v>-36250</v>
      </c>
      <c r="R4940" s="65">
        <f t="shared" si="1083"/>
        <v>-6250</v>
      </c>
      <c r="U4940" s="64">
        <f t="shared" si="1084"/>
        <v>0</v>
      </c>
      <c r="W4940" s="65">
        <f t="shared" si="1085"/>
        <v>-36250</v>
      </c>
      <c r="X4940" s="65">
        <f t="shared" si="1090"/>
        <v>13750</v>
      </c>
      <c r="Y4940" s="66"/>
      <c r="AA4940" s="64">
        <f t="shared" si="1086"/>
        <v>0</v>
      </c>
      <c r="AC4940" s="65">
        <f t="shared" si="1087"/>
        <v>0</v>
      </c>
      <c r="AD4940" s="65">
        <f t="shared" si="1091"/>
        <v>470000</v>
      </c>
      <c r="AE4940" s="37">
        <f t="shared" si="1088"/>
        <v>-108750</v>
      </c>
      <c r="AF4940" s="67">
        <f t="shared" si="1089"/>
        <v>-206772.93217676401</v>
      </c>
    </row>
    <row r="4941" spans="6:32" x14ac:dyDescent="0.2">
      <c r="F4941" s="63">
        <v>4939</v>
      </c>
      <c r="G4941"/>
      <c r="I4941" s="64">
        <f t="shared" si="1078"/>
        <v>0</v>
      </c>
      <c r="K4941" s="65">
        <f t="shared" si="1079"/>
        <v>-36250</v>
      </c>
      <c r="L4941" s="65">
        <f t="shared" si="1080"/>
        <v>-36250</v>
      </c>
      <c r="O4941" s="64">
        <f t="shared" si="1081"/>
        <v>0</v>
      </c>
      <c r="Q4941" s="65">
        <f t="shared" si="1082"/>
        <v>-36250</v>
      </c>
      <c r="R4941" s="65">
        <f t="shared" si="1083"/>
        <v>-6250</v>
      </c>
      <c r="U4941" s="64">
        <f t="shared" si="1084"/>
        <v>0</v>
      </c>
      <c r="W4941" s="65">
        <f t="shared" si="1085"/>
        <v>-36250</v>
      </c>
      <c r="X4941" s="65">
        <f t="shared" si="1090"/>
        <v>13750</v>
      </c>
      <c r="Y4941" s="66"/>
      <c r="AA4941" s="64">
        <f t="shared" si="1086"/>
        <v>0</v>
      </c>
      <c r="AC4941" s="65">
        <f t="shared" si="1087"/>
        <v>0</v>
      </c>
      <c r="AD4941" s="65">
        <f t="shared" si="1091"/>
        <v>470000</v>
      </c>
      <c r="AE4941" s="37">
        <f t="shared" si="1088"/>
        <v>-108750</v>
      </c>
      <c r="AF4941" s="67">
        <f t="shared" si="1089"/>
        <v>-206772.93217676401</v>
      </c>
    </row>
    <row r="4942" spans="6:32" x14ac:dyDescent="0.2">
      <c r="F4942" s="63">
        <v>4940</v>
      </c>
      <c r="G4942"/>
      <c r="I4942" s="64">
        <f t="shared" si="1078"/>
        <v>0</v>
      </c>
      <c r="K4942" s="65">
        <f t="shared" si="1079"/>
        <v>-36250</v>
      </c>
      <c r="L4942" s="65">
        <f t="shared" si="1080"/>
        <v>-36250</v>
      </c>
      <c r="O4942" s="64">
        <f t="shared" si="1081"/>
        <v>0</v>
      </c>
      <c r="Q4942" s="65">
        <f t="shared" si="1082"/>
        <v>-36250</v>
      </c>
      <c r="R4942" s="65">
        <f t="shared" si="1083"/>
        <v>-6250</v>
      </c>
      <c r="U4942" s="64">
        <f t="shared" si="1084"/>
        <v>0</v>
      </c>
      <c r="W4942" s="65">
        <f t="shared" si="1085"/>
        <v>-36250</v>
      </c>
      <c r="X4942" s="65">
        <f t="shared" si="1090"/>
        <v>13750</v>
      </c>
      <c r="Y4942" s="66"/>
      <c r="AA4942" s="64">
        <f t="shared" si="1086"/>
        <v>0</v>
      </c>
      <c r="AC4942" s="65">
        <f t="shared" si="1087"/>
        <v>0</v>
      </c>
      <c r="AD4942" s="65">
        <f t="shared" si="1091"/>
        <v>470000</v>
      </c>
      <c r="AE4942" s="37">
        <f t="shared" si="1088"/>
        <v>-108750</v>
      </c>
      <c r="AF4942" s="67">
        <f t="shared" si="1089"/>
        <v>-206772.93217676401</v>
      </c>
    </row>
    <row r="4943" spans="6:32" x14ac:dyDescent="0.2">
      <c r="F4943" s="63">
        <v>4941</v>
      </c>
      <c r="G4943"/>
      <c r="I4943" s="64">
        <f t="shared" si="1078"/>
        <v>0</v>
      </c>
      <c r="K4943" s="65">
        <f t="shared" si="1079"/>
        <v>-36250</v>
      </c>
      <c r="L4943" s="65">
        <f t="shared" si="1080"/>
        <v>-36250</v>
      </c>
      <c r="O4943" s="64">
        <f t="shared" si="1081"/>
        <v>0</v>
      </c>
      <c r="Q4943" s="65">
        <f t="shared" si="1082"/>
        <v>-36250</v>
      </c>
      <c r="R4943" s="65">
        <f t="shared" si="1083"/>
        <v>-6250</v>
      </c>
      <c r="U4943" s="64">
        <f t="shared" si="1084"/>
        <v>0</v>
      </c>
      <c r="W4943" s="65">
        <f t="shared" si="1085"/>
        <v>-36250</v>
      </c>
      <c r="X4943" s="65">
        <f t="shared" si="1090"/>
        <v>13750</v>
      </c>
      <c r="Y4943" s="66"/>
      <c r="AA4943" s="64">
        <f t="shared" si="1086"/>
        <v>0</v>
      </c>
      <c r="AC4943" s="65">
        <f t="shared" si="1087"/>
        <v>0</v>
      </c>
      <c r="AD4943" s="65">
        <f t="shared" si="1091"/>
        <v>470000</v>
      </c>
      <c r="AE4943" s="37">
        <f t="shared" si="1088"/>
        <v>-108750</v>
      </c>
      <c r="AF4943" s="67">
        <f t="shared" si="1089"/>
        <v>-206772.93217676401</v>
      </c>
    </row>
    <row r="4944" spans="6:32" x14ac:dyDescent="0.2">
      <c r="F4944" s="63">
        <v>4942</v>
      </c>
      <c r="G4944"/>
      <c r="I4944" s="64">
        <f t="shared" si="1078"/>
        <v>0</v>
      </c>
      <c r="K4944" s="65">
        <f t="shared" si="1079"/>
        <v>-36250</v>
      </c>
      <c r="L4944" s="65">
        <f t="shared" si="1080"/>
        <v>-36250</v>
      </c>
      <c r="O4944" s="64">
        <f t="shared" si="1081"/>
        <v>0</v>
      </c>
      <c r="Q4944" s="65">
        <f t="shared" si="1082"/>
        <v>-36250</v>
      </c>
      <c r="R4944" s="65">
        <f t="shared" si="1083"/>
        <v>-6250</v>
      </c>
      <c r="U4944" s="64">
        <f t="shared" si="1084"/>
        <v>0</v>
      </c>
      <c r="W4944" s="65">
        <f t="shared" si="1085"/>
        <v>-36250</v>
      </c>
      <c r="X4944" s="65">
        <f t="shared" si="1090"/>
        <v>13750</v>
      </c>
      <c r="Y4944" s="66"/>
      <c r="AA4944" s="64">
        <f t="shared" si="1086"/>
        <v>0</v>
      </c>
      <c r="AC4944" s="65">
        <f t="shared" si="1087"/>
        <v>0</v>
      </c>
      <c r="AD4944" s="65">
        <f t="shared" si="1091"/>
        <v>470000</v>
      </c>
      <c r="AE4944" s="37">
        <f t="shared" si="1088"/>
        <v>-108750</v>
      </c>
      <c r="AF4944" s="67">
        <f t="shared" si="1089"/>
        <v>-206772.93217676401</v>
      </c>
    </row>
    <row r="4945" spans="6:32" x14ac:dyDescent="0.2">
      <c r="F4945" s="63">
        <v>4943</v>
      </c>
      <c r="G4945"/>
      <c r="I4945" s="64">
        <f t="shared" si="1078"/>
        <v>0</v>
      </c>
      <c r="K4945" s="65">
        <f t="shared" si="1079"/>
        <v>-36250</v>
      </c>
      <c r="L4945" s="65">
        <f t="shared" si="1080"/>
        <v>-36250</v>
      </c>
      <c r="O4945" s="64">
        <f t="shared" si="1081"/>
        <v>0</v>
      </c>
      <c r="Q4945" s="65">
        <f t="shared" si="1082"/>
        <v>-36250</v>
      </c>
      <c r="R4945" s="65">
        <f t="shared" si="1083"/>
        <v>-6250</v>
      </c>
      <c r="U4945" s="64">
        <f t="shared" si="1084"/>
        <v>0</v>
      </c>
      <c r="W4945" s="65">
        <f t="shared" si="1085"/>
        <v>-36250</v>
      </c>
      <c r="X4945" s="65">
        <f t="shared" si="1090"/>
        <v>13750</v>
      </c>
      <c r="Y4945" s="66"/>
      <c r="AA4945" s="64">
        <f t="shared" si="1086"/>
        <v>0</v>
      </c>
      <c r="AC4945" s="65">
        <f t="shared" si="1087"/>
        <v>0</v>
      </c>
      <c r="AD4945" s="65">
        <f t="shared" si="1091"/>
        <v>470000</v>
      </c>
      <c r="AE4945" s="37">
        <f t="shared" si="1088"/>
        <v>-108750</v>
      </c>
      <c r="AF4945" s="67">
        <f t="shared" si="1089"/>
        <v>-206772.93217676401</v>
      </c>
    </row>
    <row r="4946" spans="6:32" x14ac:dyDescent="0.2">
      <c r="F4946" s="63">
        <v>4944</v>
      </c>
      <c r="G4946"/>
      <c r="I4946" s="64">
        <f t="shared" si="1078"/>
        <v>0</v>
      </c>
      <c r="K4946" s="65">
        <f t="shared" si="1079"/>
        <v>-36250</v>
      </c>
      <c r="L4946" s="65">
        <f t="shared" si="1080"/>
        <v>-36250</v>
      </c>
      <c r="O4946" s="64">
        <f t="shared" si="1081"/>
        <v>0</v>
      </c>
      <c r="Q4946" s="65">
        <f t="shared" si="1082"/>
        <v>-36250</v>
      </c>
      <c r="R4946" s="65">
        <f t="shared" si="1083"/>
        <v>-6250</v>
      </c>
      <c r="U4946" s="64">
        <f t="shared" si="1084"/>
        <v>0</v>
      </c>
      <c r="W4946" s="65">
        <f t="shared" si="1085"/>
        <v>-36250</v>
      </c>
      <c r="X4946" s="65">
        <f t="shared" si="1090"/>
        <v>13750</v>
      </c>
      <c r="Y4946" s="66"/>
      <c r="AA4946" s="64">
        <f t="shared" si="1086"/>
        <v>0</v>
      </c>
      <c r="AC4946" s="65">
        <f t="shared" si="1087"/>
        <v>0</v>
      </c>
      <c r="AD4946" s="65">
        <f t="shared" si="1091"/>
        <v>470000</v>
      </c>
      <c r="AE4946" s="37">
        <f t="shared" si="1088"/>
        <v>-108750</v>
      </c>
      <c r="AF4946" s="67">
        <f t="shared" si="1089"/>
        <v>-206772.93217676401</v>
      </c>
    </row>
    <row r="4947" spans="6:32" x14ac:dyDescent="0.2">
      <c r="F4947" s="63">
        <v>4945</v>
      </c>
      <c r="G4947"/>
      <c r="I4947" s="64">
        <f t="shared" si="1078"/>
        <v>0</v>
      </c>
      <c r="K4947" s="65">
        <f t="shared" si="1079"/>
        <v>-36250</v>
      </c>
      <c r="L4947" s="65">
        <f t="shared" si="1080"/>
        <v>-36250</v>
      </c>
      <c r="O4947" s="64">
        <f t="shared" si="1081"/>
        <v>0</v>
      </c>
      <c r="Q4947" s="65">
        <f t="shared" si="1082"/>
        <v>-36250</v>
      </c>
      <c r="R4947" s="65">
        <f t="shared" si="1083"/>
        <v>-6250</v>
      </c>
      <c r="U4947" s="64">
        <f t="shared" si="1084"/>
        <v>0</v>
      </c>
      <c r="W4947" s="65">
        <f t="shared" si="1085"/>
        <v>-36250</v>
      </c>
      <c r="X4947" s="65">
        <f t="shared" si="1090"/>
        <v>13750</v>
      </c>
      <c r="Y4947" s="66"/>
      <c r="AA4947" s="64">
        <f t="shared" si="1086"/>
        <v>0</v>
      </c>
      <c r="AC4947" s="65">
        <f t="shared" si="1087"/>
        <v>0</v>
      </c>
      <c r="AD4947" s="65">
        <f t="shared" si="1091"/>
        <v>470000</v>
      </c>
      <c r="AE4947" s="37">
        <f t="shared" si="1088"/>
        <v>-108750</v>
      </c>
      <c r="AF4947" s="67">
        <f t="shared" si="1089"/>
        <v>-206772.93217676401</v>
      </c>
    </row>
    <row r="4948" spans="6:32" x14ac:dyDescent="0.2">
      <c r="F4948" s="63">
        <v>4946</v>
      </c>
      <c r="G4948"/>
      <c r="I4948" s="64">
        <f t="shared" si="1078"/>
        <v>0</v>
      </c>
      <c r="K4948" s="65">
        <f t="shared" si="1079"/>
        <v>-36250</v>
      </c>
      <c r="L4948" s="65">
        <f t="shared" si="1080"/>
        <v>-36250</v>
      </c>
      <c r="O4948" s="64">
        <f t="shared" si="1081"/>
        <v>0</v>
      </c>
      <c r="Q4948" s="65">
        <f t="shared" si="1082"/>
        <v>-36250</v>
      </c>
      <c r="R4948" s="65">
        <f t="shared" si="1083"/>
        <v>-6250</v>
      </c>
      <c r="U4948" s="64">
        <f t="shared" si="1084"/>
        <v>0</v>
      </c>
      <c r="W4948" s="65">
        <f t="shared" si="1085"/>
        <v>-36250</v>
      </c>
      <c r="X4948" s="65">
        <f t="shared" si="1090"/>
        <v>13750</v>
      </c>
      <c r="Y4948" s="66"/>
      <c r="AA4948" s="64">
        <f t="shared" si="1086"/>
        <v>0</v>
      </c>
      <c r="AC4948" s="65">
        <f t="shared" si="1087"/>
        <v>0</v>
      </c>
      <c r="AD4948" s="65">
        <f t="shared" si="1091"/>
        <v>470000</v>
      </c>
      <c r="AE4948" s="37">
        <f t="shared" si="1088"/>
        <v>-108750</v>
      </c>
      <c r="AF4948" s="67">
        <f t="shared" si="1089"/>
        <v>-206772.93217676401</v>
      </c>
    </row>
    <row r="4949" spans="6:32" x14ac:dyDescent="0.2">
      <c r="F4949" s="63">
        <v>4947</v>
      </c>
      <c r="G4949"/>
      <c r="I4949" s="64">
        <f t="shared" si="1078"/>
        <v>0</v>
      </c>
      <c r="K4949" s="65">
        <f t="shared" si="1079"/>
        <v>-36250</v>
      </c>
      <c r="L4949" s="65">
        <f t="shared" si="1080"/>
        <v>-36250</v>
      </c>
      <c r="O4949" s="64">
        <f t="shared" si="1081"/>
        <v>0</v>
      </c>
      <c r="Q4949" s="65">
        <f t="shared" si="1082"/>
        <v>-36250</v>
      </c>
      <c r="R4949" s="65">
        <f t="shared" si="1083"/>
        <v>-6250</v>
      </c>
      <c r="U4949" s="64">
        <f t="shared" si="1084"/>
        <v>0</v>
      </c>
      <c r="W4949" s="65">
        <f t="shared" si="1085"/>
        <v>-36250</v>
      </c>
      <c r="X4949" s="65">
        <f t="shared" si="1090"/>
        <v>13750</v>
      </c>
      <c r="Y4949" s="66"/>
      <c r="AA4949" s="64">
        <f t="shared" si="1086"/>
        <v>0</v>
      </c>
      <c r="AC4949" s="65">
        <f t="shared" si="1087"/>
        <v>0</v>
      </c>
      <c r="AD4949" s="65">
        <f t="shared" si="1091"/>
        <v>470000</v>
      </c>
      <c r="AE4949" s="37">
        <f t="shared" si="1088"/>
        <v>-108750</v>
      </c>
      <c r="AF4949" s="67">
        <f t="shared" si="1089"/>
        <v>-206772.93217676401</v>
      </c>
    </row>
    <row r="4950" spans="6:32" x14ac:dyDescent="0.2">
      <c r="F4950" s="63">
        <v>4948</v>
      </c>
      <c r="G4950"/>
      <c r="I4950" s="64">
        <f t="shared" si="1078"/>
        <v>0</v>
      </c>
      <c r="K4950" s="65">
        <f t="shared" si="1079"/>
        <v>-36250</v>
      </c>
      <c r="L4950" s="65">
        <f t="shared" si="1080"/>
        <v>-36250</v>
      </c>
      <c r="O4950" s="64">
        <f t="shared" si="1081"/>
        <v>0</v>
      </c>
      <c r="Q4950" s="65">
        <f t="shared" si="1082"/>
        <v>-36250</v>
      </c>
      <c r="R4950" s="65">
        <f t="shared" si="1083"/>
        <v>-6250</v>
      </c>
      <c r="U4950" s="64">
        <f t="shared" si="1084"/>
        <v>0</v>
      </c>
      <c r="W4950" s="65">
        <f t="shared" si="1085"/>
        <v>-36250</v>
      </c>
      <c r="X4950" s="65">
        <f t="shared" si="1090"/>
        <v>13750</v>
      </c>
      <c r="Y4950" s="66"/>
      <c r="AA4950" s="64">
        <f t="shared" si="1086"/>
        <v>0</v>
      </c>
      <c r="AC4950" s="65">
        <f t="shared" si="1087"/>
        <v>0</v>
      </c>
      <c r="AD4950" s="65">
        <f t="shared" si="1091"/>
        <v>470000</v>
      </c>
      <c r="AE4950" s="37">
        <f t="shared" si="1088"/>
        <v>-108750</v>
      </c>
      <c r="AF4950" s="67">
        <f t="shared" si="1089"/>
        <v>-206772.93217676401</v>
      </c>
    </row>
    <row r="4951" spans="6:32" x14ac:dyDescent="0.2">
      <c r="F4951" s="63">
        <v>4949</v>
      </c>
      <c r="G4951"/>
      <c r="I4951" s="64">
        <f t="shared" si="1078"/>
        <v>0</v>
      </c>
      <c r="K4951" s="65">
        <f t="shared" si="1079"/>
        <v>-36250</v>
      </c>
      <c r="L4951" s="65">
        <f t="shared" si="1080"/>
        <v>-36250</v>
      </c>
      <c r="O4951" s="64">
        <f t="shared" si="1081"/>
        <v>0</v>
      </c>
      <c r="Q4951" s="65">
        <f t="shared" si="1082"/>
        <v>-36250</v>
      </c>
      <c r="R4951" s="65">
        <f t="shared" si="1083"/>
        <v>-6250</v>
      </c>
      <c r="U4951" s="64">
        <f t="shared" si="1084"/>
        <v>0</v>
      </c>
      <c r="W4951" s="65">
        <f t="shared" si="1085"/>
        <v>-36250</v>
      </c>
      <c r="X4951" s="65">
        <f t="shared" si="1090"/>
        <v>13750</v>
      </c>
      <c r="Y4951" s="66"/>
      <c r="AA4951" s="64">
        <f t="shared" si="1086"/>
        <v>0</v>
      </c>
      <c r="AC4951" s="65">
        <f t="shared" si="1087"/>
        <v>0</v>
      </c>
      <c r="AD4951" s="65">
        <f t="shared" si="1091"/>
        <v>470000</v>
      </c>
      <c r="AE4951" s="37">
        <f t="shared" si="1088"/>
        <v>-108750</v>
      </c>
      <c r="AF4951" s="67">
        <f t="shared" si="1089"/>
        <v>-206772.93217676401</v>
      </c>
    </row>
    <row r="4952" spans="6:32" x14ac:dyDescent="0.2">
      <c r="F4952" s="63">
        <v>4950</v>
      </c>
      <c r="G4952"/>
      <c r="I4952" s="64">
        <f t="shared" si="1078"/>
        <v>0</v>
      </c>
      <c r="K4952" s="65">
        <f t="shared" si="1079"/>
        <v>-36250</v>
      </c>
      <c r="L4952" s="65">
        <f t="shared" si="1080"/>
        <v>-36250</v>
      </c>
      <c r="O4952" s="64">
        <f t="shared" si="1081"/>
        <v>0</v>
      </c>
      <c r="Q4952" s="65">
        <f t="shared" si="1082"/>
        <v>-36250</v>
      </c>
      <c r="R4952" s="65">
        <f t="shared" si="1083"/>
        <v>-6250</v>
      </c>
      <c r="U4952" s="64">
        <f t="shared" si="1084"/>
        <v>0</v>
      </c>
      <c r="W4952" s="65">
        <f t="shared" si="1085"/>
        <v>-36250</v>
      </c>
      <c r="X4952" s="65">
        <f t="shared" si="1090"/>
        <v>13750</v>
      </c>
      <c r="Y4952" s="66"/>
      <c r="AA4952" s="64">
        <f t="shared" si="1086"/>
        <v>0</v>
      </c>
      <c r="AC4952" s="65">
        <f t="shared" si="1087"/>
        <v>0</v>
      </c>
      <c r="AD4952" s="65">
        <f t="shared" si="1091"/>
        <v>470000</v>
      </c>
      <c r="AE4952" s="37">
        <f t="shared" si="1088"/>
        <v>-108750</v>
      </c>
      <c r="AF4952" s="67">
        <f t="shared" si="1089"/>
        <v>-206772.93217676401</v>
      </c>
    </row>
    <row r="4953" spans="6:32" x14ac:dyDescent="0.2">
      <c r="F4953" s="63">
        <v>4951</v>
      </c>
      <c r="G4953"/>
      <c r="I4953" s="64">
        <f t="shared" si="1078"/>
        <v>0</v>
      </c>
      <c r="K4953" s="65">
        <f t="shared" si="1079"/>
        <v>-36250</v>
      </c>
      <c r="L4953" s="65">
        <f t="shared" si="1080"/>
        <v>-36250</v>
      </c>
      <c r="O4953" s="64">
        <f t="shared" si="1081"/>
        <v>0</v>
      </c>
      <c r="Q4953" s="65">
        <f t="shared" si="1082"/>
        <v>-36250</v>
      </c>
      <c r="R4953" s="65">
        <f t="shared" si="1083"/>
        <v>-6250</v>
      </c>
      <c r="U4953" s="64">
        <f t="shared" si="1084"/>
        <v>0</v>
      </c>
      <c r="W4953" s="65">
        <f t="shared" si="1085"/>
        <v>-36250</v>
      </c>
      <c r="X4953" s="65">
        <f t="shared" si="1090"/>
        <v>13750</v>
      </c>
      <c r="Y4953" s="66"/>
      <c r="AA4953" s="64">
        <f t="shared" si="1086"/>
        <v>0</v>
      </c>
      <c r="AC4953" s="65">
        <f t="shared" si="1087"/>
        <v>0</v>
      </c>
      <c r="AD4953" s="65">
        <f t="shared" si="1091"/>
        <v>470000</v>
      </c>
      <c r="AE4953" s="37">
        <f t="shared" si="1088"/>
        <v>-108750</v>
      </c>
      <c r="AF4953" s="67">
        <f t="shared" si="1089"/>
        <v>-206772.93217676401</v>
      </c>
    </row>
    <row r="4954" spans="6:32" x14ac:dyDescent="0.2">
      <c r="F4954" s="63">
        <v>4952</v>
      </c>
      <c r="G4954"/>
      <c r="I4954" s="64">
        <f t="shared" si="1078"/>
        <v>0</v>
      </c>
      <c r="K4954" s="65">
        <f t="shared" si="1079"/>
        <v>-36250</v>
      </c>
      <c r="L4954" s="65">
        <f t="shared" si="1080"/>
        <v>-36250</v>
      </c>
      <c r="O4954" s="64">
        <f t="shared" si="1081"/>
        <v>0</v>
      </c>
      <c r="Q4954" s="65">
        <f t="shared" si="1082"/>
        <v>-36250</v>
      </c>
      <c r="R4954" s="65">
        <f t="shared" si="1083"/>
        <v>-6250</v>
      </c>
      <c r="U4954" s="64">
        <f t="shared" si="1084"/>
        <v>0</v>
      </c>
      <c r="W4954" s="65">
        <f t="shared" si="1085"/>
        <v>-36250</v>
      </c>
      <c r="X4954" s="65">
        <f t="shared" si="1090"/>
        <v>13750</v>
      </c>
      <c r="Y4954" s="66"/>
      <c r="AA4954" s="64">
        <f t="shared" si="1086"/>
        <v>0</v>
      </c>
      <c r="AC4954" s="65">
        <f t="shared" si="1087"/>
        <v>0</v>
      </c>
      <c r="AD4954" s="65">
        <f t="shared" si="1091"/>
        <v>470000</v>
      </c>
      <c r="AE4954" s="37">
        <f t="shared" si="1088"/>
        <v>-108750</v>
      </c>
      <c r="AF4954" s="67">
        <f t="shared" si="1089"/>
        <v>-206772.93217676401</v>
      </c>
    </row>
    <row r="4955" spans="6:32" x14ac:dyDescent="0.2">
      <c r="F4955" s="63">
        <v>4953</v>
      </c>
      <c r="G4955"/>
      <c r="I4955" s="64">
        <f t="shared" si="1078"/>
        <v>0</v>
      </c>
      <c r="K4955" s="65">
        <f t="shared" si="1079"/>
        <v>-36250</v>
      </c>
      <c r="L4955" s="65">
        <f t="shared" si="1080"/>
        <v>-36250</v>
      </c>
      <c r="O4955" s="64">
        <f t="shared" si="1081"/>
        <v>0</v>
      </c>
      <c r="Q4955" s="65">
        <f t="shared" si="1082"/>
        <v>-36250</v>
      </c>
      <c r="R4955" s="65">
        <f t="shared" si="1083"/>
        <v>-6250</v>
      </c>
      <c r="U4955" s="64">
        <f t="shared" si="1084"/>
        <v>0</v>
      </c>
      <c r="W4955" s="65">
        <f t="shared" si="1085"/>
        <v>-36250</v>
      </c>
      <c r="X4955" s="65">
        <f t="shared" si="1090"/>
        <v>13750</v>
      </c>
      <c r="Y4955" s="66"/>
      <c r="AA4955" s="64">
        <f t="shared" si="1086"/>
        <v>0</v>
      </c>
      <c r="AC4955" s="65">
        <f t="shared" si="1087"/>
        <v>0</v>
      </c>
      <c r="AD4955" s="65">
        <f t="shared" si="1091"/>
        <v>470000</v>
      </c>
      <c r="AE4955" s="37">
        <f t="shared" si="1088"/>
        <v>-108750</v>
      </c>
      <c r="AF4955" s="67">
        <f t="shared" si="1089"/>
        <v>-206772.93217676401</v>
      </c>
    </row>
    <row r="4956" spans="6:32" x14ac:dyDescent="0.2">
      <c r="F4956" s="63">
        <v>4954</v>
      </c>
      <c r="G4956"/>
      <c r="I4956" s="64">
        <f t="shared" si="1078"/>
        <v>0</v>
      </c>
      <c r="K4956" s="65">
        <f t="shared" si="1079"/>
        <v>-36250</v>
      </c>
      <c r="L4956" s="65">
        <f t="shared" si="1080"/>
        <v>-36250</v>
      </c>
      <c r="O4956" s="64">
        <f t="shared" si="1081"/>
        <v>0</v>
      </c>
      <c r="Q4956" s="65">
        <f t="shared" si="1082"/>
        <v>-36250</v>
      </c>
      <c r="R4956" s="65">
        <f t="shared" si="1083"/>
        <v>-6250</v>
      </c>
      <c r="U4956" s="64">
        <f t="shared" si="1084"/>
        <v>0</v>
      </c>
      <c r="W4956" s="65">
        <f t="shared" si="1085"/>
        <v>-36250</v>
      </c>
      <c r="X4956" s="65">
        <f t="shared" si="1090"/>
        <v>13750</v>
      </c>
      <c r="Y4956" s="66"/>
      <c r="AA4956" s="64">
        <f t="shared" si="1086"/>
        <v>0</v>
      </c>
      <c r="AC4956" s="65">
        <f t="shared" si="1087"/>
        <v>0</v>
      </c>
      <c r="AD4956" s="65">
        <f t="shared" si="1091"/>
        <v>470000</v>
      </c>
      <c r="AE4956" s="37">
        <f t="shared" si="1088"/>
        <v>-108750</v>
      </c>
      <c r="AF4956" s="67">
        <f t="shared" si="1089"/>
        <v>-206772.93217676401</v>
      </c>
    </row>
    <row r="4957" spans="6:32" x14ac:dyDescent="0.2">
      <c r="F4957" s="63">
        <v>4955</v>
      </c>
      <c r="G4957"/>
      <c r="I4957" s="64">
        <f t="shared" si="1078"/>
        <v>0</v>
      </c>
      <c r="K4957" s="65">
        <f t="shared" si="1079"/>
        <v>-36250</v>
      </c>
      <c r="L4957" s="65">
        <f t="shared" si="1080"/>
        <v>-36250</v>
      </c>
      <c r="O4957" s="64">
        <f t="shared" si="1081"/>
        <v>0</v>
      </c>
      <c r="Q4957" s="65">
        <f t="shared" si="1082"/>
        <v>-36250</v>
      </c>
      <c r="R4957" s="65">
        <f t="shared" si="1083"/>
        <v>-6250</v>
      </c>
      <c r="U4957" s="64">
        <f t="shared" si="1084"/>
        <v>0</v>
      </c>
      <c r="W4957" s="65">
        <f t="shared" si="1085"/>
        <v>-36250</v>
      </c>
      <c r="X4957" s="65">
        <f t="shared" si="1090"/>
        <v>13750</v>
      </c>
      <c r="Y4957" s="66"/>
      <c r="AA4957" s="64">
        <f t="shared" si="1086"/>
        <v>0</v>
      </c>
      <c r="AC4957" s="65">
        <f t="shared" si="1087"/>
        <v>0</v>
      </c>
      <c r="AD4957" s="65">
        <f t="shared" si="1091"/>
        <v>470000</v>
      </c>
      <c r="AE4957" s="37">
        <f t="shared" si="1088"/>
        <v>-108750</v>
      </c>
      <c r="AF4957" s="67">
        <f t="shared" si="1089"/>
        <v>-206772.93217676401</v>
      </c>
    </row>
    <row r="4958" spans="6:32" x14ac:dyDescent="0.2">
      <c r="F4958" s="63">
        <v>4956</v>
      </c>
      <c r="G4958"/>
      <c r="I4958" s="64">
        <f t="shared" si="1078"/>
        <v>0</v>
      </c>
      <c r="K4958" s="65">
        <f t="shared" si="1079"/>
        <v>-36250</v>
      </c>
      <c r="L4958" s="65">
        <f t="shared" si="1080"/>
        <v>-36250</v>
      </c>
      <c r="O4958" s="64">
        <f t="shared" si="1081"/>
        <v>0</v>
      </c>
      <c r="Q4958" s="65">
        <f t="shared" si="1082"/>
        <v>-36250</v>
      </c>
      <c r="R4958" s="65">
        <f t="shared" si="1083"/>
        <v>-6250</v>
      </c>
      <c r="U4958" s="64">
        <f t="shared" si="1084"/>
        <v>0</v>
      </c>
      <c r="W4958" s="65">
        <f t="shared" si="1085"/>
        <v>-36250</v>
      </c>
      <c r="X4958" s="65">
        <f t="shared" si="1090"/>
        <v>13750</v>
      </c>
      <c r="Y4958" s="66"/>
      <c r="AA4958" s="64">
        <f t="shared" si="1086"/>
        <v>0</v>
      </c>
      <c r="AC4958" s="65">
        <f t="shared" si="1087"/>
        <v>0</v>
      </c>
      <c r="AD4958" s="65">
        <f t="shared" si="1091"/>
        <v>470000</v>
      </c>
      <c r="AE4958" s="37">
        <f t="shared" si="1088"/>
        <v>-108750</v>
      </c>
      <c r="AF4958" s="67">
        <f t="shared" si="1089"/>
        <v>-206772.93217676401</v>
      </c>
    </row>
    <row r="4959" spans="6:32" x14ac:dyDescent="0.2">
      <c r="F4959" s="63">
        <v>4957</v>
      </c>
      <c r="G4959"/>
      <c r="I4959" s="64">
        <f t="shared" si="1078"/>
        <v>0</v>
      </c>
      <c r="K4959" s="65">
        <f t="shared" si="1079"/>
        <v>-36250</v>
      </c>
      <c r="L4959" s="65">
        <f t="shared" si="1080"/>
        <v>-36250</v>
      </c>
      <c r="O4959" s="64">
        <f t="shared" si="1081"/>
        <v>0</v>
      </c>
      <c r="Q4959" s="65">
        <f t="shared" si="1082"/>
        <v>-36250</v>
      </c>
      <c r="R4959" s="65">
        <f t="shared" si="1083"/>
        <v>-6250</v>
      </c>
      <c r="U4959" s="64">
        <f t="shared" si="1084"/>
        <v>0</v>
      </c>
      <c r="W4959" s="65">
        <f t="shared" si="1085"/>
        <v>-36250</v>
      </c>
      <c r="X4959" s="65">
        <f t="shared" si="1090"/>
        <v>13750</v>
      </c>
      <c r="Y4959" s="66"/>
      <c r="AA4959" s="64">
        <f t="shared" si="1086"/>
        <v>0</v>
      </c>
      <c r="AC4959" s="65">
        <f t="shared" si="1087"/>
        <v>0</v>
      </c>
      <c r="AD4959" s="65">
        <f t="shared" si="1091"/>
        <v>470000</v>
      </c>
      <c r="AE4959" s="37">
        <f t="shared" si="1088"/>
        <v>-108750</v>
      </c>
      <c r="AF4959" s="67">
        <f t="shared" si="1089"/>
        <v>-206772.93217676401</v>
      </c>
    </row>
    <row r="4960" spans="6:32" x14ac:dyDescent="0.2">
      <c r="F4960" s="63">
        <v>4958</v>
      </c>
      <c r="G4960"/>
      <c r="I4960" s="64">
        <f t="shared" si="1078"/>
        <v>0</v>
      </c>
      <c r="K4960" s="65">
        <f t="shared" si="1079"/>
        <v>-36250</v>
      </c>
      <c r="L4960" s="65">
        <f t="shared" si="1080"/>
        <v>-36250</v>
      </c>
      <c r="O4960" s="64">
        <f t="shared" si="1081"/>
        <v>0</v>
      </c>
      <c r="Q4960" s="65">
        <f t="shared" si="1082"/>
        <v>-36250</v>
      </c>
      <c r="R4960" s="65">
        <f t="shared" si="1083"/>
        <v>-6250</v>
      </c>
      <c r="U4960" s="64">
        <f t="shared" si="1084"/>
        <v>0</v>
      </c>
      <c r="W4960" s="65">
        <f t="shared" si="1085"/>
        <v>-36250</v>
      </c>
      <c r="X4960" s="65">
        <f t="shared" si="1090"/>
        <v>13750</v>
      </c>
      <c r="Y4960" s="66"/>
      <c r="AA4960" s="64">
        <f t="shared" si="1086"/>
        <v>0</v>
      </c>
      <c r="AC4960" s="65">
        <f t="shared" si="1087"/>
        <v>0</v>
      </c>
      <c r="AD4960" s="65">
        <f t="shared" si="1091"/>
        <v>470000</v>
      </c>
      <c r="AE4960" s="37">
        <f t="shared" si="1088"/>
        <v>-108750</v>
      </c>
      <c r="AF4960" s="67">
        <f t="shared" si="1089"/>
        <v>-206772.93217676401</v>
      </c>
    </row>
    <row r="4961" spans="6:32" x14ac:dyDescent="0.2">
      <c r="F4961" s="63">
        <v>4959</v>
      </c>
      <c r="G4961"/>
      <c r="I4961" s="64">
        <f t="shared" si="1078"/>
        <v>0</v>
      </c>
      <c r="K4961" s="65">
        <f t="shared" si="1079"/>
        <v>-36250</v>
      </c>
      <c r="L4961" s="65">
        <f t="shared" si="1080"/>
        <v>-36250</v>
      </c>
      <c r="O4961" s="64">
        <f t="shared" si="1081"/>
        <v>0</v>
      </c>
      <c r="Q4961" s="65">
        <f t="shared" si="1082"/>
        <v>-36250</v>
      </c>
      <c r="R4961" s="65">
        <f t="shared" si="1083"/>
        <v>-6250</v>
      </c>
      <c r="U4961" s="64">
        <f t="shared" si="1084"/>
        <v>0</v>
      </c>
      <c r="W4961" s="65">
        <f t="shared" si="1085"/>
        <v>-36250</v>
      </c>
      <c r="X4961" s="65">
        <f t="shared" si="1090"/>
        <v>13750</v>
      </c>
      <c r="Y4961" s="66"/>
      <c r="AA4961" s="64">
        <f t="shared" si="1086"/>
        <v>0</v>
      </c>
      <c r="AC4961" s="65">
        <f t="shared" si="1087"/>
        <v>0</v>
      </c>
      <c r="AD4961" s="65">
        <f t="shared" si="1091"/>
        <v>470000</v>
      </c>
      <c r="AE4961" s="37">
        <f t="shared" si="1088"/>
        <v>-108750</v>
      </c>
      <c r="AF4961" s="67">
        <f t="shared" si="1089"/>
        <v>-206772.93217676401</v>
      </c>
    </row>
    <row r="4962" spans="6:32" x14ac:dyDescent="0.2">
      <c r="F4962" s="63">
        <v>4960</v>
      </c>
      <c r="G4962"/>
      <c r="I4962" s="64">
        <f t="shared" si="1078"/>
        <v>0</v>
      </c>
      <c r="K4962" s="65">
        <f t="shared" si="1079"/>
        <v>-36250</v>
      </c>
      <c r="L4962" s="65">
        <f t="shared" si="1080"/>
        <v>-36250</v>
      </c>
      <c r="O4962" s="64">
        <f t="shared" si="1081"/>
        <v>0</v>
      </c>
      <c r="Q4962" s="65">
        <f t="shared" si="1082"/>
        <v>-36250</v>
      </c>
      <c r="R4962" s="65">
        <f t="shared" si="1083"/>
        <v>-6250</v>
      </c>
      <c r="U4962" s="64">
        <f t="shared" si="1084"/>
        <v>0</v>
      </c>
      <c r="W4962" s="65">
        <f t="shared" si="1085"/>
        <v>-36250</v>
      </c>
      <c r="X4962" s="65">
        <f t="shared" si="1090"/>
        <v>13750</v>
      </c>
      <c r="Y4962" s="66"/>
      <c r="AA4962" s="64">
        <f t="shared" si="1086"/>
        <v>0</v>
      </c>
      <c r="AC4962" s="65">
        <f t="shared" si="1087"/>
        <v>0</v>
      </c>
      <c r="AD4962" s="65">
        <f t="shared" si="1091"/>
        <v>470000</v>
      </c>
      <c r="AE4962" s="37">
        <f t="shared" si="1088"/>
        <v>-108750</v>
      </c>
      <c r="AF4962" s="67">
        <f t="shared" si="1089"/>
        <v>-206772.93217676401</v>
      </c>
    </row>
    <row r="4963" spans="6:32" x14ac:dyDescent="0.2">
      <c r="F4963" s="63">
        <v>4961</v>
      </c>
      <c r="G4963"/>
      <c r="I4963" s="64">
        <f t="shared" si="1078"/>
        <v>0</v>
      </c>
      <c r="K4963" s="65">
        <f t="shared" si="1079"/>
        <v>-36250</v>
      </c>
      <c r="L4963" s="65">
        <f t="shared" si="1080"/>
        <v>-36250</v>
      </c>
      <c r="O4963" s="64">
        <f t="shared" si="1081"/>
        <v>0</v>
      </c>
      <c r="Q4963" s="65">
        <f t="shared" si="1082"/>
        <v>-36250</v>
      </c>
      <c r="R4963" s="65">
        <f t="shared" si="1083"/>
        <v>-6250</v>
      </c>
      <c r="U4963" s="64">
        <f t="shared" si="1084"/>
        <v>0</v>
      </c>
      <c r="W4963" s="65">
        <f t="shared" si="1085"/>
        <v>-36250</v>
      </c>
      <c r="X4963" s="65">
        <f t="shared" si="1090"/>
        <v>13750</v>
      </c>
      <c r="Y4963" s="66"/>
      <c r="AA4963" s="64">
        <f t="shared" si="1086"/>
        <v>0</v>
      </c>
      <c r="AC4963" s="65">
        <f t="shared" si="1087"/>
        <v>0</v>
      </c>
      <c r="AD4963" s="65">
        <f t="shared" si="1091"/>
        <v>470000</v>
      </c>
      <c r="AE4963" s="37">
        <f t="shared" si="1088"/>
        <v>-108750</v>
      </c>
      <c r="AF4963" s="67">
        <f t="shared" si="1089"/>
        <v>-206772.93217676401</v>
      </c>
    </row>
    <row r="4964" spans="6:32" x14ac:dyDescent="0.2">
      <c r="F4964" s="63">
        <v>4962</v>
      </c>
      <c r="G4964"/>
      <c r="I4964" s="64">
        <f t="shared" si="1078"/>
        <v>0</v>
      </c>
      <c r="K4964" s="65">
        <f t="shared" si="1079"/>
        <v>-36250</v>
      </c>
      <c r="L4964" s="65">
        <f t="shared" si="1080"/>
        <v>-36250</v>
      </c>
      <c r="O4964" s="64">
        <f t="shared" si="1081"/>
        <v>0</v>
      </c>
      <c r="Q4964" s="65">
        <f t="shared" si="1082"/>
        <v>-36250</v>
      </c>
      <c r="R4964" s="65">
        <f t="shared" si="1083"/>
        <v>-6250</v>
      </c>
      <c r="U4964" s="64">
        <f t="shared" si="1084"/>
        <v>0</v>
      </c>
      <c r="W4964" s="65">
        <f t="shared" si="1085"/>
        <v>-36250</v>
      </c>
      <c r="X4964" s="65">
        <f t="shared" si="1090"/>
        <v>13750</v>
      </c>
      <c r="Y4964" s="66"/>
      <c r="AA4964" s="64">
        <f t="shared" si="1086"/>
        <v>0</v>
      </c>
      <c r="AC4964" s="65">
        <f t="shared" si="1087"/>
        <v>0</v>
      </c>
      <c r="AD4964" s="65">
        <f t="shared" si="1091"/>
        <v>470000</v>
      </c>
      <c r="AE4964" s="37">
        <f t="shared" si="1088"/>
        <v>-108750</v>
      </c>
      <c r="AF4964" s="67">
        <f t="shared" si="1089"/>
        <v>-206772.93217676401</v>
      </c>
    </row>
    <row r="4965" spans="6:32" x14ac:dyDescent="0.2">
      <c r="F4965" s="63">
        <v>4963</v>
      </c>
      <c r="G4965"/>
      <c r="I4965" s="64">
        <f t="shared" si="1078"/>
        <v>0</v>
      </c>
      <c r="K4965" s="65">
        <f t="shared" si="1079"/>
        <v>-36250</v>
      </c>
      <c r="L4965" s="65">
        <f t="shared" si="1080"/>
        <v>-36250</v>
      </c>
      <c r="O4965" s="64">
        <f t="shared" si="1081"/>
        <v>0</v>
      </c>
      <c r="Q4965" s="65">
        <f t="shared" si="1082"/>
        <v>-36250</v>
      </c>
      <c r="R4965" s="65">
        <f t="shared" si="1083"/>
        <v>-6250</v>
      </c>
      <c r="U4965" s="64">
        <f t="shared" si="1084"/>
        <v>0</v>
      </c>
      <c r="W4965" s="65">
        <f t="shared" si="1085"/>
        <v>-36250</v>
      </c>
      <c r="X4965" s="65">
        <f t="shared" si="1090"/>
        <v>13750</v>
      </c>
      <c r="Y4965" s="66"/>
      <c r="AA4965" s="64">
        <f t="shared" si="1086"/>
        <v>0</v>
      </c>
      <c r="AC4965" s="65">
        <f t="shared" si="1087"/>
        <v>0</v>
      </c>
      <c r="AD4965" s="65">
        <f t="shared" si="1091"/>
        <v>470000</v>
      </c>
      <c r="AE4965" s="37">
        <f t="shared" si="1088"/>
        <v>-108750</v>
      </c>
      <c r="AF4965" s="67">
        <f t="shared" si="1089"/>
        <v>-206772.93217676401</v>
      </c>
    </row>
    <row r="4966" spans="6:32" x14ac:dyDescent="0.2">
      <c r="F4966" s="63">
        <v>4964</v>
      </c>
      <c r="G4966"/>
      <c r="I4966" s="64">
        <f t="shared" si="1078"/>
        <v>0</v>
      </c>
      <c r="K4966" s="65">
        <f t="shared" si="1079"/>
        <v>-36250</v>
      </c>
      <c r="L4966" s="65">
        <f t="shared" si="1080"/>
        <v>-36250</v>
      </c>
      <c r="O4966" s="64">
        <f t="shared" si="1081"/>
        <v>0</v>
      </c>
      <c r="Q4966" s="65">
        <f t="shared" si="1082"/>
        <v>-36250</v>
      </c>
      <c r="R4966" s="65">
        <f t="shared" si="1083"/>
        <v>-6250</v>
      </c>
      <c r="U4966" s="64">
        <f t="shared" si="1084"/>
        <v>0</v>
      </c>
      <c r="W4966" s="65">
        <f t="shared" si="1085"/>
        <v>-36250</v>
      </c>
      <c r="X4966" s="65">
        <f t="shared" si="1090"/>
        <v>13750</v>
      </c>
      <c r="Y4966" s="66"/>
      <c r="AA4966" s="64">
        <f t="shared" si="1086"/>
        <v>0</v>
      </c>
      <c r="AC4966" s="65">
        <f t="shared" si="1087"/>
        <v>0</v>
      </c>
      <c r="AD4966" s="65">
        <f t="shared" si="1091"/>
        <v>470000</v>
      </c>
      <c r="AE4966" s="37">
        <f t="shared" si="1088"/>
        <v>-108750</v>
      </c>
      <c r="AF4966" s="67">
        <f t="shared" si="1089"/>
        <v>-206772.93217676401</v>
      </c>
    </row>
    <row r="4967" spans="6:32" x14ac:dyDescent="0.2">
      <c r="F4967" s="63">
        <v>4965</v>
      </c>
      <c r="G4967"/>
      <c r="I4967" s="64">
        <f t="shared" si="1078"/>
        <v>0</v>
      </c>
      <c r="K4967" s="65">
        <f t="shared" si="1079"/>
        <v>-36250</v>
      </c>
      <c r="L4967" s="65">
        <f t="shared" si="1080"/>
        <v>-36250</v>
      </c>
      <c r="O4967" s="64">
        <f t="shared" si="1081"/>
        <v>0</v>
      </c>
      <c r="Q4967" s="65">
        <f t="shared" si="1082"/>
        <v>-36250</v>
      </c>
      <c r="R4967" s="65">
        <f t="shared" si="1083"/>
        <v>-6250</v>
      </c>
      <c r="U4967" s="64">
        <f t="shared" si="1084"/>
        <v>0</v>
      </c>
      <c r="W4967" s="65">
        <f t="shared" si="1085"/>
        <v>-36250</v>
      </c>
      <c r="X4967" s="65">
        <f t="shared" si="1090"/>
        <v>13750</v>
      </c>
      <c r="Y4967" s="66"/>
      <c r="AA4967" s="64">
        <f t="shared" si="1086"/>
        <v>0</v>
      </c>
      <c r="AC4967" s="65">
        <f t="shared" si="1087"/>
        <v>0</v>
      </c>
      <c r="AD4967" s="65">
        <f t="shared" si="1091"/>
        <v>470000</v>
      </c>
      <c r="AE4967" s="37">
        <f t="shared" si="1088"/>
        <v>-108750</v>
      </c>
      <c r="AF4967" s="67">
        <f t="shared" si="1089"/>
        <v>-206772.93217676401</v>
      </c>
    </row>
    <row r="4968" spans="6:32" x14ac:dyDescent="0.2">
      <c r="F4968" s="63">
        <v>4966</v>
      </c>
      <c r="G4968"/>
      <c r="I4968" s="64">
        <f t="shared" si="1078"/>
        <v>0</v>
      </c>
      <c r="K4968" s="65">
        <f t="shared" si="1079"/>
        <v>-36250</v>
      </c>
      <c r="L4968" s="65">
        <f t="shared" si="1080"/>
        <v>-36250</v>
      </c>
      <c r="O4968" s="64">
        <f t="shared" si="1081"/>
        <v>0</v>
      </c>
      <c r="Q4968" s="65">
        <f t="shared" si="1082"/>
        <v>-36250</v>
      </c>
      <c r="R4968" s="65">
        <f t="shared" si="1083"/>
        <v>-6250</v>
      </c>
      <c r="U4968" s="64">
        <f t="shared" si="1084"/>
        <v>0</v>
      </c>
      <c r="W4968" s="65">
        <f t="shared" si="1085"/>
        <v>-36250</v>
      </c>
      <c r="X4968" s="65">
        <f t="shared" si="1090"/>
        <v>13750</v>
      </c>
      <c r="Y4968" s="66"/>
      <c r="AA4968" s="64">
        <f t="shared" si="1086"/>
        <v>0</v>
      </c>
      <c r="AC4968" s="65">
        <f t="shared" si="1087"/>
        <v>0</v>
      </c>
      <c r="AD4968" s="65">
        <f t="shared" si="1091"/>
        <v>470000</v>
      </c>
      <c r="AE4968" s="37">
        <f t="shared" si="1088"/>
        <v>-108750</v>
      </c>
      <c r="AF4968" s="67">
        <f t="shared" si="1089"/>
        <v>-206772.93217676401</v>
      </c>
    </row>
    <row r="4969" spans="6:32" x14ac:dyDescent="0.2">
      <c r="F4969" s="63">
        <v>4967</v>
      </c>
      <c r="G4969"/>
      <c r="I4969" s="64">
        <f t="shared" si="1078"/>
        <v>0</v>
      </c>
      <c r="K4969" s="65">
        <f t="shared" si="1079"/>
        <v>-36250</v>
      </c>
      <c r="L4969" s="65">
        <f t="shared" si="1080"/>
        <v>-36250</v>
      </c>
      <c r="O4969" s="64">
        <f t="shared" si="1081"/>
        <v>0</v>
      </c>
      <c r="Q4969" s="65">
        <f t="shared" si="1082"/>
        <v>-36250</v>
      </c>
      <c r="R4969" s="65">
        <f t="shared" si="1083"/>
        <v>-6250</v>
      </c>
      <c r="U4969" s="64">
        <f t="shared" si="1084"/>
        <v>0</v>
      </c>
      <c r="W4969" s="65">
        <f t="shared" si="1085"/>
        <v>-36250</v>
      </c>
      <c r="X4969" s="65">
        <f t="shared" si="1090"/>
        <v>13750</v>
      </c>
      <c r="Y4969" s="66"/>
      <c r="AA4969" s="64">
        <f t="shared" si="1086"/>
        <v>0</v>
      </c>
      <c r="AC4969" s="65">
        <f t="shared" si="1087"/>
        <v>0</v>
      </c>
      <c r="AD4969" s="65">
        <f t="shared" si="1091"/>
        <v>470000</v>
      </c>
      <c r="AE4969" s="37">
        <f t="shared" si="1088"/>
        <v>-108750</v>
      </c>
      <c r="AF4969" s="67">
        <f t="shared" si="1089"/>
        <v>-206772.93217676401</v>
      </c>
    </row>
    <row r="4970" spans="6:32" x14ac:dyDescent="0.2">
      <c r="F4970" s="63">
        <v>4968</v>
      </c>
      <c r="G4970"/>
      <c r="I4970" s="64">
        <f t="shared" si="1078"/>
        <v>0</v>
      </c>
      <c r="K4970" s="65">
        <f t="shared" si="1079"/>
        <v>-36250</v>
      </c>
      <c r="L4970" s="65">
        <f t="shared" si="1080"/>
        <v>-36250</v>
      </c>
      <c r="O4970" s="64">
        <f t="shared" si="1081"/>
        <v>0</v>
      </c>
      <c r="Q4970" s="65">
        <f t="shared" si="1082"/>
        <v>-36250</v>
      </c>
      <c r="R4970" s="65">
        <f t="shared" si="1083"/>
        <v>-6250</v>
      </c>
      <c r="U4970" s="64">
        <f t="shared" si="1084"/>
        <v>0</v>
      </c>
      <c r="W4970" s="65">
        <f t="shared" si="1085"/>
        <v>-36250</v>
      </c>
      <c r="X4970" s="65">
        <f t="shared" si="1090"/>
        <v>13750</v>
      </c>
      <c r="Y4970" s="66"/>
      <c r="AA4970" s="64">
        <f t="shared" si="1086"/>
        <v>0</v>
      </c>
      <c r="AC4970" s="65">
        <f t="shared" si="1087"/>
        <v>0</v>
      </c>
      <c r="AD4970" s="65">
        <f t="shared" si="1091"/>
        <v>470000</v>
      </c>
      <c r="AE4970" s="37">
        <f t="shared" si="1088"/>
        <v>-108750</v>
      </c>
      <c r="AF4970" s="67">
        <f t="shared" si="1089"/>
        <v>-206772.93217676401</v>
      </c>
    </row>
    <row r="4971" spans="6:32" x14ac:dyDescent="0.2">
      <c r="F4971" s="63">
        <v>4969</v>
      </c>
      <c r="G4971"/>
      <c r="I4971" s="64">
        <f t="shared" ref="I4971:I5002" si="1092">+G4971*H4971</f>
        <v>0</v>
      </c>
      <c r="K4971" s="65">
        <f t="shared" ref="K4971:K5002" si="1093">(I4971-(G4971*J4971)-$C$28)*(1-0.275)</f>
        <v>-36250</v>
      </c>
      <c r="L4971" s="65">
        <f t="shared" ref="L4971:L5002" si="1094">+K4971+$C$28+$D$28</f>
        <v>-36250</v>
      </c>
      <c r="O4971" s="64">
        <f t="shared" ref="O4971:O5002" si="1095">+M4971*N4971</f>
        <v>0</v>
      </c>
      <c r="Q4971" s="65">
        <f t="shared" ref="Q4971:Q5002" si="1096">(O4971-(M4971*P4971)-$C$29)*(1-0.275)</f>
        <v>-36250</v>
      </c>
      <c r="R4971" s="65">
        <f t="shared" ref="R4971:R5002" si="1097">+Q4971+$C$29+$D$29</f>
        <v>-6250</v>
      </c>
      <c r="U4971" s="64">
        <f t="shared" ref="U4971:U5002" si="1098">+S4971*T4971</f>
        <v>0</v>
      </c>
      <c r="W4971" s="65">
        <f t="shared" ref="W4971:W5002" si="1099">(U4971-(S4971*V4971)-$C$30)*(1-0.275)</f>
        <v>-36250</v>
      </c>
      <c r="X4971" s="65">
        <f t="shared" si="1090"/>
        <v>13750</v>
      </c>
      <c r="Y4971" s="66"/>
      <c r="AA4971" s="64">
        <f t="shared" ref="AA4971:AA5002" si="1100">+Y4971*Z4971</f>
        <v>0</v>
      </c>
      <c r="AC4971" s="65">
        <f t="shared" ref="AC4971:AC5002" si="1101">(AA4971-(Y4971*AB4971)-$C$32)*(1-0.275)</f>
        <v>0</v>
      </c>
      <c r="AD4971" s="65">
        <f t="shared" si="1091"/>
        <v>470000</v>
      </c>
      <c r="AE4971" s="37">
        <f t="shared" ref="AE4971:AE5002" si="1102">+K4971+Q4971+W4971+AC4971</f>
        <v>-108750</v>
      </c>
      <c r="AF4971" s="67">
        <f t="shared" ref="AF4971:AF5002" si="1103">NPV(0.1,L4971,R4971,X4971,AD4971)+$D$4</f>
        <v>-206772.93217676401</v>
      </c>
    </row>
    <row r="4972" spans="6:32" x14ac:dyDescent="0.2">
      <c r="F4972" s="63">
        <v>4970</v>
      </c>
      <c r="G4972"/>
      <c r="I4972" s="64">
        <f t="shared" si="1092"/>
        <v>0</v>
      </c>
      <c r="K4972" s="65">
        <f t="shared" si="1093"/>
        <v>-36250</v>
      </c>
      <c r="L4972" s="65">
        <f t="shared" si="1094"/>
        <v>-36250</v>
      </c>
      <c r="O4972" s="64">
        <f t="shared" si="1095"/>
        <v>0</v>
      </c>
      <c r="Q4972" s="65">
        <f t="shared" si="1096"/>
        <v>-36250</v>
      </c>
      <c r="R4972" s="65">
        <f t="shared" si="1097"/>
        <v>-6250</v>
      </c>
      <c r="U4972" s="64">
        <f t="shared" si="1098"/>
        <v>0</v>
      </c>
      <c r="W4972" s="65">
        <f t="shared" si="1099"/>
        <v>-36250</v>
      </c>
      <c r="X4972" s="65">
        <f t="shared" si="1090"/>
        <v>13750</v>
      </c>
      <c r="Y4972" s="66"/>
      <c r="AA4972" s="64">
        <f t="shared" si="1100"/>
        <v>0</v>
      </c>
      <c r="AC4972" s="65">
        <f t="shared" si="1101"/>
        <v>0</v>
      </c>
      <c r="AD4972" s="65">
        <f t="shared" si="1091"/>
        <v>470000</v>
      </c>
      <c r="AE4972" s="37">
        <f t="shared" si="1102"/>
        <v>-108750</v>
      </c>
      <c r="AF4972" s="67">
        <f t="shared" si="1103"/>
        <v>-206772.93217676401</v>
      </c>
    </row>
    <row r="4973" spans="6:32" x14ac:dyDescent="0.2">
      <c r="F4973" s="63">
        <v>4971</v>
      </c>
      <c r="G4973"/>
      <c r="I4973" s="64">
        <f t="shared" si="1092"/>
        <v>0</v>
      </c>
      <c r="K4973" s="65">
        <f t="shared" si="1093"/>
        <v>-36250</v>
      </c>
      <c r="L4973" s="65">
        <f t="shared" si="1094"/>
        <v>-36250</v>
      </c>
      <c r="O4973" s="64">
        <f t="shared" si="1095"/>
        <v>0</v>
      </c>
      <c r="Q4973" s="65">
        <f t="shared" si="1096"/>
        <v>-36250</v>
      </c>
      <c r="R4973" s="65">
        <f t="shared" si="1097"/>
        <v>-6250</v>
      </c>
      <c r="U4973" s="64">
        <f t="shared" si="1098"/>
        <v>0</v>
      </c>
      <c r="W4973" s="65">
        <f t="shared" si="1099"/>
        <v>-36250</v>
      </c>
      <c r="X4973" s="65">
        <f t="shared" si="1090"/>
        <v>13750</v>
      </c>
      <c r="Y4973" s="66"/>
      <c r="AA4973" s="64">
        <f t="shared" si="1100"/>
        <v>0</v>
      </c>
      <c r="AC4973" s="65">
        <f t="shared" si="1101"/>
        <v>0</v>
      </c>
      <c r="AD4973" s="65">
        <f t="shared" si="1091"/>
        <v>470000</v>
      </c>
      <c r="AE4973" s="37">
        <f t="shared" si="1102"/>
        <v>-108750</v>
      </c>
      <c r="AF4973" s="67">
        <f t="shared" si="1103"/>
        <v>-206772.93217676401</v>
      </c>
    </row>
    <row r="4974" spans="6:32" x14ac:dyDescent="0.2">
      <c r="F4974" s="63">
        <v>4972</v>
      </c>
      <c r="G4974"/>
      <c r="I4974" s="64">
        <f t="shared" si="1092"/>
        <v>0</v>
      </c>
      <c r="K4974" s="65">
        <f t="shared" si="1093"/>
        <v>-36250</v>
      </c>
      <c r="L4974" s="65">
        <f t="shared" si="1094"/>
        <v>-36250</v>
      </c>
      <c r="O4974" s="64">
        <f t="shared" si="1095"/>
        <v>0</v>
      </c>
      <c r="Q4974" s="65">
        <f t="shared" si="1096"/>
        <v>-36250</v>
      </c>
      <c r="R4974" s="65">
        <f t="shared" si="1097"/>
        <v>-6250</v>
      </c>
      <c r="U4974" s="64">
        <f t="shared" si="1098"/>
        <v>0</v>
      </c>
      <c r="W4974" s="65">
        <f t="shared" si="1099"/>
        <v>-36250</v>
      </c>
      <c r="X4974" s="65">
        <f t="shared" si="1090"/>
        <v>13750</v>
      </c>
      <c r="Y4974" s="66"/>
      <c r="AA4974" s="64">
        <f t="shared" si="1100"/>
        <v>0</v>
      </c>
      <c r="AC4974" s="65">
        <f t="shared" si="1101"/>
        <v>0</v>
      </c>
      <c r="AD4974" s="65">
        <f t="shared" si="1091"/>
        <v>470000</v>
      </c>
      <c r="AE4974" s="37">
        <f t="shared" si="1102"/>
        <v>-108750</v>
      </c>
      <c r="AF4974" s="67">
        <f t="shared" si="1103"/>
        <v>-206772.93217676401</v>
      </c>
    </row>
    <row r="4975" spans="6:32" x14ac:dyDescent="0.2">
      <c r="F4975" s="63">
        <v>4973</v>
      </c>
      <c r="G4975"/>
      <c r="I4975" s="64">
        <f t="shared" si="1092"/>
        <v>0</v>
      </c>
      <c r="K4975" s="65">
        <f t="shared" si="1093"/>
        <v>-36250</v>
      </c>
      <c r="L4975" s="65">
        <f t="shared" si="1094"/>
        <v>-36250</v>
      </c>
      <c r="O4975" s="64">
        <f t="shared" si="1095"/>
        <v>0</v>
      </c>
      <c r="Q4975" s="65">
        <f t="shared" si="1096"/>
        <v>-36250</v>
      </c>
      <c r="R4975" s="65">
        <f t="shared" si="1097"/>
        <v>-6250</v>
      </c>
      <c r="U4975" s="64">
        <f t="shared" si="1098"/>
        <v>0</v>
      </c>
      <c r="W4975" s="65">
        <f t="shared" si="1099"/>
        <v>-36250</v>
      </c>
      <c r="X4975" s="65">
        <f t="shared" si="1090"/>
        <v>13750</v>
      </c>
      <c r="Y4975" s="66"/>
      <c r="AA4975" s="64">
        <f t="shared" si="1100"/>
        <v>0</v>
      </c>
      <c r="AC4975" s="65">
        <f t="shared" si="1101"/>
        <v>0</v>
      </c>
      <c r="AD4975" s="65">
        <f t="shared" si="1091"/>
        <v>470000</v>
      </c>
      <c r="AE4975" s="37">
        <f t="shared" si="1102"/>
        <v>-108750</v>
      </c>
      <c r="AF4975" s="67">
        <f t="shared" si="1103"/>
        <v>-206772.93217676401</v>
      </c>
    </row>
    <row r="4976" spans="6:32" x14ac:dyDescent="0.2">
      <c r="F4976" s="63">
        <v>4974</v>
      </c>
      <c r="G4976"/>
      <c r="I4976" s="64">
        <f t="shared" si="1092"/>
        <v>0</v>
      </c>
      <c r="K4976" s="65">
        <f t="shared" si="1093"/>
        <v>-36250</v>
      </c>
      <c r="L4976" s="65">
        <f t="shared" si="1094"/>
        <v>-36250</v>
      </c>
      <c r="O4976" s="64">
        <f t="shared" si="1095"/>
        <v>0</v>
      </c>
      <c r="Q4976" s="65">
        <f t="shared" si="1096"/>
        <v>-36250</v>
      </c>
      <c r="R4976" s="65">
        <f t="shared" si="1097"/>
        <v>-6250</v>
      </c>
      <c r="U4976" s="64">
        <f t="shared" si="1098"/>
        <v>0</v>
      </c>
      <c r="W4976" s="65">
        <f t="shared" si="1099"/>
        <v>-36250</v>
      </c>
      <c r="X4976" s="65">
        <f t="shared" si="1090"/>
        <v>13750</v>
      </c>
      <c r="Y4976" s="66"/>
      <c r="AA4976" s="64">
        <f t="shared" si="1100"/>
        <v>0</v>
      </c>
      <c r="AC4976" s="65">
        <f t="shared" si="1101"/>
        <v>0</v>
      </c>
      <c r="AD4976" s="65">
        <f t="shared" si="1091"/>
        <v>470000</v>
      </c>
      <c r="AE4976" s="37">
        <f t="shared" si="1102"/>
        <v>-108750</v>
      </c>
      <c r="AF4976" s="67">
        <f t="shared" si="1103"/>
        <v>-206772.93217676401</v>
      </c>
    </row>
    <row r="4977" spans="6:32" x14ac:dyDescent="0.2">
      <c r="F4977" s="63">
        <v>4975</v>
      </c>
      <c r="G4977"/>
      <c r="I4977" s="64">
        <f t="shared" si="1092"/>
        <v>0</v>
      </c>
      <c r="K4977" s="65">
        <f t="shared" si="1093"/>
        <v>-36250</v>
      </c>
      <c r="L4977" s="65">
        <f t="shared" si="1094"/>
        <v>-36250</v>
      </c>
      <c r="O4977" s="64">
        <f t="shared" si="1095"/>
        <v>0</v>
      </c>
      <c r="Q4977" s="65">
        <f t="shared" si="1096"/>
        <v>-36250</v>
      </c>
      <c r="R4977" s="65">
        <f t="shared" si="1097"/>
        <v>-6250</v>
      </c>
      <c r="U4977" s="64">
        <f t="shared" si="1098"/>
        <v>0</v>
      </c>
      <c r="W4977" s="65">
        <f t="shared" si="1099"/>
        <v>-36250</v>
      </c>
      <c r="X4977" s="65">
        <f t="shared" si="1090"/>
        <v>13750</v>
      </c>
      <c r="Y4977" s="66"/>
      <c r="AA4977" s="64">
        <f t="shared" si="1100"/>
        <v>0</v>
      </c>
      <c r="AC4977" s="65">
        <f t="shared" si="1101"/>
        <v>0</v>
      </c>
      <c r="AD4977" s="65">
        <f t="shared" si="1091"/>
        <v>470000</v>
      </c>
      <c r="AE4977" s="37">
        <f t="shared" si="1102"/>
        <v>-108750</v>
      </c>
      <c r="AF4977" s="67">
        <f t="shared" si="1103"/>
        <v>-206772.93217676401</v>
      </c>
    </row>
    <row r="4978" spans="6:32" x14ac:dyDescent="0.2">
      <c r="F4978" s="63">
        <v>4976</v>
      </c>
      <c r="G4978"/>
      <c r="I4978" s="64">
        <f t="shared" si="1092"/>
        <v>0</v>
      </c>
      <c r="K4978" s="65">
        <f t="shared" si="1093"/>
        <v>-36250</v>
      </c>
      <c r="L4978" s="65">
        <f t="shared" si="1094"/>
        <v>-36250</v>
      </c>
      <c r="O4978" s="64">
        <f t="shared" si="1095"/>
        <v>0</v>
      </c>
      <c r="Q4978" s="65">
        <f t="shared" si="1096"/>
        <v>-36250</v>
      </c>
      <c r="R4978" s="65">
        <f t="shared" si="1097"/>
        <v>-6250</v>
      </c>
      <c r="U4978" s="64">
        <f t="shared" si="1098"/>
        <v>0</v>
      </c>
      <c r="W4978" s="65">
        <f t="shared" si="1099"/>
        <v>-36250</v>
      </c>
      <c r="X4978" s="65">
        <f t="shared" si="1090"/>
        <v>13750</v>
      </c>
      <c r="Y4978" s="66"/>
      <c r="AA4978" s="64">
        <f t="shared" si="1100"/>
        <v>0</v>
      </c>
      <c r="AC4978" s="65">
        <f t="shared" si="1101"/>
        <v>0</v>
      </c>
      <c r="AD4978" s="65">
        <f t="shared" si="1091"/>
        <v>470000</v>
      </c>
      <c r="AE4978" s="37">
        <f t="shared" si="1102"/>
        <v>-108750</v>
      </c>
      <c r="AF4978" s="67">
        <f t="shared" si="1103"/>
        <v>-206772.93217676401</v>
      </c>
    </row>
    <row r="4979" spans="6:32" x14ac:dyDescent="0.2">
      <c r="F4979" s="63">
        <v>4977</v>
      </c>
      <c r="G4979"/>
      <c r="I4979" s="64">
        <f t="shared" si="1092"/>
        <v>0</v>
      </c>
      <c r="K4979" s="65">
        <f t="shared" si="1093"/>
        <v>-36250</v>
      </c>
      <c r="L4979" s="65">
        <f t="shared" si="1094"/>
        <v>-36250</v>
      </c>
      <c r="O4979" s="64">
        <f t="shared" si="1095"/>
        <v>0</v>
      </c>
      <c r="Q4979" s="65">
        <f t="shared" si="1096"/>
        <v>-36250</v>
      </c>
      <c r="R4979" s="65">
        <f t="shared" si="1097"/>
        <v>-6250</v>
      </c>
      <c r="U4979" s="64">
        <f t="shared" si="1098"/>
        <v>0</v>
      </c>
      <c r="W4979" s="65">
        <f t="shared" si="1099"/>
        <v>-36250</v>
      </c>
      <c r="X4979" s="65">
        <f t="shared" si="1090"/>
        <v>13750</v>
      </c>
      <c r="Y4979" s="66"/>
      <c r="AA4979" s="64">
        <f t="shared" si="1100"/>
        <v>0</v>
      </c>
      <c r="AC4979" s="65">
        <f t="shared" si="1101"/>
        <v>0</v>
      </c>
      <c r="AD4979" s="65">
        <f t="shared" si="1091"/>
        <v>470000</v>
      </c>
      <c r="AE4979" s="37">
        <f t="shared" si="1102"/>
        <v>-108750</v>
      </c>
      <c r="AF4979" s="67">
        <f t="shared" si="1103"/>
        <v>-206772.93217676401</v>
      </c>
    </row>
    <row r="4980" spans="6:32" x14ac:dyDescent="0.2">
      <c r="F4980" s="63">
        <v>4978</v>
      </c>
      <c r="G4980"/>
      <c r="I4980" s="64">
        <f t="shared" si="1092"/>
        <v>0</v>
      </c>
      <c r="K4980" s="65">
        <f t="shared" si="1093"/>
        <v>-36250</v>
      </c>
      <c r="L4980" s="65">
        <f t="shared" si="1094"/>
        <v>-36250</v>
      </c>
      <c r="O4980" s="64">
        <f t="shared" si="1095"/>
        <v>0</v>
      </c>
      <c r="Q4980" s="65">
        <f t="shared" si="1096"/>
        <v>-36250</v>
      </c>
      <c r="R4980" s="65">
        <f t="shared" si="1097"/>
        <v>-6250</v>
      </c>
      <c r="U4980" s="64">
        <f t="shared" si="1098"/>
        <v>0</v>
      </c>
      <c r="W4980" s="65">
        <f t="shared" si="1099"/>
        <v>-36250</v>
      </c>
      <c r="X4980" s="65">
        <f t="shared" si="1090"/>
        <v>13750</v>
      </c>
      <c r="Y4980" s="66"/>
      <c r="AA4980" s="64">
        <f t="shared" si="1100"/>
        <v>0</v>
      </c>
      <c r="AC4980" s="65">
        <f t="shared" si="1101"/>
        <v>0</v>
      </c>
      <c r="AD4980" s="65">
        <f t="shared" si="1091"/>
        <v>470000</v>
      </c>
      <c r="AE4980" s="37">
        <f t="shared" si="1102"/>
        <v>-108750</v>
      </c>
      <c r="AF4980" s="67">
        <f t="shared" si="1103"/>
        <v>-206772.93217676401</v>
      </c>
    </row>
    <row r="4981" spans="6:32" x14ac:dyDescent="0.2">
      <c r="F4981" s="63">
        <v>4979</v>
      </c>
      <c r="G4981"/>
      <c r="I4981" s="64">
        <f t="shared" si="1092"/>
        <v>0</v>
      </c>
      <c r="K4981" s="65">
        <f t="shared" si="1093"/>
        <v>-36250</v>
      </c>
      <c r="L4981" s="65">
        <f t="shared" si="1094"/>
        <v>-36250</v>
      </c>
      <c r="O4981" s="64">
        <f t="shared" si="1095"/>
        <v>0</v>
      </c>
      <c r="Q4981" s="65">
        <f t="shared" si="1096"/>
        <v>-36250</v>
      </c>
      <c r="R4981" s="65">
        <f t="shared" si="1097"/>
        <v>-6250</v>
      </c>
      <c r="U4981" s="64">
        <f t="shared" si="1098"/>
        <v>0</v>
      </c>
      <c r="W4981" s="65">
        <f t="shared" si="1099"/>
        <v>-36250</v>
      </c>
      <c r="X4981" s="65">
        <f t="shared" si="1090"/>
        <v>13750</v>
      </c>
      <c r="Y4981" s="66"/>
      <c r="AA4981" s="64">
        <f t="shared" si="1100"/>
        <v>0</v>
      </c>
      <c r="AC4981" s="65">
        <f t="shared" si="1101"/>
        <v>0</v>
      </c>
      <c r="AD4981" s="65">
        <f t="shared" si="1091"/>
        <v>470000</v>
      </c>
      <c r="AE4981" s="37">
        <f t="shared" si="1102"/>
        <v>-108750</v>
      </c>
      <c r="AF4981" s="67">
        <f t="shared" si="1103"/>
        <v>-206772.93217676401</v>
      </c>
    </row>
    <row r="4982" spans="6:32" x14ac:dyDescent="0.2">
      <c r="F4982" s="63">
        <v>4980</v>
      </c>
      <c r="G4982"/>
      <c r="I4982" s="64">
        <f t="shared" si="1092"/>
        <v>0</v>
      </c>
      <c r="K4982" s="65">
        <f t="shared" si="1093"/>
        <v>-36250</v>
      </c>
      <c r="L4982" s="65">
        <f t="shared" si="1094"/>
        <v>-36250</v>
      </c>
      <c r="O4982" s="64">
        <f t="shared" si="1095"/>
        <v>0</v>
      </c>
      <c r="Q4982" s="65">
        <f t="shared" si="1096"/>
        <v>-36250</v>
      </c>
      <c r="R4982" s="65">
        <f t="shared" si="1097"/>
        <v>-6250</v>
      </c>
      <c r="U4982" s="64">
        <f t="shared" si="1098"/>
        <v>0</v>
      </c>
      <c r="W4982" s="65">
        <f t="shared" si="1099"/>
        <v>-36250</v>
      </c>
      <c r="X4982" s="65">
        <f t="shared" si="1090"/>
        <v>13750</v>
      </c>
      <c r="Y4982" s="66"/>
      <c r="AA4982" s="64">
        <f t="shared" si="1100"/>
        <v>0</v>
      </c>
      <c r="AC4982" s="65">
        <f t="shared" si="1101"/>
        <v>0</v>
      </c>
      <c r="AD4982" s="65">
        <f t="shared" si="1091"/>
        <v>470000</v>
      </c>
      <c r="AE4982" s="37">
        <f t="shared" si="1102"/>
        <v>-108750</v>
      </c>
      <c r="AF4982" s="67">
        <f t="shared" si="1103"/>
        <v>-206772.93217676401</v>
      </c>
    </row>
    <row r="4983" spans="6:32" x14ac:dyDescent="0.2">
      <c r="F4983" s="63">
        <v>4981</v>
      </c>
      <c r="G4983"/>
      <c r="I4983" s="64">
        <f t="shared" si="1092"/>
        <v>0</v>
      </c>
      <c r="K4983" s="65">
        <f t="shared" si="1093"/>
        <v>-36250</v>
      </c>
      <c r="L4983" s="65">
        <f t="shared" si="1094"/>
        <v>-36250</v>
      </c>
      <c r="O4983" s="64">
        <f t="shared" si="1095"/>
        <v>0</v>
      </c>
      <c r="Q4983" s="65">
        <f t="shared" si="1096"/>
        <v>-36250</v>
      </c>
      <c r="R4983" s="65">
        <f t="shared" si="1097"/>
        <v>-6250</v>
      </c>
      <c r="U4983" s="64">
        <f t="shared" si="1098"/>
        <v>0</v>
      </c>
      <c r="W4983" s="65">
        <f t="shared" si="1099"/>
        <v>-36250</v>
      </c>
      <c r="X4983" s="65">
        <f t="shared" si="1090"/>
        <v>13750</v>
      </c>
      <c r="Y4983" s="66"/>
      <c r="AA4983" s="64">
        <f t="shared" si="1100"/>
        <v>0</v>
      </c>
      <c r="AC4983" s="65">
        <f t="shared" si="1101"/>
        <v>0</v>
      </c>
      <c r="AD4983" s="65">
        <f t="shared" si="1091"/>
        <v>470000</v>
      </c>
      <c r="AE4983" s="37">
        <f t="shared" si="1102"/>
        <v>-108750</v>
      </c>
      <c r="AF4983" s="67">
        <f t="shared" si="1103"/>
        <v>-206772.93217676401</v>
      </c>
    </row>
    <row r="4984" spans="6:32" x14ac:dyDescent="0.2">
      <c r="F4984" s="63">
        <v>4982</v>
      </c>
      <c r="G4984"/>
      <c r="I4984" s="64">
        <f t="shared" si="1092"/>
        <v>0</v>
      </c>
      <c r="K4984" s="65">
        <f t="shared" si="1093"/>
        <v>-36250</v>
      </c>
      <c r="L4984" s="65">
        <f t="shared" si="1094"/>
        <v>-36250</v>
      </c>
      <c r="O4984" s="64">
        <f t="shared" si="1095"/>
        <v>0</v>
      </c>
      <c r="Q4984" s="65">
        <f t="shared" si="1096"/>
        <v>-36250</v>
      </c>
      <c r="R4984" s="65">
        <f t="shared" si="1097"/>
        <v>-6250</v>
      </c>
      <c r="U4984" s="64">
        <f t="shared" si="1098"/>
        <v>0</v>
      </c>
      <c r="W4984" s="65">
        <f t="shared" si="1099"/>
        <v>-36250</v>
      </c>
      <c r="X4984" s="65">
        <f t="shared" si="1090"/>
        <v>13750</v>
      </c>
      <c r="Y4984" s="66"/>
      <c r="AA4984" s="64">
        <f t="shared" si="1100"/>
        <v>0</v>
      </c>
      <c r="AC4984" s="65">
        <f t="shared" si="1101"/>
        <v>0</v>
      </c>
      <c r="AD4984" s="65">
        <f t="shared" si="1091"/>
        <v>470000</v>
      </c>
      <c r="AE4984" s="37">
        <f t="shared" si="1102"/>
        <v>-108750</v>
      </c>
      <c r="AF4984" s="67">
        <f t="shared" si="1103"/>
        <v>-206772.93217676401</v>
      </c>
    </row>
    <row r="4985" spans="6:32" x14ac:dyDescent="0.2">
      <c r="F4985" s="63">
        <v>4983</v>
      </c>
      <c r="G4985"/>
      <c r="I4985" s="64">
        <f t="shared" si="1092"/>
        <v>0</v>
      </c>
      <c r="K4985" s="65">
        <f t="shared" si="1093"/>
        <v>-36250</v>
      </c>
      <c r="L4985" s="65">
        <f t="shared" si="1094"/>
        <v>-36250</v>
      </c>
      <c r="O4985" s="64">
        <f t="shared" si="1095"/>
        <v>0</v>
      </c>
      <c r="Q4985" s="65">
        <f t="shared" si="1096"/>
        <v>-36250</v>
      </c>
      <c r="R4985" s="65">
        <f t="shared" si="1097"/>
        <v>-6250</v>
      </c>
      <c r="U4985" s="64">
        <f t="shared" si="1098"/>
        <v>0</v>
      </c>
      <c r="W4985" s="65">
        <f t="shared" si="1099"/>
        <v>-36250</v>
      </c>
      <c r="X4985" s="65">
        <f t="shared" si="1090"/>
        <v>13750</v>
      </c>
      <c r="Y4985" s="66"/>
      <c r="AA4985" s="64">
        <f t="shared" si="1100"/>
        <v>0</v>
      </c>
      <c r="AC4985" s="65">
        <f t="shared" si="1101"/>
        <v>0</v>
      </c>
      <c r="AD4985" s="65">
        <f t="shared" si="1091"/>
        <v>470000</v>
      </c>
      <c r="AE4985" s="37">
        <f t="shared" si="1102"/>
        <v>-108750</v>
      </c>
      <c r="AF4985" s="67">
        <f t="shared" si="1103"/>
        <v>-206772.93217676401</v>
      </c>
    </row>
    <row r="4986" spans="6:32" x14ac:dyDescent="0.2">
      <c r="F4986" s="63">
        <v>4984</v>
      </c>
      <c r="G4986"/>
      <c r="I4986" s="64">
        <f t="shared" si="1092"/>
        <v>0</v>
      </c>
      <c r="K4986" s="65">
        <f t="shared" si="1093"/>
        <v>-36250</v>
      </c>
      <c r="L4986" s="65">
        <f t="shared" si="1094"/>
        <v>-36250</v>
      </c>
      <c r="O4986" s="64">
        <f t="shared" si="1095"/>
        <v>0</v>
      </c>
      <c r="Q4986" s="65">
        <f t="shared" si="1096"/>
        <v>-36250</v>
      </c>
      <c r="R4986" s="65">
        <f t="shared" si="1097"/>
        <v>-6250</v>
      </c>
      <c r="U4986" s="64">
        <f t="shared" si="1098"/>
        <v>0</v>
      </c>
      <c r="W4986" s="65">
        <f t="shared" si="1099"/>
        <v>-36250</v>
      </c>
      <c r="X4986" s="65">
        <f t="shared" si="1090"/>
        <v>13750</v>
      </c>
      <c r="Y4986" s="66"/>
      <c r="AA4986" s="64">
        <f t="shared" si="1100"/>
        <v>0</v>
      </c>
      <c r="AC4986" s="65">
        <f t="shared" si="1101"/>
        <v>0</v>
      </c>
      <c r="AD4986" s="65">
        <f t="shared" si="1091"/>
        <v>470000</v>
      </c>
      <c r="AE4986" s="37">
        <f t="shared" si="1102"/>
        <v>-108750</v>
      </c>
      <c r="AF4986" s="67">
        <f t="shared" si="1103"/>
        <v>-206772.93217676401</v>
      </c>
    </row>
    <row r="4987" spans="6:32" x14ac:dyDescent="0.2">
      <c r="F4987" s="63">
        <v>4985</v>
      </c>
      <c r="G4987"/>
      <c r="I4987" s="64">
        <f t="shared" si="1092"/>
        <v>0</v>
      </c>
      <c r="K4987" s="65">
        <f t="shared" si="1093"/>
        <v>-36250</v>
      </c>
      <c r="L4987" s="65">
        <f t="shared" si="1094"/>
        <v>-36250</v>
      </c>
      <c r="O4987" s="64">
        <f t="shared" si="1095"/>
        <v>0</v>
      </c>
      <c r="Q4987" s="65">
        <f t="shared" si="1096"/>
        <v>-36250</v>
      </c>
      <c r="R4987" s="65">
        <f t="shared" si="1097"/>
        <v>-6250</v>
      </c>
      <c r="U4987" s="64">
        <f t="shared" si="1098"/>
        <v>0</v>
      </c>
      <c r="W4987" s="65">
        <f t="shared" si="1099"/>
        <v>-36250</v>
      </c>
      <c r="X4987" s="65">
        <f t="shared" si="1090"/>
        <v>13750</v>
      </c>
      <c r="Y4987" s="66"/>
      <c r="AA4987" s="64">
        <f t="shared" si="1100"/>
        <v>0</v>
      </c>
      <c r="AC4987" s="65">
        <f t="shared" si="1101"/>
        <v>0</v>
      </c>
      <c r="AD4987" s="65">
        <f t="shared" si="1091"/>
        <v>470000</v>
      </c>
      <c r="AE4987" s="37">
        <f t="shared" si="1102"/>
        <v>-108750</v>
      </c>
      <c r="AF4987" s="67">
        <f t="shared" si="1103"/>
        <v>-206772.93217676401</v>
      </c>
    </row>
    <row r="4988" spans="6:32" x14ac:dyDescent="0.2">
      <c r="F4988" s="63">
        <v>4986</v>
      </c>
      <c r="G4988"/>
      <c r="I4988" s="64">
        <f t="shared" si="1092"/>
        <v>0</v>
      </c>
      <c r="K4988" s="65">
        <f t="shared" si="1093"/>
        <v>-36250</v>
      </c>
      <c r="L4988" s="65">
        <f t="shared" si="1094"/>
        <v>-36250</v>
      </c>
      <c r="O4988" s="64">
        <f t="shared" si="1095"/>
        <v>0</v>
      </c>
      <c r="Q4988" s="65">
        <f t="shared" si="1096"/>
        <v>-36250</v>
      </c>
      <c r="R4988" s="65">
        <f t="shared" si="1097"/>
        <v>-6250</v>
      </c>
      <c r="U4988" s="64">
        <f t="shared" si="1098"/>
        <v>0</v>
      </c>
      <c r="W4988" s="65">
        <f t="shared" si="1099"/>
        <v>-36250</v>
      </c>
      <c r="X4988" s="65">
        <f t="shared" si="1090"/>
        <v>13750</v>
      </c>
      <c r="Y4988" s="66"/>
      <c r="AA4988" s="64">
        <f t="shared" si="1100"/>
        <v>0</v>
      </c>
      <c r="AC4988" s="65">
        <f t="shared" si="1101"/>
        <v>0</v>
      </c>
      <c r="AD4988" s="65">
        <f t="shared" si="1091"/>
        <v>470000</v>
      </c>
      <c r="AE4988" s="37">
        <f t="shared" si="1102"/>
        <v>-108750</v>
      </c>
      <c r="AF4988" s="67">
        <f t="shared" si="1103"/>
        <v>-206772.93217676401</v>
      </c>
    </row>
    <row r="4989" spans="6:32" x14ac:dyDescent="0.2">
      <c r="F4989" s="63">
        <v>4987</v>
      </c>
      <c r="G4989"/>
      <c r="I4989" s="64">
        <f t="shared" si="1092"/>
        <v>0</v>
      </c>
      <c r="K4989" s="65">
        <f t="shared" si="1093"/>
        <v>-36250</v>
      </c>
      <c r="L4989" s="65">
        <f t="shared" si="1094"/>
        <v>-36250</v>
      </c>
      <c r="O4989" s="64">
        <f t="shared" si="1095"/>
        <v>0</v>
      </c>
      <c r="Q4989" s="65">
        <f t="shared" si="1096"/>
        <v>-36250</v>
      </c>
      <c r="R4989" s="65">
        <f t="shared" si="1097"/>
        <v>-6250</v>
      </c>
      <c r="U4989" s="64">
        <f t="shared" si="1098"/>
        <v>0</v>
      </c>
      <c r="W4989" s="65">
        <f t="shared" si="1099"/>
        <v>-36250</v>
      </c>
      <c r="X4989" s="65">
        <f t="shared" si="1090"/>
        <v>13750</v>
      </c>
      <c r="Y4989" s="66"/>
      <c r="AA4989" s="64">
        <f t="shared" si="1100"/>
        <v>0</v>
      </c>
      <c r="AC4989" s="65">
        <f t="shared" si="1101"/>
        <v>0</v>
      </c>
      <c r="AD4989" s="65">
        <f t="shared" si="1091"/>
        <v>470000</v>
      </c>
      <c r="AE4989" s="37">
        <f t="shared" si="1102"/>
        <v>-108750</v>
      </c>
      <c r="AF4989" s="67">
        <f t="shared" si="1103"/>
        <v>-206772.93217676401</v>
      </c>
    </row>
    <row r="4990" spans="6:32" x14ac:dyDescent="0.2">
      <c r="F4990" s="63">
        <v>4988</v>
      </c>
      <c r="G4990"/>
      <c r="I4990" s="64">
        <f t="shared" si="1092"/>
        <v>0</v>
      </c>
      <c r="K4990" s="65">
        <f t="shared" si="1093"/>
        <v>-36250</v>
      </c>
      <c r="L4990" s="65">
        <f t="shared" si="1094"/>
        <v>-36250</v>
      </c>
      <c r="O4990" s="64">
        <f t="shared" si="1095"/>
        <v>0</v>
      </c>
      <c r="Q4990" s="65">
        <f t="shared" si="1096"/>
        <v>-36250</v>
      </c>
      <c r="R4990" s="65">
        <f t="shared" si="1097"/>
        <v>-6250</v>
      </c>
      <c r="U4990" s="64">
        <f t="shared" si="1098"/>
        <v>0</v>
      </c>
      <c r="W4990" s="65">
        <f t="shared" si="1099"/>
        <v>-36250</v>
      </c>
      <c r="X4990" s="65">
        <f t="shared" si="1090"/>
        <v>13750</v>
      </c>
      <c r="Y4990" s="66"/>
      <c r="AA4990" s="64">
        <f t="shared" si="1100"/>
        <v>0</v>
      </c>
      <c r="AC4990" s="65">
        <f t="shared" si="1101"/>
        <v>0</v>
      </c>
      <c r="AD4990" s="65">
        <f t="shared" si="1091"/>
        <v>470000</v>
      </c>
      <c r="AE4990" s="37">
        <f t="shared" si="1102"/>
        <v>-108750</v>
      </c>
      <c r="AF4990" s="67">
        <f t="shared" si="1103"/>
        <v>-206772.93217676401</v>
      </c>
    </row>
    <row r="4991" spans="6:32" x14ac:dyDescent="0.2">
      <c r="F4991" s="63">
        <v>4989</v>
      </c>
      <c r="G4991"/>
      <c r="I4991" s="64">
        <f t="shared" si="1092"/>
        <v>0</v>
      </c>
      <c r="K4991" s="65">
        <f t="shared" si="1093"/>
        <v>-36250</v>
      </c>
      <c r="L4991" s="65">
        <f t="shared" si="1094"/>
        <v>-36250</v>
      </c>
      <c r="O4991" s="64">
        <f t="shared" si="1095"/>
        <v>0</v>
      </c>
      <c r="Q4991" s="65">
        <f t="shared" si="1096"/>
        <v>-36250</v>
      </c>
      <c r="R4991" s="65">
        <f t="shared" si="1097"/>
        <v>-6250</v>
      </c>
      <c r="U4991" s="64">
        <f t="shared" si="1098"/>
        <v>0</v>
      </c>
      <c r="W4991" s="65">
        <f t="shared" si="1099"/>
        <v>-36250</v>
      </c>
      <c r="X4991" s="65">
        <f t="shared" si="1090"/>
        <v>13750</v>
      </c>
      <c r="Y4991" s="66"/>
      <c r="AA4991" s="64">
        <f t="shared" si="1100"/>
        <v>0</v>
      </c>
      <c r="AC4991" s="65">
        <f t="shared" si="1101"/>
        <v>0</v>
      </c>
      <c r="AD4991" s="65">
        <f t="shared" si="1091"/>
        <v>470000</v>
      </c>
      <c r="AE4991" s="37">
        <f t="shared" si="1102"/>
        <v>-108750</v>
      </c>
      <c r="AF4991" s="67">
        <f t="shared" si="1103"/>
        <v>-206772.93217676401</v>
      </c>
    </row>
    <row r="4992" spans="6:32" x14ac:dyDescent="0.2">
      <c r="F4992" s="63">
        <v>4990</v>
      </c>
      <c r="G4992"/>
      <c r="I4992" s="64">
        <f t="shared" si="1092"/>
        <v>0</v>
      </c>
      <c r="K4992" s="65">
        <f t="shared" si="1093"/>
        <v>-36250</v>
      </c>
      <c r="L4992" s="65">
        <f t="shared" si="1094"/>
        <v>-36250</v>
      </c>
      <c r="O4992" s="64">
        <f t="shared" si="1095"/>
        <v>0</v>
      </c>
      <c r="Q4992" s="65">
        <f t="shared" si="1096"/>
        <v>-36250</v>
      </c>
      <c r="R4992" s="65">
        <f t="shared" si="1097"/>
        <v>-6250</v>
      </c>
      <c r="U4992" s="64">
        <f t="shared" si="1098"/>
        <v>0</v>
      </c>
      <c r="W4992" s="65">
        <f t="shared" si="1099"/>
        <v>-36250</v>
      </c>
      <c r="X4992" s="65">
        <f t="shared" si="1090"/>
        <v>13750</v>
      </c>
      <c r="Y4992" s="66"/>
      <c r="AA4992" s="64">
        <f t="shared" si="1100"/>
        <v>0</v>
      </c>
      <c r="AC4992" s="65">
        <f t="shared" si="1101"/>
        <v>0</v>
      </c>
      <c r="AD4992" s="65">
        <f t="shared" si="1091"/>
        <v>470000</v>
      </c>
      <c r="AE4992" s="37">
        <f t="shared" si="1102"/>
        <v>-108750</v>
      </c>
      <c r="AF4992" s="67">
        <f t="shared" si="1103"/>
        <v>-206772.93217676401</v>
      </c>
    </row>
    <row r="4993" spans="6:32" x14ac:dyDescent="0.2">
      <c r="F4993" s="63">
        <v>4991</v>
      </c>
      <c r="G4993"/>
      <c r="I4993" s="64">
        <f t="shared" si="1092"/>
        <v>0</v>
      </c>
      <c r="K4993" s="65">
        <f t="shared" si="1093"/>
        <v>-36250</v>
      </c>
      <c r="L4993" s="65">
        <f t="shared" si="1094"/>
        <v>-36250</v>
      </c>
      <c r="O4993" s="64">
        <f t="shared" si="1095"/>
        <v>0</v>
      </c>
      <c r="Q4993" s="65">
        <f t="shared" si="1096"/>
        <v>-36250</v>
      </c>
      <c r="R4993" s="65">
        <f t="shared" si="1097"/>
        <v>-6250</v>
      </c>
      <c r="U4993" s="64">
        <f t="shared" si="1098"/>
        <v>0</v>
      </c>
      <c r="W4993" s="65">
        <f t="shared" si="1099"/>
        <v>-36250</v>
      </c>
      <c r="X4993" s="65">
        <f t="shared" si="1090"/>
        <v>13750</v>
      </c>
      <c r="Y4993" s="66"/>
      <c r="AA4993" s="64">
        <f t="shared" si="1100"/>
        <v>0</v>
      </c>
      <c r="AC4993" s="65">
        <f t="shared" si="1101"/>
        <v>0</v>
      </c>
      <c r="AD4993" s="65">
        <f t="shared" si="1091"/>
        <v>470000</v>
      </c>
      <c r="AE4993" s="37">
        <f t="shared" si="1102"/>
        <v>-108750</v>
      </c>
      <c r="AF4993" s="67">
        <f t="shared" si="1103"/>
        <v>-206772.93217676401</v>
      </c>
    </row>
    <row r="4994" spans="6:32" x14ac:dyDescent="0.2">
      <c r="F4994" s="63">
        <v>4992</v>
      </c>
      <c r="G4994"/>
      <c r="I4994" s="64">
        <f t="shared" si="1092"/>
        <v>0</v>
      </c>
      <c r="K4994" s="65">
        <f t="shared" si="1093"/>
        <v>-36250</v>
      </c>
      <c r="L4994" s="65">
        <f t="shared" si="1094"/>
        <v>-36250</v>
      </c>
      <c r="O4994" s="64">
        <f t="shared" si="1095"/>
        <v>0</v>
      </c>
      <c r="Q4994" s="65">
        <f t="shared" si="1096"/>
        <v>-36250</v>
      </c>
      <c r="R4994" s="65">
        <f t="shared" si="1097"/>
        <v>-6250</v>
      </c>
      <c r="U4994" s="64">
        <f t="shared" si="1098"/>
        <v>0</v>
      </c>
      <c r="W4994" s="65">
        <f t="shared" si="1099"/>
        <v>-36250</v>
      </c>
      <c r="X4994" s="65">
        <f t="shared" si="1090"/>
        <v>13750</v>
      </c>
      <c r="Y4994" s="66"/>
      <c r="AA4994" s="64">
        <f t="shared" si="1100"/>
        <v>0</v>
      </c>
      <c r="AC4994" s="65">
        <f t="shared" si="1101"/>
        <v>0</v>
      </c>
      <c r="AD4994" s="65">
        <f t="shared" si="1091"/>
        <v>470000</v>
      </c>
      <c r="AE4994" s="37">
        <f t="shared" si="1102"/>
        <v>-108750</v>
      </c>
      <c r="AF4994" s="67">
        <f t="shared" si="1103"/>
        <v>-206772.93217676401</v>
      </c>
    </row>
    <row r="4995" spans="6:32" x14ac:dyDescent="0.2">
      <c r="F4995" s="63">
        <v>4993</v>
      </c>
      <c r="G4995"/>
      <c r="I4995" s="64">
        <f t="shared" si="1092"/>
        <v>0</v>
      </c>
      <c r="K4995" s="65">
        <f t="shared" si="1093"/>
        <v>-36250</v>
      </c>
      <c r="L4995" s="65">
        <f t="shared" si="1094"/>
        <v>-36250</v>
      </c>
      <c r="O4995" s="64">
        <f t="shared" si="1095"/>
        <v>0</v>
      </c>
      <c r="Q4995" s="65">
        <f t="shared" si="1096"/>
        <v>-36250</v>
      </c>
      <c r="R4995" s="65">
        <f t="shared" si="1097"/>
        <v>-6250</v>
      </c>
      <c r="U4995" s="64">
        <f t="shared" si="1098"/>
        <v>0</v>
      </c>
      <c r="W4995" s="65">
        <f t="shared" si="1099"/>
        <v>-36250</v>
      </c>
      <c r="X4995" s="65">
        <f t="shared" si="1090"/>
        <v>13750</v>
      </c>
      <c r="Y4995" s="66"/>
      <c r="AA4995" s="64">
        <f t="shared" si="1100"/>
        <v>0</v>
      </c>
      <c r="AC4995" s="65">
        <f t="shared" si="1101"/>
        <v>0</v>
      </c>
      <c r="AD4995" s="65">
        <f t="shared" si="1091"/>
        <v>470000</v>
      </c>
      <c r="AE4995" s="37">
        <f t="shared" si="1102"/>
        <v>-108750</v>
      </c>
      <c r="AF4995" s="67">
        <f t="shared" si="1103"/>
        <v>-206772.93217676401</v>
      </c>
    </row>
    <row r="4996" spans="6:32" x14ac:dyDescent="0.2">
      <c r="F4996" s="63">
        <v>4994</v>
      </c>
      <c r="G4996"/>
      <c r="I4996" s="64">
        <f t="shared" si="1092"/>
        <v>0</v>
      </c>
      <c r="K4996" s="65">
        <f t="shared" si="1093"/>
        <v>-36250</v>
      </c>
      <c r="L4996" s="65">
        <f t="shared" si="1094"/>
        <v>-36250</v>
      </c>
      <c r="O4996" s="64">
        <f t="shared" si="1095"/>
        <v>0</v>
      </c>
      <c r="Q4996" s="65">
        <f t="shared" si="1096"/>
        <v>-36250</v>
      </c>
      <c r="R4996" s="65">
        <f t="shared" si="1097"/>
        <v>-6250</v>
      </c>
      <c r="U4996" s="64">
        <f t="shared" si="1098"/>
        <v>0</v>
      </c>
      <c r="W4996" s="65">
        <f t="shared" si="1099"/>
        <v>-36250</v>
      </c>
      <c r="X4996" s="65">
        <f t="shared" ref="X4996:X5002" si="1104">+W4996+$C$30+$D$30</f>
        <v>13750</v>
      </c>
      <c r="Y4996" s="66"/>
      <c r="AA4996" s="64">
        <f t="shared" si="1100"/>
        <v>0</v>
      </c>
      <c r="AC4996" s="65">
        <f t="shared" si="1101"/>
        <v>0</v>
      </c>
      <c r="AD4996" s="65">
        <f t="shared" ref="AD4996:AD5002" si="1105">+AC4996+$C$31+$D$31</f>
        <v>470000</v>
      </c>
      <c r="AE4996" s="37">
        <f t="shared" si="1102"/>
        <v>-108750</v>
      </c>
      <c r="AF4996" s="67">
        <f t="shared" si="1103"/>
        <v>-206772.93217676401</v>
      </c>
    </row>
    <row r="4997" spans="6:32" x14ac:dyDescent="0.2">
      <c r="F4997" s="63">
        <v>4995</v>
      </c>
      <c r="G4997"/>
      <c r="I4997" s="64">
        <f t="shared" si="1092"/>
        <v>0</v>
      </c>
      <c r="K4997" s="65">
        <f t="shared" si="1093"/>
        <v>-36250</v>
      </c>
      <c r="L4997" s="65">
        <f t="shared" si="1094"/>
        <v>-36250</v>
      </c>
      <c r="O4997" s="64">
        <f t="shared" si="1095"/>
        <v>0</v>
      </c>
      <c r="Q4997" s="65">
        <f t="shared" si="1096"/>
        <v>-36250</v>
      </c>
      <c r="R4997" s="65">
        <f t="shared" si="1097"/>
        <v>-6250</v>
      </c>
      <c r="U4997" s="64">
        <f t="shared" si="1098"/>
        <v>0</v>
      </c>
      <c r="W4997" s="65">
        <f t="shared" si="1099"/>
        <v>-36250</v>
      </c>
      <c r="X4997" s="65">
        <f t="shared" si="1104"/>
        <v>13750</v>
      </c>
      <c r="Y4997" s="66"/>
      <c r="AA4997" s="64">
        <f t="shared" si="1100"/>
        <v>0</v>
      </c>
      <c r="AC4997" s="65">
        <f t="shared" si="1101"/>
        <v>0</v>
      </c>
      <c r="AD4997" s="65">
        <f t="shared" si="1105"/>
        <v>470000</v>
      </c>
      <c r="AE4997" s="37">
        <f t="shared" si="1102"/>
        <v>-108750</v>
      </c>
      <c r="AF4997" s="67">
        <f t="shared" si="1103"/>
        <v>-206772.93217676401</v>
      </c>
    </row>
    <row r="4998" spans="6:32" x14ac:dyDescent="0.2">
      <c r="F4998" s="63">
        <v>4996</v>
      </c>
      <c r="G4998"/>
      <c r="I4998" s="64">
        <f t="shared" si="1092"/>
        <v>0</v>
      </c>
      <c r="K4998" s="65">
        <f t="shared" si="1093"/>
        <v>-36250</v>
      </c>
      <c r="L4998" s="65">
        <f t="shared" si="1094"/>
        <v>-36250</v>
      </c>
      <c r="O4998" s="64">
        <f t="shared" si="1095"/>
        <v>0</v>
      </c>
      <c r="Q4998" s="65">
        <f t="shared" si="1096"/>
        <v>-36250</v>
      </c>
      <c r="R4998" s="65">
        <f t="shared" si="1097"/>
        <v>-6250</v>
      </c>
      <c r="U4998" s="64">
        <f t="shared" si="1098"/>
        <v>0</v>
      </c>
      <c r="W4998" s="65">
        <f t="shared" si="1099"/>
        <v>-36250</v>
      </c>
      <c r="X4998" s="65">
        <f t="shared" si="1104"/>
        <v>13750</v>
      </c>
      <c r="Y4998" s="66"/>
      <c r="AA4998" s="64">
        <f t="shared" si="1100"/>
        <v>0</v>
      </c>
      <c r="AC4998" s="65">
        <f t="shared" si="1101"/>
        <v>0</v>
      </c>
      <c r="AD4998" s="65">
        <f t="shared" si="1105"/>
        <v>470000</v>
      </c>
      <c r="AE4998" s="37">
        <f t="shared" si="1102"/>
        <v>-108750</v>
      </c>
      <c r="AF4998" s="67">
        <f t="shared" si="1103"/>
        <v>-206772.93217676401</v>
      </c>
    </row>
    <row r="4999" spans="6:32" x14ac:dyDescent="0.2">
      <c r="F4999" s="63">
        <v>4997</v>
      </c>
      <c r="G4999"/>
      <c r="I4999" s="64">
        <f t="shared" si="1092"/>
        <v>0</v>
      </c>
      <c r="K4999" s="65">
        <f t="shared" si="1093"/>
        <v>-36250</v>
      </c>
      <c r="L4999" s="65">
        <f t="shared" si="1094"/>
        <v>-36250</v>
      </c>
      <c r="O4999" s="64">
        <f t="shared" si="1095"/>
        <v>0</v>
      </c>
      <c r="Q4999" s="65">
        <f t="shared" si="1096"/>
        <v>-36250</v>
      </c>
      <c r="R4999" s="65">
        <f t="shared" si="1097"/>
        <v>-6250</v>
      </c>
      <c r="U4999" s="64">
        <f t="shared" si="1098"/>
        <v>0</v>
      </c>
      <c r="W4999" s="65">
        <f t="shared" si="1099"/>
        <v>-36250</v>
      </c>
      <c r="X4999" s="65">
        <f t="shared" si="1104"/>
        <v>13750</v>
      </c>
      <c r="Y4999" s="66"/>
      <c r="AA4999" s="64">
        <f t="shared" si="1100"/>
        <v>0</v>
      </c>
      <c r="AC4999" s="65">
        <f t="shared" si="1101"/>
        <v>0</v>
      </c>
      <c r="AD4999" s="65">
        <f t="shared" si="1105"/>
        <v>470000</v>
      </c>
      <c r="AE4999" s="37">
        <f t="shared" si="1102"/>
        <v>-108750</v>
      </c>
      <c r="AF4999" s="67">
        <f t="shared" si="1103"/>
        <v>-206772.93217676401</v>
      </c>
    </row>
    <row r="5000" spans="6:32" x14ac:dyDescent="0.2">
      <c r="F5000" s="63">
        <v>4998</v>
      </c>
      <c r="G5000"/>
      <c r="I5000" s="64">
        <f t="shared" si="1092"/>
        <v>0</v>
      </c>
      <c r="K5000" s="65">
        <f t="shared" si="1093"/>
        <v>-36250</v>
      </c>
      <c r="L5000" s="65">
        <f t="shared" si="1094"/>
        <v>-36250</v>
      </c>
      <c r="O5000" s="64">
        <f t="shared" si="1095"/>
        <v>0</v>
      </c>
      <c r="Q5000" s="65">
        <f t="shared" si="1096"/>
        <v>-36250</v>
      </c>
      <c r="R5000" s="65">
        <f t="shared" si="1097"/>
        <v>-6250</v>
      </c>
      <c r="U5000" s="64">
        <f t="shared" si="1098"/>
        <v>0</v>
      </c>
      <c r="W5000" s="65">
        <f t="shared" si="1099"/>
        <v>-36250</v>
      </c>
      <c r="X5000" s="65">
        <f t="shared" si="1104"/>
        <v>13750</v>
      </c>
      <c r="Y5000" s="66"/>
      <c r="AA5000" s="64">
        <f t="shared" si="1100"/>
        <v>0</v>
      </c>
      <c r="AC5000" s="65">
        <f t="shared" si="1101"/>
        <v>0</v>
      </c>
      <c r="AD5000" s="65">
        <f t="shared" si="1105"/>
        <v>470000</v>
      </c>
      <c r="AE5000" s="37">
        <f t="shared" si="1102"/>
        <v>-108750</v>
      </c>
      <c r="AF5000" s="67">
        <f t="shared" si="1103"/>
        <v>-206772.93217676401</v>
      </c>
    </row>
    <row r="5001" spans="6:32" x14ac:dyDescent="0.2">
      <c r="F5001" s="63">
        <v>4999</v>
      </c>
      <c r="G5001"/>
      <c r="I5001" s="64">
        <f t="shared" si="1092"/>
        <v>0</v>
      </c>
      <c r="K5001" s="65">
        <f t="shared" si="1093"/>
        <v>-36250</v>
      </c>
      <c r="L5001" s="65">
        <f t="shared" si="1094"/>
        <v>-36250</v>
      </c>
      <c r="O5001" s="64">
        <f t="shared" si="1095"/>
        <v>0</v>
      </c>
      <c r="Q5001" s="65">
        <f t="shared" si="1096"/>
        <v>-36250</v>
      </c>
      <c r="R5001" s="65">
        <f t="shared" si="1097"/>
        <v>-6250</v>
      </c>
      <c r="U5001" s="64">
        <f t="shared" si="1098"/>
        <v>0</v>
      </c>
      <c r="W5001" s="65">
        <f t="shared" si="1099"/>
        <v>-36250</v>
      </c>
      <c r="X5001" s="65">
        <f t="shared" si="1104"/>
        <v>13750</v>
      </c>
      <c r="Y5001" s="66"/>
      <c r="AA5001" s="64">
        <f t="shared" si="1100"/>
        <v>0</v>
      </c>
      <c r="AC5001" s="65">
        <f t="shared" si="1101"/>
        <v>0</v>
      </c>
      <c r="AD5001" s="65">
        <f t="shared" si="1105"/>
        <v>470000</v>
      </c>
      <c r="AE5001" s="37">
        <f t="shared" si="1102"/>
        <v>-108750</v>
      </c>
      <c r="AF5001" s="67">
        <f t="shared" si="1103"/>
        <v>-206772.93217676401</v>
      </c>
    </row>
    <row r="5002" spans="6:32" x14ac:dyDescent="0.2">
      <c r="F5002" s="63">
        <v>5000</v>
      </c>
      <c r="G5002"/>
      <c r="I5002" s="64">
        <f t="shared" si="1092"/>
        <v>0</v>
      </c>
      <c r="K5002" s="65">
        <f t="shared" si="1093"/>
        <v>-36250</v>
      </c>
      <c r="L5002" s="65">
        <f t="shared" si="1094"/>
        <v>-36250</v>
      </c>
      <c r="O5002" s="64">
        <f t="shared" si="1095"/>
        <v>0</v>
      </c>
      <c r="Q5002" s="65">
        <f t="shared" si="1096"/>
        <v>-36250</v>
      </c>
      <c r="R5002" s="65">
        <f t="shared" si="1097"/>
        <v>-6250</v>
      </c>
      <c r="U5002" s="64">
        <f t="shared" si="1098"/>
        <v>0</v>
      </c>
      <c r="W5002" s="65">
        <f t="shared" si="1099"/>
        <v>-36250</v>
      </c>
      <c r="X5002" s="65">
        <f t="shared" si="1104"/>
        <v>13750</v>
      </c>
      <c r="Y5002" s="66"/>
      <c r="AA5002" s="64">
        <f t="shared" si="1100"/>
        <v>0</v>
      </c>
      <c r="AC5002" s="65">
        <f t="shared" si="1101"/>
        <v>0</v>
      </c>
      <c r="AD5002" s="65">
        <f t="shared" si="1105"/>
        <v>470000</v>
      </c>
      <c r="AE5002" s="37">
        <f t="shared" si="1102"/>
        <v>-108750</v>
      </c>
      <c r="AF5002" s="67">
        <f t="shared" si="1103"/>
        <v>-206772.93217676401</v>
      </c>
    </row>
    <row r="5003" spans="6:32" x14ac:dyDescent="0.2">
      <c r="F5003" s="63"/>
      <c r="G5003" s="64"/>
      <c r="H5003" s="98"/>
      <c r="I5003" s="98"/>
      <c r="J5003" s="98"/>
      <c r="K5003" s="98"/>
      <c r="L5003" s="98"/>
      <c r="M5003" s="98"/>
      <c r="N5003" s="98"/>
      <c r="O5003" s="98"/>
      <c r="P5003" s="98"/>
      <c r="Q5003" s="98"/>
      <c r="R5003" s="98"/>
      <c r="S5003" s="98"/>
      <c r="T5003" s="98"/>
      <c r="U5003" s="98"/>
      <c r="V5003" s="98"/>
      <c r="W5003" s="98"/>
      <c r="X5003" s="98"/>
      <c r="Y5003" s="98"/>
      <c r="Z5003" s="98"/>
      <c r="AA5003" s="98"/>
      <c r="AB5003" s="98"/>
      <c r="AC5003" s="98"/>
      <c r="AD5003" s="98"/>
      <c r="AE5003" s="98"/>
      <c r="AF5003" s="99"/>
    </row>
    <row r="5004" spans="6:32" x14ac:dyDescent="0.2">
      <c r="F5004" s="63" t="s">
        <v>56</v>
      </c>
      <c r="G5004" s="64">
        <f>MIN(G3:G5002)</f>
        <v>0</v>
      </c>
      <c r="H5004" s="64">
        <f t="shared" ref="H5004:AE5004" si="1106">MIN(H3:H5002)</f>
        <v>0</v>
      </c>
      <c r="I5004" s="64">
        <f t="shared" si="1106"/>
        <v>0</v>
      </c>
      <c r="J5004" s="64">
        <f t="shared" si="1106"/>
        <v>0</v>
      </c>
      <c r="K5004" s="64">
        <f t="shared" si="1106"/>
        <v>-36250</v>
      </c>
      <c r="L5004" s="64">
        <f t="shared" si="1106"/>
        <v>-36250</v>
      </c>
      <c r="M5004" s="64">
        <f t="shared" si="1106"/>
        <v>0</v>
      </c>
      <c r="N5004" s="64">
        <f t="shared" si="1106"/>
        <v>0</v>
      </c>
      <c r="O5004" s="64">
        <f t="shared" si="1106"/>
        <v>0</v>
      </c>
      <c r="P5004" s="64">
        <f t="shared" si="1106"/>
        <v>0</v>
      </c>
      <c r="Q5004" s="64">
        <f t="shared" si="1106"/>
        <v>-36250</v>
      </c>
      <c r="R5004" s="64">
        <f t="shared" si="1106"/>
        <v>-6250</v>
      </c>
      <c r="S5004" s="64">
        <f t="shared" si="1106"/>
        <v>0</v>
      </c>
      <c r="T5004" s="64">
        <f t="shared" si="1106"/>
        <v>0</v>
      </c>
      <c r="U5004" s="64">
        <f t="shared" si="1106"/>
        <v>0</v>
      </c>
      <c r="V5004" s="64">
        <f t="shared" si="1106"/>
        <v>0</v>
      </c>
      <c r="W5004" s="64">
        <f t="shared" si="1106"/>
        <v>-36250</v>
      </c>
      <c r="X5004" s="64">
        <f t="shared" si="1106"/>
        <v>13750</v>
      </c>
      <c r="Y5004" s="64">
        <f t="shared" si="1106"/>
        <v>0</v>
      </c>
      <c r="Z5004" s="64">
        <f t="shared" si="1106"/>
        <v>0</v>
      </c>
      <c r="AA5004" s="64">
        <f t="shared" si="1106"/>
        <v>0</v>
      </c>
      <c r="AB5004" s="64">
        <f t="shared" si="1106"/>
        <v>0</v>
      </c>
      <c r="AC5004" s="64">
        <f t="shared" si="1106"/>
        <v>0</v>
      </c>
      <c r="AD5004" s="64">
        <f t="shared" si="1106"/>
        <v>470000</v>
      </c>
      <c r="AE5004" s="64">
        <f t="shared" si="1106"/>
        <v>-108750</v>
      </c>
      <c r="AF5004" s="100">
        <f>MIN(AF3:AF5002)</f>
        <v>-206772.93217676401</v>
      </c>
    </row>
    <row r="5005" spans="6:32" ht="13.5" thickBot="1" x14ac:dyDescent="0.25">
      <c r="F5005" s="101" t="s">
        <v>57</v>
      </c>
      <c r="G5005" s="102">
        <f>MAX(G3:G5002)</f>
        <v>0</v>
      </c>
      <c r="H5005" s="102">
        <f t="shared" ref="H5005:AE5005" si="1107">MAX(H3:H5002)</f>
        <v>0</v>
      </c>
      <c r="I5005" s="102">
        <f t="shared" si="1107"/>
        <v>0</v>
      </c>
      <c r="J5005" s="102">
        <f t="shared" si="1107"/>
        <v>0</v>
      </c>
      <c r="K5005" s="102">
        <f t="shared" si="1107"/>
        <v>-36250</v>
      </c>
      <c r="L5005" s="102">
        <f t="shared" si="1107"/>
        <v>-36250</v>
      </c>
      <c r="M5005" s="102">
        <f t="shared" si="1107"/>
        <v>0</v>
      </c>
      <c r="N5005" s="102">
        <f t="shared" si="1107"/>
        <v>0</v>
      </c>
      <c r="O5005" s="102">
        <f t="shared" si="1107"/>
        <v>0</v>
      </c>
      <c r="P5005" s="102">
        <f t="shared" si="1107"/>
        <v>0</v>
      </c>
      <c r="Q5005" s="102">
        <f t="shared" si="1107"/>
        <v>-36250</v>
      </c>
      <c r="R5005" s="102">
        <f t="shared" si="1107"/>
        <v>-6250</v>
      </c>
      <c r="S5005" s="102">
        <f t="shared" si="1107"/>
        <v>0</v>
      </c>
      <c r="T5005" s="102">
        <f t="shared" si="1107"/>
        <v>0</v>
      </c>
      <c r="U5005" s="102">
        <f t="shared" si="1107"/>
        <v>0</v>
      </c>
      <c r="V5005" s="102">
        <f t="shared" si="1107"/>
        <v>0</v>
      </c>
      <c r="W5005" s="102">
        <f t="shared" si="1107"/>
        <v>-36250</v>
      </c>
      <c r="X5005" s="102">
        <f t="shared" si="1107"/>
        <v>13750</v>
      </c>
      <c r="Y5005" s="102">
        <f t="shared" si="1107"/>
        <v>0</v>
      </c>
      <c r="Z5005" s="102">
        <f t="shared" si="1107"/>
        <v>0</v>
      </c>
      <c r="AA5005" s="102">
        <f t="shared" si="1107"/>
        <v>0</v>
      </c>
      <c r="AB5005" s="102">
        <f t="shared" si="1107"/>
        <v>0</v>
      </c>
      <c r="AC5005" s="102">
        <f t="shared" si="1107"/>
        <v>0</v>
      </c>
      <c r="AD5005" s="102">
        <f t="shared" si="1107"/>
        <v>470000</v>
      </c>
      <c r="AE5005" s="102">
        <f t="shared" si="1107"/>
        <v>-108750</v>
      </c>
      <c r="AF5005" s="103">
        <f>MAX(AF3:AF5002)</f>
        <v>-206772.93217676401</v>
      </c>
    </row>
  </sheetData>
  <mergeCells count="2">
    <mergeCell ref="AE1:AE2"/>
    <mergeCell ref="AF1:AF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sqref="A1:XFD1048576"/>
    </sheetView>
  </sheetViews>
  <sheetFormatPr defaultRowHeight="12.75" x14ac:dyDescent="0.2"/>
  <cols>
    <col min="1" max="2" width="15.7109375" bestFit="1" customWidth="1"/>
    <col min="3" max="3" width="14.7109375" customWidth="1"/>
    <col min="4" max="4" width="16.140625" customWidth="1"/>
    <col min="5" max="5" width="12" customWidth="1"/>
    <col min="6" max="6" width="14.28515625" bestFit="1" customWidth="1"/>
    <col min="7" max="7" width="7.42578125" customWidth="1"/>
    <col min="8" max="8" width="14.140625" bestFit="1" customWidth="1"/>
    <col min="9" max="9" width="7.42578125" bestFit="1" customWidth="1"/>
    <col min="10" max="10" width="12.7109375" bestFit="1" customWidth="1"/>
    <col min="11" max="11" width="16.42578125" bestFit="1" customWidth="1"/>
    <col min="12" max="12" width="4" customWidth="1"/>
  </cols>
  <sheetData>
    <row r="1" spans="1:13" x14ac:dyDescent="0.2">
      <c r="A1" s="117" t="s">
        <v>60</v>
      </c>
      <c r="B1" s="6"/>
      <c r="C1" s="6"/>
      <c r="D1" s="6"/>
      <c r="E1" s="6"/>
      <c r="F1" s="6"/>
      <c r="G1" s="6"/>
      <c r="H1" s="6"/>
      <c r="I1" s="6"/>
      <c r="J1" s="6"/>
      <c r="K1" s="6"/>
      <c r="L1" s="118"/>
      <c r="M1" s="118"/>
    </row>
    <row r="2" spans="1:13" x14ac:dyDescent="0.2">
      <c r="A2" s="6"/>
      <c r="B2" s="119" t="s">
        <v>8</v>
      </c>
      <c r="C2" s="120" t="s">
        <v>61</v>
      </c>
      <c r="D2" s="10">
        <v>1300000</v>
      </c>
      <c r="E2" s="6" t="s">
        <v>62</v>
      </c>
      <c r="F2" s="6"/>
      <c r="G2" s="6"/>
      <c r="H2" s="6"/>
      <c r="I2" s="6"/>
      <c r="J2" s="6"/>
      <c r="K2" s="6"/>
      <c r="L2" s="118"/>
      <c r="M2" s="118"/>
    </row>
    <row r="3" spans="1:13" x14ac:dyDescent="0.2">
      <c r="A3" s="6"/>
      <c r="B3" s="119"/>
      <c r="C3" s="120" t="s">
        <v>63</v>
      </c>
      <c r="D3" s="10">
        <v>3000000</v>
      </c>
      <c r="E3" s="6"/>
      <c r="F3" s="6"/>
      <c r="G3" s="6"/>
      <c r="H3" s="6"/>
      <c r="I3" s="6"/>
      <c r="J3" s="6"/>
      <c r="K3" s="6"/>
      <c r="L3" s="118"/>
      <c r="M3" s="118"/>
    </row>
    <row r="4" spans="1:13" x14ac:dyDescent="0.2">
      <c r="A4" s="6"/>
      <c r="B4" s="6"/>
      <c r="C4" s="10"/>
      <c r="D4" s="6"/>
      <c r="E4" s="6"/>
      <c r="F4" s="6"/>
      <c r="G4" s="6"/>
      <c r="H4" s="6"/>
      <c r="I4" s="6"/>
      <c r="J4" s="6"/>
      <c r="K4" s="6"/>
      <c r="L4" s="118"/>
      <c r="M4" s="118"/>
    </row>
    <row r="5" spans="1:13" x14ac:dyDescent="0.2">
      <c r="A5" s="6"/>
      <c r="B5" s="121" t="s">
        <v>64</v>
      </c>
      <c r="C5" s="10" t="s">
        <v>65</v>
      </c>
      <c r="D5" s="6"/>
      <c r="E5" s="6"/>
      <c r="F5" s="6"/>
      <c r="G5" s="6"/>
      <c r="H5" s="6"/>
      <c r="I5" s="6"/>
      <c r="J5" s="6"/>
      <c r="K5" s="6"/>
      <c r="L5" s="118"/>
      <c r="M5" s="118"/>
    </row>
    <row r="6" spans="1:13" x14ac:dyDescent="0.2">
      <c r="A6" s="6"/>
      <c r="B6" s="121"/>
      <c r="C6" s="10"/>
      <c r="D6" s="6"/>
      <c r="E6" s="6"/>
      <c r="F6" s="6"/>
      <c r="G6" s="6"/>
      <c r="H6" s="6"/>
      <c r="I6" s="6"/>
      <c r="J6" s="6"/>
      <c r="K6" s="6"/>
      <c r="L6" s="118"/>
      <c r="M6" s="118"/>
    </row>
    <row r="7" spans="1:13" x14ac:dyDescent="0.2">
      <c r="A7" s="6"/>
      <c r="B7" s="121" t="s">
        <v>66</v>
      </c>
      <c r="C7" s="12"/>
      <c r="D7" s="77"/>
      <c r="E7" s="77"/>
      <c r="F7" s="77"/>
      <c r="G7" s="73"/>
      <c r="H7" s="6"/>
      <c r="I7" s="6"/>
      <c r="J7" s="6"/>
      <c r="K7" s="6"/>
      <c r="L7" s="118"/>
      <c r="M7" s="118"/>
    </row>
    <row r="8" spans="1:13" x14ac:dyDescent="0.2">
      <c r="A8" s="6"/>
      <c r="B8" s="121"/>
      <c r="C8" s="10"/>
      <c r="D8" s="122" t="s">
        <v>67</v>
      </c>
      <c r="E8" s="122"/>
      <c r="F8" s="122"/>
      <c r="G8" s="59"/>
      <c r="H8" s="6"/>
      <c r="I8" s="6"/>
      <c r="J8" s="6"/>
      <c r="K8" s="6"/>
      <c r="L8" s="118"/>
      <c r="M8" s="118"/>
    </row>
    <row r="9" spans="1:13" s="1" customFormat="1" x14ac:dyDescent="0.2">
      <c r="A9" s="121"/>
      <c r="B9" s="121"/>
      <c r="C9" s="13"/>
      <c r="D9" s="79" t="s">
        <v>68</v>
      </c>
      <c r="E9" s="79" t="s">
        <v>69</v>
      </c>
      <c r="F9" s="79" t="s">
        <v>70</v>
      </c>
      <c r="G9" s="59"/>
      <c r="H9" s="121"/>
      <c r="I9" s="121"/>
      <c r="J9" s="121"/>
      <c r="K9" s="121"/>
      <c r="L9" s="123"/>
      <c r="M9" s="123"/>
    </row>
    <row r="10" spans="1:13" x14ac:dyDescent="0.2">
      <c r="A10" s="6"/>
      <c r="B10" s="121"/>
      <c r="C10" s="10" t="s">
        <v>71</v>
      </c>
      <c r="D10" s="124">
        <v>400000</v>
      </c>
      <c r="E10" s="124">
        <v>100000</v>
      </c>
      <c r="F10" s="124">
        <v>50000</v>
      </c>
      <c r="G10" s="10"/>
      <c r="H10" s="6"/>
      <c r="I10" s="6"/>
      <c r="J10" s="6"/>
      <c r="K10" s="6"/>
      <c r="L10" s="118"/>
      <c r="M10" s="118"/>
    </row>
    <row r="11" spans="1:13" x14ac:dyDescent="0.2">
      <c r="A11" s="6"/>
      <c r="B11" s="121"/>
      <c r="C11" s="12" t="s">
        <v>72</v>
      </c>
      <c r="D11" s="13">
        <v>450000</v>
      </c>
      <c r="E11" s="13">
        <v>1000000</v>
      </c>
      <c r="F11" s="13">
        <v>700000</v>
      </c>
      <c r="G11" s="125"/>
      <c r="H11" s="6"/>
      <c r="I11" s="6"/>
      <c r="J11" s="6"/>
      <c r="K11" s="6"/>
      <c r="L11" s="118"/>
      <c r="M11" s="118"/>
    </row>
    <row r="12" spans="1:13" x14ac:dyDescent="0.2">
      <c r="A12" s="6"/>
      <c r="B12" s="121"/>
      <c r="C12" s="10" t="s">
        <v>73</v>
      </c>
      <c r="D12" s="6"/>
      <c r="E12" s="6"/>
      <c r="F12" s="6"/>
      <c r="G12" s="6"/>
      <c r="H12" s="6"/>
      <c r="I12" s="6"/>
      <c r="J12" s="6"/>
      <c r="K12" s="6"/>
      <c r="L12" s="118"/>
      <c r="M12" s="118"/>
    </row>
    <row r="13" spans="1:13" x14ac:dyDescent="0.2">
      <c r="A13" s="6"/>
      <c r="B13" s="121"/>
      <c r="C13" s="10"/>
      <c r="D13" s="6"/>
      <c r="E13" s="6"/>
      <c r="F13" s="6"/>
      <c r="G13" s="6"/>
      <c r="H13" s="6"/>
      <c r="I13" s="6"/>
      <c r="J13" s="6"/>
      <c r="K13" s="6"/>
      <c r="L13" s="118"/>
      <c r="M13" s="118"/>
    </row>
    <row r="14" spans="1:13" x14ac:dyDescent="0.2">
      <c r="A14" s="6"/>
      <c r="B14" s="121" t="s">
        <v>74</v>
      </c>
      <c r="C14" s="11">
        <v>0.1</v>
      </c>
      <c r="D14" s="6" t="s">
        <v>75</v>
      </c>
      <c r="E14" s="6"/>
      <c r="F14" s="6"/>
      <c r="G14" s="6"/>
      <c r="H14" s="6"/>
      <c r="I14" s="6"/>
      <c r="J14" s="6"/>
      <c r="K14" s="6"/>
      <c r="L14" s="118"/>
      <c r="M14" s="118"/>
    </row>
    <row r="15" spans="1:13" x14ac:dyDescent="0.2">
      <c r="A15" s="6"/>
      <c r="B15" s="121"/>
      <c r="C15" s="11"/>
      <c r="D15" s="6"/>
      <c r="E15" s="6"/>
      <c r="F15" s="6"/>
      <c r="G15" s="6"/>
      <c r="H15" s="6"/>
      <c r="I15" s="6"/>
      <c r="J15" s="6"/>
      <c r="K15" s="6"/>
      <c r="L15" s="118"/>
      <c r="M15" s="118"/>
    </row>
    <row r="16" spans="1:13" x14ac:dyDescent="0.2">
      <c r="A16" s="6"/>
      <c r="B16" s="121" t="s">
        <v>76</v>
      </c>
      <c r="C16" s="11"/>
      <c r="D16" s="6"/>
      <c r="E16" s="6"/>
      <c r="F16" s="6"/>
      <c r="G16" s="6"/>
      <c r="H16" s="6"/>
      <c r="I16" s="6"/>
      <c r="J16" s="6"/>
      <c r="K16" s="6"/>
      <c r="L16" s="118"/>
      <c r="M16" s="118"/>
    </row>
    <row r="17" spans="1:27" x14ac:dyDescent="0.2">
      <c r="A17" s="6"/>
      <c r="B17" s="6"/>
      <c r="C17" s="119" t="s">
        <v>77</v>
      </c>
      <c r="D17" s="126" t="s">
        <v>78</v>
      </c>
      <c r="E17" s="6"/>
      <c r="F17" s="6"/>
      <c r="G17" s="6"/>
      <c r="H17" s="6"/>
      <c r="I17" s="6"/>
      <c r="J17" s="6"/>
      <c r="K17" s="6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</row>
    <row r="18" spans="1:27" x14ac:dyDescent="0.2">
      <c r="A18" s="6"/>
      <c r="B18" s="6"/>
      <c r="C18" s="119"/>
      <c r="D18" s="126" t="s">
        <v>79</v>
      </c>
      <c r="E18" s="6"/>
      <c r="F18" s="6"/>
      <c r="G18" s="6"/>
      <c r="H18" s="6"/>
      <c r="I18" s="6"/>
      <c r="J18" s="6"/>
      <c r="K18" s="6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</row>
    <row r="19" spans="1:27" ht="8.25" customHeight="1" x14ac:dyDescent="0.2">
      <c r="A19" s="6"/>
      <c r="B19" s="6"/>
      <c r="C19" s="121"/>
      <c r="D19" s="126"/>
      <c r="E19" s="6"/>
      <c r="F19" s="6"/>
      <c r="G19" s="6"/>
      <c r="H19" s="6"/>
      <c r="I19" s="6"/>
      <c r="J19" s="6"/>
      <c r="K19" s="6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</row>
    <row r="20" spans="1:27" x14ac:dyDescent="0.2">
      <c r="A20" s="6"/>
      <c r="B20" s="6"/>
      <c r="C20" s="119" t="s">
        <v>80</v>
      </c>
      <c r="D20" s="6" t="s">
        <v>81</v>
      </c>
      <c r="E20" s="6"/>
      <c r="F20" s="6"/>
      <c r="G20" s="6"/>
      <c r="H20" s="6"/>
      <c r="I20" s="6"/>
      <c r="J20" s="6"/>
      <c r="K20" s="6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  <row r="21" spans="1:27" x14ac:dyDescent="0.2">
      <c r="A21" s="6"/>
      <c r="B21" s="6"/>
      <c r="C21" s="119"/>
      <c r="D21" s="6" t="s">
        <v>82</v>
      </c>
      <c r="E21" s="6"/>
      <c r="F21" s="6"/>
      <c r="G21" s="6"/>
      <c r="H21" s="6"/>
      <c r="I21" s="6"/>
      <c r="J21" s="6"/>
      <c r="K21" s="6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7" x14ac:dyDescent="0.2">
      <c r="A22" s="6"/>
      <c r="B22" s="6"/>
      <c r="C22" s="119"/>
      <c r="D22" s="6" t="s">
        <v>83</v>
      </c>
      <c r="E22" s="6"/>
      <c r="F22" s="6"/>
      <c r="G22" s="6"/>
      <c r="H22" s="6"/>
      <c r="I22" s="6"/>
      <c r="J22" s="6"/>
      <c r="K22" s="6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</row>
    <row r="23" spans="1:27" x14ac:dyDescent="0.2">
      <c r="A23" s="6"/>
      <c r="B23" s="6"/>
      <c r="C23" s="119"/>
      <c r="D23" s="6" t="s">
        <v>84</v>
      </c>
      <c r="E23" s="6"/>
      <c r="F23" s="6"/>
      <c r="G23" s="6"/>
      <c r="H23" s="6"/>
      <c r="I23" s="6"/>
      <c r="J23" s="6"/>
      <c r="K23" s="6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</row>
    <row r="24" spans="1:27" x14ac:dyDescent="0.2">
      <c r="A24" s="6"/>
      <c r="B24" s="6"/>
      <c r="C24" s="11"/>
      <c r="D24" s="6"/>
      <c r="E24" s="6"/>
      <c r="F24" s="6"/>
      <c r="G24" s="6"/>
      <c r="H24" s="6"/>
      <c r="I24" s="6"/>
      <c r="J24" s="6"/>
      <c r="K24" s="6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</row>
    <row r="25" spans="1:27" x14ac:dyDescent="0.2">
      <c r="A25" s="6"/>
      <c r="B25" s="6"/>
      <c r="C25" s="11"/>
      <c r="D25" s="6"/>
      <c r="E25" s="6"/>
      <c r="F25" s="6"/>
      <c r="G25" s="6"/>
      <c r="H25" s="6"/>
      <c r="I25" s="6"/>
      <c r="J25" s="6"/>
      <c r="K25" s="6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</row>
    <row r="26" spans="1:27" x14ac:dyDescent="0.2">
      <c r="A26" s="127"/>
      <c r="B26" s="127"/>
      <c r="C26" s="128"/>
      <c r="D26" s="127"/>
      <c r="E26" s="127"/>
      <c r="F26" s="127"/>
      <c r="G26" s="127"/>
      <c r="H26" s="127"/>
      <c r="I26" s="127"/>
      <c r="J26" s="127"/>
      <c r="K26" s="127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</row>
    <row r="27" spans="1:27" x14ac:dyDescent="0.2">
      <c r="A27" s="127"/>
      <c r="B27" s="127"/>
      <c r="C27" s="127"/>
      <c r="D27" s="127"/>
      <c r="E27" s="127"/>
      <c r="F27" s="127"/>
      <c r="G27" s="127"/>
      <c r="H27" s="127"/>
      <c r="I27" s="129"/>
      <c r="J27" s="127"/>
      <c r="K27" s="127"/>
      <c r="L27" s="118"/>
      <c r="M27" s="130" t="s">
        <v>85</v>
      </c>
      <c r="N27" s="130" t="s">
        <v>29</v>
      </c>
      <c r="O27" s="130" t="s">
        <v>30</v>
      </c>
      <c r="P27" s="130" t="s">
        <v>31</v>
      </c>
      <c r="Q27" s="130" t="s">
        <v>32</v>
      </c>
      <c r="R27" s="130" t="s">
        <v>86</v>
      </c>
      <c r="S27" s="130" t="s">
        <v>87</v>
      </c>
      <c r="T27" s="130" t="s">
        <v>88</v>
      </c>
      <c r="U27" s="130" t="s">
        <v>89</v>
      </c>
      <c r="V27" s="130" t="s">
        <v>90</v>
      </c>
      <c r="W27" s="130" t="s">
        <v>91</v>
      </c>
      <c r="X27" s="118"/>
      <c r="Y27" s="118"/>
      <c r="Z27" s="118"/>
      <c r="AA27" s="118"/>
    </row>
    <row r="28" spans="1:27" x14ac:dyDescent="0.2">
      <c r="A28" s="118"/>
      <c r="B28" s="131"/>
      <c r="C28" s="131"/>
      <c r="D28" s="131"/>
      <c r="E28" s="118"/>
      <c r="F28" s="131"/>
      <c r="G28" s="131"/>
      <c r="H28" s="131"/>
      <c r="I28" s="131"/>
      <c r="J28" s="131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</row>
    <row r="29" spans="1:27" x14ac:dyDescent="0.2">
      <c r="A29" s="118"/>
      <c r="B29" s="118"/>
      <c r="C29" s="132">
        <v>0.7</v>
      </c>
      <c r="D29" s="3" t="s">
        <v>72</v>
      </c>
      <c r="E29" s="133"/>
      <c r="F29" s="133"/>
      <c r="G29" s="133"/>
      <c r="H29" s="133"/>
      <c r="I29" s="134">
        <v>0.85699999999999998</v>
      </c>
      <c r="J29" s="2" t="s">
        <v>72</v>
      </c>
      <c r="K29" s="135"/>
      <c r="L29" s="118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18"/>
      <c r="Y29" s="118"/>
      <c r="Z29" s="118"/>
      <c r="AA29" s="118"/>
    </row>
    <row r="30" spans="1:27" x14ac:dyDescent="0.2">
      <c r="A30" s="118"/>
      <c r="B30" s="118"/>
      <c r="C30" s="137"/>
      <c r="D30" s="138"/>
      <c r="E30" s="118"/>
      <c r="F30" s="118"/>
      <c r="G30" s="118"/>
      <c r="H30" s="118"/>
      <c r="I30" s="134">
        <v>0.14299999999999999</v>
      </c>
      <c r="J30" s="2" t="s">
        <v>71</v>
      </c>
      <c r="K30" s="135"/>
      <c r="L30" s="118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18"/>
      <c r="Y30" s="118"/>
      <c r="Z30" s="118"/>
      <c r="AA30" s="118"/>
    </row>
    <row r="31" spans="1:27" x14ac:dyDescent="0.2">
      <c r="A31" s="118"/>
      <c r="B31" s="137" t="s">
        <v>92</v>
      </c>
      <c r="C31" s="139"/>
      <c r="D31" s="140"/>
      <c r="E31" s="118"/>
      <c r="F31" s="118"/>
      <c r="G31" s="118"/>
      <c r="H31" s="118"/>
      <c r="I31" s="141"/>
      <c r="J31" s="118"/>
      <c r="K31" s="131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</row>
    <row r="32" spans="1:27" x14ac:dyDescent="0.2">
      <c r="A32" s="118"/>
      <c r="B32" s="142"/>
      <c r="C32" s="139"/>
      <c r="D32" s="123"/>
      <c r="E32" s="118"/>
      <c r="F32" s="118"/>
      <c r="G32" s="118"/>
      <c r="H32" s="118"/>
      <c r="I32" s="143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</row>
    <row r="33" spans="1:27" x14ac:dyDescent="0.2">
      <c r="A33" s="118"/>
      <c r="B33" s="144"/>
      <c r="C33" s="132">
        <v>0.3</v>
      </c>
      <c r="D33" s="3" t="s">
        <v>71</v>
      </c>
      <c r="E33" s="133"/>
      <c r="F33" s="133"/>
      <c r="G33" s="133"/>
      <c r="H33" s="133"/>
      <c r="I33" s="145">
        <v>1</v>
      </c>
      <c r="J33" s="2" t="s">
        <v>71</v>
      </c>
      <c r="K33" s="135"/>
      <c r="L33" s="118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18"/>
      <c r="Y33" s="118"/>
      <c r="Z33" s="118"/>
      <c r="AA33" s="118"/>
    </row>
    <row r="34" spans="1:27" x14ac:dyDescent="0.2">
      <c r="A34" s="146" t="s">
        <v>93</v>
      </c>
      <c r="B34" s="144"/>
      <c r="C34" s="137"/>
      <c r="D34" s="138"/>
      <c r="E34" s="118"/>
      <c r="F34" s="118"/>
      <c r="G34" s="118"/>
      <c r="H34" s="118"/>
      <c r="I34" s="143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1:27" x14ac:dyDescent="0.2">
      <c r="A35" s="147"/>
      <c r="B35" s="144"/>
      <c r="C35" s="123"/>
      <c r="D35" s="123"/>
      <c r="E35" s="118"/>
      <c r="F35" s="118"/>
      <c r="G35" s="118"/>
      <c r="H35" s="137" t="s">
        <v>94</v>
      </c>
      <c r="I35" s="134">
        <v>0.85699999999999998</v>
      </c>
      <c r="J35" s="83" t="s">
        <v>72</v>
      </c>
      <c r="K35" s="148"/>
      <c r="L35" s="118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18"/>
      <c r="Y35" s="118"/>
      <c r="Z35" s="118"/>
      <c r="AA35" s="118"/>
    </row>
    <row r="36" spans="1:27" x14ac:dyDescent="0.2">
      <c r="A36" s="118"/>
      <c r="B36" s="144"/>
      <c r="C36" s="132">
        <v>0.7</v>
      </c>
      <c r="D36" s="3" t="s">
        <v>72</v>
      </c>
      <c r="E36" s="133"/>
      <c r="F36" s="146" t="s">
        <v>95</v>
      </c>
      <c r="G36" s="149"/>
      <c r="H36" s="142"/>
      <c r="I36" s="134">
        <v>0.14299999999999999</v>
      </c>
      <c r="J36" s="83" t="s">
        <v>71</v>
      </c>
      <c r="K36" s="148"/>
      <c r="L36" s="118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18"/>
      <c r="Y36" s="118"/>
      <c r="Z36" s="118"/>
      <c r="AA36" s="118"/>
    </row>
    <row r="37" spans="1:27" x14ac:dyDescent="0.2">
      <c r="A37" s="118"/>
      <c r="B37" s="144"/>
      <c r="C37" s="137"/>
      <c r="D37" s="138"/>
      <c r="E37" s="118"/>
      <c r="F37" s="150"/>
      <c r="G37" s="118"/>
      <c r="H37" s="139"/>
      <c r="I37" s="143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</row>
    <row r="38" spans="1:27" x14ac:dyDescent="0.2">
      <c r="A38" s="118"/>
      <c r="B38" s="151" t="s">
        <v>96</v>
      </c>
      <c r="C38" s="139"/>
      <c r="D38" s="123"/>
      <c r="E38" s="118"/>
      <c r="F38" s="118"/>
      <c r="G38" s="118"/>
      <c r="H38" s="137" t="s">
        <v>97</v>
      </c>
      <c r="I38" s="134">
        <v>0.85699999999999998</v>
      </c>
      <c r="J38" s="83" t="s">
        <v>72</v>
      </c>
      <c r="K38" s="148"/>
      <c r="L38" s="118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18"/>
      <c r="Y38" s="118"/>
      <c r="Z38" s="118"/>
      <c r="AA38" s="118"/>
    </row>
    <row r="39" spans="1:27" x14ac:dyDescent="0.2">
      <c r="A39" s="118"/>
      <c r="B39" s="152"/>
      <c r="C39" s="139"/>
      <c r="D39" s="123"/>
      <c r="E39" s="118"/>
      <c r="F39" s="118"/>
      <c r="G39" s="118"/>
      <c r="H39" s="142"/>
      <c r="I39" s="134">
        <v>0.14299999999999999</v>
      </c>
      <c r="J39" s="83" t="s">
        <v>71</v>
      </c>
      <c r="K39" s="148"/>
      <c r="L39" s="118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18"/>
      <c r="Y39" s="118"/>
      <c r="Z39" s="118"/>
      <c r="AA39" s="118"/>
    </row>
    <row r="40" spans="1:27" x14ac:dyDescent="0.2">
      <c r="A40" s="118"/>
      <c r="B40" s="118"/>
      <c r="C40" s="139"/>
      <c r="D40" s="123"/>
      <c r="E40" s="118"/>
      <c r="F40" s="118"/>
      <c r="G40" s="118"/>
      <c r="H40" s="123"/>
      <c r="I40" s="143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</row>
    <row r="41" spans="1:27" x14ac:dyDescent="0.2">
      <c r="A41" s="118"/>
      <c r="B41" s="118"/>
      <c r="C41" s="132">
        <v>0.3</v>
      </c>
      <c r="D41" s="3" t="s">
        <v>71</v>
      </c>
      <c r="E41" s="133"/>
      <c r="F41" s="133"/>
      <c r="G41" s="133"/>
      <c r="H41" s="153"/>
      <c r="I41" s="145">
        <v>1</v>
      </c>
      <c r="J41" s="2" t="s">
        <v>71</v>
      </c>
      <c r="K41" s="135"/>
      <c r="L41" s="118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18"/>
      <c r="Y41" s="118"/>
      <c r="Z41" s="118"/>
      <c r="AA41" s="118"/>
    </row>
    <row r="42" spans="1:27" x14ac:dyDescent="0.2">
      <c r="A42" s="118"/>
      <c r="B42" s="118"/>
      <c r="C42" s="151"/>
      <c r="D42" s="13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</row>
    <row r="43" spans="1:27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</row>
    <row r="44" spans="1:27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</row>
    <row r="45" spans="1:27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</row>
    <row r="46" spans="1:27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</row>
    <row r="47" spans="1:27" x14ac:dyDescent="0.2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</row>
    <row r="48" spans="1:27" x14ac:dyDescent="0.2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</row>
    <row r="49" spans="1:27" x14ac:dyDescent="0.2">
      <c r="A49" s="118"/>
      <c r="B49" s="131"/>
      <c r="C49" s="131"/>
      <c r="D49" s="131"/>
      <c r="E49" s="118"/>
      <c r="F49" s="131"/>
      <c r="G49" s="131"/>
      <c r="H49" s="131"/>
      <c r="I49" s="131"/>
      <c r="J49" s="13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</row>
    <row r="50" spans="1:27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</row>
    <row r="51" spans="1:27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</row>
    <row r="52" spans="1:27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</row>
    <row r="53" spans="1:27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</row>
    <row r="54" spans="1:27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</row>
    <row r="55" spans="1:27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</row>
    <row r="56" spans="1:27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</row>
    <row r="57" spans="1:27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</row>
    <row r="58" spans="1:27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</row>
    <row r="59" spans="1:27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</row>
    <row r="60" spans="1:27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</row>
    <row r="61" spans="1:27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</row>
    <row r="62" spans="1:27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</row>
    <row r="63" spans="1:27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</row>
    <row r="64" spans="1:27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</row>
    <row r="65" spans="1:27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</row>
  </sheetData>
  <mergeCells count="4">
    <mergeCell ref="B2:B3"/>
    <mergeCell ref="D8:F8"/>
    <mergeCell ref="C17:C18"/>
    <mergeCell ref="C20:C2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workbookViewId="0">
      <selection activeCell="B18" sqref="B18"/>
    </sheetView>
  </sheetViews>
  <sheetFormatPr defaultRowHeight="12.75" x14ac:dyDescent="0.2"/>
  <cols>
    <col min="1" max="1" width="11.5703125" bestFit="1" customWidth="1"/>
    <col min="3" max="3" width="15.140625" bestFit="1" customWidth="1"/>
    <col min="4" max="4" width="6.28515625" bestFit="1" customWidth="1"/>
    <col min="5" max="5" width="8.7109375" bestFit="1" customWidth="1"/>
    <col min="6" max="6" width="11.5703125" bestFit="1" customWidth="1"/>
    <col min="7" max="7" width="15.28515625" bestFit="1" customWidth="1"/>
    <col min="9" max="9" width="12.7109375" bestFit="1" customWidth="1"/>
    <col min="11" max="11" width="10" bestFit="1" customWidth="1"/>
    <col min="13" max="13" width="12.140625" bestFit="1" customWidth="1"/>
    <col min="15" max="15" width="12.7109375" bestFit="1" customWidth="1"/>
    <col min="16" max="16" width="12.140625" bestFit="1" customWidth="1"/>
    <col min="17" max="21" width="9.140625" style="118"/>
  </cols>
  <sheetData>
    <row r="1" spans="1:32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32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3" spans="1:32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</row>
    <row r="4" spans="1:32" x14ac:dyDescent="0.2">
      <c r="A4" s="118"/>
      <c r="B4" s="118"/>
      <c r="C4" s="154" t="s">
        <v>92</v>
      </c>
      <c r="D4" s="155"/>
      <c r="E4" s="155"/>
      <c r="F4" s="118"/>
      <c r="G4" s="118"/>
      <c r="H4" s="118"/>
      <c r="I4" s="118"/>
      <c r="J4" s="118"/>
      <c r="K4" s="118"/>
      <c r="L4" s="156"/>
      <c r="M4" s="118"/>
      <c r="N4" s="118"/>
      <c r="O4" s="156"/>
      <c r="P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</row>
    <row r="5" spans="1:32" x14ac:dyDescent="0.2">
      <c r="A5" s="118"/>
      <c r="B5" s="118"/>
      <c r="C5" s="157"/>
      <c r="D5" s="158"/>
      <c r="E5" s="158"/>
      <c r="F5" s="118"/>
      <c r="G5" s="118"/>
      <c r="H5" s="118"/>
      <c r="I5" s="118"/>
      <c r="J5" s="118"/>
      <c r="K5" s="118"/>
      <c r="L5" s="156"/>
      <c r="M5" s="118"/>
      <c r="N5" s="118"/>
      <c r="O5" s="156"/>
      <c r="P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</row>
    <row r="6" spans="1:32" x14ac:dyDescent="0.2">
      <c r="A6" s="118"/>
      <c r="B6" s="118"/>
      <c r="C6" s="144"/>
      <c r="D6" s="61"/>
      <c r="E6" s="61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2" x14ac:dyDescent="0.2">
      <c r="A7" s="118"/>
      <c r="B7" s="118"/>
      <c r="C7" s="144"/>
      <c r="D7" s="61"/>
      <c r="E7" s="61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8" spans="1:32" x14ac:dyDescent="0.2">
      <c r="A8" s="118"/>
      <c r="B8" s="118"/>
      <c r="C8" s="144"/>
      <c r="D8" s="61"/>
      <c r="E8" s="61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</row>
    <row r="9" spans="1:32" x14ac:dyDescent="0.2">
      <c r="A9" s="118"/>
      <c r="B9" s="118"/>
      <c r="C9" s="144"/>
      <c r="D9" s="61"/>
      <c r="E9" s="61"/>
      <c r="F9" s="118"/>
      <c r="G9" s="131"/>
      <c r="H9" s="131"/>
      <c r="I9" s="131"/>
      <c r="J9" s="118"/>
      <c r="K9" s="131"/>
      <c r="L9" s="131"/>
      <c r="M9" s="131"/>
      <c r="N9" s="131"/>
      <c r="O9" s="131"/>
      <c r="P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</row>
    <row r="10" spans="1:32" x14ac:dyDescent="0.2">
      <c r="A10" s="118"/>
      <c r="B10" s="118"/>
      <c r="C10" s="144"/>
      <c r="D10" s="61"/>
      <c r="E10" s="61"/>
      <c r="F10" s="118"/>
      <c r="G10" s="118"/>
      <c r="H10" s="159"/>
      <c r="I10" s="3" t="s">
        <v>72</v>
      </c>
      <c r="J10" s="133"/>
      <c r="K10" s="133"/>
      <c r="L10" s="133"/>
      <c r="M10" s="133"/>
      <c r="N10" s="134"/>
      <c r="O10" s="2" t="s">
        <v>72</v>
      </c>
      <c r="P10" s="135">
        <v>3045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2" x14ac:dyDescent="0.2">
      <c r="A11" s="118"/>
      <c r="B11" s="118"/>
      <c r="C11" s="144"/>
      <c r="D11" s="61"/>
      <c r="E11" s="61"/>
      <c r="F11" s="118"/>
      <c r="G11" s="118"/>
      <c r="H11" s="137"/>
      <c r="I11" s="138"/>
      <c r="J11" s="118"/>
      <c r="K11" s="118"/>
      <c r="L11" s="118"/>
      <c r="M11" s="118"/>
      <c r="N11" s="134"/>
      <c r="O11" s="2" t="s">
        <v>71</v>
      </c>
      <c r="P11" s="135">
        <v>-924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2" x14ac:dyDescent="0.2">
      <c r="A12" s="118"/>
      <c r="B12" s="118"/>
      <c r="C12" s="144"/>
      <c r="D12" s="61"/>
      <c r="E12" s="61"/>
      <c r="F12" s="118"/>
      <c r="G12" s="137" t="s">
        <v>92</v>
      </c>
      <c r="H12" s="139"/>
      <c r="I12" s="140"/>
      <c r="J12" s="118"/>
      <c r="K12" s="118"/>
      <c r="L12" s="118"/>
      <c r="M12" s="118"/>
      <c r="N12" s="141"/>
      <c r="O12" s="118"/>
      <c r="P12" s="131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</row>
    <row r="13" spans="1:32" x14ac:dyDescent="0.2">
      <c r="A13" s="118"/>
      <c r="B13" s="118"/>
      <c r="C13" s="144"/>
      <c r="D13" s="61"/>
      <c r="E13" s="61"/>
      <c r="F13" s="118"/>
      <c r="G13" s="152"/>
      <c r="H13" s="139"/>
      <c r="I13" s="123"/>
      <c r="J13" s="118"/>
      <c r="K13" s="118"/>
      <c r="L13" s="118"/>
      <c r="M13" s="118"/>
      <c r="N13" s="143"/>
      <c r="O13" s="118"/>
      <c r="P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</row>
    <row r="14" spans="1:32" x14ac:dyDescent="0.2">
      <c r="A14" s="118"/>
      <c r="B14" s="118"/>
      <c r="C14" s="144"/>
      <c r="D14" s="61"/>
      <c r="E14" s="61"/>
      <c r="F14" s="118"/>
      <c r="G14" s="144"/>
      <c r="H14" s="159"/>
      <c r="I14" s="3" t="s">
        <v>71</v>
      </c>
      <c r="J14" s="133"/>
      <c r="K14" s="133"/>
      <c r="L14" s="133"/>
      <c r="M14" s="133"/>
      <c r="N14" s="160"/>
      <c r="O14" s="2" t="s">
        <v>71</v>
      </c>
      <c r="P14" s="135">
        <v>-2486</v>
      </c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2" x14ac:dyDescent="0.2">
      <c r="A15" s="118"/>
      <c r="B15" s="118"/>
      <c r="C15" s="144"/>
      <c r="D15" s="161"/>
      <c r="E15" s="162" t="s">
        <v>98</v>
      </c>
      <c r="F15" s="146" t="s">
        <v>99</v>
      </c>
      <c r="G15" s="144"/>
      <c r="H15" s="137"/>
      <c r="I15" s="138"/>
      <c r="J15" s="118"/>
      <c r="K15" s="118"/>
      <c r="L15" s="118"/>
      <c r="M15" s="118"/>
      <c r="N15" s="143"/>
      <c r="O15" s="118"/>
      <c r="P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2" x14ac:dyDescent="0.2">
      <c r="A16" s="118"/>
      <c r="B16" s="118"/>
      <c r="C16" s="144"/>
      <c r="D16" s="144"/>
      <c r="E16" s="155" t="s">
        <v>100</v>
      </c>
      <c r="F16" s="147"/>
      <c r="G16" s="144"/>
      <c r="H16" s="123"/>
      <c r="I16" s="123"/>
      <c r="J16" s="118"/>
      <c r="K16" s="118"/>
      <c r="L16" s="118"/>
      <c r="M16" s="137" t="s">
        <v>94</v>
      </c>
      <c r="N16" s="134"/>
      <c r="O16" s="83" t="s">
        <v>72</v>
      </c>
      <c r="P16" s="148">
        <v>649</v>
      </c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1:32" x14ac:dyDescent="0.2">
      <c r="A17" s="118"/>
      <c r="B17" s="118"/>
      <c r="C17" s="144"/>
      <c r="D17" s="144"/>
      <c r="E17" s="61"/>
      <c r="F17" s="61"/>
      <c r="G17" s="144"/>
      <c r="H17" s="159"/>
      <c r="I17" s="3" t="s">
        <v>72</v>
      </c>
      <c r="J17" s="133"/>
      <c r="K17" s="146" t="s">
        <v>101</v>
      </c>
      <c r="L17" s="149"/>
      <c r="M17" s="142"/>
      <c r="N17" s="134"/>
      <c r="O17" s="83" t="s">
        <v>71</v>
      </c>
      <c r="P17" s="148">
        <v>-2217</v>
      </c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</row>
    <row r="18" spans="1:32" x14ac:dyDescent="0.2">
      <c r="A18" s="118"/>
      <c r="B18" s="118"/>
      <c r="C18" s="144"/>
      <c r="D18" s="144"/>
      <c r="E18" s="61"/>
      <c r="F18" s="61"/>
      <c r="G18" s="144"/>
      <c r="H18" s="137"/>
      <c r="I18" s="138"/>
      <c r="J18" s="118"/>
      <c r="K18" s="150"/>
      <c r="L18" s="118"/>
      <c r="M18" s="139"/>
      <c r="N18" s="143"/>
      <c r="O18" s="118"/>
      <c r="P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</row>
    <row r="19" spans="1:32" x14ac:dyDescent="0.2">
      <c r="A19" s="118"/>
      <c r="B19" s="118"/>
      <c r="C19" s="144"/>
      <c r="D19" s="144"/>
      <c r="E19" s="61"/>
      <c r="F19" s="61"/>
      <c r="G19" s="151" t="s">
        <v>96</v>
      </c>
      <c r="H19" s="139"/>
      <c r="I19" s="123"/>
      <c r="J19" s="118"/>
      <c r="K19" s="118"/>
      <c r="L19" s="118"/>
      <c r="M19" s="137" t="s">
        <v>97</v>
      </c>
      <c r="N19" s="134"/>
      <c r="O19" s="83" t="s">
        <v>72</v>
      </c>
      <c r="P19" s="148">
        <v>704</v>
      </c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1:32" x14ac:dyDescent="0.2">
      <c r="A20" s="118"/>
      <c r="B20" s="118"/>
      <c r="C20" s="144"/>
      <c r="D20" s="144"/>
      <c r="E20" s="61"/>
      <c r="F20" s="61"/>
      <c r="G20" s="152"/>
      <c r="H20" s="139"/>
      <c r="I20" s="123"/>
      <c r="J20" s="118"/>
      <c r="K20" s="118"/>
      <c r="L20" s="118"/>
      <c r="M20" s="142"/>
      <c r="N20" s="134"/>
      <c r="O20" s="83" t="s">
        <v>71</v>
      </c>
      <c r="P20" s="148">
        <v>1145</v>
      </c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1:32" x14ac:dyDescent="0.2">
      <c r="A21" s="118"/>
      <c r="B21" s="118"/>
      <c r="C21" s="144"/>
      <c r="D21" s="144"/>
      <c r="E21" s="61"/>
      <c r="F21" s="61"/>
      <c r="G21" s="118"/>
      <c r="H21" s="139"/>
      <c r="I21" s="123"/>
      <c r="J21" s="118"/>
      <c r="K21" s="118"/>
      <c r="L21" s="118"/>
      <c r="M21" s="123"/>
      <c r="N21" s="143"/>
      <c r="O21" s="118"/>
      <c r="P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1:32" x14ac:dyDescent="0.2">
      <c r="A22" s="118"/>
      <c r="B22" s="118"/>
      <c r="C22" s="144"/>
      <c r="D22" s="144"/>
      <c r="E22" s="61"/>
      <c r="F22" s="61"/>
      <c r="G22" s="118"/>
      <c r="H22" s="159"/>
      <c r="I22" s="3" t="s">
        <v>71</v>
      </c>
      <c r="J22" s="133"/>
      <c r="K22" s="133"/>
      <c r="L22" s="133"/>
      <c r="M22" s="153"/>
      <c r="N22" s="160"/>
      <c r="O22" s="2" t="s">
        <v>71</v>
      </c>
      <c r="P22" s="135">
        <v>1058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1:32" x14ac:dyDescent="0.2">
      <c r="A23" s="118"/>
      <c r="B23" s="118"/>
      <c r="C23" s="144"/>
      <c r="D23" s="144"/>
      <c r="E23" s="61"/>
      <c r="F23" s="61"/>
      <c r="G23" s="118"/>
      <c r="H23" s="151"/>
      <c r="I23" s="138"/>
      <c r="J23" s="118"/>
      <c r="K23" s="118"/>
      <c r="L23" s="118"/>
      <c r="M23" s="118"/>
      <c r="N23" s="118"/>
      <c r="O23" s="118"/>
      <c r="P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1:32" x14ac:dyDescent="0.2">
      <c r="A24" s="118"/>
      <c r="B24" s="118"/>
      <c r="C24" s="144"/>
      <c r="D24" s="144"/>
      <c r="E24" s="61"/>
      <c r="F24" s="61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1:32" x14ac:dyDescent="0.2">
      <c r="A25" s="146" t="s">
        <v>93</v>
      </c>
      <c r="B25" s="149"/>
      <c r="C25" s="163" t="s">
        <v>102</v>
      </c>
      <c r="D25" s="139"/>
      <c r="E25" s="61"/>
      <c r="F25" s="61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</row>
    <row r="26" spans="1:32" x14ac:dyDescent="0.2">
      <c r="A26" s="150"/>
      <c r="B26" s="118"/>
      <c r="C26" s="164"/>
      <c r="D26" s="144"/>
      <c r="E26" s="61"/>
      <c r="F26" s="61"/>
      <c r="G26" s="131"/>
      <c r="H26" s="131"/>
      <c r="I26" s="131"/>
      <c r="J26" s="118"/>
      <c r="K26" s="131"/>
      <c r="L26" s="131"/>
      <c r="M26" s="131"/>
      <c r="N26" s="131"/>
      <c r="O26" s="131"/>
      <c r="P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1:32" x14ac:dyDescent="0.2">
      <c r="A27" s="118"/>
      <c r="B27" s="118"/>
      <c r="C27" s="144"/>
      <c r="D27" s="144"/>
      <c r="E27" s="61"/>
      <c r="F27" s="61"/>
      <c r="G27" s="118"/>
      <c r="H27" s="159"/>
      <c r="I27" s="3" t="s">
        <v>72</v>
      </c>
      <c r="J27" s="133"/>
      <c r="K27" s="133"/>
      <c r="L27" s="133"/>
      <c r="M27" s="133"/>
      <c r="N27" s="134"/>
      <c r="O27" s="2" t="s">
        <v>72</v>
      </c>
      <c r="P27" s="135">
        <v>3045</v>
      </c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1:32" x14ac:dyDescent="0.2">
      <c r="A28" s="118"/>
      <c r="B28" s="118"/>
      <c r="C28" s="144"/>
      <c r="D28" s="144"/>
      <c r="E28" s="61"/>
      <c r="F28" s="61"/>
      <c r="G28" s="118"/>
      <c r="H28" s="137"/>
      <c r="I28" s="138"/>
      <c r="J28" s="118"/>
      <c r="K28" s="118"/>
      <c r="L28" s="118"/>
      <c r="M28" s="118"/>
      <c r="N28" s="134"/>
      <c r="O28" s="2" t="s">
        <v>71</v>
      </c>
      <c r="P28" s="135">
        <v>-924</v>
      </c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1:32" x14ac:dyDescent="0.2">
      <c r="A29" s="118"/>
      <c r="B29" s="118"/>
      <c r="C29" s="144"/>
      <c r="D29" s="144"/>
      <c r="E29" s="61"/>
      <c r="F29" s="61"/>
      <c r="G29" s="137" t="s">
        <v>92</v>
      </c>
      <c r="H29" s="139"/>
      <c r="I29" s="140"/>
      <c r="J29" s="118"/>
      <c r="K29" s="118"/>
      <c r="L29" s="118"/>
      <c r="M29" s="118"/>
      <c r="N29" s="141"/>
      <c r="O29" s="118"/>
      <c r="P29" s="131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1:32" x14ac:dyDescent="0.2">
      <c r="A30" s="118"/>
      <c r="B30" s="118"/>
      <c r="C30" s="144"/>
      <c r="D30" s="144"/>
      <c r="E30" s="61"/>
      <c r="F30" s="61"/>
      <c r="G30" s="142"/>
      <c r="H30" s="139"/>
      <c r="I30" s="123"/>
      <c r="J30" s="118"/>
      <c r="K30" s="118"/>
      <c r="L30" s="118"/>
      <c r="M30" s="118"/>
      <c r="N30" s="143"/>
      <c r="O30" s="118"/>
      <c r="P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1:32" x14ac:dyDescent="0.2">
      <c r="A31" s="118"/>
      <c r="B31" s="118"/>
      <c r="C31" s="144"/>
      <c r="D31" s="144"/>
      <c r="E31" s="61"/>
      <c r="F31" s="61"/>
      <c r="G31" s="144"/>
      <c r="H31" s="159"/>
      <c r="I31" s="3" t="s">
        <v>71</v>
      </c>
      <c r="J31" s="133"/>
      <c r="K31" s="133"/>
      <c r="L31" s="133"/>
      <c r="M31" s="133"/>
      <c r="N31" s="160"/>
      <c r="O31" s="2" t="s">
        <v>71</v>
      </c>
      <c r="P31" s="135">
        <v>-2486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2" x14ac:dyDescent="0.2">
      <c r="A32" s="118"/>
      <c r="B32" s="118"/>
      <c r="C32" s="144"/>
      <c r="D32" s="165"/>
      <c r="E32" s="162" t="s">
        <v>98</v>
      </c>
      <c r="F32" s="146" t="s">
        <v>103</v>
      </c>
      <c r="G32" s="144"/>
      <c r="H32" s="137"/>
      <c r="I32" s="138"/>
      <c r="J32" s="118"/>
      <c r="K32" s="118"/>
      <c r="L32" s="118"/>
      <c r="M32" s="118"/>
      <c r="N32" s="143"/>
      <c r="O32" s="118"/>
      <c r="P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1:32" x14ac:dyDescent="0.2">
      <c r="A33" s="118"/>
      <c r="B33" s="118"/>
      <c r="C33" s="144"/>
      <c r="D33" s="61"/>
      <c r="E33" s="155" t="s">
        <v>104</v>
      </c>
      <c r="F33" s="147"/>
      <c r="G33" s="144"/>
      <c r="H33" s="123"/>
      <c r="I33" s="123"/>
      <c r="J33" s="118"/>
      <c r="K33" s="118"/>
      <c r="L33" s="118"/>
      <c r="M33" s="137" t="s">
        <v>94</v>
      </c>
      <c r="N33" s="134"/>
      <c r="O33" s="83" t="s">
        <v>72</v>
      </c>
      <c r="P33" s="148">
        <v>649</v>
      </c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1:32" x14ac:dyDescent="0.2">
      <c r="A34" s="118"/>
      <c r="B34" s="118"/>
      <c r="C34" s="144"/>
      <c r="D34" s="61"/>
      <c r="E34" s="61"/>
      <c r="F34" s="118"/>
      <c r="G34" s="144"/>
      <c r="H34" s="159"/>
      <c r="I34" s="3" t="s">
        <v>72</v>
      </c>
      <c r="J34" s="133"/>
      <c r="K34" s="146" t="s">
        <v>105</v>
      </c>
      <c r="L34" s="149"/>
      <c r="M34" s="142"/>
      <c r="N34" s="134"/>
      <c r="O34" s="83" t="s">
        <v>71</v>
      </c>
      <c r="P34" s="148">
        <v>-2217</v>
      </c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1:32" x14ac:dyDescent="0.2">
      <c r="A35" s="118"/>
      <c r="B35" s="118"/>
      <c r="C35" s="144"/>
      <c r="D35" s="61"/>
      <c r="E35" s="61"/>
      <c r="F35" s="118"/>
      <c r="G35" s="144"/>
      <c r="H35" s="137"/>
      <c r="I35" s="138"/>
      <c r="J35" s="118"/>
      <c r="K35" s="150"/>
      <c r="L35" s="118"/>
      <c r="M35" s="139"/>
      <c r="N35" s="143"/>
      <c r="O35" s="118"/>
      <c r="P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</row>
    <row r="36" spans="1:32" x14ac:dyDescent="0.2">
      <c r="A36" s="118"/>
      <c r="B36" s="118"/>
      <c r="C36" s="144"/>
      <c r="D36" s="61"/>
      <c r="E36" s="61"/>
      <c r="F36" s="118"/>
      <c r="G36" s="151" t="s">
        <v>96</v>
      </c>
      <c r="H36" s="139"/>
      <c r="I36" s="123"/>
      <c r="J36" s="118"/>
      <c r="K36" s="118"/>
      <c r="L36" s="118"/>
      <c r="M36" s="137" t="s">
        <v>97</v>
      </c>
      <c r="N36" s="134"/>
      <c r="O36" s="83" t="s">
        <v>72</v>
      </c>
      <c r="P36" s="148">
        <v>704</v>
      </c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</row>
    <row r="37" spans="1:32" x14ac:dyDescent="0.2">
      <c r="A37" s="118"/>
      <c r="B37" s="118"/>
      <c r="C37" s="144"/>
      <c r="D37" s="61"/>
      <c r="E37" s="61"/>
      <c r="F37" s="118"/>
      <c r="G37" s="152"/>
      <c r="H37" s="139"/>
      <c r="I37" s="123"/>
      <c r="J37" s="118"/>
      <c r="K37" s="118"/>
      <c r="L37" s="118"/>
      <c r="M37" s="142"/>
      <c r="N37" s="134"/>
      <c r="O37" s="83" t="s">
        <v>71</v>
      </c>
      <c r="P37" s="148">
        <v>1145</v>
      </c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</row>
    <row r="38" spans="1:32" x14ac:dyDescent="0.2">
      <c r="A38" s="118"/>
      <c r="B38" s="118"/>
      <c r="C38" s="144"/>
      <c r="D38" s="61"/>
      <c r="E38" s="61"/>
      <c r="F38" s="118"/>
      <c r="G38" s="118"/>
      <c r="H38" s="139"/>
      <c r="I38" s="123"/>
      <c r="J38" s="118"/>
      <c r="K38" s="118"/>
      <c r="L38" s="118"/>
      <c r="M38" s="123"/>
      <c r="N38" s="143"/>
      <c r="O38" s="118"/>
      <c r="P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</row>
    <row r="39" spans="1:32" x14ac:dyDescent="0.2">
      <c r="A39" s="118"/>
      <c r="B39" s="118"/>
      <c r="C39" s="144"/>
      <c r="D39" s="61"/>
      <c r="E39" s="61"/>
      <c r="F39" s="118"/>
      <c r="G39" s="118"/>
      <c r="H39" s="159"/>
      <c r="I39" s="3" t="s">
        <v>71</v>
      </c>
      <c r="J39" s="133"/>
      <c r="K39" s="133"/>
      <c r="L39" s="133"/>
      <c r="M39" s="153"/>
      <c r="N39" s="160"/>
      <c r="O39" s="2" t="s">
        <v>71</v>
      </c>
      <c r="P39" s="135">
        <v>1058</v>
      </c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</row>
    <row r="40" spans="1:32" x14ac:dyDescent="0.2">
      <c r="A40" s="118"/>
      <c r="B40" s="118"/>
      <c r="C40" s="144"/>
      <c r="D40" s="61"/>
      <c r="E40" s="61"/>
      <c r="F40" s="118"/>
      <c r="G40" s="118"/>
      <c r="H40" s="151"/>
      <c r="I40" s="138"/>
      <c r="J40" s="118"/>
      <c r="K40" s="118"/>
      <c r="L40" s="118"/>
      <c r="M40" s="118"/>
      <c r="N40" s="118"/>
      <c r="O40" s="118"/>
      <c r="P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</row>
    <row r="41" spans="1:32" x14ac:dyDescent="0.2">
      <c r="A41" s="118"/>
      <c r="B41" s="118"/>
      <c r="C41" s="144"/>
      <c r="D41" s="61"/>
      <c r="E41" s="61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</row>
    <row r="42" spans="1:32" x14ac:dyDescent="0.2">
      <c r="A42" s="118"/>
      <c r="B42" s="118"/>
      <c r="C42" s="144"/>
      <c r="D42" s="61"/>
      <c r="E42" s="61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</row>
    <row r="43" spans="1:32" x14ac:dyDescent="0.2">
      <c r="A43" s="118"/>
      <c r="B43" s="118"/>
      <c r="C43" s="144"/>
      <c r="D43" s="61"/>
      <c r="E43" s="61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</row>
    <row r="44" spans="1:32" x14ac:dyDescent="0.2">
      <c r="A44" s="118"/>
      <c r="B44" s="118"/>
      <c r="C44" s="144"/>
      <c r="D44" s="61"/>
      <c r="E44" s="61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</row>
    <row r="45" spans="1:32" x14ac:dyDescent="0.2">
      <c r="A45" s="118"/>
      <c r="B45" s="118"/>
      <c r="C45" s="154" t="s">
        <v>96</v>
      </c>
      <c r="D45" s="155"/>
      <c r="E45" s="155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</row>
    <row r="46" spans="1:32" x14ac:dyDescent="0.2">
      <c r="A46" s="118"/>
      <c r="B46" s="118"/>
      <c r="C46" s="157"/>
      <c r="D46" s="158"/>
      <c r="E46" s="15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</row>
    <row r="47" spans="1:32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</row>
    <row r="48" spans="1:32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</row>
    <row r="49" s="118" customFormat="1" x14ac:dyDescent="0.2"/>
    <row r="50" s="118" customFormat="1" x14ac:dyDescent="0.2"/>
    <row r="51" s="118" customFormat="1" x14ac:dyDescent="0.2"/>
    <row r="52" s="118" customFormat="1" x14ac:dyDescent="0.2"/>
    <row r="53" s="118" customFormat="1" x14ac:dyDescent="0.2"/>
    <row r="54" s="118" customFormat="1" x14ac:dyDescent="0.2"/>
    <row r="55" s="118" customFormat="1" x14ac:dyDescent="0.2"/>
    <row r="56" s="118" customFormat="1" x14ac:dyDescent="0.2"/>
    <row r="57" s="118" customFormat="1" x14ac:dyDescent="0.2"/>
    <row r="58" s="118" customFormat="1" x14ac:dyDescent="0.2"/>
    <row r="59" s="118" customFormat="1" x14ac:dyDescent="0.2"/>
    <row r="60" s="118" customFormat="1" x14ac:dyDescent="0.2"/>
    <row r="61" s="118" customFormat="1" x14ac:dyDescent="0.2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Projeto</vt:lpstr>
      <vt:lpstr>Monte Carlo</vt:lpstr>
      <vt:lpstr>Arvore 1</vt:lpstr>
      <vt:lpstr>Arvore 2</vt:lpstr>
    </vt:vector>
  </TitlesOfParts>
  <Company>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2015-12-04T19:49:03Z</cp:lastPrinted>
  <dcterms:created xsi:type="dcterms:W3CDTF">2006-06-01T18:18:55Z</dcterms:created>
  <dcterms:modified xsi:type="dcterms:W3CDTF">2017-03-27T17:11:36Z</dcterms:modified>
</cp:coreProperties>
</file>