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FEA\Informática para Contabilidade\"/>
    </mc:Choice>
  </mc:AlternateContent>
  <bookViews>
    <workbookView xWindow="0" yWindow="0" windowWidth="20490" windowHeight="7530" tabRatio="887" activeTab="5"/>
  </bookViews>
  <sheets>
    <sheet name="A1" sheetId="58" r:id="rId1"/>
    <sheet name="A2" sheetId="53" r:id="rId2"/>
    <sheet name="A3" sheetId="54" r:id="rId3"/>
    <sheet name="A4" sheetId="55" r:id="rId4"/>
    <sheet name="A5" sheetId="56" r:id="rId5"/>
    <sheet name="A6" sheetId="57" r:id="rId6"/>
  </sheets>
  <calcPr calcId="171027"/>
</workbook>
</file>

<file path=xl/calcChain.xml><?xml version="1.0" encoding="utf-8"?>
<calcChain xmlns="http://schemas.openxmlformats.org/spreadsheetml/2006/main">
  <c r="E10" i="54" l="1"/>
  <c r="E11" i="54"/>
  <c r="E12" i="54"/>
  <c r="E13" i="54"/>
  <c r="E14" i="54"/>
  <c r="E15" i="54"/>
  <c r="E9" i="54"/>
  <c r="E16" i="54"/>
</calcChain>
</file>

<file path=xl/sharedStrings.xml><?xml version="1.0" encoding="utf-8"?>
<sst xmlns="http://schemas.openxmlformats.org/spreadsheetml/2006/main" count="153" uniqueCount="80">
  <si>
    <t>Norte</t>
  </si>
  <si>
    <t>Sul</t>
  </si>
  <si>
    <t>Soma</t>
  </si>
  <si>
    <t xml:space="preserve"> </t>
  </si>
  <si>
    <t>Sub-total</t>
  </si>
  <si>
    <t>Sub-total (1)</t>
  </si>
  <si>
    <t>Sub-total (2)</t>
  </si>
  <si>
    <t>Preço Unitário</t>
  </si>
  <si>
    <t>Qtde</t>
  </si>
  <si>
    <t>Subtotal</t>
  </si>
  <si>
    <t>Região</t>
  </si>
  <si>
    <t>Motores</t>
  </si>
  <si>
    <t>Bombas</t>
  </si>
  <si>
    <t>Geradores</t>
  </si>
  <si>
    <t xml:space="preserve">Leste </t>
  </si>
  <si>
    <t>Oeste</t>
  </si>
  <si>
    <t>Cotação do dólar</t>
  </si>
  <si>
    <t>Relatório em US$</t>
  </si>
  <si>
    <t>---------</t>
  </si>
  <si>
    <t>-----------</t>
  </si>
  <si>
    <t>Atividade 1</t>
  </si>
  <si>
    <t>Atividade 2</t>
  </si>
  <si>
    <t>Atividade 3</t>
  </si>
  <si>
    <t>Atividade 4</t>
  </si>
  <si>
    <t>Atividade 5</t>
  </si>
  <si>
    <t>Atividade 6</t>
  </si>
  <si>
    <t>Calcule com o Excel o resultado das expressões apresentadas a seguir. Use fórmulas simples, com os operadores matemáticos (adição, subtração, multiplicação e divisão). Não esqueça de utilizar corretamente os parênteses!</t>
  </si>
  <si>
    <t>A Gerência Comercial da WQZ Equipamentos Industriais Ltda. apurou as seguintes vendas em reais por regiões. Pede-se: a) com base nos números fornecidos, pede-se para calcular os totais por produto e por região; b) de forma adicional, pede-se refazer o relatório em US$ (considere US$ 1,00 igual a R$ 1,75, a cotação deve ser inserida na célula C15); c) construa um relatório que dê a participação % de cada região nas vendas dos produtos.</t>
  </si>
  <si>
    <t>a) 82 - 10 x 4</t>
  </si>
  <si>
    <t>b) 25 + (–77)</t>
  </si>
  <si>
    <t>c) 5 x 60 ^ 2</t>
  </si>
  <si>
    <t>d) 37 x (6 + 23)</t>
  </si>
  <si>
    <t>e) 275 ÷ (120 – 30)</t>
  </si>
  <si>
    <t>descrição</t>
  </si>
  <si>
    <t>Papel A4</t>
  </si>
  <si>
    <t>Canetas</t>
  </si>
  <si>
    <t>Marcador de texto</t>
  </si>
  <si>
    <t>Post-it</t>
  </si>
  <si>
    <t>Cartucho</t>
  </si>
  <si>
    <t>A administradora patrimonial Renda Mais Ltda. deseja fazer um orçamento das suas compras de material de escritório/expediente. O material a ser comprado está listado abaixo, com os respectivos preços unitários. Calcule o valor total da compra, considerando que serão comprados 25 blocos de papel A4, 100 canetas, 30 marcadores de texto, 40 post-it e 4 cartuchos de tinta.</t>
  </si>
  <si>
    <t>XB431</t>
  </si>
  <si>
    <t>XB432</t>
  </si>
  <si>
    <t>BF222</t>
  </si>
  <si>
    <t>BF333</t>
  </si>
  <si>
    <t>BF111</t>
  </si>
  <si>
    <t>FR980</t>
  </si>
  <si>
    <t>Custo</t>
  </si>
  <si>
    <t>Preço</t>
  </si>
  <si>
    <t>Mark-up (multiplicador)</t>
  </si>
  <si>
    <t>A loja de Calçados Pé de Anjo Ltda. utiliza o processo de mark-up na geração do preço de venda dos seus produtos. Sabe-se que o multiplicador atual é 2,5 (este deve ser inserido na célula D11). A partir dos custos de cada modelo, calcule o preço de venda final.</t>
  </si>
  <si>
    <t>Modelo</t>
  </si>
  <si>
    <t>* DICA: O mark-up é um multiplicador a ser aplicado ao custo da mercadoria ou do serviço!</t>
  </si>
  <si>
    <t>Venda</t>
  </si>
  <si>
    <t>Total de vendas</t>
  </si>
  <si>
    <t>Ar Condicionado</t>
  </si>
  <si>
    <t>Ventilador</t>
  </si>
  <si>
    <t>Fogão</t>
  </si>
  <si>
    <t>Microondas</t>
  </si>
  <si>
    <t>DVD player</t>
  </si>
  <si>
    <t>TV LCD 42"</t>
  </si>
  <si>
    <t>Home Theather</t>
  </si>
  <si>
    <t>A Qualitas Casa e Lazer Ltda. registrou os seguintes valores referentes às vendas dos produtos relacionados de uma determinada loja do interior de São Paulo no mês de dezembro. Pede-se para calcular no Excel qual o valor total de vendas.</t>
  </si>
  <si>
    <t>ICMS</t>
  </si>
  <si>
    <t>Alíquota ICMS</t>
  </si>
  <si>
    <t>Em relação à Atividade 2, sabe-se que a empresa recolhe 17% de ICMS. Pede-se para ajustar abaixo, de modo a permitir a exclusão do valor do ICMS. Na coluna "ICMS" deverá ser destacado o valor do ICMS de cada linha de produto.</t>
  </si>
  <si>
    <t>Participação % por Região</t>
  </si>
  <si>
    <t>Participação % por Produto</t>
  </si>
  <si>
    <t>Participação % em relação ao total</t>
  </si>
  <si>
    <t>A</t>
  </si>
  <si>
    <t>B</t>
  </si>
  <si>
    <t>C</t>
  </si>
  <si>
    <t>Operação</t>
  </si>
  <si>
    <t>A+B-C</t>
  </si>
  <si>
    <t>A(B+C)</t>
  </si>
  <si>
    <t>A+B(C+A)</t>
  </si>
  <si>
    <t>A-(C/B)</t>
  </si>
  <si>
    <t>(A+B)/C</t>
  </si>
  <si>
    <t>(A/B)C</t>
  </si>
  <si>
    <t>(A-B+C)A</t>
  </si>
  <si>
    <t>Calcule as expressões 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</si>
</sst>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([$€-2]* #,##0.00_);_([$€-2]* \(#,##0.00\);_([$€-2]* &quot;-&quot;??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2" fillId="2" borderId="0" xfId="0" applyFont="1" applyFill="1" applyBorder="1"/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10" fontId="0" fillId="0" borderId="1" xfId="4" applyNumberFormat="1" applyFont="1" applyBorder="1" applyAlignment="1">
      <alignment horizontal="center" vertical="center"/>
    </xf>
    <xf numFmtId="0" fontId="3" fillId="0" borderId="0" xfId="0" applyFont="1"/>
    <xf numFmtId="10" fontId="0" fillId="0" borderId="1" xfId="4" applyNumberFormat="1" applyFont="1" applyBorder="1" applyAlignment="1">
      <alignment horizontal="center"/>
    </xf>
    <xf numFmtId="4" fontId="0" fillId="0" borderId="1" xfId="0" quotePrefix="1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quotePrefix="1" applyFont="1" applyBorder="1" applyAlignment="1">
      <alignment horizontal="center"/>
    </xf>
    <xf numFmtId="9" fontId="0" fillId="0" borderId="1" xfId="4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/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uro" xfId="1"/>
    <cellStyle name="Moeda 2" xfId="2"/>
    <cellStyle name="Normal" xfId="0" builtinId="0"/>
    <cellStyle name="Normal 2" xfId="3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2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3'!A1"/><Relationship Id="rId1" Type="http://schemas.openxmlformats.org/officeDocument/2006/relationships/hyperlink" Target="#'A1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4'!A1"/><Relationship Id="rId1" Type="http://schemas.openxmlformats.org/officeDocument/2006/relationships/hyperlink" Target="#'A2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5'!A1"/><Relationship Id="rId1" Type="http://schemas.openxmlformats.org/officeDocument/2006/relationships/hyperlink" Target="#'A3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6'!A1"/><Relationship Id="rId1" Type="http://schemas.openxmlformats.org/officeDocument/2006/relationships/hyperlink" Target="#'A4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5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0</xdr:row>
      <xdr:rowOff>66675</xdr:rowOff>
    </xdr:from>
    <xdr:to>
      <xdr:col>3</xdr:col>
      <xdr:colOff>514350</xdr:colOff>
      <xdr:row>2</xdr:row>
      <xdr:rowOff>104775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23976" y="66675"/>
          <a:ext cx="1095374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1054892</xdr:colOff>
      <xdr:row>0</xdr:row>
      <xdr:rowOff>64294</xdr:rowOff>
    </xdr:from>
    <xdr:to>
      <xdr:col>3</xdr:col>
      <xdr:colOff>447675</xdr:colOff>
      <xdr:row>2</xdr:row>
      <xdr:rowOff>102394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235867" y="64294"/>
          <a:ext cx="1116808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1</a:t>
          </a:r>
        </a:p>
      </xdr:txBody>
    </xdr:sp>
    <xdr:clientData/>
  </xdr:twoCellAnchor>
  <xdr:twoCellAnchor>
    <xdr:from>
      <xdr:col>3</xdr:col>
      <xdr:colOff>619125</xdr:colOff>
      <xdr:row>0</xdr:row>
      <xdr:rowOff>66675</xdr:rowOff>
    </xdr:from>
    <xdr:to>
      <xdr:col>5</xdr:col>
      <xdr:colOff>285749</xdr:colOff>
      <xdr:row>2</xdr:row>
      <xdr:rowOff>104775</xdr:rowOff>
    </xdr:to>
    <xdr:sp macro="" textlink="">
      <xdr:nvSpPr>
        <xdr:cNvPr id="5" name="Seta para a direit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524125" y="66675"/>
          <a:ext cx="1095374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0</xdr:row>
      <xdr:rowOff>76200</xdr:rowOff>
    </xdr:from>
    <xdr:to>
      <xdr:col>3</xdr:col>
      <xdr:colOff>478633</xdr:colOff>
      <xdr:row>2</xdr:row>
      <xdr:rowOff>114300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266825" y="76200"/>
          <a:ext cx="1116808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2</a:t>
          </a:r>
        </a:p>
      </xdr:txBody>
    </xdr:sp>
    <xdr:clientData/>
  </xdr:twoCellAnchor>
  <xdr:twoCellAnchor>
    <xdr:from>
      <xdr:col>4</xdr:col>
      <xdr:colOff>11908</xdr:colOff>
      <xdr:row>0</xdr:row>
      <xdr:rowOff>78581</xdr:rowOff>
    </xdr:from>
    <xdr:to>
      <xdr:col>5</xdr:col>
      <xdr:colOff>316707</xdr:colOff>
      <xdr:row>2</xdr:row>
      <xdr:rowOff>116681</xdr:rowOff>
    </xdr:to>
    <xdr:sp macro="" textlink="">
      <xdr:nvSpPr>
        <xdr:cNvPr id="5" name="Seta para a direit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55083" y="78581"/>
          <a:ext cx="1095374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0</xdr:row>
      <xdr:rowOff>66675</xdr:rowOff>
    </xdr:from>
    <xdr:to>
      <xdr:col>3</xdr:col>
      <xdr:colOff>478633</xdr:colOff>
      <xdr:row>2</xdr:row>
      <xdr:rowOff>104775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1266825" y="66675"/>
          <a:ext cx="1116808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3</a:t>
          </a:r>
        </a:p>
      </xdr:txBody>
    </xdr:sp>
    <xdr:clientData/>
  </xdr:twoCellAnchor>
  <xdr:twoCellAnchor>
    <xdr:from>
      <xdr:col>4</xdr:col>
      <xdr:colOff>11908</xdr:colOff>
      <xdr:row>0</xdr:row>
      <xdr:rowOff>69056</xdr:rowOff>
    </xdr:from>
    <xdr:to>
      <xdr:col>5</xdr:col>
      <xdr:colOff>316707</xdr:colOff>
      <xdr:row>2</xdr:row>
      <xdr:rowOff>107156</xdr:rowOff>
    </xdr:to>
    <xdr:sp macro="" textlink="">
      <xdr:nvSpPr>
        <xdr:cNvPr id="5" name="Seta para a direit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555083" y="69056"/>
          <a:ext cx="1095374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76200</xdr:rowOff>
    </xdr:from>
    <xdr:to>
      <xdr:col>3</xdr:col>
      <xdr:colOff>116683</xdr:colOff>
      <xdr:row>2</xdr:row>
      <xdr:rowOff>114300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1295400" y="76200"/>
          <a:ext cx="1116808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4</a:t>
          </a:r>
        </a:p>
      </xdr:txBody>
    </xdr:sp>
    <xdr:clientData/>
  </xdr:twoCellAnchor>
  <xdr:twoCellAnchor>
    <xdr:from>
      <xdr:col>3</xdr:col>
      <xdr:colOff>288133</xdr:colOff>
      <xdr:row>0</xdr:row>
      <xdr:rowOff>78581</xdr:rowOff>
    </xdr:from>
    <xdr:to>
      <xdr:col>4</xdr:col>
      <xdr:colOff>745332</xdr:colOff>
      <xdr:row>2</xdr:row>
      <xdr:rowOff>116681</xdr:rowOff>
    </xdr:to>
    <xdr:sp macro="" textlink="">
      <xdr:nvSpPr>
        <xdr:cNvPr id="5" name="Seta para a direit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583658" y="78581"/>
          <a:ext cx="1095374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76200</xdr:rowOff>
    </xdr:from>
    <xdr:to>
      <xdr:col>3</xdr:col>
      <xdr:colOff>116683</xdr:colOff>
      <xdr:row>2</xdr:row>
      <xdr:rowOff>114300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 flipH="1">
          <a:off x="1295400" y="76200"/>
          <a:ext cx="1116808" cy="361950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0000FF"/>
              </a:solidFill>
            </a:rPr>
            <a:t>Atividade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I26"/>
  <sheetViews>
    <sheetView showGridLines="0" topLeftCell="A3" workbookViewId="0">
      <selection activeCell="K10" sqref="K10"/>
    </sheetView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85546875" bestFit="1" customWidth="1"/>
    <col min="8" max="8" width="6.5703125" bestFit="1" customWidth="1"/>
    <col min="9" max="9" width="3.140625" customWidth="1"/>
    <col min="10" max="10" width="3.28515625" customWidth="1"/>
  </cols>
  <sheetData>
    <row r="3" spans="2:9" x14ac:dyDescent="0.2">
      <c r="B3" s="6"/>
    </row>
    <row r="4" spans="2:9" ht="15" x14ac:dyDescent="0.2">
      <c r="B4" s="16" t="s">
        <v>20</v>
      </c>
    </row>
    <row r="6" spans="2:9" ht="42.75" customHeight="1" x14ac:dyDescent="0.2">
      <c r="B6" s="28" t="s">
        <v>26</v>
      </c>
      <c r="C6" s="29"/>
      <c r="D6" s="29"/>
      <c r="E6" s="29"/>
      <c r="F6" s="29"/>
      <c r="G6" s="29"/>
      <c r="H6" s="29"/>
      <c r="I6" s="29"/>
    </row>
    <row r="8" spans="2:9" x14ac:dyDescent="0.2">
      <c r="B8" s="17" t="s">
        <v>28</v>
      </c>
      <c r="C8" s="22"/>
    </row>
    <row r="9" spans="2:9" x14ac:dyDescent="0.2">
      <c r="C9" s="23"/>
    </row>
    <row r="10" spans="2:9" x14ac:dyDescent="0.2">
      <c r="B10" s="17" t="s">
        <v>29</v>
      </c>
      <c r="C10" s="22"/>
    </row>
    <row r="11" spans="2:9" x14ac:dyDescent="0.2">
      <c r="C11" s="23"/>
    </row>
    <row r="12" spans="2:9" x14ac:dyDescent="0.2">
      <c r="B12" s="17" t="s">
        <v>30</v>
      </c>
      <c r="C12" s="22"/>
    </row>
    <row r="13" spans="2:9" x14ac:dyDescent="0.2">
      <c r="C13" s="23"/>
    </row>
    <row r="14" spans="2:9" x14ac:dyDescent="0.2">
      <c r="B14" s="17" t="s">
        <v>31</v>
      </c>
      <c r="C14" s="22"/>
    </row>
    <row r="15" spans="2:9" x14ac:dyDescent="0.2">
      <c r="C15" s="23"/>
    </row>
    <row r="16" spans="2:9" x14ac:dyDescent="0.2">
      <c r="B16" s="17" t="s">
        <v>32</v>
      </c>
      <c r="C16" s="22"/>
    </row>
    <row r="17" spans="2:5" x14ac:dyDescent="0.2">
      <c r="B17" s="17"/>
      <c r="C17" s="23"/>
    </row>
    <row r="18" spans="2:5" x14ac:dyDescent="0.2">
      <c r="B18" s="33" t="s">
        <v>79</v>
      </c>
      <c r="C18" s="17"/>
    </row>
    <row r="19" spans="2:5" x14ac:dyDescent="0.2">
      <c r="B19" s="34" t="s">
        <v>68</v>
      </c>
      <c r="C19" s="34" t="s">
        <v>69</v>
      </c>
      <c r="D19" s="34" t="s">
        <v>70</v>
      </c>
      <c r="E19" s="34" t="s">
        <v>71</v>
      </c>
    </row>
    <row r="20" spans="2:5" x14ac:dyDescent="0.2">
      <c r="B20" s="35">
        <v>300</v>
      </c>
      <c r="C20" s="35">
        <v>700</v>
      </c>
      <c r="D20" s="35">
        <v>200</v>
      </c>
      <c r="E20" s="33" t="s">
        <v>72</v>
      </c>
    </row>
    <row r="21" spans="2:5" x14ac:dyDescent="0.2">
      <c r="B21" s="35">
        <v>400</v>
      </c>
      <c r="C21" s="35">
        <v>-300</v>
      </c>
      <c r="D21" s="35">
        <v>400</v>
      </c>
      <c r="E21" s="33" t="s">
        <v>73</v>
      </c>
    </row>
    <row r="22" spans="2:5" x14ac:dyDescent="0.2">
      <c r="B22" s="35">
        <v>200</v>
      </c>
      <c r="C22" s="35">
        <v>-100</v>
      </c>
      <c r="D22" s="35">
        <v>-200</v>
      </c>
      <c r="E22" s="33" t="s">
        <v>74</v>
      </c>
    </row>
    <row r="23" spans="2:5" x14ac:dyDescent="0.2">
      <c r="B23" s="35">
        <v>100</v>
      </c>
      <c r="C23" s="35">
        <v>200</v>
      </c>
      <c r="D23" s="35">
        <v>-100</v>
      </c>
      <c r="E23" s="33" t="s">
        <v>75</v>
      </c>
    </row>
    <row r="24" spans="2:5" x14ac:dyDescent="0.2">
      <c r="B24" s="35">
        <v>300</v>
      </c>
      <c r="C24" s="35">
        <v>400</v>
      </c>
      <c r="D24" s="35">
        <v>300</v>
      </c>
      <c r="E24" s="33" t="s">
        <v>76</v>
      </c>
    </row>
    <row r="25" spans="2:5" x14ac:dyDescent="0.2">
      <c r="B25" s="35">
        <v>500</v>
      </c>
      <c r="C25" s="35">
        <v>200</v>
      </c>
      <c r="D25" s="35">
        <v>400</v>
      </c>
      <c r="E25" s="33" t="s">
        <v>77</v>
      </c>
    </row>
    <row r="26" spans="2:5" x14ac:dyDescent="0.2">
      <c r="B26" s="35">
        <v>200</v>
      </c>
      <c r="C26" s="35">
        <v>100</v>
      </c>
      <c r="D26" s="35">
        <v>300</v>
      </c>
      <c r="E26" s="33" t="s">
        <v>78</v>
      </c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3:K18"/>
  <sheetViews>
    <sheetView showGridLines="0" workbookViewId="0"/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85546875" bestFit="1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6"/>
    </row>
    <row r="4" spans="2:11" ht="15" x14ac:dyDescent="0.2">
      <c r="B4" s="16" t="s">
        <v>21</v>
      </c>
    </row>
    <row r="6" spans="2:11" ht="42" customHeight="1" x14ac:dyDescent="0.2">
      <c r="B6" s="28" t="s">
        <v>61</v>
      </c>
      <c r="C6" s="29"/>
      <c r="D6" s="29"/>
      <c r="E6" s="29"/>
      <c r="F6" s="29"/>
      <c r="G6" s="29"/>
      <c r="H6" s="29"/>
      <c r="I6" s="29"/>
      <c r="J6" s="5"/>
      <c r="K6" s="5"/>
    </row>
    <row r="8" spans="2:11" x14ac:dyDescent="0.2">
      <c r="B8" s="3" t="s">
        <v>52</v>
      </c>
      <c r="C8" s="3" t="s">
        <v>8</v>
      </c>
      <c r="D8" s="3" t="s">
        <v>47</v>
      </c>
      <c r="E8" s="3" t="s">
        <v>4</v>
      </c>
    </row>
    <row r="9" spans="2:11" x14ac:dyDescent="0.2">
      <c r="B9" s="18" t="s">
        <v>54</v>
      </c>
      <c r="C9" s="20">
        <v>25</v>
      </c>
      <c r="D9" s="21">
        <v>699</v>
      </c>
      <c r="E9" s="24" t="s">
        <v>3</v>
      </c>
    </row>
    <row r="10" spans="2:11" x14ac:dyDescent="0.2">
      <c r="B10" s="18" t="s">
        <v>55</v>
      </c>
      <c r="C10" s="20">
        <v>120</v>
      </c>
      <c r="D10" s="21">
        <v>49</v>
      </c>
      <c r="E10" s="24" t="s">
        <v>3</v>
      </c>
    </row>
    <row r="11" spans="2:11" x14ac:dyDescent="0.2">
      <c r="B11" s="18" t="s">
        <v>56</v>
      </c>
      <c r="C11" s="20">
        <v>35</v>
      </c>
      <c r="D11" s="21">
        <v>299</v>
      </c>
      <c r="E11" s="24" t="s">
        <v>3</v>
      </c>
    </row>
    <row r="12" spans="2:11" x14ac:dyDescent="0.2">
      <c r="B12" s="18" t="s">
        <v>57</v>
      </c>
      <c r="C12" s="20">
        <v>30</v>
      </c>
      <c r="D12" s="21">
        <v>199</v>
      </c>
      <c r="E12" s="24" t="s">
        <v>3</v>
      </c>
    </row>
    <row r="13" spans="2:11" x14ac:dyDescent="0.2">
      <c r="B13" s="18" t="s">
        <v>58</v>
      </c>
      <c r="C13" s="20">
        <v>80</v>
      </c>
      <c r="D13" s="21">
        <v>149</v>
      </c>
      <c r="E13" s="24" t="s">
        <v>3</v>
      </c>
    </row>
    <row r="14" spans="2:11" x14ac:dyDescent="0.2">
      <c r="B14" s="18" t="s">
        <v>59</v>
      </c>
      <c r="C14" s="20">
        <v>12</v>
      </c>
      <c r="D14" s="21">
        <v>2100</v>
      </c>
      <c r="E14" s="24" t="s">
        <v>3</v>
      </c>
    </row>
    <row r="15" spans="2:11" x14ac:dyDescent="0.2">
      <c r="B15" s="18" t="s">
        <v>60</v>
      </c>
      <c r="C15" s="20">
        <v>15</v>
      </c>
      <c r="D15" s="21">
        <v>980</v>
      </c>
      <c r="E15" s="24" t="s">
        <v>3</v>
      </c>
    </row>
    <row r="16" spans="2:11" x14ac:dyDescent="0.2">
      <c r="B16" s="30" t="s">
        <v>53</v>
      </c>
      <c r="C16" s="30"/>
      <c r="D16" s="30"/>
      <c r="E16" s="25" t="s">
        <v>3</v>
      </c>
      <c r="F16" t="s">
        <v>3</v>
      </c>
      <c r="G16" t="s">
        <v>3</v>
      </c>
    </row>
    <row r="17" spans="2:7" x14ac:dyDescent="0.2">
      <c r="B17" s="9"/>
      <c r="C17" s="9"/>
      <c r="D17" s="9"/>
      <c r="E17" s="2"/>
    </row>
    <row r="18" spans="2:7" x14ac:dyDescent="0.2">
      <c r="D18" t="s">
        <v>3</v>
      </c>
      <c r="E18" t="s">
        <v>3</v>
      </c>
      <c r="F18" t="s">
        <v>3</v>
      </c>
      <c r="G18" t="s">
        <v>3</v>
      </c>
    </row>
  </sheetData>
  <mergeCells count="2">
    <mergeCell ref="B6:I6"/>
    <mergeCell ref="B16:D1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3:K19"/>
  <sheetViews>
    <sheetView showGridLines="0" workbookViewId="0">
      <selection activeCell="B19" sqref="B19:I19"/>
    </sheetView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85546875" bestFit="1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6"/>
    </row>
    <row r="4" spans="2:11" ht="15" x14ac:dyDescent="0.2">
      <c r="B4" s="16" t="s">
        <v>22</v>
      </c>
    </row>
    <row r="6" spans="2:11" ht="45" customHeight="1" x14ac:dyDescent="0.2">
      <c r="B6" s="28" t="s">
        <v>64</v>
      </c>
      <c r="C6" s="29"/>
      <c r="D6" s="29"/>
      <c r="E6" s="29"/>
      <c r="F6" s="29"/>
      <c r="G6" s="29"/>
      <c r="H6" s="29"/>
      <c r="I6" s="29"/>
      <c r="J6" s="5"/>
      <c r="K6" s="5"/>
    </row>
    <row r="8" spans="2:11" x14ac:dyDescent="0.2">
      <c r="B8" s="3" t="s">
        <v>52</v>
      </c>
      <c r="C8" s="3" t="s">
        <v>8</v>
      </c>
      <c r="D8" s="3" t="s">
        <v>47</v>
      </c>
      <c r="E8" s="3" t="s">
        <v>5</v>
      </c>
      <c r="F8" s="3" t="s">
        <v>62</v>
      </c>
      <c r="G8" s="3" t="s">
        <v>6</v>
      </c>
    </row>
    <row r="9" spans="2:11" x14ac:dyDescent="0.2">
      <c r="B9" s="18" t="s">
        <v>54</v>
      </c>
      <c r="C9" s="20">
        <v>25</v>
      </c>
      <c r="D9" s="21">
        <v>699</v>
      </c>
      <c r="E9" s="4">
        <f>C9*D9</f>
        <v>17475</v>
      </c>
      <c r="F9" s="4"/>
      <c r="G9" s="24"/>
    </row>
    <row r="10" spans="2:11" x14ac:dyDescent="0.2">
      <c r="B10" s="18" t="s">
        <v>55</v>
      </c>
      <c r="C10" s="20">
        <v>120</v>
      </c>
      <c r="D10" s="21">
        <v>49</v>
      </c>
      <c r="E10" s="4">
        <f t="shared" ref="E10:E15" si="0">C10*D10</f>
        <v>5880</v>
      </c>
      <c r="F10" s="4"/>
      <c r="G10" s="4"/>
    </row>
    <row r="11" spans="2:11" x14ac:dyDescent="0.2">
      <c r="B11" s="18" t="s">
        <v>56</v>
      </c>
      <c r="C11" s="20">
        <v>35</v>
      </c>
      <c r="D11" s="21">
        <v>299</v>
      </c>
      <c r="E11" s="4">
        <f t="shared" si="0"/>
        <v>10465</v>
      </c>
      <c r="F11" s="4"/>
      <c r="G11" s="4"/>
    </row>
    <row r="12" spans="2:11" x14ac:dyDescent="0.2">
      <c r="B12" s="18" t="s">
        <v>57</v>
      </c>
      <c r="C12" s="20">
        <v>30</v>
      </c>
      <c r="D12" s="21">
        <v>199</v>
      </c>
      <c r="E12" s="4">
        <f t="shared" si="0"/>
        <v>5970</v>
      </c>
      <c r="F12" s="4"/>
      <c r="G12" s="4"/>
    </row>
    <row r="13" spans="2:11" x14ac:dyDescent="0.2">
      <c r="B13" s="18" t="s">
        <v>58</v>
      </c>
      <c r="C13" s="20">
        <v>80</v>
      </c>
      <c r="D13" s="21">
        <v>149</v>
      </c>
      <c r="E13" s="4">
        <f t="shared" si="0"/>
        <v>11920</v>
      </c>
      <c r="F13" s="4"/>
      <c r="G13" s="4"/>
    </row>
    <row r="14" spans="2:11" x14ac:dyDescent="0.2">
      <c r="B14" s="18" t="s">
        <v>59</v>
      </c>
      <c r="C14" s="20">
        <v>12</v>
      </c>
      <c r="D14" s="21">
        <v>2100</v>
      </c>
      <c r="E14" s="4">
        <f t="shared" si="0"/>
        <v>25200</v>
      </c>
      <c r="F14" s="4"/>
      <c r="G14" s="4"/>
    </row>
    <row r="15" spans="2:11" x14ac:dyDescent="0.2">
      <c r="B15" s="18" t="s">
        <v>60</v>
      </c>
      <c r="C15" s="20">
        <v>15</v>
      </c>
      <c r="D15" s="21">
        <v>980</v>
      </c>
      <c r="E15" s="4">
        <f t="shared" si="0"/>
        <v>14700</v>
      </c>
      <c r="F15" s="4"/>
      <c r="G15" s="4"/>
    </row>
    <row r="16" spans="2:11" x14ac:dyDescent="0.2">
      <c r="B16" s="30" t="s">
        <v>53</v>
      </c>
      <c r="C16" s="30"/>
      <c r="D16" s="30"/>
      <c r="E16" s="4">
        <f>SUM(E9:E15)</f>
        <v>91610</v>
      </c>
      <c r="F16" s="4"/>
      <c r="G16" s="4"/>
    </row>
    <row r="17" spans="2:9" x14ac:dyDescent="0.2">
      <c r="B17" s="30" t="s">
        <v>63</v>
      </c>
      <c r="C17" s="30"/>
      <c r="D17" s="30"/>
      <c r="E17" s="10">
        <v>0.17</v>
      </c>
      <c r="F17" s="13" t="s">
        <v>18</v>
      </c>
      <c r="G17" s="13" t="s">
        <v>18</v>
      </c>
    </row>
    <row r="19" spans="2:9" ht="27" customHeight="1" x14ac:dyDescent="0.2">
      <c r="B19" s="28"/>
      <c r="C19" s="29"/>
      <c r="D19" s="29"/>
      <c r="E19" s="29"/>
      <c r="F19" s="29"/>
      <c r="G19" s="29"/>
      <c r="H19" s="29"/>
      <c r="I19" s="29"/>
    </row>
  </sheetData>
  <mergeCells count="4">
    <mergeCell ref="B19:I19"/>
    <mergeCell ref="B6:I6"/>
    <mergeCell ref="B16:D16"/>
    <mergeCell ref="B17:D17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3:K14"/>
  <sheetViews>
    <sheetView showGridLines="0" workbookViewId="0">
      <selection activeCell="B14" sqref="B14:I14"/>
    </sheetView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140625" customWidth="1"/>
    <col min="8" max="8" width="8.28515625" customWidth="1"/>
    <col min="9" max="9" width="3.140625" customWidth="1"/>
    <col min="10" max="10" width="3.28515625" customWidth="1"/>
  </cols>
  <sheetData>
    <row r="3" spans="2:11" x14ac:dyDescent="0.2">
      <c r="B3" s="6"/>
    </row>
    <row r="4" spans="2:11" ht="15" x14ac:dyDescent="0.2">
      <c r="B4" s="16" t="s">
        <v>23</v>
      </c>
    </row>
    <row r="6" spans="2:11" ht="42" customHeight="1" x14ac:dyDescent="0.2">
      <c r="B6" s="28" t="s">
        <v>49</v>
      </c>
      <c r="C6" s="29"/>
      <c r="D6" s="29"/>
      <c r="E6" s="29"/>
      <c r="F6" s="29"/>
      <c r="G6" s="29"/>
      <c r="H6" s="29"/>
      <c r="I6" s="29"/>
      <c r="J6" s="5"/>
      <c r="K6" s="5"/>
    </row>
    <row r="8" spans="2:11" x14ac:dyDescent="0.2">
      <c r="B8" s="3" t="s">
        <v>50</v>
      </c>
      <c r="C8" s="19" t="s">
        <v>40</v>
      </c>
      <c r="D8" s="19" t="s">
        <v>41</v>
      </c>
      <c r="E8" s="19" t="s">
        <v>44</v>
      </c>
      <c r="F8" s="19" t="s">
        <v>42</v>
      </c>
      <c r="G8" s="19" t="s">
        <v>43</v>
      </c>
      <c r="H8" s="19" t="s">
        <v>45</v>
      </c>
    </row>
    <row r="9" spans="2:11" x14ac:dyDescent="0.2">
      <c r="B9" s="3" t="s">
        <v>46</v>
      </c>
      <c r="C9" s="4">
        <v>1</v>
      </c>
      <c r="D9" s="4">
        <v>5</v>
      </c>
      <c r="E9" s="4">
        <v>10</v>
      </c>
      <c r="F9" s="4">
        <v>20</v>
      </c>
      <c r="G9" s="4">
        <v>50</v>
      </c>
      <c r="H9" s="4">
        <v>100</v>
      </c>
    </row>
    <row r="10" spans="2:11" x14ac:dyDescent="0.2">
      <c r="B10" s="14" t="s">
        <v>47</v>
      </c>
      <c r="C10" s="19"/>
      <c r="D10" s="19"/>
      <c r="E10" s="19"/>
      <c r="F10" s="19"/>
      <c r="G10" s="19"/>
      <c r="H10" s="19"/>
    </row>
    <row r="11" spans="2:11" x14ac:dyDescent="0.2">
      <c r="B11" s="31" t="s">
        <v>48</v>
      </c>
      <c r="C11" s="32"/>
      <c r="D11" s="19"/>
      <c r="E11" s="19"/>
      <c r="F11" s="19"/>
      <c r="G11" s="19"/>
      <c r="H11" s="19"/>
    </row>
    <row r="13" spans="2:11" x14ac:dyDescent="0.2">
      <c r="B13" s="28" t="s">
        <v>51</v>
      </c>
      <c r="C13" s="29"/>
      <c r="D13" s="29"/>
      <c r="E13" s="29"/>
      <c r="F13" s="29"/>
      <c r="G13" s="29"/>
      <c r="H13" s="29"/>
      <c r="I13" s="29"/>
    </row>
    <row r="14" spans="2:11" ht="41.25" customHeight="1" x14ac:dyDescent="0.2">
      <c r="B14" s="28"/>
      <c r="C14" s="29"/>
      <c r="D14" s="29"/>
      <c r="E14" s="29"/>
      <c r="F14" s="29"/>
      <c r="G14" s="29"/>
      <c r="H14" s="29"/>
      <c r="I14" s="29"/>
    </row>
  </sheetData>
  <mergeCells count="4">
    <mergeCell ref="B13:I13"/>
    <mergeCell ref="B6:I6"/>
    <mergeCell ref="B11:C11"/>
    <mergeCell ref="B14:I14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3:K14"/>
  <sheetViews>
    <sheetView showGridLines="0" workbookViewId="0"/>
  </sheetViews>
  <sheetFormatPr defaultRowHeight="12.75" x14ac:dyDescent="0.2"/>
  <cols>
    <col min="1" max="1" width="2.7109375" customWidth="1"/>
    <col min="2" max="2" width="16.7109375" customWidth="1"/>
    <col min="3" max="3" width="15" customWidth="1"/>
    <col min="4" max="4" width="9.5703125" bestFit="1" customWidth="1"/>
    <col min="5" max="5" width="11.85546875" bestFit="1" customWidth="1"/>
    <col min="7" max="7" width="5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6"/>
    </row>
    <row r="4" spans="2:11" ht="15" x14ac:dyDescent="0.2">
      <c r="B4" s="16" t="s">
        <v>24</v>
      </c>
    </row>
    <row r="6" spans="2:11" ht="69.75" customHeight="1" x14ac:dyDescent="0.2">
      <c r="B6" s="28" t="s">
        <v>39</v>
      </c>
      <c r="C6" s="29"/>
      <c r="D6" s="29"/>
      <c r="E6" s="29"/>
      <c r="F6" s="29"/>
      <c r="G6" s="29"/>
      <c r="H6" s="29"/>
      <c r="I6" s="29"/>
      <c r="J6" s="5"/>
      <c r="K6" s="5"/>
    </row>
    <row r="8" spans="2:11" x14ac:dyDescent="0.2">
      <c r="B8" s="3" t="s">
        <v>33</v>
      </c>
      <c r="C8" s="3" t="s">
        <v>7</v>
      </c>
      <c r="D8" s="3" t="s">
        <v>8</v>
      </c>
      <c r="E8" s="3" t="s">
        <v>9</v>
      </c>
    </row>
    <row r="9" spans="2:11" x14ac:dyDescent="0.2">
      <c r="B9" s="18" t="s">
        <v>34</v>
      </c>
      <c r="C9" s="7">
        <v>9.1999999999999993</v>
      </c>
      <c r="D9" s="22"/>
      <c r="E9" s="24"/>
    </row>
    <row r="10" spans="2:11" x14ac:dyDescent="0.2">
      <c r="B10" s="18" t="s">
        <v>35</v>
      </c>
      <c r="C10" s="7">
        <v>0.45</v>
      </c>
      <c r="D10" s="22"/>
      <c r="E10" s="24"/>
    </row>
    <row r="11" spans="2:11" x14ac:dyDescent="0.2">
      <c r="B11" s="18" t="s">
        <v>36</v>
      </c>
      <c r="C11" s="7">
        <v>0.87</v>
      </c>
      <c r="D11" s="22"/>
      <c r="E11" s="24"/>
    </row>
    <row r="12" spans="2:11" x14ac:dyDescent="0.2">
      <c r="B12" s="18" t="s">
        <v>37</v>
      </c>
      <c r="C12" s="7">
        <v>3.3</v>
      </c>
      <c r="D12" s="22"/>
      <c r="E12" s="24"/>
    </row>
    <row r="13" spans="2:11" x14ac:dyDescent="0.2">
      <c r="B13" s="18" t="s">
        <v>38</v>
      </c>
      <c r="C13" s="7">
        <v>75</v>
      </c>
      <c r="D13" s="22"/>
      <c r="E13" s="24"/>
    </row>
    <row r="14" spans="2:11" x14ac:dyDescent="0.2">
      <c r="B14" s="8" t="s">
        <v>2</v>
      </c>
      <c r="C14" s="15" t="s">
        <v>19</v>
      </c>
      <c r="D14" s="26" t="s">
        <v>19</v>
      </c>
      <c r="E14" s="24"/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3:K47"/>
  <sheetViews>
    <sheetView showGridLines="0" tabSelected="1" workbookViewId="0">
      <selection activeCell="I18" sqref="I18"/>
    </sheetView>
  </sheetViews>
  <sheetFormatPr defaultRowHeight="12.75" x14ac:dyDescent="0.2"/>
  <cols>
    <col min="1" max="1" width="2.7109375" customWidth="1"/>
    <col min="2" max="2" width="16.7109375" customWidth="1"/>
    <col min="3" max="3" width="15" customWidth="1"/>
    <col min="4" max="4" width="9.5703125" bestFit="1" customWidth="1"/>
    <col min="5" max="5" width="11.85546875" bestFit="1" customWidth="1"/>
    <col min="7" max="7" width="5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6"/>
    </row>
    <row r="4" spans="2:11" ht="15" x14ac:dyDescent="0.2">
      <c r="B4" s="16" t="s">
        <v>25</v>
      </c>
    </row>
    <row r="6" spans="2:11" ht="67.5" customHeight="1" x14ac:dyDescent="0.2">
      <c r="B6" s="28" t="s">
        <v>27</v>
      </c>
      <c r="C6" s="29"/>
      <c r="D6" s="29"/>
      <c r="E6" s="29"/>
      <c r="F6" s="29"/>
      <c r="G6" s="29"/>
      <c r="H6" s="29"/>
      <c r="I6" s="29"/>
      <c r="J6" s="5"/>
      <c r="K6" s="5"/>
    </row>
    <row r="8" spans="2:11" x14ac:dyDescent="0.2">
      <c r="B8" s="3" t="s">
        <v>10</v>
      </c>
      <c r="C8" s="3" t="s">
        <v>11</v>
      </c>
      <c r="D8" s="3" t="s">
        <v>12</v>
      </c>
      <c r="E8" s="3" t="s">
        <v>13</v>
      </c>
      <c r="F8" s="3" t="s">
        <v>2</v>
      </c>
    </row>
    <row r="9" spans="2:11" x14ac:dyDescent="0.2">
      <c r="B9" s="1" t="s">
        <v>0</v>
      </c>
      <c r="C9" s="4">
        <v>10</v>
      </c>
      <c r="D9" s="4">
        <v>30</v>
      </c>
      <c r="E9" s="4">
        <v>60</v>
      </c>
      <c r="F9" s="4"/>
    </row>
    <row r="10" spans="2:11" x14ac:dyDescent="0.2">
      <c r="B10" s="1" t="s">
        <v>1</v>
      </c>
      <c r="C10" s="4">
        <v>20</v>
      </c>
      <c r="D10" s="4">
        <v>20</v>
      </c>
      <c r="E10" s="4">
        <v>30</v>
      </c>
      <c r="F10" s="4"/>
    </row>
    <row r="11" spans="2:11" x14ac:dyDescent="0.2">
      <c r="B11" s="1" t="s">
        <v>14</v>
      </c>
      <c r="C11" s="4">
        <v>30</v>
      </c>
      <c r="D11" s="4">
        <v>10</v>
      </c>
      <c r="E11" s="4">
        <v>20</v>
      </c>
      <c r="F11" s="4"/>
    </row>
    <row r="12" spans="2:11" x14ac:dyDescent="0.2">
      <c r="B12" s="1" t="s">
        <v>15</v>
      </c>
      <c r="C12" s="4">
        <v>40</v>
      </c>
      <c r="D12" s="4">
        <v>40</v>
      </c>
      <c r="E12" s="4">
        <v>50</v>
      </c>
      <c r="F12" s="4"/>
    </row>
    <row r="13" spans="2:11" x14ac:dyDescent="0.2">
      <c r="B13" s="8" t="s">
        <v>2</v>
      </c>
      <c r="C13" s="4"/>
      <c r="D13" s="4"/>
      <c r="E13" s="4"/>
      <c r="F13" s="4"/>
    </row>
    <row r="14" spans="2:11" x14ac:dyDescent="0.2">
      <c r="B14" t="s">
        <v>3</v>
      </c>
    </row>
    <row r="15" spans="2:11" x14ac:dyDescent="0.2">
      <c r="B15" s="1" t="s">
        <v>16</v>
      </c>
      <c r="C15" s="4"/>
    </row>
    <row r="16" spans="2:11" x14ac:dyDescent="0.2">
      <c r="B16" t="s">
        <v>3</v>
      </c>
    </row>
    <row r="17" spans="2:6" x14ac:dyDescent="0.2">
      <c r="B17" s="11" t="s">
        <v>17</v>
      </c>
    </row>
    <row r="18" spans="2:6" x14ac:dyDescent="0.2">
      <c r="B18" s="3" t="s">
        <v>10</v>
      </c>
      <c r="C18" s="3" t="s">
        <v>11</v>
      </c>
      <c r="D18" s="3" t="s">
        <v>12</v>
      </c>
      <c r="E18" s="3" t="s">
        <v>13</v>
      </c>
      <c r="F18" s="3" t="s">
        <v>2</v>
      </c>
    </row>
    <row r="19" spans="2:6" x14ac:dyDescent="0.2">
      <c r="B19" s="1" t="s">
        <v>0</v>
      </c>
      <c r="C19" s="4"/>
      <c r="D19" s="4"/>
      <c r="E19" s="4"/>
      <c r="F19" s="4"/>
    </row>
    <row r="20" spans="2:6" x14ac:dyDescent="0.2">
      <c r="B20" s="1" t="s">
        <v>1</v>
      </c>
      <c r="C20" s="4"/>
      <c r="D20" s="4"/>
      <c r="E20" s="4"/>
      <c r="F20" s="4"/>
    </row>
    <row r="21" spans="2:6" x14ac:dyDescent="0.2">
      <c r="B21" s="1" t="s">
        <v>14</v>
      </c>
      <c r="C21" s="4"/>
      <c r="D21" s="4"/>
      <c r="E21" s="4"/>
      <c r="F21" s="4"/>
    </row>
    <row r="22" spans="2:6" x14ac:dyDescent="0.2">
      <c r="B22" s="1" t="s">
        <v>15</v>
      </c>
      <c r="C22" s="4"/>
      <c r="D22" s="4"/>
      <c r="E22" s="4"/>
      <c r="F22" s="4"/>
    </row>
    <row r="23" spans="2:6" x14ac:dyDescent="0.2">
      <c r="B23" s="8" t="s">
        <v>2</v>
      </c>
      <c r="C23" s="4"/>
      <c r="D23" s="4"/>
      <c r="E23" s="4"/>
      <c r="F23" s="4"/>
    </row>
    <row r="24" spans="2:6" x14ac:dyDescent="0.2">
      <c r="B24" t="s">
        <v>3</v>
      </c>
    </row>
    <row r="25" spans="2:6" x14ac:dyDescent="0.2">
      <c r="B25" s="11" t="s">
        <v>65</v>
      </c>
    </row>
    <row r="26" spans="2:6" x14ac:dyDescent="0.2">
      <c r="B26" s="3" t="s">
        <v>10</v>
      </c>
      <c r="C26" s="3" t="s">
        <v>11</v>
      </c>
      <c r="D26" s="3" t="s">
        <v>12</v>
      </c>
      <c r="E26" s="3" t="s">
        <v>13</v>
      </c>
      <c r="F26" s="3" t="s">
        <v>2</v>
      </c>
    </row>
    <row r="27" spans="2:6" x14ac:dyDescent="0.2">
      <c r="B27" s="1" t="s">
        <v>0</v>
      </c>
      <c r="C27" s="12"/>
      <c r="D27" s="12"/>
      <c r="E27" s="12"/>
      <c r="F27" s="27">
        <v>1</v>
      </c>
    </row>
    <row r="28" spans="2:6" x14ac:dyDescent="0.2">
      <c r="B28" s="1" t="s">
        <v>1</v>
      </c>
      <c r="C28" s="12"/>
      <c r="D28" s="12"/>
      <c r="E28" s="12"/>
      <c r="F28" s="27">
        <v>1</v>
      </c>
    </row>
    <row r="29" spans="2:6" x14ac:dyDescent="0.2">
      <c r="B29" s="1" t="s">
        <v>14</v>
      </c>
      <c r="C29" s="12"/>
      <c r="D29" s="12"/>
      <c r="E29" s="12"/>
      <c r="F29" s="27">
        <v>1</v>
      </c>
    </row>
    <row r="30" spans="2:6" x14ac:dyDescent="0.2">
      <c r="B30" s="1" t="s">
        <v>15</v>
      </c>
      <c r="C30" s="12"/>
      <c r="D30" s="12"/>
      <c r="E30" s="12"/>
      <c r="F30" s="27">
        <v>1</v>
      </c>
    </row>
    <row r="31" spans="2:6" x14ac:dyDescent="0.2">
      <c r="B31" s="8" t="s">
        <v>2</v>
      </c>
      <c r="C31" s="12"/>
      <c r="D31" s="12"/>
      <c r="E31" s="12"/>
      <c r="F31" s="27">
        <v>1</v>
      </c>
    </row>
    <row r="33" spans="2:6" x14ac:dyDescent="0.2">
      <c r="B33" s="11" t="s">
        <v>66</v>
      </c>
    </row>
    <row r="34" spans="2:6" x14ac:dyDescent="0.2">
      <c r="B34" s="3" t="s">
        <v>10</v>
      </c>
      <c r="C34" s="3" t="s">
        <v>11</v>
      </c>
      <c r="D34" s="3" t="s">
        <v>12</v>
      </c>
      <c r="E34" s="3" t="s">
        <v>13</v>
      </c>
      <c r="F34" s="3" t="s">
        <v>2</v>
      </c>
    </row>
    <row r="35" spans="2:6" x14ac:dyDescent="0.2">
      <c r="B35" s="1" t="s">
        <v>0</v>
      </c>
      <c r="C35" s="12"/>
      <c r="D35" s="12"/>
      <c r="E35" s="12"/>
      <c r="F35" s="27"/>
    </row>
    <row r="36" spans="2:6" x14ac:dyDescent="0.2">
      <c r="B36" s="1" t="s">
        <v>1</v>
      </c>
      <c r="C36" s="12"/>
      <c r="D36" s="12"/>
      <c r="E36" s="12"/>
      <c r="F36" s="27"/>
    </row>
    <row r="37" spans="2:6" x14ac:dyDescent="0.2">
      <c r="B37" s="1" t="s">
        <v>14</v>
      </c>
      <c r="C37" s="12"/>
      <c r="D37" s="12"/>
      <c r="E37" s="12"/>
      <c r="F37" s="27"/>
    </row>
    <row r="38" spans="2:6" x14ac:dyDescent="0.2">
      <c r="B38" s="1" t="s">
        <v>15</v>
      </c>
      <c r="C38" s="12"/>
      <c r="D38" s="12"/>
      <c r="E38" s="12"/>
      <c r="F38" s="27"/>
    </row>
    <row r="39" spans="2:6" x14ac:dyDescent="0.2">
      <c r="B39" s="8" t="s">
        <v>2</v>
      </c>
      <c r="C39" s="27">
        <v>1</v>
      </c>
      <c r="D39" s="27">
        <v>1</v>
      </c>
      <c r="E39" s="27">
        <v>1</v>
      </c>
      <c r="F39" s="27">
        <v>1</v>
      </c>
    </row>
    <row r="41" spans="2:6" x14ac:dyDescent="0.2">
      <c r="B41" s="11" t="s">
        <v>67</v>
      </c>
    </row>
    <row r="42" spans="2:6" x14ac:dyDescent="0.2">
      <c r="B42" s="3" t="s">
        <v>10</v>
      </c>
      <c r="C42" s="3" t="s">
        <v>11</v>
      </c>
      <c r="D42" s="3" t="s">
        <v>12</v>
      </c>
      <c r="E42" s="3" t="s">
        <v>13</v>
      </c>
      <c r="F42" s="3" t="s">
        <v>2</v>
      </c>
    </row>
    <row r="43" spans="2:6" x14ac:dyDescent="0.2">
      <c r="B43" s="1" t="s">
        <v>0</v>
      </c>
      <c r="C43" s="12"/>
      <c r="D43" s="12"/>
      <c r="E43" s="12"/>
      <c r="F43" s="27"/>
    </row>
    <row r="44" spans="2:6" x14ac:dyDescent="0.2">
      <c r="B44" s="1" t="s">
        <v>1</v>
      </c>
      <c r="C44" s="12"/>
      <c r="D44" s="12"/>
      <c r="E44" s="12"/>
      <c r="F44" s="27"/>
    </row>
    <row r="45" spans="2:6" x14ac:dyDescent="0.2">
      <c r="B45" s="1" t="s">
        <v>14</v>
      </c>
      <c r="C45" s="12"/>
      <c r="D45" s="12"/>
      <c r="E45" s="12"/>
      <c r="F45" s="27"/>
    </row>
    <row r="46" spans="2:6" x14ac:dyDescent="0.2">
      <c r="B46" s="1" t="s">
        <v>15</v>
      </c>
      <c r="C46" s="12"/>
      <c r="D46" s="12"/>
      <c r="E46" s="12"/>
      <c r="F46" s="27"/>
    </row>
    <row r="47" spans="2:6" x14ac:dyDescent="0.2">
      <c r="B47" s="8" t="s">
        <v>2</v>
      </c>
      <c r="C47" s="27"/>
      <c r="D47" s="27"/>
      <c r="E47" s="27"/>
      <c r="F47" s="27">
        <v>1</v>
      </c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A1</vt:lpstr>
      <vt:lpstr>A2</vt:lpstr>
      <vt:lpstr>A3</vt:lpstr>
      <vt:lpstr>A4</vt:lpstr>
      <vt:lpstr>A5</vt:lpstr>
      <vt:lpstr>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Rafael Gatsios</cp:lastModifiedBy>
  <cp:lastPrinted>2008-02-13T17:31:49Z</cp:lastPrinted>
  <dcterms:created xsi:type="dcterms:W3CDTF">2006-05-10T12:49:20Z</dcterms:created>
  <dcterms:modified xsi:type="dcterms:W3CDTF">2017-03-21T13:33:18Z</dcterms:modified>
</cp:coreProperties>
</file>