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s (2)\Academico\USP\Graduacao\2014_02_Graduação\2014_02_EAC0511 - Administração Financeira\Disponibilizados\"/>
    </mc:Choice>
  </mc:AlternateContent>
  <bookViews>
    <workbookView xWindow="0" yWindow="0" windowWidth="28800" windowHeight="11535"/>
  </bookViews>
  <sheets>
    <sheet name="PeQ, XeYfl_Passo a Passo_f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I25" i="1"/>
  <c r="D25" i="1"/>
  <c r="B23" i="1"/>
  <c r="B24" i="1" s="1"/>
  <c r="C24" i="1" s="1"/>
  <c r="C22" i="1"/>
  <c r="B22" i="1"/>
  <c r="G21" i="1"/>
  <c r="G22" i="1" s="1"/>
  <c r="C21" i="1"/>
  <c r="B21" i="1"/>
  <c r="I12" i="1"/>
  <c r="G10" i="1"/>
  <c r="G11" i="1" s="1"/>
  <c r="H11" i="1" s="1"/>
  <c r="H9" i="1"/>
  <c r="G9" i="1"/>
  <c r="H8" i="1"/>
  <c r="G8" i="1"/>
  <c r="B8" i="1"/>
  <c r="B9" i="1" s="1"/>
  <c r="G23" i="1" l="1"/>
  <c r="H22" i="1"/>
  <c r="B10" i="1"/>
  <c r="C9" i="1"/>
  <c r="H10" i="1"/>
  <c r="C23" i="1"/>
  <c r="C8" i="1"/>
  <c r="H21" i="1"/>
  <c r="B11" i="1" l="1"/>
  <c r="C11" i="1" s="1"/>
  <c r="C10" i="1"/>
  <c r="G24" i="1"/>
  <c r="H24" i="1" s="1"/>
  <c r="H23" i="1"/>
</calcChain>
</file>

<file path=xl/sharedStrings.xml><?xml version="1.0" encoding="utf-8"?>
<sst xmlns="http://schemas.openxmlformats.org/spreadsheetml/2006/main" count="44" uniqueCount="22">
  <si>
    <t>EAC0526 - Gestão de Riscos e Investimentos – Profa. Joanília Cia</t>
  </si>
  <si>
    <t>Tema 2.1. Risco de Mercado e Teoria das Carteiras  - Exercícios</t>
  </si>
  <si>
    <t xml:space="preserve">1.Calcule o risco e retorno das ações das empresas P e Q que têm as seguintes cotações e variações no mercado. </t>
  </si>
  <si>
    <t>Períodos</t>
  </si>
  <si>
    <t>P</t>
  </si>
  <si>
    <t>Q</t>
  </si>
  <si>
    <t>CARTEIRA</t>
  </si>
  <si>
    <t>Valor(R$)</t>
  </si>
  <si>
    <t>Var(R$)</t>
  </si>
  <si>
    <r>
      <t>k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>(%)</t>
    </r>
  </si>
  <si>
    <t xml:space="preserve"> </t>
  </si>
  <si>
    <t>x</t>
  </si>
  <si>
    <t>Média</t>
  </si>
  <si>
    <t>Variância</t>
  </si>
  <si>
    <t>Desvio Padrão=Raiz(Var)</t>
  </si>
  <si>
    <t>Covariância(P,Q) =</t>
  </si>
  <si>
    <t>Correlação(P,Q) =</t>
  </si>
  <si>
    <t xml:space="preserve">2.Calcule o risco e retorno das ações das empresas X e Y que têm as seguintes cotações e variações no mercado. </t>
  </si>
  <si>
    <t>X</t>
  </si>
  <si>
    <t>Y</t>
  </si>
  <si>
    <t>Covariância(X,Y) =</t>
  </si>
  <si>
    <t>Correlação(X,Y)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</si>
</sst>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0.0%"/>
    <numFmt numFmtId="166" formatCode="_(* #,##0.0000_);_(* \(#,##0.0000\);_(* &quot;-&quot;??_);_(@_)"/>
    <numFmt numFmtId="167" formatCode="_(* #,##0.000_);_(* \(#,##0.000\);_(* &quot;-&quot;??_);_(@_)"/>
    <numFmt numFmtId="168" formatCode="_(* #,##0.00000_);_(* \(#,##0.00000\);_(* &quot;-&quot;??_);_(@_)"/>
    <numFmt numFmtId="169" formatCode="0.00&quot;%²&quot;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sz val="9"/>
      <name val="Arial Black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3" applyFont="1"/>
    <xf numFmtId="0" fontId="4" fillId="0" borderId="1" xfId="3" applyFont="1" applyBorder="1" applyAlignment="1">
      <alignment horizontal="center" vertical="center"/>
    </xf>
    <xf numFmtId="0" fontId="3" fillId="0" borderId="2" xfId="3" applyFont="1" applyBorder="1" applyAlignment="1">
      <alignment horizontal="centerContinuous" vertical="center"/>
    </xf>
    <xf numFmtId="0" fontId="3" fillId="0" borderId="3" xfId="3" applyFont="1" applyBorder="1" applyAlignment="1">
      <alignment horizontal="centerContinuous" vertical="center"/>
    </xf>
    <xf numFmtId="0" fontId="3" fillId="0" borderId="2" xfId="3" applyFont="1" applyBorder="1" applyAlignment="1">
      <alignment horizontal="centerContinuous"/>
    </xf>
    <xf numFmtId="0" fontId="3" fillId="0" borderId="4" xfId="3" applyFont="1" applyBorder="1" applyAlignment="1">
      <alignment horizontal="centerContinuous"/>
    </xf>
    <xf numFmtId="0" fontId="3" fillId="0" borderId="2" xfId="3" applyFont="1" applyBorder="1" applyAlignment="1">
      <alignment horizontal="center"/>
    </xf>
    <xf numFmtId="0" fontId="4" fillId="0" borderId="5" xfId="3" applyFont="1" applyBorder="1" applyAlignment="1">
      <alignment horizontal="center" vertical="center"/>
    </xf>
    <xf numFmtId="0" fontId="3" fillId="0" borderId="2" xfId="3" applyFont="1" applyBorder="1"/>
    <xf numFmtId="0" fontId="3" fillId="0" borderId="2" xfId="3" applyFont="1" applyBorder="1" applyAlignment="1">
      <alignment horizontal="center" wrapText="1"/>
    </xf>
    <xf numFmtId="0" fontId="4" fillId="0" borderId="6" xfId="3" applyFont="1" applyBorder="1" applyAlignment="1">
      <alignment horizontal="center"/>
    </xf>
    <xf numFmtId="164" fontId="3" fillId="0" borderId="2" xfId="4" applyNumberFormat="1" applyFont="1" applyBorder="1"/>
    <xf numFmtId="164" fontId="3" fillId="0" borderId="2" xfId="4" applyFont="1" applyBorder="1"/>
    <xf numFmtId="0" fontId="4" fillId="0" borderId="7" xfId="3" applyFont="1" applyBorder="1" applyAlignment="1">
      <alignment horizontal="center"/>
    </xf>
    <xf numFmtId="164" fontId="3" fillId="0" borderId="2" xfId="3" applyNumberFormat="1" applyFont="1" applyBorder="1"/>
    <xf numFmtId="0" fontId="4" fillId="0" borderId="8" xfId="3" applyFont="1" applyBorder="1" applyAlignment="1">
      <alignment horizontal="center"/>
    </xf>
    <xf numFmtId="0" fontId="4" fillId="0" borderId="5" xfId="3" applyFont="1" applyBorder="1"/>
    <xf numFmtId="164" fontId="3" fillId="0" borderId="5" xfId="4" applyNumberFormat="1" applyFont="1" applyBorder="1"/>
    <xf numFmtId="164" fontId="3" fillId="0" borderId="5" xfId="4" applyFont="1" applyFill="1" applyBorder="1"/>
    <xf numFmtId="164" fontId="3" fillId="0" borderId="5" xfId="4" applyNumberFormat="1" applyFont="1" applyFill="1" applyBorder="1"/>
    <xf numFmtId="0" fontId="4" fillId="0" borderId="2" xfId="3" applyFont="1" applyBorder="1"/>
    <xf numFmtId="169" fontId="3" fillId="0" borderId="2" xfId="4" applyNumberFormat="1" applyFont="1" applyFill="1" applyBorder="1" applyAlignment="1">
      <alignment horizontal="right"/>
    </xf>
    <xf numFmtId="168" fontId="3" fillId="0" borderId="2" xfId="4" applyNumberFormat="1" applyFont="1" applyFill="1" applyBorder="1"/>
    <xf numFmtId="10" fontId="3" fillId="0" borderId="4" xfId="5" applyNumberFormat="1" applyFont="1" applyFill="1" applyBorder="1" applyAlignment="1">
      <alignment horizontal="right"/>
    </xf>
    <xf numFmtId="164" fontId="3" fillId="0" borderId="3" xfId="4" applyFont="1" applyFill="1" applyBorder="1"/>
    <xf numFmtId="164" fontId="3" fillId="0" borderId="2" xfId="4" applyNumberFormat="1" applyFont="1" applyFill="1" applyBorder="1"/>
    <xf numFmtId="0" fontId="6" fillId="0" borderId="0" xfId="3" applyFont="1" applyFill="1" applyAlignment="1">
      <alignment horizontal="right"/>
    </xf>
    <xf numFmtId="0" fontId="4" fillId="0" borderId="0" xfId="3" applyFont="1"/>
    <xf numFmtId="0" fontId="3" fillId="0" borderId="0" xfId="3" applyFont="1" applyFill="1"/>
    <xf numFmtId="0" fontId="3" fillId="0" borderId="5" xfId="3" applyFont="1" applyBorder="1"/>
    <xf numFmtId="0" fontId="7" fillId="0" borderId="0" xfId="0" applyFont="1"/>
    <xf numFmtId="0" fontId="8" fillId="0" borderId="0" xfId="0" applyFont="1" applyAlignment="1">
      <alignment horizontal="left" readingOrder="1"/>
    </xf>
    <xf numFmtId="165" fontId="3" fillId="0" borderId="2" xfId="5" applyNumberFormat="1" applyFont="1" applyBorder="1"/>
    <xf numFmtId="166" fontId="3" fillId="0" borderId="2" xfId="1" applyNumberFormat="1" applyFont="1" applyBorder="1"/>
    <xf numFmtId="167" fontId="3" fillId="0" borderId="2" xfId="1" applyNumberFormat="1" applyFont="1" applyBorder="1"/>
    <xf numFmtId="168" fontId="3" fillId="0" borderId="2" xfId="1" applyNumberFormat="1" applyFont="1" applyBorder="1"/>
    <xf numFmtId="167" fontId="3" fillId="0" borderId="5" xfId="1" applyNumberFormat="1" applyFont="1" applyFill="1" applyBorder="1"/>
    <xf numFmtId="168" fontId="3" fillId="0" borderId="1" xfId="1" applyNumberFormat="1" applyFont="1" applyFill="1" applyBorder="1" applyAlignment="1">
      <alignment horizontal="right"/>
    </xf>
    <xf numFmtId="168" fontId="3" fillId="0" borderId="2" xfId="1" applyNumberFormat="1" applyFont="1" applyFill="1" applyBorder="1" applyAlignment="1">
      <alignment horizontal="right"/>
    </xf>
    <xf numFmtId="166" fontId="3" fillId="0" borderId="2" xfId="1" applyNumberFormat="1" applyFont="1" applyFill="1" applyBorder="1"/>
    <xf numFmtId="168" fontId="3" fillId="0" borderId="9" xfId="1" applyNumberFormat="1" applyFont="1" applyFill="1" applyBorder="1"/>
    <xf numFmtId="168" fontId="3" fillId="0" borderId="2" xfId="1" applyNumberFormat="1" applyFont="1" applyFill="1" applyBorder="1"/>
    <xf numFmtId="168" fontId="3" fillId="0" borderId="10" xfId="1" applyNumberFormat="1" applyFont="1" applyFill="1" applyBorder="1"/>
    <xf numFmtId="168" fontId="3" fillId="0" borderId="11" xfId="1" applyNumberFormat="1" applyFont="1" applyFill="1" applyBorder="1"/>
    <xf numFmtId="0" fontId="9" fillId="0" borderId="0" xfId="0" applyFont="1" applyAlignment="1">
      <alignment horizontal="left" readingOrder="1"/>
    </xf>
    <xf numFmtId="166" fontId="8" fillId="0" borderId="2" xfId="1" applyNumberFormat="1" applyFont="1" applyBorder="1"/>
    <xf numFmtId="10" fontId="8" fillId="0" borderId="2" xfId="5" applyNumberFormat="1" applyFont="1" applyBorder="1"/>
    <xf numFmtId="164" fontId="3" fillId="0" borderId="5" xfId="4" applyFont="1" applyBorder="1"/>
    <xf numFmtId="10" fontId="8" fillId="0" borderId="5" xfId="5" applyNumberFormat="1" applyFont="1" applyBorder="1"/>
    <xf numFmtId="168" fontId="3" fillId="0" borderId="2" xfId="4" applyNumberFormat="1" applyFont="1" applyBorder="1"/>
    <xf numFmtId="168" fontId="3" fillId="0" borderId="4" xfId="1" applyNumberFormat="1" applyFont="1" applyFill="1" applyBorder="1" applyAlignment="1">
      <alignment horizontal="right"/>
    </xf>
    <xf numFmtId="164" fontId="3" fillId="0" borderId="3" xfId="4" applyFont="1" applyBorder="1"/>
    <xf numFmtId="165" fontId="8" fillId="0" borderId="2" xfId="2" applyNumberFormat="1" applyFont="1" applyBorder="1"/>
    <xf numFmtId="165" fontId="8" fillId="0" borderId="5" xfId="2" applyNumberFormat="1" applyFont="1" applyFill="1" applyBorder="1"/>
    <xf numFmtId="165" fontId="8" fillId="0" borderId="2" xfId="2" applyNumberFormat="1" applyFont="1" applyFill="1" applyBorder="1" applyAlignment="1">
      <alignment horizontal="right"/>
    </xf>
    <xf numFmtId="165" fontId="8" fillId="0" borderId="5" xfId="2" applyNumberFormat="1" applyFont="1" applyBorder="1"/>
  </cellXfs>
  <cellStyles count="6">
    <cellStyle name="Normal" xfId="0" builtinId="0"/>
    <cellStyle name="Normal 3" xfId="3"/>
    <cellStyle name="Porcentagem" xfId="2" builtinId="5"/>
    <cellStyle name="Porcentagem 3" xfId="5"/>
    <cellStyle name="Separador de milhares 3" xfId="4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5</xdr:row>
          <xdr:rowOff>9525</xdr:rowOff>
        </xdr:from>
        <xdr:to>
          <xdr:col>4</xdr:col>
          <xdr:colOff>409575</xdr:colOff>
          <xdr:row>6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5</xdr:row>
          <xdr:rowOff>9525</xdr:rowOff>
        </xdr:from>
        <xdr:to>
          <xdr:col>5</xdr:col>
          <xdr:colOff>514350</xdr:colOff>
          <xdr:row>6</xdr:row>
          <xdr:rowOff>19050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5</xdr:row>
          <xdr:rowOff>28575</xdr:rowOff>
        </xdr:from>
        <xdr:to>
          <xdr:col>9</xdr:col>
          <xdr:colOff>428625</xdr:colOff>
          <xdr:row>6</xdr:row>
          <xdr:rowOff>19050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5</xdr:row>
          <xdr:rowOff>28575</xdr:rowOff>
        </xdr:from>
        <xdr:to>
          <xdr:col>10</xdr:col>
          <xdr:colOff>523875</xdr:colOff>
          <xdr:row>6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1533525</xdr:colOff>
          <xdr:row>4</xdr:row>
          <xdr:rowOff>142875</xdr:rowOff>
        </xdr:from>
        <xdr:to>
          <xdr:col>12</xdr:col>
          <xdr:colOff>228600</xdr:colOff>
          <xdr:row>5</xdr:row>
          <xdr:rowOff>171450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12</xdr:row>
          <xdr:rowOff>9525</xdr:rowOff>
        </xdr:from>
        <xdr:to>
          <xdr:col>4</xdr:col>
          <xdr:colOff>504825</xdr:colOff>
          <xdr:row>12</xdr:row>
          <xdr:rowOff>152400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12</xdr:row>
          <xdr:rowOff>19050</xdr:rowOff>
        </xdr:from>
        <xdr:to>
          <xdr:col>9</xdr:col>
          <xdr:colOff>638175</xdr:colOff>
          <xdr:row>12</xdr:row>
          <xdr:rowOff>161925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12</xdr:row>
          <xdr:rowOff>9525</xdr:rowOff>
        </xdr:from>
        <xdr:to>
          <xdr:col>11</xdr:col>
          <xdr:colOff>1047750</xdr:colOff>
          <xdr:row>12</xdr:row>
          <xdr:rowOff>152400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4</xdr:row>
          <xdr:rowOff>142875</xdr:rowOff>
        </xdr:from>
        <xdr:to>
          <xdr:col>13</xdr:col>
          <xdr:colOff>85725</xdr:colOff>
          <xdr:row>5</xdr:row>
          <xdr:rowOff>171450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18</xdr:row>
          <xdr:rowOff>9525</xdr:rowOff>
        </xdr:from>
        <xdr:to>
          <xdr:col>4</xdr:col>
          <xdr:colOff>409575</xdr:colOff>
          <xdr:row>19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18</xdr:row>
          <xdr:rowOff>9525</xdr:rowOff>
        </xdr:from>
        <xdr:to>
          <xdr:col>5</xdr:col>
          <xdr:colOff>514350</xdr:colOff>
          <xdr:row>19</xdr:row>
          <xdr:rowOff>19050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25</xdr:row>
          <xdr:rowOff>19050</xdr:rowOff>
        </xdr:from>
        <xdr:to>
          <xdr:col>5</xdr:col>
          <xdr:colOff>0</xdr:colOff>
          <xdr:row>25</xdr:row>
          <xdr:rowOff>161925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18</xdr:row>
          <xdr:rowOff>28575</xdr:rowOff>
        </xdr:from>
        <xdr:to>
          <xdr:col>9</xdr:col>
          <xdr:colOff>428625</xdr:colOff>
          <xdr:row>19</xdr:row>
          <xdr:rowOff>19050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18</xdr:row>
          <xdr:rowOff>28575</xdr:rowOff>
        </xdr:from>
        <xdr:to>
          <xdr:col>10</xdr:col>
          <xdr:colOff>523875</xdr:colOff>
          <xdr:row>19</xdr:row>
          <xdr:rowOff>38100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371475</xdr:colOff>
          <xdr:row>25</xdr:row>
          <xdr:rowOff>19050</xdr:rowOff>
        </xdr:from>
        <xdr:to>
          <xdr:col>9</xdr:col>
          <xdr:colOff>638175</xdr:colOff>
          <xdr:row>25</xdr:row>
          <xdr:rowOff>161925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1543050</xdr:colOff>
          <xdr:row>17</xdr:row>
          <xdr:rowOff>161925</xdr:rowOff>
        </xdr:from>
        <xdr:to>
          <xdr:col>12</xdr:col>
          <xdr:colOff>238125</xdr:colOff>
          <xdr:row>18</xdr:row>
          <xdr:rowOff>190500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781050</xdr:colOff>
          <xdr:row>25</xdr:row>
          <xdr:rowOff>9525</xdr:rowOff>
        </xdr:from>
        <xdr:to>
          <xdr:col>11</xdr:col>
          <xdr:colOff>1047750</xdr:colOff>
          <xdr:row>25</xdr:row>
          <xdr:rowOff>152400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447675</xdr:colOff>
          <xdr:row>17</xdr:row>
          <xdr:rowOff>142875</xdr:rowOff>
        </xdr:from>
        <xdr:to>
          <xdr:col>13</xdr:col>
          <xdr:colOff>85725</xdr:colOff>
          <xdr:row>18</xdr:row>
          <xdr:rowOff>171450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oleObject" Target="../embeddings/oleObject7.bin"/><Relationship Id="rId18" Type="http://schemas.openxmlformats.org/officeDocument/2006/relationships/oleObject" Target="../embeddings/oleObject12.bin"/><Relationship Id="rId3" Type="http://schemas.openxmlformats.org/officeDocument/2006/relationships/vmlDrawing" Target="../drawings/vmlDrawing1.vml"/><Relationship Id="rId21" Type="http://schemas.openxmlformats.org/officeDocument/2006/relationships/oleObject" Target="../embeddings/oleObject15.bin"/><Relationship Id="rId7" Type="http://schemas.openxmlformats.org/officeDocument/2006/relationships/image" Target="../media/image2.emf"/><Relationship Id="rId12" Type="http://schemas.openxmlformats.org/officeDocument/2006/relationships/image" Target="../media/image3.emf"/><Relationship Id="rId17" Type="http://schemas.openxmlformats.org/officeDocument/2006/relationships/oleObject" Target="../embeddings/oleObject11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0.bin"/><Relationship Id="rId20" Type="http://schemas.openxmlformats.org/officeDocument/2006/relationships/oleObject" Target="../embeddings/oleObject14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oleObject" Target="../embeddings/oleObject6.bin"/><Relationship Id="rId24" Type="http://schemas.openxmlformats.org/officeDocument/2006/relationships/oleObject" Target="../embeddings/oleObject18.bin"/><Relationship Id="rId5" Type="http://schemas.openxmlformats.org/officeDocument/2006/relationships/image" Target="../media/image1.emf"/><Relationship Id="rId15" Type="http://schemas.openxmlformats.org/officeDocument/2006/relationships/oleObject" Target="../embeddings/oleObject9.bin"/><Relationship Id="rId23" Type="http://schemas.openxmlformats.org/officeDocument/2006/relationships/oleObject" Target="../embeddings/oleObject17.bin"/><Relationship Id="rId10" Type="http://schemas.openxmlformats.org/officeDocument/2006/relationships/oleObject" Target="../embeddings/oleObject5.bin"/><Relationship Id="rId19" Type="http://schemas.openxmlformats.org/officeDocument/2006/relationships/oleObject" Target="../embeddings/oleObject13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4.bin"/><Relationship Id="rId14" Type="http://schemas.openxmlformats.org/officeDocument/2006/relationships/oleObject" Target="../embeddings/oleObject8.bin"/><Relationship Id="rId22" Type="http://schemas.openxmlformats.org/officeDocument/2006/relationships/oleObject" Target="../embeddings/oleObject1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M29"/>
  <sheetViews>
    <sheetView showGridLines="0" tabSelected="1" topLeftCell="A4" zoomScale="130" zoomScaleNormal="130" workbookViewId="0">
      <selection activeCell="N31" sqref="N31"/>
    </sheetView>
  </sheetViews>
  <sheetFormatPr defaultRowHeight="12.75" outlineLevelRow="1" x14ac:dyDescent="0.2"/>
  <cols>
    <col min="1" max="1" width="5" style="1" customWidth="1"/>
    <col min="2" max="2" width="8.7109375" style="1" bestFit="1" customWidth="1"/>
    <col min="3" max="3" width="7.28515625" style="1" bestFit="1" customWidth="1"/>
    <col min="4" max="4" width="8.7109375" style="1" bestFit="1" customWidth="1"/>
    <col min="5" max="5" width="8" style="1" customWidth="1"/>
    <col min="6" max="6" width="9.140625" style="1" bestFit="1" customWidth="1"/>
    <col min="7" max="7" width="8.7109375" style="1" bestFit="1" customWidth="1"/>
    <col min="8" max="8" width="6.7109375" style="1" customWidth="1"/>
    <col min="9" max="9" width="10.28515625" style="1" bestFit="1" customWidth="1"/>
    <col min="10" max="11" width="9.7109375" style="1" customWidth="1"/>
    <col min="12" max="12" width="23.85546875" style="1" customWidth="1"/>
    <col min="13" max="13" width="9.7109375" style="1" customWidth="1"/>
    <col min="14" max="16384" width="9.140625" style="1"/>
  </cols>
  <sheetData>
    <row r="1" spans="1:13" ht="14.25" x14ac:dyDescent="0.3">
      <c r="A1" s="31" t="s">
        <v>0</v>
      </c>
    </row>
    <row r="2" spans="1:13" ht="14.25" x14ac:dyDescent="0.3">
      <c r="A2" s="31" t="s">
        <v>1</v>
      </c>
    </row>
    <row r="3" spans="1:13" ht="14.25" x14ac:dyDescent="0.3">
      <c r="A3" s="31"/>
    </row>
    <row r="4" spans="1:13" x14ac:dyDescent="0.2">
      <c r="A4" s="32" t="s">
        <v>2</v>
      </c>
    </row>
    <row r="5" spans="1:13" x14ac:dyDescent="0.2">
      <c r="A5" s="2" t="s">
        <v>3</v>
      </c>
      <c r="B5" s="3" t="s">
        <v>4</v>
      </c>
      <c r="C5" s="3"/>
      <c r="D5" s="4"/>
      <c r="E5" s="4"/>
      <c r="F5" s="4"/>
      <c r="G5" s="5" t="s">
        <v>5</v>
      </c>
      <c r="H5" s="5"/>
      <c r="I5" s="5"/>
      <c r="J5" s="6"/>
      <c r="K5" s="6"/>
      <c r="L5" s="7" t="s">
        <v>6</v>
      </c>
      <c r="M5" s="6"/>
    </row>
    <row r="6" spans="1:13" ht="15.75" x14ac:dyDescent="0.3">
      <c r="A6" s="8"/>
      <c r="B6" s="7" t="s">
        <v>7</v>
      </c>
      <c r="C6" s="9" t="s">
        <v>8</v>
      </c>
      <c r="D6" s="7" t="s">
        <v>9</v>
      </c>
      <c r="E6" s="7" t="s">
        <v>10</v>
      </c>
      <c r="F6" s="7"/>
      <c r="G6" s="7" t="s">
        <v>7</v>
      </c>
      <c r="H6" s="9" t="s">
        <v>8</v>
      </c>
      <c r="I6" s="7" t="s">
        <v>9</v>
      </c>
      <c r="J6" s="7"/>
      <c r="K6" s="7"/>
      <c r="L6" s="7"/>
      <c r="M6" s="10" t="s">
        <v>11</v>
      </c>
    </row>
    <row r="7" spans="1:13" x14ac:dyDescent="0.2">
      <c r="A7" s="11">
        <v>0</v>
      </c>
      <c r="B7" s="12">
        <v>100</v>
      </c>
      <c r="C7" s="9"/>
      <c r="D7" s="33"/>
      <c r="E7" s="33"/>
      <c r="F7" s="33"/>
      <c r="G7" s="13">
        <v>100</v>
      </c>
      <c r="H7" s="9"/>
      <c r="I7" s="33"/>
      <c r="J7" s="33"/>
      <c r="K7" s="33"/>
      <c r="L7" s="33"/>
      <c r="M7" s="33"/>
    </row>
    <row r="8" spans="1:13" x14ac:dyDescent="0.2">
      <c r="A8" s="14">
        <v>1</v>
      </c>
      <c r="B8" s="12">
        <f>B7*(1+D8)</f>
        <v>105</v>
      </c>
      <c r="C8" s="15">
        <f>B8-B7</f>
        <v>5</v>
      </c>
      <c r="D8" s="53">
        <v>0.05</v>
      </c>
      <c r="E8" s="35"/>
      <c r="F8" s="36"/>
      <c r="G8" s="13">
        <f>G7*(1+I8)</f>
        <v>99</v>
      </c>
      <c r="H8" s="15">
        <f>G8-G7</f>
        <v>-1</v>
      </c>
      <c r="I8" s="53">
        <v>-0.01</v>
      </c>
      <c r="J8" s="35"/>
      <c r="K8" s="36"/>
      <c r="L8" s="36"/>
      <c r="M8" s="35"/>
    </row>
    <row r="9" spans="1:13" x14ac:dyDescent="0.2">
      <c r="A9" s="14">
        <v>2</v>
      </c>
      <c r="B9" s="12">
        <f>B8*(1+D9)</f>
        <v>103.95</v>
      </c>
      <c r="C9" s="15">
        <f>B9-B8</f>
        <v>-1.0499999999999972</v>
      </c>
      <c r="D9" s="53">
        <v>-0.01</v>
      </c>
      <c r="E9" s="35"/>
      <c r="F9" s="36"/>
      <c r="G9" s="13">
        <f>G8*(1+I9)</f>
        <v>103.95</v>
      </c>
      <c r="H9" s="15">
        <f>G9-G8</f>
        <v>4.9500000000000028</v>
      </c>
      <c r="I9" s="53">
        <v>0.05</v>
      </c>
      <c r="J9" s="35"/>
      <c r="K9" s="36"/>
      <c r="L9" s="36"/>
      <c r="M9" s="35"/>
    </row>
    <row r="10" spans="1:13" x14ac:dyDescent="0.2">
      <c r="A10" s="14">
        <v>3</v>
      </c>
      <c r="B10" s="12">
        <f>B9*(1+D10)</f>
        <v>104.98950000000001</v>
      </c>
      <c r="C10" s="15">
        <f>B10-B9</f>
        <v>1.0395000000000039</v>
      </c>
      <c r="D10" s="53">
        <v>0.01</v>
      </c>
      <c r="E10" s="35"/>
      <c r="F10" s="36"/>
      <c r="G10" s="13">
        <f>G9*(1+I10)</f>
        <v>106.02900000000001</v>
      </c>
      <c r="H10" s="15">
        <f>G10-G9</f>
        <v>2.0790000000000077</v>
      </c>
      <c r="I10" s="53">
        <v>0.02</v>
      </c>
      <c r="J10" s="35"/>
      <c r="K10" s="36"/>
      <c r="L10" s="36"/>
      <c r="M10" s="35"/>
    </row>
    <row r="11" spans="1:13" ht="13.5" thickBot="1" x14ac:dyDescent="0.25">
      <c r="A11" s="16">
        <v>4</v>
      </c>
      <c r="B11" s="12">
        <f>B10*(1+D11)</f>
        <v>107.08929000000001</v>
      </c>
      <c r="C11" s="15">
        <f>B11-B10</f>
        <v>2.0997899999999987</v>
      </c>
      <c r="D11" s="53">
        <v>0.02</v>
      </c>
      <c r="E11" s="35"/>
      <c r="F11" s="36"/>
      <c r="G11" s="13">
        <f>G10*(1+I11)</f>
        <v>103.90842000000001</v>
      </c>
      <c r="H11" s="15">
        <f>G11-G10</f>
        <v>-2.1205800000000039</v>
      </c>
      <c r="I11" s="53">
        <v>-0.02</v>
      </c>
      <c r="J11" s="35"/>
      <c r="K11" s="36"/>
      <c r="L11" s="36"/>
      <c r="M11" s="35"/>
    </row>
    <row r="12" spans="1:13" ht="13.5" thickTop="1" x14ac:dyDescent="0.2">
      <c r="A12" s="17" t="s">
        <v>12</v>
      </c>
      <c r="B12" s="18"/>
      <c r="C12" s="18"/>
      <c r="D12" s="54">
        <f>AVERAGE(D8:D11)</f>
        <v>1.7500000000000002E-2</v>
      </c>
      <c r="E12" s="37"/>
      <c r="F12" s="37"/>
      <c r="G12" s="19"/>
      <c r="H12" s="20"/>
      <c r="I12" s="54">
        <f>AVERAGE(I8:I11)</f>
        <v>9.9999999999999985E-3</v>
      </c>
      <c r="J12" s="37"/>
      <c r="K12" s="37"/>
      <c r="L12" s="37"/>
      <c r="M12" s="37"/>
    </row>
    <row r="13" spans="1:13" ht="13.5" thickBot="1" x14ac:dyDescent="0.25">
      <c r="A13" s="21"/>
      <c r="B13" s="12"/>
      <c r="C13" s="12"/>
      <c r="D13" s="22" t="s">
        <v>13</v>
      </c>
      <c r="E13" s="22"/>
      <c r="F13" s="38"/>
      <c r="G13" s="23"/>
      <c r="H13" s="23"/>
      <c r="I13" s="55" t="s">
        <v>13</v>
      </c>
      <c r="J13" s="22"/>
      <c r="K13" s="38"/>
      <c r="L13" s="39"/>
      <c r="M13" s="39"/>
    </row>
    <row r="14" spans="1:13" ht="13.5" thickBot="1" x14ac:dyDescent="0.25">
      <c r="A14" s="21"/>
      <c r="B14" s="12"/>
      <c r="C14" s="12"/>
      <c r="D14" s="40"/>
      <c r="E14" s="24" t="s">
        <v>14</v>
      </c>
      <c r="F14" s="41"/>
      <c r="G14" s="25"/>
      <c r="H14" s="26"/>
      <c r="I14" s="42"/>
      <c r="J14" s="24" t="s">
        <v>14</v>
      </c>
      <c r="K14" s="41"/>
      <c r="L14" s="27" t="s">
        <v>15</v>
      </c>
      <c r="M14" s="43"/>
    </row>
    <row r="15" spans="1:13" ht="13.5" thickBot="1" x14ac:dyDescent="0.25">
      <c r="A15" s="28"/>
      <c r="D15" s="29"/>
      <c r="E15" s="29"/>
      <c r="F15" s="29"/>
      <c r="G15" s="29"/>
      <c r="H15" s="29"/>
      <c r="I15" s="29"/>
      <c r="J15" s="29"/>
      <c r="K15" s="29"/>
      <c r="L15" s="27" t="s">
        <v>16</v>
      </c>
      <c r="M15" s="44"/>
    </row>
    <row r="16" spans="1:13" x14ac:dyDescent="0.2">
      <c r="A16" s="28"/>
      <c r="D16" s="29"/>
      <c r="E16" s="29"/>
      <c r="F16" s="29"/>
      <c r="G16" s="29"/>
      <c r="K16" s="29"/>
      <c r="L16" s="24" t="s">
        <v>14</v>
      </c>
      <c r="M16" s="9"/>
    </row>
    <row r="17" spans="1:13" x14ac:dyDescent="0.2">
      <c r="A17" s="45" t="s">
        <v>17</v>
      </c>
      <c r="E17" s="29"/>
      <c r="F17" s="29"/>
      <c r="G17" s="29"/>
      <c r="H17" s="29"/>
      <c r="I17" s="29"/>
      <c r="J17" s="29"/>
      <c r="K17" s="29"/>
      <c r="L17" s="29"/>
      <c r="M17" s="29"/>
    </row>
    <row r="18" spans="1:13" outlineLevel="1" x14ac:dyDescent="0.2">
      <c r="A18" s="2" t="s">
        <v>3</v>
      </c>
      <c r="B18" s="3" t="s">
        <v>18</v>
      </c>
      <c r="C18" s="3"/>
      <c r="D18" s="4"/>
      <c r="E18" s="4"/>
      <c r="F18" s="4"/>
      <c r="G18" s="5" t="s">
        <v>19</v>
      </c>
      <c r="H18" s="5"/>
      <c r="I18" s="5"/>
      <c r="J18" s="6"/>
      <c r="K18" s="6"/>
      <c r="L18" s="6" t="s">
        <v>6</v>
      </c>
      <c r="M18" s="6"/>
    </row>
    <row r="19" spans="1:13" ht="15.75" outlineLevel="1" x14ac:dyDescent="0.3">
      <c r="A19" s="8"/>
      <c r="B19" s="7" t="s">
        <v>7</v>
      </c>
      <c r="C19" s="9" t="s">
        <v>8</v>
      </c>
      <c r="D19" s="7" t="s">
        <v>9</v>
      </c>
      <c r="E19" s="7" t="s">
        <v>10</v>
      </c>
      <c r="F19" s="7"/>
      <c r="G19" s="7" t="s">
        <v>7</v>
      </c>
      <c r="H19" s="9" t="s">
        <v>8</v>
      </c>
      <c r="I19" s="7" t="s">
        <v>9</v>
      </c>
      <c r="J19" s="7"/>
      <c r="K19" s="7"/>
      <c r="L19" s="7"/>
      <c r="M19" s="10" t="s">
        <v>11</v>
      </c>
    </row>
    <row r="20" spans="1:13" outlineLevel="1" x14ac:dyDescent="0.2">
      <c r="A20" s="11">
        <v>0</v>
      </c>
      <c r="B20" s="12">
        <v>100</v>
      </c>
      <c r="C20" s="9"/>
      <c r="D20" s="34"/>
      <c r="E20" s="33"/>
      <c r="F20" s="33"/>
      <c r="G20" s="13">
        <v>100</v>
      </c>
      <c r="H20" s="9"/>
      <c r="I20" s="33"/>
      <c r="J20" s="33"/>
      <c r="K20" s="33"/>
      <c r="L20" s="33"/>
      <c r="M20" s="33"/>
    </row>
    <row r="21" spans="1:13" outlineLevel="1" x14ac:dyDescent="0.2">
      <c r="A21" s="14">
        <v>1</v>
      </c>
      <c r="B21" s="12">
        <f>B20*(1+D21)</f>
        <v>105</v>
      </c>
      <c r="C21" s="15">
        <f>B21-B20</f>
        <v>5</v>
      </c>
      <c r="D21" s="53">
        <v>0.05</v>
      </c>
      <c r="E21" s="35"/>
      <c r="F21" s="36"/>
      <c r="G21" s="13">
        <f>G20*(1+I21)</f>
        <v>105</v>
      </c>
      <c r="H21" s="15">
        <f>G21-G20</f>
        <v>5</v>
      </c>
      <c r="I21" s="47">
        <v>0.05</v>
      </c>
      <c r="J21" s="35"/>
      <c r="K21" s="36"/>
      <c r="L21" s="36"/>
      <c r="M21" s="35"/>
    </row>
    <row r="22" spans="1:13" outlineLevel="1" x14ac:dyDescent="0.2">
      <c r="A22" s="14">
        <v>2</v>
      </c>
      <c r="B22" s="12">
        <f>B21*(1+D22)</f>
        <v>103.95</v>
      </c>
      <c r="C22" s="15">
        <f>B22-B21</f>
        <v>-1.0499999999999972</v>
      </c>
      <c r="D22" s="53">
        <v>-0.01</v>
      </c>
      <c r="E22" s="35"/>
      <c r="F22" s="36"/>
      <c r="G22" s="13">
        <f>G21*(1+I22)</f>
        <v>103.95</v>
      </c>
      <c r="H22" s="15">
        <f>G22-G21</f>
        <v>-1.0499999999999972</v>
      </c>
      <c r="I22" s="47">
        <v>-0.01</v>
      </c>
      <c r="J22" s="35"/>
      <c r="K22" s="36"/>
      <c r="L22" s="36"/>
      <c r="M22" s="35"/>
    </row>
    <row r="23" spans="1:13" outlineLevel="1" x14ac:dyDescent="0.2">
      <c r="A23" s="14">
        <v>3</v>
      </c>
      <c r="B23" s="12">
        <f>B22*(1+D23)</f>
        <v>104.98950000000001</v>
      </c>
      <c r="C23" s="15">
        <f>B23-B22</f>
        <v>1.0395000000000039</v>
      </c>
      <c r="D23" s="53">
        <v>0.01</v>
      </c>
      <c r="E23" s="35"/>
      <c r="F23" s="36"/>
      <c r="G23" s="13">
        <f>G22*(1+I23)</f>
        <v>106.02900000000001</v>
      </c>
      <c r="H23" s="15">
        <f>G23-G22</f>
        <v>2.0790000000000077</v>
      </c>
      <c r="I23" s="47">
        <v>0.02</v>
      </c>
      <c r="J23" s="35"/>
      <c r="K23" s="36"/>
      <c r="L23" s="36"/>
      <c r="M23" s="35"/>
    </row>
    <row r="24" spans="1:13" ht="13.5" outlineLevel="1" thickBot="1" x14ac:dyDescent="0.25">
      <c r="A24" s="16">
        <v>4</v>
      </c>
      <c r="B24" s="12">
        <f>B23*(1+D24)</f>
        <v>107.08929000000001</v>
      </c>
      <c r="C24" s="15">
        <f>B24-B23</f>
        <v>2.0997899999999987</v>
      </c>
      <c r="D24" s="53">
        <v>0.02</v>
      </c>
      <c r="E24" s="35"/>
      <c r="F24" s="36"/>
      <c r="G24" s="13">
        <f>G23*(1+I24)</f>
        <v>103.90842000000001</v>
      </c>
      <c r="H24" s="15">
        <f>G24-G23</f>
        <v>-2.1205800000000039</v>
      </c>
      <c r="I24" s="47">
        <v>-0.02</v>
      </c>
      <c r="J24" s="35"/>
      <c r="K24" s="36"/>
      <c r="L24" s="36"/>
      <c r="M24" s="35"/>
    </row>
    <row r="25" spans="1:13" ht="13.5" outlineLevel="1" thickTop="1" x14ac:dyDescent="0.2">
      <c r="A25" s="30" t="s">
        <v>12</v>
      </c>
      <c r="B25" s="18"/>
      <c r="C25" s="18"/>
      <c r="D25" s="56">
        <f>AVERAGE(D21:D24)</f>
        <v>1.7500000000000002E-2</v>
      </c>
      <c r="E25" s="37"/>
      <c r="F25" s="37"/>
      <c r="G25" s="48"/>
      <c r="H25" s="18"/>
      <c r="I25" s="49">
        <f>AVERAGE(I21:I24)</f>
        <v>9.9999999999999985E-3</v>
      </c>
      <c r="J25" s="37"/>
      <c r="K25" s="37"/>
      <c r="L25" s="37"/>
      <c r="M25" s="37"/>
    </row>
    <row r="26" spans="1:13" ht="13.5" outlineLevel="1" thickBot="1" x14ac:dyDescent="0.25">
      <c r="A26" s="9"/>
      <c r="B26" s="12"/>
      <c r="C26" s="12"/>
      <c r="D26" s="22" t="s">
        <v>13</v>
      </c>
      <c r="F26" s="38"/>
      <c r="G26" s="50"/>
      <c r="H26" s="50"/>
      <c r="I26" s="22" t="s">
        <v>13</v>
      </c>
      <c r="J26" s="22"/>
      <c r="K26" s="38"/>
      <c r="L26" s="51"/>
      <c r="M26" s="39"/>
    </row>
    <row r="27" spans="1:13" ht="13.5" outlineLevel="1" thickBot="1" x14ac:dyDescent="0.25">
      <c r="A27" s="9"/>
      <c r="B27" s="12"/>
      <c r="C27" s="12"/>
      <c r="D27" s="46"/>
      <c r="E27" s="24" t="s">
        <v>14</v>
      </c>
      <c r="F27" s="41"/>
      <c r="G27" s="52"/>
      <c r="H27" s="12"/>
      <c r="I27" s="47"/>
      <c r="J27" s="24" t="s">
        <v>14</v>
      </c>
      <c r="K27" s="41"/>
      <c r="L27" s="27" t="s">
        <v>20</v>
      </c>
      <c r="M27" s="43"/>
    </row>
    <row r="28" spans="1:13" ht="13.5" outlineLevel="1" thickBot="1" x14ac:dyDescent="0.25">
      <c r="L28" s="27" t="s">
        <v>21</v>
      </c>
      <c r="M28" s="44"/>
    </row>
    <row r="29" spans="1:13" outlineLevel="1" x14ac:dyDescent="0.2">
      <c r="L29" s="24" t="s">
        <v>14</v>
      </c>
      <c r="M29" s="9"/>
    </row>
  </sheetData>
  <mergeCells count="2">
    <mergeCell ref="A5:A6"/>
    <mergeCell ref="A18:A19"/>
  </mergeCells>
  <printOptions horizontalCentered="1"/>
  <pageMargins left="0.11811023622047245" right="0.11811023622047245" top="0.82677165354330717" bottom="0.78740157480314965" header="0.51181102362204722" footer="0.51181102362204722"/>
  <pageSetup paperSize="9" scale="115" orientation="landscape" horizontalDpi="4294967294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r:id="rId5">
            <anchor moveWithCells="1">
              <from>
                <xdr:col>4</xdr:col>
                <xdr:colOff>123825</xdr:colOff>
                <xdr:row>5</xdr:row>
                <xdr:rowOff>9525</xdr:rowOff>
              </from>
              <to>
                <xdr:col>4</xdr:col>
                <xdr:colOff>409575</xdr:colOff>
                <xdr:row>6</xdr:row>
                <xdr:rowOff>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r:id="rId7">
            <anchor moveWithCells="1">
              <from>
                <xdr:col>5</xdr:col>
                <xdr:colOff>133350</xdr:colOff>
                <xdr:row>5</xdr:row>
                <xdr:rowOff>9525</xdr:rowOff>
              </from>
              <to>
                <xdr:col>5</xdr:col>
                <xdr:colOff>514350</xdr:colOff>
                <xdr:row>6</xdr:row>
                <xdr:rowOff>19050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r:id="rId5">
            <anchor moveWithCells="1">
              <from>
                <xdr:col>9</xdr:col>
                <xdr:colOff>142875</xdr:colOff>
                <xdr:row>5</xdr:row>
                <xdr:rowOff>28575</xdr:rowOff>
              </from>
              <to>
                <xdr:col>9</xdr:col>
                <xdr:colOff>428625</xdr:colOff>
                <xdr:row>6</xdr:row>
                <xdr:rowOff>19050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9">
          <objectPr defaultSize="0" r:id="rId7">
            <anchor moveWithCells="1">
              <from>
                <xdr:col>10</xdr:col>
                <xdr:colOff>142875</xdr:colOff>
                <xdr:row>5</xdr:row>
                <xdr:rowOff>28575</xdr:rowOff>
              </from>
              <to>
                <xdr:col>10</xdr:col>
                <xdr:colOff>523875</xdr:colOff>
                <xdr:row>6</xdr:row>
                <xdr:rowOff>38100</xdr:rowOff>
              </to>
            </anchor>
          </objectPr>
        </oleObject>
      </mc:Choice>
      <mc:Fallback>
        <oleObject progId="Equation.3" shapeId="1028" r:id="rId9"/>
      </mc:Fallback>
    </mc:AlternateContent>
    <mc:AlternateContent xmlns:mc="http://schemas.openxmlformats.org/markup-compatibility/2006">
      <mc:Choice Requires="x14">
        <oleObject progId="Equation.3" shapeId="1029" r:id="rId10">
          <objectPr defaultSize="0" r:id="rId5">
            <anchor moveWithCells="1">
              <from>
                <xdr:col>11</xdr:col>
                <xdr:colOff>1533525</xdr:colOff>
                <xdr:row>4</xdr:row>
                <xdr:rowOff>142875</xdr:rowOff>
              </from>
              <to>
                <xdr:col>12</xdr:col>
                <xdr:colOff>228600</xdr:colOff>
                <xdr:row>5</xdr:row>
                <xdr:rowOff>171450</xdr:rowOff>
              </to>
            </anchor>
          </objectPr>
        </oleObject>
      </mc:Choice>
      <mc:Fallback>
        <oleObject progId="Equation.3" shapeId="1029" r:id="rId10"/>
      </mc:Fallback>
    </mc:AlternateContent>
    <mc:AlternateContent xmlns:mc="http://schemas.openxmlformats.org/markup-compatibility/2006">
      <mc:Choice Requires="x14">
        <oleObject progId="Equation.3" shapeId="1030" r:id="rId11">
          <objectPr defaultSize="0" autoPict="0" r:id="rId12">
            <anchor moveWithCells="1">
              <from>
                <xdr:col>4</xdr:col>
                <xdr:colOff>238125</xdr:colOff>
                <xdr:row>12</xdr:row>
                <xdr:rowOff>9525</xdr:rowOff>
              </from>
              <to>
                <xdr:col>4</xdr:col>
                <xdr:colOff>504825</xdr:colOff>
                <xdr:row>12</xdr:row>
                <xdr:rowOff>152400</xdr:rowOff>
              </to>
            </anchor>
          </objectPr>
        </oleObject>
      </mc:Choice>
      <mc:Fallback>
        <oleObject progId="Equation.3" shapeId="1030" r:id="rId11"/>
      </mc:Fallback>
    </mc:AlternateContent>
    <mc:AlternateContent xmlns:mc="http://schemas.openxmlformats.org/markup-compatibility/2006">
      <mc:Choice Requires="x14">
        <oleObject progId="Equation.3" shapeId="1031" r:id="rId13">
          <objectPr defaultSize="0" autoPict="0" r:id="rId12">
            <anchor moveWithCells="1">
              <from>
                <xdr:col>9</xdr:col>
                <xdr:colOff>371475</xdr:colOff>
                <xdr:row>12</xdr:row>
                <xdr:rowOff>19050</xdr:rowOff>
              </from>
              <to>
                <xdr:col>9</xdr:col>
                <xdr:colOff>638175</xdr:colOff>
                <xdr:row>12</xdr:row>
                <xdr:rowOff>161925</xdr:rowOff>
              </to>
            </anchor>
          </objectPr>
        </oleObject>
      </mc:Choice>
      <mc:Fallback>
        <oleObject progId="Equation.3" shapeId="1031" r:id="rId13"/>
      </mc:Fallback>
    </mc:AlternateContent>
    <mc:AlternateContent xmlns:mc="http://schemas.openxmlformats.org/markup-compatibility/2006">
      <mc:Choice Requires="x14">
        <oleObject progId="Equation.3" shapeId="1032" r:id="rId14">
          <objectPr defaultSize="0" autoPict="0" r:id="rId12">
            <anchor moveWithCells="1">
              <from>
                <xdr:col>11</xdr:col>
                <xdr:colOff>781050</xdr:colOff>
                <xdr:row>12</xdr:row>
                <xdr:rowOff>9525</xdr:rowOff>
              </from>
              <to>
                <xdr:col>11</xdr:col>
                <xdr:colOff>1047750</xdr:colOff>
                <xdr:row>12</xdr:row>
                <xdr:rowOff>152400</xdr:rowOff>
              </to>
            </anchor>
          </objectPr>
        </oleObject>
      </mc:Choice>
      <mc:Fallback>
        <oleObject progId="Equation.3" shapeId="1032" r:id="rId14"/>
      </mc:Fallback>
    </mc:AlternateContent>
    <mc:AlternateContent xmlns:mc="http://schemas.openxmlformats.org/markup-compatibility/2006">
      <mc:Choice Requires="x14">
        <oleObject progId="Equation.3" shapeId="1033" r:id="rId15">
          <objectPr defaultSize="0" r:id="rId5">
            <anchor moveWithCells="1">
              <from>
                <xdr:col>12</xdr:col>
                <xdr:colOff>447675</xdr:colOff>
                <xdr:row>4</xdr:row>
                <xdr:rowOff>142875</xdr:rowOff>
              </from>
              <to>
                <xdr:col>13</xdr:col>
                <xdr:colOff>85725</xdr:colOff>
                <xdr:row>5</xdr:row>
                <xdr:rowOff>171450</xdr:rowOff>
              </to>
            </anchor>
          </objectPr>
        </oleObject>
      </mc:Choice>
      <mc:Fallback>
        <oleObject progId="Equation.3" shapeId="1033" r:id="rId15"/>
      </mc:Fallback>
    </mc:AlternateContent>
    <mc:AlternateContent xmlns:mc="http://schemas.openxmlformats.org/markup-compatibility/2006">
      <mc:Choice Requires="x14">
        <oleObject progId="Equation.3" shapeId="1034" r:id="rId16">
          <objectPr defaultSize="0" r:id="rId5">
            <anchor moveWithCells="1">
              <from>
                <xdr:col>4</xdr:col>
                <xdr:colOff>123825</xdr:colOff>
                <xdr:row>18</xdr:row>
                <xdr:rowOff>9525</xdr:rowOff>
              </from>
              <to>
                <xdr:col>4</xdr:col>
                <xdr:colOff>409575</xdr:colOff>
                <xdr:row>19</xdr:row>
                <xdr:rowOff>0</xdr:rowOff>
              </to>
            </anchor>
          </objectPr>
        </oleObject>
      </mc:Choice>
      <mc:Fallback>
        <oleObject progId="Equation.3" shapeId="1034" r:id="rId16"/>
      </mc:Fallback>
    </mc:AlternateContent>
    <mc:AlternateContent xmlns:mc="http://schemas.openxmlformats.org/markup-compatibility/2006">
      <mc:Choice Requires="x14">
        <oleObject progId="Equation.3" shapeId="1035" r:id="rId17">
          <objectPr defaultSize="0" r:id="rId7">
            <anchor moveWithCells="1">
              <from>
                <xdr:col>5</xdr:col>
                <xdr:colOff>133350</xdr:colOff>
                <xdr:row>18</xdr:row>
                <xdr:rowOff>9525</xdr:rowOff>
              </from>
              <to>
                <xdr:col>5</xdr:col>
                <xdr:colOff>514350</xdr:colOff>
                <xdr:row>19</xdr:row>
                <xdr:rowOff>19050</xdr:rowOff>
              </to>
            </anchor>
          </objectPr>
        </oleObject>
      </mc:Choice>
      <mc:Fallback>
        <oleObject progId="Equation.3" shapeId="1035" r:id="rId17"/>
      </mc:Fallback>
    </mc:AlternateContent>
    <mc:AlternateContent xmlns:mc="http://schemas.openxmlformats.org/markup-compatibility/2006">
      <mc:Choice Requires="x14">
        <oleObject progId="Equation.3" shapeId="1036" r:id="rId18">
          <objectPr defaultSize="0" autoPict="0" r:id="rId12">
            <anchor moveWithCells="1">
              <from>
                <xdr:col>4</xdr:col>
                <xdr:colOff>266700</xdr:colOff>
                <xdr:row>25</xdr:row>
                <xdr:rowOff>19050</xdr:rowOff>
              </from>
              <to>
                <xdr:col>5</xdr:col>
                <xdr:colOff>0</xdr:colOff>
                <xdr:row>25</xdr:row>
                <xdr:rowOff>161925</xdr:rowOff>
              </to>
            </anchor>
          </objectPr>
        </oleObject>
      </mc:Choice>
      <mc:Fallback>
        <oleObject progId="Equation.3" shapeId="1036" r:id="rId18"/>
      </mc:Fallback>
    </mc:AlternateContent>
    <mc:AlternateContent xmlns:mc="http://schemas.openxmlformats.org/markup-compatibility/2006">
      <mc:Choice Requires="x14">
        <oleObject progId="Equation.3" shapeId="1037" r:id="rId19">
          <objectPr defaultSize="0" r:id="rId5">
            <anchor moveWithCells="1">
              <from>
                <xdr:col>9</xdr:col>
                <xdr:colOff>142875</xdr:colOff>
                <xdr:row>18</xdr:row>
                <xdr:rowOff>28575</xdr:rowOff>
              </from>
              <to>
                <xdr:col>9</xdr:col>
                <xdr:colOff>428625</xdr:colOff>
                <xdr:row>19</xdr:row>
                <xdr:rowOff>19050</xdr:rowOff>
              </to>
            </anchor>
          </objectPr>
        </oleObject>
      </mc:Choice>
      <mc:Fallback>
        <oleObject progId="Equation.3" shapeId="1037" r:id="rId19"/>
      </mc:Fallback>
    </mc:AlternateContent>
    <mc:AlternateContent xmlns:mc="http://schemas.openxmlformats.org/markup-compatibility/2006">
      <mc:Choice Requires="x14">
        <oleObject progId="Equation.3" shapeId="1038" r:id="rId20">
          <objectPr defaultSize="0" r:id="rId7">
            <anchor moveWithCells="1">
              <from>
                <xdr:col>10</xdr:col>
                <xdr:colOff>142875</xdr:colOff>
                <xdr:row>18</xdr:row>
                <xdr:rowOff>28575</xdr:rowOff>
              </from>
              <to>
                <xdr:col>10</xdr:col>
                <xdr:colOff>523875</xdr:colOff>
                <xdr:row>19</xdr:row>
                <xdr:rowOff>38100</xdr:rowOff>
              </to>
            </anchor>
          </objectPr>
        </oleObject>
      </mc:Choice>
      <mc:Fallback>
        <oleObject progId="Equation.3" shapeId="1038" r:id="rId20"/>
      </mc:Fallback>
    </mc:AlternateContent>
    <mc:AlternateContent xmlns:mc="http://schemas.openxmlformats.org/markup-compatibility/2006">
      <mc:Choice Requires="x14">
        <oleObject progId="Equation.3" shapeId="1039" r:id="rId21">
          <objectPr defaultSize="0" autoPict="0" r:id="rId12">
            <anchor moveWithCells="1">
              <from>
                <xdr:col>9</xdr:col>
                <xdr:colOff>371475</xdr:colOff>
                <xdr:row>25</xdr:row>
                <xdr:rowOff>19050</xdr:rowOff>
              </from>
              <to>
                <xdr:col>9</xdr:col>
                <xdr:colOff>638175</xdr:colOff>
                <xdr:row>25</xdr:row>
                <xdr:rowOff>161925</xdr:rowOff>
              </to>
            </anchor>
          </objectPr>
        </oleObject>
      </mc:Choice>
      <mc:Fallback>
        <oleObject progId="Equation.3" shapeId="1039" r:id="rId21"/>
      </mc:Fallback>
    </mc:AlternateContent>
    <mc:AlternateContent xmlns:mc="http://schemas.openxmlformats.org/markup-compatibility/2006">
      <mc:Choice Requires="x14">
        <oleObject progId="Equation.3" shapeId="1040" r:id="rId22">
          <objectPr defaultSize="0" r:id="rId5">
            <anchor moveWithCells="1">
              <from>
                <xdr:col>11</xdr:col>
                <xdr:colOff>1543050</xdr:colOff>
                <xdr:row>17</xdr:row>
                <xdr:rowOff>161925</xdr:rowOff>
              </from>
              <to>
                <xdr:col>12</xdr:col>
                <xdr:colOff>238125</xdr:colOff>
                <xdr:row>18</xdr:row>
                <xdr:rowOff>190500</xdr:rowOff>
              </to>
            </anchor>
          </objectPr>
        </oleObject>
      </mc:Choice>
      <mc:Fallback>
        <oleObject progId="Equation.3" shapeId="1040" r:id="rId22"/>
      </mc:Fallback>
    </mc:AlternateContent>
    <mc:AlternateContent xmlns:mc="http://schemas.openxmlformats.org/markup-compatibility/2006">
      <mc:Choice Requires="x14">
        <oleObject progId="Equation.3" shapeId="1041" r:id="rId23">
          <objectPr defaultSize="0" autoPict="0" r:id="rId12">
            <anchor moveWithCells="1">
              <from>
                <xdr:col>11</xdr:col>
                <xdr:colOff>781050</xdr:colOff>
                <xdr:row>25</xdr:row>
                <xdr:rowOff>9525</xdr:rowOff>
              </from>
              <to>
                <xdr:col>11</xdr:col>
                <xdr:colOff>1047750</xdr:colOff>
                <xdr:row>25</xdr:row>
                <xdr:rowOff>152400</xdr:rowOff>
              </to>
            </anchor>
          </objectPr>
        </oleObject>
      </mc:Choice>
      <mc:Fallback>
        <oleObject progId="Equation.3" shapeId="1041" r:id="rId23"/>
      </mc:Fallback>
    </mc:AlternateContent>
    <mc:AlternateContent xmlns:mc="http://schemas.openxmlformats.org/markup-compatibility/2006">
      <mc:Choice Requires="x14">
        <oleObject progId="Equation.3" shapeId="1042" r:id="rId24">
          <objectPr defaultSize="0" r:id="rId5">
            <anchor moveWithCells="1">
              <from>
                <xdr:col>12</xdr:col>
                <xdr:colOff>447675</xdr:colOff>
                <xdr:row>17</xdr:row>
                <xdr:rowOff>142875</xdr:rowOff>
              </from>
              <to>
                <xdr:col>13</xdr:col>
                <xdr:colOff>85725</xdr:colOff>
                <xdr:row>18</xdr:row>
                <xdr:rowOff>171450</xdr:rowOff>
              </to>
            </anchor>
          </objectPr>
        </oleObject>
      </mc:Choice>
      <mc:Fallback>
        <oleObject progId="Equation.3" shapeId="1042" r:id="rId2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PeQ, XeYfl_Passo a Passo_fl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Joanilia  Lenovo 2014</dc:creator>
  <cp:lastModifiedBy>Joanilia  Lenovo 2014</cp:lastModifiedBy>
  <dcterms:created xsi:type="dcterms:W3CDTF">2014-09-21T13:13:27Z</dcterms:created>
  <dcterms:modified xsi:type="dcterms:W3CDTF">2014-09-21T13:15:02Z</dcterms:modified>
</cp:coreProperties>
</file>