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 activeTab="1"/>
  </bookViews>
  <sheets>
    <sheet name="sorvete" sheetId="1" r:id="rId1"/>
    <sheet name="racao" sheetId="2" r:id="rId2"/>
    <sheet name="Plan3" sheetId="3" r:id="rId3"/>
  </sheets>
  <definedNames>
    <definedName name="solver_adj" localSheetId="1" hidden="1">racao!$F$2:$G$2</definedName>
    <definedName name="solver_adj" localSheetId="0" hidden="1">sorvete!$I$5:$K$5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racao!$F$2:$G$2</definedName>
    <definedName name="solver_lhs1" localSheetId="0" hidden="1">sorvete!$I$5:$K$5</definedName>
    <definedName name="solver_lhs2" localSheetId="1" hidden="1">racao!$H$6</definedName>
    <definedName name="solver_lhs2" localSheetId="0" hidden="1">sorvete!$I$5:$K$5</definedName>
    <definedName name="solver_lhs3" localSheetId="1" hidden="1">racao!$H$8</definedName>
    <definedName name="solver_lhs3" localSheetId="0" hidden="1">sorvete!$L$11</definedName>
    <definedName name="solver_lhs4" localSheetId="0" hidden="1">sorvete!$L$13</definedName>
    <definedName name="solver_lhs5" localSheetId="0" hidden="1">sorvete!$L$9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3</definedName>
    <definedName name="solver_num" localSheetId="0" hidden="1">5</definedName>
    <definedName name="solver_nwt" localSheetId="1" hidden="1">1</definedName>
    <definedName name="solver_nwt" localSheetId="0" hidden="1">1</definedName>
    <definedName name="solver_opt" localSheetId="1" hidden="1">racao!$H$4</definedName>
    <definedName name="solver_opt" localSheetId="0" hidden="1">sorvete!$L$7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3</definedName>
    <definedName name="solver_rel1" localSheetId="0" hidden="1">4</definedName>
    <definedName name="solver_rel2" localSheetId="1" hidden="1">3</definedName>
    <definedName name="solver_rel2" localSheetId="0" hidden="1">3</definedName>
    <definedName name="solver_rel3" localSheetId="1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hs1" localSheetId="1" hidden="1">0</definedName>
    <definedName name="solver_rhs1" localSheetId="0" hidden="1">número inteiro</definedName>
    <definedName name="solver_rhs2" localSheetId="1" hidden="1">racao!$I$6</definedName>
    <definedName name="solver_rhs2" localSheetId="0" hidden="1">0</definedName>
    <definedName name="solver_rhs3" localSheetId="1" hidden="1">racao!$I$8</definedName>
    <definedName name="solver_rhs3" localSheetId="0" hidden="1">sorvete!$M$11</definedName>
    <definedName name="solver_rhs4" localSheetId="0" hidden="1">sorvete!$M$13</definedName>
    <definedName name="solver_rhs5" localSheetId="0" hidden="1">sorvete!$M$9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G8" i="2" l="1"/>
  <c r="F8" i="2"/>
  <c r="G6" i="2"/>
  <c r="F6" i="2"/>
  <c r="H6" i="2" s="1"/>
  <c r="G4" i="2"/>
  <c r="F4" i="2"/>
  <c r="K13" i="1"/>
  <c r="J13" i="1"/>
  <c r="I13" i="1"/>
  <c r="K11" i="1"/>
  <c r="J11" i="1"/>
  <c r="I11" i="1"/>
  <c r="K9" i="1"/>
  <c r="J9" i="1"/>
  <c r="I9" i="1"/>
  <c r="K7" i="1"/>
  <c r="J7" i="1"/>
  <c r="I7" i="1"/>
  <c r="H4" i="2" l="1"/>
  <c r="H8" i="2"/>
  <c r="L11" i="1"/>
  <c r="L9" i="1"/>
  <c r="L13" i="1"/>
  <c r="L7" i="1"/>
</calcChain>
</file>

<file path=xl/sharedStrings.xml><?xml version="1.0" encoding="utf-8"?>
<sst xmlns="http://schemas.openxmlformats.org/spreadsheetml/2006/main" count="30" uniqueCount="25">
  <si>
    <t>Componentes</t>
  </si>
  <si>
    <t>A</t>
  </si>
  <si>
    <t>M</t>
  </si>
  <si>
    <t>C</t>
  </si>
  <si>
    <t>Sorvetes</t>
  </si>
  <si>
    <t>Preco</t>
  </si>
  <si>
    <t>Quantidade</t>
  </si>
  <si>
    <t>Receita total</t>
  </si>
  <si>
    <t>Objetivo</t>
  </si>
  <si>
    <t>maximizar = QS1*50 + QS2*40 + QS3*20</t>
  </si>
  <si>
    <t>Restrições</t>
  </si>
  <si>
    <t>QS1*3A + QS2*2A &lt; 120</t>
  </si>
  <si>
    <t>QS1*4M + QS3*1M &lt; 60</t>
  </si>
  <si>
    <t>QS2*1C + QS3*2C &lt; 30</t>
  </si>
  <si>
    <t>S1,S2,S3 &gt;=0</t>
  </si>
  <si>
    <t>S1,S2,S3 =int</t>
  </si>
  <si>
    <t>Minimizar QF*R$1,00 + QS*R$1,50</t>
  </si>
  <si>
    <t>Restrição</t>
  </si>
  <si>
    <t>Custo</t>
  </si>
  <si>
    <t>Custo total</t>
  </si>
  <si>
    <t>QF*300+QS*400&gt;=400</t>
  </si>
  <si>
    <t>QF,QS&gt;=0</t>
  </si>
  <si>
    <t>Calorias</t>
  </si>
  <si>
    <t>Gordura</t>
  </si>
  <si>
    <t>QF*28+QS*8&lt;=28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</si>
</sst>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4" xfId="0" applyBorder="1"/>
    <xf numFmtId="0" fontId="2" fillId="0" borderId="4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0" fillId="0" borderId="0" xfId="2" applyFont="1"/>
    <xf numFmtId="44" fontId="0" fillId="0" borderId="0" xfId="0" applyNumberFormat="1"/>
    <xf numFmtId="43" fontId="0" fillId="0" borderId="0" xfId="1" applyFo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zoomScale="130" zoomScaleNormal="130" workbookViewId="0">
      <selection activeCell="J12" sqref="J12"/>
    </sheetView>
  </sheetViews>
  <sheetFormatPr defaultRowHeight="15" x14ac:dyDescent="0.25"/>
  <cols>
    <col min="9" max="9" width="11" bestFit="1" customWidth="1"/>
    <col min="10" max="10" width="12.7109375" bestFit="1" customWidth="1"/>
    <col min="11" max="11" width="10" bestFit="1" customWidth="1"/>
    <col min="12" max="12" width="12.7109375" bestFit="1" customWidth="1"/>
  </cols>
  <sheetData>
    <row r="1" spans="2:13" ht="15.75" thickBot="1" x14ac:dyDescent="0.3"/>
    <row r="2" spans="2:13" ht="17.25" thickBot="1" x14ac:dyDescent="0.3">
      <c r="B2" s="3"/>
      <c r="C2" s="4"/>
      <c r="D2" s="8" t="s">
        <v>0</v>
      </c>
      <c r="E2" s="7"/>
      <c r="F2" s="9"/>
    </row>
    <row r="3" spans="2:13" ht="17.25" thickBot="1" x14ac:dyDescent="0.3">
      <c r="B3" s="5"/>
      <c r="C3" s="6"/>
      <c r="D3" s="2" t="s">
        <v>1</v>
      </c>
      <c r="E3" s="2" t="s">
        <v>2</v>
      </c>
      <c r="F3" s="2" t="s">
        <v>3</v>
      </c>
    </row>
    <row r="4" spans="2:13" ht="17.25" thickBot="1" x14ac:dyDescent="0.3">
      <c r="B4" s="11" t="s">
        <v>4</v>
      </c>
      <c r="C4" s="2">
        <v>1</v>
      </c>
      <c r="D4" s="2">
        <v>3</v>
      </c>
      <c r="E4" s="2">
        <v>4</v>
      </c>
      <c r="F4" s="1"/>
      <c r="I4">
        <v>1</v>
      </c>
      <c r="J4">
        <v>2</v>
      </c>
      <c r="K4">
        <v>3</v>
      </c>
    </row>
    <row r="5" spans="2:13" ht="17.25" thickBot="1" x14ac:dyDescent="0.3">
      <c r="B5" s="10"/>
      <c r="C5" s="2">
        <v>2</v>
      </c>
      <c r="D5" s="2">
        <v>2</v>
      </c>
      <c r="E5" s="1"/>
      <c r="F5" s="2">
        <v>1</v>
      </c>
      <c r="H5" t="s">
        <v>6</v>
      </c>
      <c r="I5">
        <v>15</v>
      </c>
      <c r="J5">
        <v>30</v>
      </c>
      <c r="K5">
        <v>0</v>
      </c>
    </row>
    <row r="6" spans="2:13" ht="17.25" thickBot="1" x14ac:dyDescent="0.3">
      <c r="B6" s="12"/>
      <c r="C6" s="2">
        <v>3</v>
      </c>
      <c r="D6" s="1"/>
      <c r="E6" s="2">
        <v>1</v>
      </c>
      <c r="F6" s="2">
        <v>2</v>
      </c>
      <c r="H6" t="s">
        <v>5</v>
      </c>
      <c r="I6" s="14">
        <v>50</v>
      </c>
      <c r="J6" s="14">
        <v>40</v>
      </c>
      <c r="K6" s="14">
        <v>20</v>
      </c>
    </row>
    <row r="7" spans="2:13" x14ac:dyDescent="0.25">
      <c r="H7" t="s">
        <v>7</v>
      </c>
      <c r="I7" s="15">
        <f>I6*I5</f>
        <v>750</v>
      </c>
      <c r="J7" s="15">
        <f t="shared" ref="J7:K7" si="0">J6*J5</f>
        <v>1200</v>
      </c>
      <c r="K7" s="15">
        <f t="shared" si="0"/>
        <v>0</v>
      </c>
      <c r="L7" s="15">
        <f>SUM(I7:K7)</f>
        <v>1950</v>
      </c>
    </row>
    <row r="8" spans="2:13" x14ac:dyDescent="0.25">
      <c r="H8" t="s">
        <v>1</v>
      </c>
      <c r="I8">
        <v>3</v>
      </c>
      <c r="J8">
        <v>2</v>
      </c>
    </row>
    <row r="9" spans="2:13" ht="16.5" x14ac:dyDescent="0.25">
      <c r="B9" t="s">
        <v>8</v>
      </c>
      <c r="C9" s="13"/>
      <c r="I9">
        <f>I8*I5</f>
        <v>45</v>
      </c>
      <c r="J9">
        <f>J8*J5</f>
        <v>60</v>
      </c>
      <c r="K9">
        <f>K8*K5</f>
        <v>0</v>
      </c>
      <c r="L9">
        <f>SUM(I9:K9)</f>
        <v>105</v>
      </c>
      <c r="M9">
        <v>120</v>
      </c>
    </row>
    <row r="10" spans="2:13" x14ac:dyDescent="0.25">
      <c r="B10" t="s">
        <v>9</v>
      </c>
      <c r="H10" t="s">
        <v>2</v>
      </c>
      <c r="I10">
        <v>4</v>
      </c>
      <c r="K10">
        <v>1</v>
      </c>
    </row>
    <row r="11" spans="2:13" x14ac:dyDescent="0.25">
      <c r="B11" t="s">
        <v>10</v>
      </c>
      <c r="I11">
        <f>I5*I10</f>
        <v>60</v>
      </c>
      <c r="J11">
        <f t="shared" ref="J11:K11" si="1">J5*J10</f>
        <v>0</v>
      </c>
      <c r="K11">
        <f t="shared" si="1"/>
        <v>0</v>
      </c>
      <c r="L11">
        <f>SUM(I11:K11)</f>
        <v>60</v>
      </c>
      <c r="M11">
        <v>60</v>
      </c>
    </row>
    <row r="12" spans="2:13" x14ac:dyDescent="0.25">
      <c r="B12" t="s">
        <v>11</v>
      </c>
      <c r="H12" t="s">
        <v>3</v>
      </c>
      <c r="J12">
        <v>1</v>
      </c>
      <c r="K12">
        <v>2</v>
      </c>
    </row>
    <row r="13" spans="2:13" x14ac:dyDescent="0.25">
      <c r="B13" t="s">
        <v>12</v>
      </c>
      <c r="I13">
        <f>I12*I5</f>
        <v>0</v>
      </c>
      <c r="J13">
        <f t="shared" ref="J13:K13" si="2">J12*J5</f>
        <v>30</v>
      </c>
      <c r="K13">
        <f t="shared" si="2"/>
        <v>0</v>
      </c>
      <c r="L13">
        <f>SUM(I13:K13)</f>
        <v>30</v>
      </c>
      <c r="M13">
        <v>30</v>
      </c>
    </row>
    <row r="14" spans="2:13" x14ac:dyDescent="0.25">
      <c r="B14" t="s">
        <v>13</v>
      </c>
    </row>
    <row r="15" spans="2:13" x14ac:dyDescent="0.25">
      <c r="B15" t="s">
        <v>14</v>
      </c>
    </row>
    <row r="16" spans="2:13" x14ac:dyDescent="0.25">
      <c r="B16" t="s">
        <v>15</v>
      </c>
    </row>
  </sheetData>
  <mergeCells count="3">
    <mergeCell ref="B2:C3"/>
    <mergeCell ref="D2:F2"/>
    <mergeCell ref="B4:B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140" zoomScaleNormal="140" workbookViewId="0">
      <selection activeCell="H9" sqref="H9"/>
    </sheetView>
  </sheetViews>
  <sheetFormatPr defaultRowHeight="15" x14ac:dyDescent="0.25"/>
  <cols>
    <col min="8" max="8" width="11" bestFit="1" customWidth="1"/>
  </cols>
  <sheetData>
    <row r="1" spans="1:9" x14ac:dyDescent="0.25">
      <c r="A1" t="s">
        <v>8</v>
      </c>
    </row>
    <row r="2" spans="1:9" x14ac:dyDescent="0.25">
      <c r="A2" t="s">
        <v>16</v>
      </c>
      <c r="E2" t="s">
        <v>6</v>
      </c>
      <c r="F2">
        <v>0.90909090909090917</v>
      </c>
      <c r="G2">
        <v>0.31818181818181823</v>
      </c>
    </row>
    <row r="3" spans="1:9" x14ac:dyDescent="0.25">
      <c r="A3" t="s">
        <v>17</v>
      </c>
      <c r="E3" t="s">
        <v>18</v>
      </c>
      <c r="F3" s="14">
        <v>1</v>
      </c>
      <c r="G3" s="14">
        <v>1.5</v>
      </c>
    </row>
    <row r="4" spans="1:9" x14ac:dyDescent="0.25">
      <c r="A4" t="s">
        <v>20</v>
      </c>
      <c r="E4" t="s">
        <v>19</v>
      </c>
      <c r="F4" s="15">
        <f>F2*F3</f>
        <v>0.90909090909090917</v>
      </c>
      <c r="G4" s="15">
        <f>G2*G3</f>
        <v>0.47727272727272735</v>
      </c>
      <c r="H4" s="15">
        <f>SUM(F4:G4)</f>
        <v>1.3863636363636365</v>
      </c>
    </row>
    <row r="5" spans="1:9" x14ac:dyDescent="0.25">
      <c r="A5" t="s">
        <v>24</v>
      </c>
      <c r="E5" t="s">
        <v>22</v>
      </c>
      <c r="F5">
        <v>300</v>
      </c>
      <c r="G5">
        <v>400</v>
      </c>
    </row>
    <row r="6" spans="1:9" x14ac:dyDescent="0.25">
      <c r="A6" t="s">
        <v>21</v>
      </c>
      <c r="F6">
        <f>F5*F2</f>
        <v>272.72727272727275</v>
      </c>
      <c r="G6">
        <f>G5*G2</f>
        <v>127.27272727272729</v>
      </c>
      <c r="H6" s="16">
        <f>SUM(F6:G6)</f>
        <v>400.00000000000006</v>
      </c>
      <c r="I6">
        <v>400</v>
      </c>
    </row>
    <row r="7" spans="1:9" x14ac:dyDescent="0.25">
      <c r="E7" t="s">
        <v>23</v>
      </c>
      <c r="F7">
        <v>28</v>
      </c>
      <c r="G7">
        <v>8</v>
      </c>
    </row>
    <row r="8" spans="1:9" x14ac:dyDescent="0.25">
      <c r="F8">
        <f>F7*F2</f>
        <v>25.454545454545457</v>
      </c>
      <c r="G8">
        <f>G7*G2</f>
        <v>2.5454545454545459</v>
      </c>
      <c r="H8" s="15">
        <f>SUM(F8:G8)</f>
        <v>28.000000000000004</v>
      </c>
      <c r="I8">
        <v>28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sorvete</vt:lpstr>
      <vt:lpstr>racao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 LEIA01</dc:creator>
  <cp:lastModifiedBy>Professor LEIA01</cp:lastModifiedBy>
  <dcterms:created xsi:type="dcterms:W3CDTF">2014-09-02T22:30:10Z</dcterms:created>
  <dcterms:modified xsi:type="dcterms:W3CDTF">2014-09-02T23:32:11Z</dcterms:modified>
</cp:coreProperties>
</file>