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/>
  </bookViews>
  <sheets>
    <sheet name="EF" sheetId="2" r:id="rId1"/>
  </sheets>
  <definedNames>
    <definedName name="_xlnm.Print_Area" localSheetId="0">EF!$A$1:$G$43</definedName>
  </definedNames>
  <calcPr calcId="145621"/>
</workbook>
</file>

<file path=xl/calcChain.xml><?xml version="1.0" encoding="utf-8"?>
<calcChain xmlns="http://schemas.openxmlformats.org/spreadsheetml/2006/main">
  <c r="B43" i="2" l="1"/>
  <c r="F43" i="2"/>
  <c r="B6" i="2"/>
  <c r="F6" i="2"/>
  <c r="B7" i="2"/>
  <c r="F7" i="2"/>
  <c r="B8" i="2"/>
  <c r="F8" i="2"/>
  <c r="B9" i="2"/>
  <c r="F9" i="2"/>
  <c r="B10" i="2"/>
  <c r="F10" i="2"/>
  <c r="B11" i="2"/>
  <c r="F11" i="2"/>
  <c r="B12" i="2"/>
  <c r="F12" i="2"/>
  <c r="B13" i="2"/>
  <c r="F13" i="2"/>
  <c r="B14" i="2"/>
  <c r="F14" i="2"/>
  <c r="B15" i="2"/>
  <c r="F15" i="2"/>
  <c r="B16" i="2"/>
  <c r="F16" i="2"/>
  <c r="B17" i="2"/>
  <c r="F17" i="2"/>
  <c r="B18" i="2"/>
  <c r="F18" i="2"/>
  <c r="B19" i="2"/>
  <c r="F19" i="2"/>
  <c r="B20" i="2"/>
  <c r="F20" i="2"/>
  <c r="B21" i="2"/>
  <c r="F21" i="2"/>
  <c r="B22" i="2"/>
  <c r="F22" i="2"/>
  <c r="B23" i="2"/>
  <c r="F23" i="2"/>
  <c r="B24" i="2"/>
  <c r="F24" i="2"/>
  <c r="B25" i="2"/>
  <c r="F25" i="2"/>
  <c r="B26" i="2"/>
  <c r="F26" i="2"/>
  <c r="B27" i="2"/>
  <c r="F27" i="2"/>
  <c r="B28" i="2"/>
  <c r="F28" i="2"/>
  <c r="B29" i="2"/>
  <c r="F29" i="2"/>
  <c r="B30" i="2"/>
  <c r="F30" i="2"/>
  <c r="B31" i="2"/>
  <c r="F31" i="2"/>
  <c r="B32" i="2"/>
  <c r="F32" i="2"/>
  <c r="B33" i="2"/>
  <c r="F33" i="2"/>
  <c r="B34" i="2"/>
  <c r="F34" i="2"/>
  <c r="B35" i="2"/>
  <c r="F35" i="2"/>
  <c r="B36" i="2"/>
  <c r="F36" i="2"/>
  <c r="B37" i="2"/>
  <c r="F37" i="2"/>
  <c r="B38" i="2"/>
  <c r="F38" i="2"/>
  <c r="B39" i="2"/>
  <c r="F39" i="2"/>
  <c r="B40" i="2"/>
  <c r="F40" i="2"/>
  <c r="B41" i="2"/>
  <c r="F41" i="2"/>
  <c r="B42" i="2"/>
  <c r="F42" i="2"/>
</calcChain>
</file>

<file path=xl/sharedStrings.xml><?xml version="1.0" encoding="utf-8"?>
<sst xmlns="http://schemas.openxmlformats.org/spreadsheetml/2006/main" count="55" uniqueCount="55">
  <si>
    <t>Código</t>
  </si>
  <si>
    <t>8507886</t>
  </si>
  <si>
    <t>Proj. Pesq.</t>
  </si>
  <si>
    <t>Relatório</t>
  </si>
  <si>
    <t>Prova</t>
  </si>
  <si>
    <t>Média</t>
  </si>
  <si>
    <t>Frequência</t>
  </si>
  <si>
    <t>(1)</t>
  </si>
  <si>
    <t>(2)</t>
  </si>
  <si>
    <t>(3)</t>
  </si>
  <si>
    <t>%</t>
  </si>
  <si>
    <t>[1+2+(3*2)]/4</t>
  </si>
  <si>
    <t>Disciplina: LOB 1045</t>
  </si>
  <si>
    <t>Faltas</t>
  </si>
  <si>
    <t>Carga horária:</t>
  </si>
  <si>
    <t>h</t>
  </si>
  <si>
    <t>Prof. Graziela</t>
  </si>
  <si>
    <t>8918363</t>
  </si>
  <si>
    <t>9773419</t>
  </si>
  <si>
    <t>9893577</t>
  </si>
  <si>
    <t>9921546</t>
  </si>
  <si>
    <t>9910655</t>
  </si>
  <si>
    <t>9921550</t>
  </si>
  <si>
    <t>9005954</t>
  </si>
  <si>
    <t>9773301</t>
  </si>
  <si>
    <t>9843212</t>
  </si>
  <si>
    <t>9773211</t>
  </si>
  <si>
    <t>9773253</t>
  </si>
  <si>
    <t>9843188</t>
  </si>
  <si>
    <t>9877471</t>
  </si>
  <si>
    <t>9389779</t>
  </si>
  <si>
    <t>9773281</t>
  </si>
  <si>
    <t>9862158</t>
  </si>
  <si>
    <t>9874926</t>
  </si>
  <si>
    <t>9773340</t>
  </si>
  <si>
    <t>9843192</t>
  </si>
  <si>
    <t>9773124</t>
  </si>
  <si>
    <t>1177650</t>
  </si>
  <si>
    <t>9910721</t>
  </si>
  <si>
    <t>9843229</t>
  </si>
  <si>
    <t>9773170</t>
  </si>
  <si>
    <t>9877439</t>
  </si>
  <si>
    <t>9877443</t>
  </si>
  <si>
    <t>9843240</t>
  </si>
  <si>
    <t>9874912</t>
  </si>
  <si>
    <t>9877464</t>
  </si>
  <si>
    <t>9877450</t>
  </si>
  <si>
    <t>9862203</t>
  </si>
  <si>
    <t>9773315</t>
  </si>
  <si>
    <t>9893618</t>
  </si>
  <si>
    <t>9773249</t>
  </si>
  <si>
    <t>9773166</t>
  </si>
  <si>
    <t>9910662</t>
  </si>
  <si>
    <t>9359278</t>
  </si>
  <si>
    <t>Turma: 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</si>
</sst>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6" xfId="0" applyFont="1" applyBorder="1"/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B4" sqref="B4:B43"/>
    </sheetView>
  </sheetViews>
  <sheetFormatPr defaultRowHeight="20.100000000000001" customHeight="1" x14ac:dyDescent="0.2"/>
  <cols>
    <col min="1" max="1" width="11" style="6" customWidth="1"/>
    <col min="2" max="2" width="14.5703125" style="2" customWidth="1"/>
    <col min="3" max="3" width="15" style="2" customWidth="1"/>
    <col min="4" max="4" width="12.28515625" style="2" customWidth="1"/>
    <col min="5" max="5" width="9.140625" style="2"/>
    <col min="6" max="6" width="15" style="2" customWidth="1"/>
    <col min="7" max="16384" width="9.140625" style="2"/>
  </cols>
  <sheetData>
    <row r="1" spans="1:7" ht="20.100000000000001" customHeight="1" x14ac:dyDescent="0.25">
      <c r="A1" s="14" t="s">
        <v>12</v>
      </c>
      <c r="B1" s="1" t="s">
        <v>14</v>
      </c>
      <c r="D1" s="2">
        <v>30</v>
      </c>
      <c r="E1" s="2" t="s">
        <v>15</v>
      </c>
    </row>
    <row r="2" spans="1:7" ht="20.100000000000001" customHeight="1" x14ac:dyDescent="0.25">
      <c r="A2" s="14" t="s">
        <v>54</v>
      </c>
      <c r="B2" s="2" t="s">
        <v>16</v>
      </c>
    </row>
    <row r="4" spans="1:7" ht="20.100000000000001" customHeight="1" x14ac:dyDescent="0.25">
      <c r="A4" s="13" t="s">
        <v>0</v>
      </c>
      <c r="B4" s="4" t="s">
        <v>6</v>
      </c>
      <c r="C4" s="4" t="s">
        <v>2</v>
      </c>
      <c r="D4" s="4" t="s">
        <v>3</v>
      </c>
      <c r="E4" s="4" t="s">
        <v>4</v>
      </c>
      <c r="F4" s="4" t="s">
        <v>5</v>
      </c>
      <c r="G4" s="20" t="s">
        <v>13</v>
      </c>
    </row>
    <row r="5" spans="1:7" ht="20.100000000000001" customHeight="1" x14ac:dyDescent="0.25">
      <c r="A5" s="5"/>
      <c r="B5" s="8" t="s">
        <v>10</v>
      </c>
      <c r="C5" s="8" t="s">
        <v>7</v>
      </c>
      <c r="D5" s="8" t="s">
        <v>8</v>
      </c>
      <c r="E5" s="8" t="s">
        <v>9</v>
      </c>
      <c r="F5" s="8" t="s">
        <v>11</v>
      </c>
      <c r="G5" s="21"/>
    </row>
    <row r="6" spans="1:7" ht="20.100000000000001" customHeight="1" x14ac:dyDescent="0.25">
      <c r="A6" s="15" t="s">
        <v>17</v>
      </c>
      <c r="B6" s="18">
        <f t="shared" ref="B6:B43" si="0">100-((G6*100)/$D$1)</f>
        <v>86.666666666666671</v>
      </c>
      <c r="C6" s="9">
        <v>6.7</v>
      </c>
      <c r="D6" s="9">
        <v>5.3</v>
      </c>
      <c r="E6" s="9">
        <v>5</v>
      </c>
      <c r="F6" s="10">
        <f>(C6+D6+(E6*2))/4</f>
        <v>5.5</v>
      </c>
      <c r="G6" s="7">
        <v>4</v>
      </c>
    </row>
    <row r="7" spans="1:7" ht="20.100000000000001" customHeight="1" x14ac:dyDescent="0.25">
      <c r="A7" s="16" t="s">
        <v>19</v>
      </c>
      <c r="B7" s="19">
        <f t="shared" si="0"/>
        <v>100</v>
      </c>
      <c r="C7" s="11">
        <v>4</v>
      </c>
      <c r="D7" s="11">
        <v>6.5</v>
      </c>
      <c r="E7" s="11">
        <v>4.9000000000000004</v>
      </c>
      <c r="F7" s="12">
        <f>(C7+D7+(E7*2))/4</f>
        <v>5.0750000000000002</v>
      </c>
      <c r="G7" s="7">
        <v>0</v>
      </c>
    </row>
    <row r="8" spans="1:7" ht="20.100000000000001" customHeight="1" x14ac:dyDescent="0.25">
      <c r="A8" s="16" t="s">
        <v>20</v>
      </c>
      <c r="B8" s="19">
        <f t="shared" si="0"/>
        <v>86.666666666666671</v>
      </c>
      <c r="C8" s="11">
        <v>7.5</v>
      </c>
      <c r="D8" s="11">
        <v>5.3</v>
      </c>
      <c r="E8" s="11">
        <v>3</v>
      </c>
      <c r="F8" s="12">
        <f>(C8+D8+(E8*2))/4</f>
        <v>4.7</v>
      </c>
      <c r="G8" s="7">
        <v>4</v>
      </c>
    </row>
    <row r="9" spans="1:7" ht="20.100000000000001" customHeight="1" x14ac:dyDescent="0.25">
      <c r="A9" s="16" t="s">
        <v>21</v>
      </c>
      <c r="B9" s="19">
        <f t="shared" si="0"/>
        <v>80</v>
      </c>
      <c r="C9" s="3">
        <v>8.5</v>
      </c>
      <c r="D9" s="3">
        <v>7.2</v>
      </c>
      <c r="E9" s="3">
        <v>4.7</v>
      </c>
      <c r="F9" s="12">
        <f t="shared" ref="F9:F43" si="1">(C9+D9+(E9*2))/4</f>
        <v>6.2750000000000004</v>
      </c>
      <c r="G9" s="7">
        <v>6</v>
      </c>
    </row>
    <row r="10" spans="1:7" ht="20.100000000000001" customHeight="1" x14ac:dyDescent="0.25">
      <c r="A10" s="16" t="s">
        <v>22</v>
      </c>
      <c r="B10" s="19">
        <f t="shared" si="0"/>
        <v>93.333333333333329</v>
      </c>
      <c r="C10" s="3">
        <v>8.5</v>
      </c>
      <c r="D10" s="3">
        <v>7.6</v>
      </c>
      <c r="E10" s="3">
        <v>7.5</v>
      </c>
      <c r="F10" s="12">
        <f t="shared" si="1"/>
        <v>7.7750000000000004</v>
      </c>
      <c r="G10" s="7">
        <v>2</v>
      </c>
    </row>
    <row r="11" spans="1:7" ht="20.100000000000001" customHeight="1" x14ac:dyDescent="0.25">
      <c r="A11" s="16" t="s">
        <v>23</v>
      </c>
      <c r="B11" s="19">
        <f t="shared" si="0"/>
        <v>80</v>
      </c>
      <c r="C11" s="3">
        <v>6.8</v>
      </c>
      <c r="D11" s="3">
        <v>4.5</v>
      </c>
      <c r="E11" s="3">
        <v>8</v>
      </c>
      <c r="F11" s="12">
        <f t="shared" si="1"/>
        <v>6.8250000000000002</v>
      </c>
      <c r="G11" s="7">
        <v>6</v>
      </c>
    </row>
    <row r="12" spans="1:7" ht="20.100000000000001" customHeight="1" x14ac:dyDescent="0.25">
      <c r="A12" s="16" t="s">
        <v>24</v>
      </c>
      <c r="B12" s="19">
        <f t="shared" si="0"/>
        <v>86.666666666666671</v>
      </c>
      <c r="C12" s="3">
        <v>4</v>
      </c>
      <c r="D12" s="3">
        <v>6.5</v>
      </c>
      <c r="E12" s="3">
        <v>5.2</v>
      </c>
      <c r="F12" s="12">
        <f t="shared" si="1"/>
        <v>5.2249999999999996</v>
      </c>
      <c r="G12" s="7">
        <v>4</v>
      </c>
    </row>
    <row r="13" spans="1:7" ht="20.100000000000001" customHeight="1" x14ac:dyDescent="0.25">
      <c r="A13" s="16" t="s">
        <v>18</v>
      </c>
      <c r="B13" s="19">
        <f t="shared" si="0"/>
        <v>93.333333333333329</v>
      </c>
      <c r="C13" s="3">
        <v>6.8</v>
      </c>
      <c r="D13" s="3">
        <v>5.3</v>
      </c>
      <c r="E13" s="3">
        <v>3</v>
      </c>
      <c r="F13" s="12">
        <f t="shared" si="1"/>
        <v>4.5250000000000004</v>
      </c>
      <c r="G13" s="7">
        <v>2</v>
      </c>
    </row>
    <row r="14" spans="1:7" ht="20.100000000000001" customHeight="1" x14ac:dyDescent="0.25">
      <c r="A14" s="16" t="s">
        <v>1</v>
      </c>
      <c r="B14" s="19">
        <f t="shared" si="0"/>
        <v>86.666666666666671</v>
      </c>
      <c r="C14" s="3">
        <v>3</v>
      </c>
      <c r="D14" s="3">
        <v>4.0999999999999996</v>
      </c>
      <c r="E14" s="3">
        <v>2.4</v>
      </c>
      <c r="F14" s="12">
        <f t="shared" si="1"/>
        <v>2.9749999999999996</v>
      </c>
      <c r="G14" s="7">
        <v>4</v>
      </c>
    </row>
    <row r="15" spans="1:7" ht="20.100000000000001" customHeight="1" x14ac:dyDescent="0.25">
      <c r="A15" s="16" t="s">
        <v>25</v>
      </c>
      <c r="B15" s="19">
        <f t="shared" si="0"/>
        <v>86.666666666666671</v>
      </c>
      <c r="C15" s="3">
        <v>5.8</v>
      </c>
      <c r="D15" s="3">
        <v>5</v>
      </c>
      <c r="E15" s="3">
        <v>3.3</v>
      </c>
      <c r="F15" s="12">
        <f t="shared" si="1"/>
        <v>4.3499999999999996</v>
      </c>
      <c r="G15" s="7">
        <v>4</v>
      </c>
    </row>
    <row r="16" spans="1:7" ht="20.100000000000001" customHeight="1" x14ac:dyDescent="0.25">
      <c r="A16" s="16" t="s">
        <v>26</v>
      </c>
      <c r="B16" s="19">
        <f t="shared" si="0"/>
        <v>93.333333333333329</v>
      </c>
      <c r="C16" s="3">
        <v>8.5</v>
      </c>
      <c r="D16" s="3">
        <v>7.6</v>
      </c>
      <c r="E16" s="3">
        <v>9.1999999999999993</v>
      </c>
      <c r="F16" s="12">
        <f t="shared" si="1"/>
        <v>8.625</v>
      </c>
      <c r="G16" s="7">
        <v>2</v>
      </c>
    </row>
    <row r="17" spans="1:7" ht="20.100000000000001" customHeight="1" x14ac:dyDescent="0.25">
      <c r="A17" s="16" t="s">
        <v>27</v>
      </c>
      <c r="B17" s="19">
        <f t="shared" si="0"/>
        <v>93.333333333333329</v>
      </c>
      <c r="C17" s="3">
        <v>6.7</v>
      </c>
      <c r="D17" s="3">
        <v>5</v>
      </c>
      <c r="E17" s="3">
        <v>5.5</v>
      </c>
      <c r="F17" s="12">
        <f t="shared" si="1"/>
        <v>5.6749999999999998</v>
      </c>
      <c r="G17" s="7">
        <v>2</v>
      </c>
    </row>
    <row r="18" spans="1:7" ht="20.100000000000001" customHeight="1" x14ac:dyDescent="0.25">
      <c r="A18" s="16" t="s">
        <v>28</v>
      </c>
      <c r="B18" s="19">
        <f t="shared" si="0"/>
        <v>100</v>
      </c>
      <c r="C18" s="3">
        <v>4</v>
      </c>
      <c r="D18" s="3">
        <v>6.5</v>
      </c>
      <c r="E18" s="3">
        <v>7.7</v>
      </c>
      <c r="F18" s="12">
        <f t="shared" si="1"/>
        <v>6.4749999999999996</v>
      </c>
      <c r="G18" s="7">
        <v>0</v>
      </c>
    </row>
    <row r="19" spans="1:7" ht="20.100000000000001" customHeight="1" x14ac:dyDescent="0.25">
      <c r="A19" s="16" t="s">
        <v>29</v>
      </c>
      <c r="B19" s="19">
        <f t="shared" si="0"/>
        <v>73.333333333333329</v>
      </c>
      <c r="C19" s="3">
        <v>8.5</v>
      </c>
      <c r="D19" s="3">
        <v>3.6</v>
      </c>
      <c r="E19" s="3">
        <v>4.3</v>
      </c>
      <c r="F19" s="12">
        <f t="shared" si="1"/>
        <v>5.1749999999999998</v>
      </c>
      <c r="G19" s="7">
        <v>8</v>
      </c>
    </row>
    <row r="20" spans="1:7" ht="20.100000000000001" customHeight="1" x14ac:dyDescent="0.25">
      <c r="A20" s="16" t="s">
        <v>30</v>
      </c>
      <c r="B20" s="19">
        <f t="shared" si="0"/>
        <v>46.666666666666664</v>
      </c>
      <c r="C20" s="3">
        <v>0</v>
      </c>
      <c r="D20" s="3">
        <v>0</v>
      </c>
      <c r="E20" s="3">
        <v>0</v>
      </c>
      <c r="F20" s="12">
        <f t="shared" si="1"/>
        <v>0</v>
      </c>
      <c r="G20" s="7">
        <v>16</v>
      </c>
    </row>
    <row r="21" spans="1:7" ht="20.100000000000001" customHeight="1" x14ac:dyDescent="0.25">
      <c r="A21" s="16" t="s">
        <v>31</v>
      </c>
      <c r="B21" s="19">
        <f t="shared" si="0"/>
        <v>93.333333333333329</v>
      </c>
      <c r="C21" s="3">
        <v>6.8</v>
      </c>
      <c r="D21" s="3">
        <v>8.3000000000000007</v>
      </c>
      <c r="E21" s="3">
        <v>6.5</v>
      </c>
      <c r="F21" s="12">
        <f t="shared" si="1"/>
        <v>7.0250000000000004</v>
      </c>
      <c r="G21" s="7">
        <v>2</v>
      </c>
    </row>
    <row r="22" spans="1:7" ht="20.100000000000001" customHeight="1" x14ac:dyDescent="0.25">
      <c r="A22" s="16" t="s">
        <v>32</v>
      </c>
      <c r="B22" s="19">
        <f t="shared" si="0"/>
        <v>93.333333333333329</v>
      </c>
      <c r="C22" s="3">
        <v>4</v>
      </c>
      <c r="D22" s="3">
        <v>4.2</v>
      </c>
      <c r="E22" s="3">
        <v>6.2</v>
      </c>
      <c r="F22" s="12">
        <f t="shared" si="1"/>
        <v>5.15</v>
      </c>
      <c r="G22" s="7">
        <v>2</v>
      </c>
    </row>
    <row r="23" spans="1:7" ht="20.100000000000001" customHeight="1" x14ac:dyDescent="0.25">
      <c r="A23" s="16" t="s">
        <v>33</v>
      </c>
      <c r="B23" s="19">
        <f t="shared" si="0"/>
        <v>86.666666666666671</v>
      </c>
      <c r="C23" s="3">
        <v>7.5</v>
      </c>
      <c r="D23" s="3">
        <v>5.3</v>
      </c>
      <c r="E23" s="3">
        <v>3.5</v>
      </c>
      <c r="F23" s="12">
        <f t="shared" si="1"/>
        <v>4.95</v>
      </c>
      <c r="G23" s="7">
        <v>4</v>
      </c>
    </row>
    <row r="24" spans="1:7" ht="20.100000000000001" customHeight="1" x14ac:dyDescent="0.25">
      <c r="A24" s="16" t="s">
        <v>34</v>
      </c>
      <c r="B24" s="19">
        <f t="shared" si="0"/>
        <v>86.666666666666671</v>
      </c>
      <c r="C24" s="3">
        <v>6.8</v>
      </c>
      <c r="D24" s="3">
        <v>7.6</v>
      </c>
      <c r="E24" s="3">
        <v>9.1999999999999993</v>
      </c>
      <c r="F24" s="12">
        <f t="shared" si="1"/>
        <v>8.1999999999999993</v>
      </c>
      <c r="G24" s="7">
        <v>4</v>
      </c>
    </row>
    <row r="25" spans="1:7" ht="20.100000000000001" customHeight="1" x14ac:dyDescent="0.25">
      <c r="A25" s="16" t="s">
        <v>35</v>
      </c>
      <c r="B25" s="19">
        <f t="shared" si="0"/>
        <v>93.333333333333329</v>
      </c>
      <c r="C25" s="3">
        <v>6.7</v>
      </c>
      <c r="D25" s="3">
        <v>5</v>
      </c>
      <c r="E25" s="3">
        <v>5</v>
      </c>
      <c r="F25" s="12">
        <f t="shared" si="1"/>
        <v>5.4249999999999998</v>
      </c>
      <c r="G25" s="7">
        <v>2</v>
      </c>
    </row>
    <row r="26" spans="1:7" ht="20.100000000000001" customHeight="1" x14ac:dyDescent="0.25">
      <c r="A26" s="16" t="s">
        <v>36</v>
      </c>
      <c r="B26" s="19">
        <f t="shared" si="0"/>
        <v>93.333333333333329</v>
      </c>
      <c r="C26" s="3">
        <v>7.5</v>
      </c>
      <c r="D26" s="3">
        <v>7.8</v>
      </c>
      <c r="E26" s="3">
        <v>6.6</v>
      </c>
      <c r="F26" s="12">
        <f t="shared" si="1"/>
        <v>7.125</v>
      </c>
      <c r="G26" s="7">
        <v>2</v>
      </c>
    </row>
    <row r="27" spans="1:7" ht="20.100000000000001" customHeight="1" x14ac:dyDescent="0.25">
      <c r="A27" s="16" t="s">
        <v>37</v>
      </c>
      <c r="B27" s="19">
        <f t="shared" si="0"/>
        <v>86.666666666666671</v>
      </c>
      <c r="C27" s="3">
        <v>4.2</v>
      </c>
      <c r="D27" s="3">
        <v>2.2999999999999998</v>
      </c>
      <c r="E27" s="3">
        <v>3.6</v>
      </c>
      <c r="F27" s="12">
        <f t="shared" si="1"/>
        <v>3.4249999999999998</v>
      </c>
      <c r="G27" s="7">
        <v>4</v>
      </c>
    </row>
    <row r="28" spans="1:7" ht="20.100000000000001" customHeight="1" x14ac:dyDescent="0.25">
      <c r="A28" s="16" t="s">
        <v>38</v>
      </c>
      <c r="B28" s="19">
        <f t="shared" si="0"/>
        <v>93.333333333333329</v>
      </c>
      <c r="C28" s="3">
        <v>5.8</v>
      </c>
      <c r="D28" s="3">
        <v>7.2</v>
      </c>
      <c r="E28" s="3">
        <v>3.5</v>
      </c>
      <c r="F28" s="12">
        <f t="shared" si="1"/>
        <v>5</v>
      </c>
      <c r="G28" s="7">
        <v>2</v>
      </c>
    </row>
    <row r="29" spans="1:7" ht="20.100000000000001" customHeight="1" x14ac:dyDescent="0.25">
      <c r="A29" s="16" t="s">
        <v>39</v>
      </c>
      <c r="B29" s="19">
        <f t="shared" si="0"/>
        <v>100</v>
      </c>
      <c r="C29" s="3">
        <v>5.8</v>
      </c>
      <c r="D29" s="3">
        <v>6.8</v>
      </c>
      <c r="E29" s="3">
        <v>7.3</v>
      </c>
      <c r="F29" s="12">
        <f t="shared" si="1"/>
        <v>6.8</v>
      </c>
      <c r="G29" s="7">
        <v>0</v>
      </c>
    </row>
    <row r="30" spans="1:7" ht="20.100000000000001" customHeight="1" x14ac:dyDescent="0.25">
      <c r="A30" s="16" t="s">
        <v>40</v>
      </c>
      <c r="B30" s="19">
        <f t="shared" si="0"/>
        <v>60</v>
      </c>
      <c r="C30" s="3">
        <v>0</v>
      </c>
      <c r="D30" s="3">
        <v>0</v>
      </c>
      <c r="E30" s="3">
        <v>0</v>
      </c>
      <c r="F30" s="12">
        <f t="shared" si="1"/>
        <v>0</v>
      </c>
      <c r="G30" s="7">
        <v>12</v>
      </c>
    </row>
    <row r="31" spans="1:7" ht="20.100000000000001" customHeight="1" x14ac:dyDescent="0.25">
      <c r="A31" s="16" t="s">
        <v>41</v>
      </c>
      <c r="B31" s="19">
        <f t="shared" si="0"/>
        <v>93.333333333333329</v>
      </c>
      <c r="C31" s="3">
        <v>4</v>
      </c>
      <c r="D31" s="3">
        <v>4.2</v>
      </c>
      <c r="E31" s="3">
        <v>3.6</v>
      </c>
      <c r="F31" s="12">
        <f t="shared" si="1"/>
        <v>3.8499999999999996</v>
      </c>
      <c r="G31" s="7">
        <v>2</v>
      </c>
    </row>
    <row r="32" spans="1:7" ht="20.100000000000001" customHeight="1" x14ac:dyDescent="0.25">
      <c r="A32" s="16" t="s">
        <v>42</v>
      </c>
      <c r="B32" s="19">
        <f t="shared" si="0"/>
        <v>93.333333333333329</v>
      </c>
      <c r="C32" s="3">
        <v>5.8</v>
      </c>
      <c r="D32" s="3">
        <v>5.3</v>
      </c>
      <c r="E32" s="3">
        <v>4.5</v>
      </c>
      <c r="F32" s="12">
        <f t="shared" si="1"/>
        <v>5.0250000000000004</v>
      </c>
      <c r="G32" s="7">
        <v>2</v>
      </c>
    </row>
    <row r="33" spans="1:7" ht="20.100000000000001" customHeight="1" x14ac:dyDescent="0.25">
      <c r="A33" s="16" t="s">
        <v>43</v>
      </c>
      <c r="B33" s="19">
        <f t="shared" si="0"/>
        <v>93.333333333333329</v>
      </c>
      <c r="C33" s="3">
        <v>6.8</v>
      </c>
      <c r="D33" s="3">
        <v>4.5</v>
      </c>
      <c r="E33" s="3">
        <v>5.3</v>
      </c>
      <c r="F33" s="12">
        <f t="shared" si="1"/>
        <v>5.4749999999999996</v>
      </c>
      <c r="G33" s="7">
        <v>2</v>
      </c>
    </row>
    <row r="34" spans="1:7" ht="20.100000000000001" customHeight="1" x14ac:dyDescent="0.25">
      <c r="A34" s="16" t="s">
        <v>44</v>
      </c>
      <c r="B34" s="19">
        <f t="shared" si="0"/>
        <v>100</v>
      </c>
      <c r="C34" s="3">
        <v>7.5</v>
      </c>
      <c r="D34" s="3">
        <v>5.3</v>
      </c>
      <c r="E34" s="3">
        <v>4.7</v>
      </c>
      <c r="F34" s="12">
        <f t="shared" si="1"/>
        <v>5.5500000000000007</v>
      </c>
      <c r="G34" s="7">
        <v>0</v>
      </c>
    </row>
    <row r="35" spans="1:7" ht="20.100000000000001" customHeight="1" x14ac:dyDescent="0.25">
      <c r="A35" s="16" t="s">
        <v>45</v>
      </c>
      <c r="B35" s="19">
        <f t="shared" si="0"/>
        <v>90</v>
      </c>
      <c r="C35" s="3">
        <v>4</v>
      </c>
      <c r="D35" s="3">
        <v>4.2</v>
      </c>
      <c r="E35" s="3">
        <v>8</v>
      </c>
      <c r="F35" s="12">
        <f t="shared" si="1"/>
        <v>6.05</v>
      </c>
      <c r="G35" s="7">
        <v>3</v>
      </c>
    </row>
    <row r="36" spans="1:7" ht="20.100000000000001" customHeight="1" x14ac:dyDescent="0.25">
      <c r="A36" s="16" t="s">
        <v>46</v>
      </c>
      <c r="B36" s="19">
        <f t="shared" si="0"/>
        <v>80</v>
      </c>
      <c r="C36" s="3">
        <v>6.8</v>
      </c>
      <c r="D36" s="3">
        <v>8.3000000000000007</v>
      </c>
      <c r="E36" s="3">
        <v>5.7</v>
      </c>
      <c r="F36" s="12">
        <f t="shared" si="1"/>
        <v>6.625</v>
      </c>
      <c r="G36" s="7">
        <v>6</v>
      </c>
    </row>
    <row r="37" spans="1:7" ht="20.100000000000001" customHeight="1" x14ac:dyDescent="0.25">
      <c r="A37" s="16" t="s">
        <v>47</v>
      </c>
      <c r="B37" s="19">
        <f t="shared" si="0"/>
        <v>86.666666666666671</v>
      </c>
      <c r="C37" s="3">
        <v>6.7</v>
      </c>
      <c r="D37" s="3">
        <v>5.3</v>
      </c>
      <c r="E37" s="3">
        <v>2.9</v>
      </c>
      <c r="F37" s="12">
        <f t="shared" si="1"/>
        <v>4.45</v>
      </c>
      <c r="G37" s="7">
        <v>4</v>
      </c>
    </row>
    <row r="38" spans="1:7" ht="20.100000000000001" customHeight="1" x14ac:dyDescent="0.25">
      <c r="A38" s="16" t="s">
        <v>48</v>
      </c>
      <c r="B38" s="19">
        <f t="shared" si="0"/>
        <v>93.333333333333329</v>
      </c>
      <c r="C38" s="3">
        <v>7.5</v>
      </c>
      <c r="D38" s="3">
        <v>7.8</v>
      </c>
      <c r="E38" s="3">
        <v>8</v>
      </c>
      <c r="F38" s="12">
        <f t="shared" si="1"/>
        <v>7.8250000000000002</v>
      </c>
      <c r="G38" s="7">
        <v>2</v>
      </c>
    </row>
    <row r="39" spans="1:7" ht="20.100000000000001" customHeight="1" x14ac:dyDescent="0.25">
      <c r="A39" s="16" t="s">
        <v>49</v>
      </c>
      <c r="B39" s="19">
        <f t="shared" si="0"/>
        <v>83.333333333333329</v>
      </c>
      <c r="C39" s="3">
        <v>8.5</v>
      </c>
      <c r="D39" s="3">
        <v>3</v>
      </c>
      <c r="E39" s="3">
        <v>1.5</v>
      </c>
      <c r="F39" s="12">
        <f t="shared" si="1"/>
        <v>3.625</v>
      </c>
      <c r="G39" s="7">
        <v>5</v>
      </c>
    </row>
    <row r="40" spans="1:7" ht="20.100000000000001" customHeight="1" x14ac:dyDescent="0.25">
      <c r="A40" s="16" t="s">
        <v>50</v>
      </c>
      <c r="B40" s="19">
        <f t="shared" si="0"/>
        <v>93.333333333333329</v>
      </c>
      <c r="C40" s="3">
        <v>5.8</v>
      </c>
      <c r="D40" s="3">
        <v>6.8</v>
      </c>
      <c r="E40" s="3">
        <v>8</v>
      </c>
      <c r="F40" s="12">
        <f t="shared" si="1"/>
        <v>7.15</v>
      </c>
      <c r="G40" s="7">
        <v>2</v>
      </c>
    </row>
    <row r="41" spans="1:7" ht="20.100000000000001" customHeight="1" x14ac:dyDescent="0.25">
      <c r="A41" s="16" t="s">
        <v>51</v>
      </c>
      <c r="B41" s="19">
        <f t="shared" si="0"/>
        <v>100</v>
      </c>
      <c r="C41" s="3">
        <v>5.8</v>
      </c>
      <c r="D41" s="3">
        <v>6.8</v>
      </c>
      <c r="E41" s="3">
        <v>2.5</v>
      </c>
      <c r="F41" s="12">
        <f t="shared" si="1"/>
        <v>4.4000000000000004</v>
      </c>
      <c r="G41" s="7">
        <v>0</v>
      </c>
    </row>
    <row r="42" spans="1:7" ht="20.100000000000001" customHeight="1" x14ac:dyDescent="0.25">
      <c r="A42" s="16" t="s">
        <v>52</v>
      </c>
      <c r="B42" s="19">
        <f t="shared" si="0"/>
        <v>86.666666666666671</v>
      </c>
      <c r="C42" s="3">
        <v>6.7</v>
      </c>
      <c r="D42" s="3">
        <v>4.5</v>
      </c>
      <c r="E42" s="3">
        <v>4.3</v>
      </c>
      <c r="F42" s="12">
        <f t="shared" si="1"/>
        <v>4.9499999999999993</v>
      </c>
      <c r="G42" s="7">
        <v>4</v>
      </c>
    </row>
    <row r="43" spans="1:7" ht="20.100000000000001" customHeight="1" thickBot="1" x14ac:dyDescent="0.3">
      <c r="A43" s="17" t="s">
        <v>53</v>
      </c>
      <c r="B43" s="19">
        <f t="shared" si="0"/>
        <v>100</v>
      </c>
      <c r="C43" s="3">
        <v>7.5</v>
      </c>
      <c r="D43" s="3">
        <v>7.8</v>
      </c>
      <c r="E43" s="3">
        <v>8.1</v>
      </c>
      <c r="F43" s="12">
        <f t="shared" si="1"/>
        <v>7.875</v>
      </c>
      <c r="G43" s="7">
        <v>0</v>
      </c>
    </row>
  </sheetData>
  <mergeCells count="1">
    <mergeCell ref="G4:G5"/>
  </mergeCells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EF</vt:lpstr>
      <vt:lpstr>EF!Area_de_impressao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2016-12-11T23:36:00Z</cp:lastPrinted>
  <dcterms:created xsi:type="dcterms:W3CDTF">2015-07-08T13:01:23Z</dcterms:created>
  <dcterms:modified xsi:type="dcterms:W3CDTF">2016-12-12T21:23:47Z</dcterms:modified>
</cp:coreProperties>
</file>