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585" activeTab="1"/>
  </bookViews>
  <sheets>
    <sheet name="integral" sheetId="1" r:id="rId1"/>
    <sheet name="turno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V14" i="2" l="1"/>
</calcChain>
</file>

<file path=xl/sharedStrings.xml><?xml version="1.0" encoding="utf-8"?>
<sst xmlns="http://schemas.openxmlformats.org/spreadsheetml/2006/main" count="65" uniqueCount="37">
  <si>
    <t>MATRÍCULAS</t>
  </si>
  <si>
    <t>Ensino Médio</t>
  </si>
  <si>
    <t>1.67 – Número de Matrículas em Tempo Integral no Ensino Médio por Localização, segundo a Dependência Administrativa, a Região Geográfica e a Unidade da Federação – 2013</t>
  </si>
  <si>
    <t xml:space="preserve">Unidade da Federação </t>
  </si>
  <si>
    <t>Matrículas no Ensino Médio em Tempo Integral</t>
  </si>
  <si>
    <t>Total</t>
  </si>
  <si>
    <t>Federal</t>
  </si>
  <si>
    <t>Estadual</t>
  </si>
  <si>
    <t>Municipal</t>
  </si>
  <si>
    <t>Privada</t>
  </si>
  <si>
    <t>Brasil</t>
  </si>
  <si>
    <t>Norte</t>
  </si>
  <si>
    <t>Nordeste</t>
  </si>
  <si>
    <t>Sudeste</t>
  </si>
  <si>
    <t>Minas Gerais</t>
  </si>
  <si>
    <t>Espírito Santo</t>
  </si>
  <si>
    <t>Rio de Janeiro</t>
  </si>
  <si>
    <t>São Paulo</t>
  </si>
  <si>
    <t>Sul</t>
  </si>
  <si>
    <t>Centro-Oeste</t>
  </si>
  <si>
    <t>Fonte: MEC/Inep/Deed</t>
  </si>
  <si>
    <t>Notas:    1 - O mesmo aluno pode ter mais de uma matrícula.</t>
  </si>
  <si>
    <t xml:space="preserve">             2 - Inclui matrículas do ensino fundamental de 8 anos – multi, ensino fundamental de 8 anos – correção de fluxo, ensino fundamental de 9 anos –  multi, ensino fundamental de 9 anos – correção de fluxo e ensino fundamental de 8 e 9 anos – multi.</t>
  </si>
  <si>
    <t xml:space="preserve">            3 - Considera-se tempo integral os alunos que estão em turmas com 7 ou mais horas de duração e os que estão em turmas com carga horária menor, mas que, somado o tempo de atividade complementar, atinja as 7 horas.</t>
  </si>
  <si>
    <t>MATRÍCULAS 2013</t>
  </si>
  <si>
    <t>Ensino Médio – Normal/Magistério e Integrado</t>
  </si>
  <si>
    <t>1.23 – Número de Matrículas no Ensino Médio – Normal/Magistério e Integrado por Turno e Dependência Administrativa, segundo a Região Geográfica e a Unidade da Federação – 2013</t>
  </si>
  <si>
    <t>Unidade da Federação</t>
  </si>
  <si>
    <t>Matrículas no Ensino Médio – Normal/Magistério e Integrado</t>
  </si>
  <si>
    <t>Turno/Dependência Administrativa</t>
  </si>
  <si>
    <t>Matutino</t>
  </si>
  <si>
    <t>Vespertino</t>
  </si>
  <si>
    <t>Noturno</t>
  </si>
  <si>
    <t>Notas: 1 - O mesmo aluno pode ter mais de uma matrícula.</t>
  </si>
  <si>
    <t xml:space="preserve">         2 - Intervalo do turno matutino: das 6h às 12h59.</t>
  </si>
  <si>
    <t xml:space="preserve">         3 - Intervalo do turno vespertino: das 13h às 16h59.</t>
  </si>
  <si>
    <t xml:space="preserve">         4 - Intervalo do turno noturno: das 17h às 23h59 e de 00h as 05h59.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</si>
</sst>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8" formatCode="_([$€-2]* #,##0.00_);_([$€-2]* \(#,##0.00\);_([$€-2]* &quot;-&quot;??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8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7">
    <xf numFmtId="0" fontId="0" fillId="0" borderId="0" xfId="0"/>
    <xf numFmtId="49" fontId="9" fillId="0" borderId="0" xfId="1" applyNumberFormat="1" applyFont="1" applyBorder="1" applyAlignment="1">
      <alignment vertical="center" wrapText="1"/>
    </xf>
    <xf numFmtId="3" fontId="9" fillId="0" borderId="0" xfId="1" applyNumberFormat="1" applyFont="1" applyBorder="1" applyAlignment="1">
      <alignment horizontal="left" vertical="center"/>
    </xf>
    <xf numFmtId="3" fontId="11" fillId="0" borderId="0" xfId="1" applyNumberFormat="1" applyFont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164" fontId="10" fillId="0" borderId="1" xfId="1" applyNumberFormat="1" applyFont="1" applyFill="1" applyBorder="1"/>
    <xf numFmtId="164" fontId="10" fillId="0" borderId="0" xfId="1" applyNumberFormat="1" applyFont="1" applyFill="1" applyBorder="1"/>
    <xf numFmtId="37" fontId="10" fillId="0" borderId="0" xfId="5" applyNumberFormat="1" applyFont="1" applyFill="1" applyBorder="1"/>
    <xf numFmtId="37" fontId="10" fillId="0" borderId="1" xfId="5" applyNumberFormat="1" applyFont="1" applyFill="1" applyBorder="1"/>
    <xf numFmtId="3" fontId="9" fillId="0" borderId="0" xfId="1" applyNumberFormat="1" applyFont="1" applyBorder="1" applyAlignment="1">
      <alignment vertical="center"/>
    </xf>
    <xf numFmtId="3" fontId="12" fillId="0" borderId="2" xfId="1" applyNumberFormat="1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11" fontId="13" fillId="0" borderId="2" xfId="1" applyNumberFormat="1" applyFont="1" applyBorder="1" applyAlignment="1">
      <alignment horizontal="center" vertical="center" wrapText="1"/>
    </xf>
    <xf numFmtId="3" fontId="13" fillId="0" borderId="2" xfId="1" applyNumberFormat="1" applyFont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vertical="center"/>
    </xf>
    <xf numFmtId="41" fontId="13" fillId="2" borderId="2" xfId="5" applyNumberFormat="1" applyFont="1" applyFill="1" applyBorder="1" applyAlignment="1">
      <alignment vertical="center"/>
    </xf>
    <xf numFmtId="41" fontId="13" fillId="2" borderId="2" xfId="5" applyNumberFormat="1" applyFont="1" applyFill="1" applyBorder="1" applyAlignment="1">
      <alignment horizontal="right" vertical="center"/>
    </xf>
    <xf numFmtId="164" fontId="13" fillId="0" borderId="2" xfId="1" applyNumberFormat="1" applyFont="1" applyFill="1" applyBorder="1" applyAlignment="1">
      <alignment vertical="center"/>
    </xf>
    <xf numFmtId="41" fontId="13" fillId="0" borderId="2" xfId="5" applyNumberFormat="1" applyFont="1" applyFill="1" applyBorder="1" applyAlignment="1">
      <alignment vertical="center"/>
    </xf>
    <xf numFmtId="164" fontId="13" fillId="0" borderId="2" xfId="1" applyNumberFormat="1" applyFont="1" applyFill="1" applyBorder="1" applyAlignment="1">
      <alignment horizontal="left" vertical="center"/>
    </xf>
    <xf numFmtId="3" fontId="11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0" fontId="3" fillId="0" borderId="0" xfId="4"/>
    <xf numFmtId="3" fontId="9" fillId="0" borderId="0" xfId="4" applyNumberFormat="1" applyFont="1" applyBorder="1" applyAlignment="1"/>
    <xf numFmtId="164" fontId="9" fillId="0" borderId="0" xfId="4" applyNumberFormat="1" applyFont="1" applyAlignment="1"/>
    <xf numFmtId="3" fontId="10" fillId="0" borderId="0" xfId="4" applyNumberFormat="1" applyFont="1" applyAlignment="1">
      <alignment horizontal="center"/>
    </xf>
    <xf numFmtId="3" fontId="10" fillId="0" borderId="0" xfId="4" applyNumberFormat="1" applyFont="1" applyBorder="1" applyAlignment="1"/>
    <xf numFmtId="37" fontId="10" fillId="0" borderId="0" xfId="4" applyNumberFormat="1" applyFont="1" applyFill="1" applyBorder="1"/>
    <xf numFmtId="164" fontId="10" fillId="0" borderId="0" xfId="4" applyNumberFormat="1" applyFont="1" applyAlignment="1"/>
    <xf numFmtId="37" fontId="10" fillId="0" borderId="0" xfId="4" applyNumberFormat="1" applyFont="1" applyFill="1" applyBorder="1" applyAlignment="1">
      <alignment horizontal="right"/>
    </xf>
    <xf numFmtId="3" fontId="10" fillId="0" borderId="0" xfId="4" applyNumberFormat="1" applyFont="1" applyBorder="1"/>
    <xf numFmtId="37" fontId="10" fillId="0" borderId="0" xfId="4" applyNumberFormat="1" applyFont="1" applyFill="1" applyBorder="1" applyProtection="1">
      <protection locked="0"/>
    </xf>
    <xf numFmtId="3" fontId="8" fillId="0" borderId="0" xfId="4" applyNumberFormat="1" applyFont="1" applyAlignment="1">
      <alignment horizontal="center"/>
    </xf>
    <xf numFmtId="164" fontId="10" fillId="0" borderId="0" xfId="4" applyNumberFormat="1" applyFont="1" applyFill="1" applyBorder="1" applyAlignment="1">
      <alignment vertical="center" wrapText="1"/>
    </xf>
    <xf numFmtId="3" fontId="10" fillId="0" borderId="2" xfId="4" applyNumberFormat="1" applyFont="1" applyBorder="1" applyAlignment="1">
      <alignment horizontal="center" vertical="center" wrapText="1"/>
    </xf>
    <xf numFmtId="3" fontId="10" fillId="0" borderId="2" xfId="4" applyNumberFormat="1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 wrapText="1"/>
    </xf>
    <xf numFmtId="3" fontId="7" fillId="0" borderId="0" xfId="4" applyNumberFormat="1" applyFont="1" applyAlignment="1">
      <alignment horizontal="center" vertical="center" wrapText="1"/>
    </xf>
    <xf numFmtId="3" fontId="10" fillId="0" borderId="2" xfId="4" applyNumberFormat="1" applyFont="1" applyBorder="1" applyAlignment="1">
      <alignment horizontal="center" vertical="center" wrapText="1"/>
    </xf>
    <xf numFmtId="3" fontId="10" fillId="0" borderId="2" xfId="4" applyNumberFormat="1" applyFont="1" applyBorder="1" applyAlignment="1">
      <alignment horizontal="center"/>
    </xf>
    <xf numFmtId="0" fontId="10" fillId="0" borderId="2" xfId="4" applyFont="1" applyBorder="1" applyAlignment="1">
      <alignment horizontal="center" vertical="center" wrapText="1"/>
    </xf>
    <xf numFmtId="3" fontId="10" fillId="0" borderId="2" xfId="4" applyNumberFormat="1" applyFont="1" applyBorder="1" applyAlignment="1">
      <alignment horizontal="center" vertical="center"/>
    </xf>
    <xf numFmtId="164" fontId="10" fillId="2" borderId="2" xfId="4" applyNumberFormat="1" applyFont="1" applyFill="1" applyBorder="1" applyAlignment="1">
      <alignment vertical="center"/>
    </xf>
    <xf numFmtId="41" fontId="10" fillId="2" borderId="2" xfId="4" applyNumberFormat="1" applyFont="1" applyFill="1" applyBorder="1" applyAlignment="1">
      <alignment vertical="center"/>
    </xf>
    <xf numFmtId="41" fontId="10" fillId="2" borderId="2" xfId="4" applyNumberFormat="1" applyFont="1" applyFill="1" applyBorder="1" applyAlignment="1">
      <alignment horizontal="right" vertical="center"/>
    </xf>
    <xf numFmtId="164" fontId="10" fillId="0" borderId="2" xfId="4" applyNumberFormat="1" applyFont="1" applyBorder="1" applyAlignment="1">
      <alignment vertical="center"/>
    </xf>
    <xf numFmtId="41" fontId="10" fillId="0" borderId="2" xfId="4" applyNumberFormat="1" applyFont="1" applyBorder="1" applyAlignment="1" applyProtection="1">
      <alignment horizontal="right" vertical="center"/>
      <protection locked="0"/>
    </xf>
    <xf numFmtId="41" fontId="10" fillId="0" borderId="2" xfId="4" applyNumberFormat="1" applyFont="1" applyBorder="1" applyAlignment="1" applyProtection="1">
      <alignment vertical="center"/>
      <protection locked="0"/>
    </xf>
    <xf numFmtId="41" fontId="10" fillId="0" borderId="2" xfId="4" applyNumberFormat="1" applyFont="1" applyFill="1" applyBorder="1" applyAlignment="1" applyProtection="1">
      <alignment horizontal="right" vertical="center"/>
      <protection locked="0"/>
    </xf>
    <xf numFmtId="164" fontId="10" fillId="0" borderId="2" xfId="4" applyNumberFormat="1" applyFont="1" applyBorder="1" applyAlignment="1">
      <alignment horizontal="left" vertical="center"/>
    </xf>
    <xf numFmtId="41" fontId="10" fillId="0" borderId="2" xfId="4" applyNumberFormat="1" applyFont="1" applyFill="1" applyBorder="1" applyAlignment="1">
      <alignment horizontal="right" vertical="center"/>
    </xf>
    <xf numFmtId="41" fontId="10" fillId="0" borderId="2" xfId="4" applyNumberFormat="1" applyFont="1" applyBorder="1" applyAlignment="1">
      <alignment horizontal="right" vertical="center"/>
    </xf>
    <xf numFmtId="164" fontId="10" fillId="0" borderId="2" xfId="4" applyNumberFormat="1" applyFont="1" applyFill="1" applyBorder="1" applyAlignment="1">
      <alignment vertical="center" wrapText="1"/>
    </xf>
    <xf numFmtId="37" fontId="10" fillId="0" borderId="2" xfId="4" applyNumberFormat="1" applyFont="1" applyFill="1" applyBorder="1"/>
    <xf numFmtId="37" fontId="10" fillId="0" borderId="2" xfId="4" applyNumberFormat="1" applyFont="1" applyFill="1" applyBorder="1" applyAlignment="1">
      <alignment horizontal="right"/>
    </xf>
    <xf numFmtId="37" fontId="10" fillId="0" borderId="2" xfId="4" applyNumberFormat="1" applyFont="1" applyFill="1" applyBorder="1" applyProtection="1">
      <protection locked="0"/>
    </xf>
  </cellXfs>
  <cellStyles count="12">
    <cellStyle name="Euro" xfId="2"/>
    <cellStyle name="Normal" xfId="0" builtinId="0"/>
    <cellStyle name="Normal 2" xfId="3"/>
    <cellStyle name="Normal 3" xfId="4"/>
    <cellStyle name="Normal 3 2" xfId="5"/>
    <cellStyle name="Normal 4" xfId="6"/>
    <cellStyle name="Normal 4 2" xfId="7"/>
    <cellStyle name="Normal 5" xfId="8"/>
    <cellStyle name="Normal 6" xfId="1"/>
    <cellStyle name="Separador de milhares 2" xfId="9"/>
    <cellStyle name="Separador de milhares 2 2" xfId="10"/>
    <cellStyle name="Vírgul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7"/>
  <sheetViews>
    <sheetView workbookViewId="0">
      <selection activeCell="K7" sqref="K7"/>
    </sheetView>
  </sheetViews>
  <sheetFormatPr defaultRowHeight="15" x14ac:dyDescent="0.25"/>
  <cols>
    <col min="3" max="3" width="23" customWidth="1"/>
    <col min="4" max="4" width="12.28515625" bestFit="1" customWidth="1"/>
    <col min="5" max="5" width="10.85546875" bestFit="1" customWidth="1"/>
    <col min="6" max="6" width="12.28515625" bestFit="1" customWidth="1"/>
    <col min="7" max="7" width="14.140625" customWidth="1"/>
    <col min="8" max="8" width="10.85546875" bestFit="1" customWidth="1"/>
  </cols>
  <sheetData>
    <row r="4" spans="3:8" ht="18" x14ac:dyDescent="0.25">
      <c r="C4" s="3" t="s">
        <v>24</v>
      </c>
      <c r="D4" s="3"/>
      <c r="E4" s="3"/>
      <c r="F4" s="3"/>
      <c r="G4" s="3"/>
      <c r="H4" s="3"/>
    </row>
    <row r="5" spans="3:8" ht="15.75" x14ac:dyDescent="0.25">
      <c r="C5" s="4" t="s">
        <v>1</v>
      </c>
      <c r="D5" s="4"/>
      <c r="E5" s="4"/>
      <c r="F5" s="4"/>
      <c r="G5" s="4"/>
      <c r="H5" s="4"/>
    </row>
    <row r="6" spans="3:8" ht="16.5" x14ac:dyDescent="0.25">
      <c r="C6" s="5" t="s">
        <v>2</v>
      </c>
      <c r="D6" s="5"/>
      <c r="E6" s="5"/>
      <c r="F6" s="5"/>
      <c r="G6" s="5"/>
      <c r="H6" s="5"/>
    </row>
    <row r="7" spans="3:8" ht="20.25" x14ac:dyDescent="0.25">
      <c r="C7" s="11"/>
      <c r="D7" s="11"/>
      <c r="E7" s="11"/>
      <c r="F7" s="11"/>
      <c r="G7" s="11"/>
      <c r="H7" s="11"/>
    </row>
    <row r="8" spans="3:8" ht="20.25" x14ac:dyDescent="0.25">
      <c r="C8" s="12" t="s">
        <v>3</v>
      </c>
      <c r="D8" s="13" t="s">
        <v>4</v>
      </c>
      <c r="E8" s="13"/>
      <c r="F8" s="13"/>
      <c r="G8" s="13"/>
      <c r="H8" s="13"/>
    </row>
    <row r="9" spans="3:8" ht="20.25" x14ac:dyDescent="0.25">
      <c r="C9" s="12"/>
      <c r="D9" s="12" t="s">
        <v>5</v>
      </c>
      <c r="E9" s="12"/>
      <c r="F9" s="12"/>
      <c r="G9" s="12"/>
      <c r="H9" s="12"/>
    </row>
    <row r="10" spans="3:8" ht="40.5" x14ac:dyDescent="0.25">
      <c r="C10" s="12"/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</row>
    <row r="11" spans="3:8" ht="20.25" x14ac:dyDescent="0.25">
      <c r="C11" s="14"/>
      <c r="D11" s="14"/>
      <c r="E11" s="14"/>
      <c r="F11" s="14"/>
      <c r="G11" s="14"/>
      <c r="H11" s="14"/>
    </row>
    <row r="12" spans="3:8" ht="20.25" x14ac:dyDescent="0.25">
      <c r="C12" s="15" t="s">
        <v>10</v>
      </c>
      <c r="D12" s="16">
        <v>377662</v>
      </c>
      <c r="E12" s="17">
        <v>40351</v>
      </c>
      <c r="F12" s="17">
        <v>302105</v>
      </c>
      <c r="G12" s="17">
        <v>1565</v>
      </c>
      <c r="H12" s="17">
        <v>33641</v>
      </c>
    </row>
    <row r="13" spans="3:8" ht="20.25" x14ac:dyDescent="0.25">
      <c r="C13" s="15" t="s">
        <v>11</v>
      </c>
      <c r="D13" s="16">
        <v>32334</v>
      </c>
      <c r="E13" s="17">
        <v>5452</v>
      </c>
      <c r="F13" s="17">
        <v>24743</v>
      </c>
      <c r="G13" s="17">
        <v>184</v>
      </c>
      <c r="H13" s="17">
        <v>1955</v>
      </c>
    </row>
    <row r="14" spans="3:8" ht="20.25" x14ac:dyDescent="0.25">
      <c r="C14" s="15" t="s">
        <v>12</v>
      </c>
      <c r="D14" s="16">
        <v>191336</v>
      </c>
      <c r="E14" s="17">
        <v>7760</v>
      </c>
      <c r="F14" s="17">
        <v>178308</v>
      </c>
      <c r="G14" s="17">
        <v>170</v>
      </c>
      <c r="H14" s="17">
        <v>5098</v>
      </c>
    </row>
    <row r="15" spans="3:8" ht="20.25" x14ac:dyDescent="0.25">
      <c r="C15" s="15" t="s">
        <v>13</v>
      </c>
      <c r="D15" s="16">
        <v>103105</v>
      </c>
      <c r="E15" s="17">
        <v>17143</v>
      </c>
      <c r="F15" s="17">
        <v>68700</v>
      </c>
      <c r="G15" s="17">
        <v>647</v>
      </c>
      <c r="H15" s="17">
        <v>16615</v>
      </c>
    </row>
    <row r="16" spans="3:8" ht="20.25" x14ac:dyDescent="0.25">
      <c r="C16" s="18" t="s">
        <v>14</v>
      </c>
      <c r="D16" s="16">
        <v>25817</v>
      </c>
      <c r="E16" s="19">
        <v>12871</v>
      </c>
      <c r="F16" s="19">
        <v>10801</v>
      </c>
      <c r="G16" s="19">
        <v>50</v>
      </c>
      <c r="H16" s="19">
        <v>2095</v>
      </c>
    </row>
    <row r="17" spans="3:8" ht="20.25" x14ac:dyDescent="0.25">
      <c r="C17" s="18" t="s">
        <v>15</v>
      </c>
      <c r="D17" s="16">
        <v>3092</v>
      </c>
      <c r="E17" s="19">
        <v>928</v>
      </c>
      <c r="F17" s="19">
        <v>467</v>
      </c>
      <c r="G17" s="19">
        <v>117</v>
      </c>
      <c r="H17" s="19">
        <v>1580</v>
      </c>
    </row>
    <row r="18" spans="3:8" ht="20.25" x14ac:dyDescent="0.25">
      <c r="C18" s="18" t="s">
        <v>16</v>
      </c>
      <c r="D18" s="16">
        <v>39481</v>
      </c>
      <c r="E18" s="19">
        <v>2844</v>
      </c>
      <c r="F18" s="19">
        <v>30963</v>
      </c>
      <c r="G18" s="19">
        <v>462</v>
      </c>
      <c r="H18" s="19">
        <v>5212</v>
      </c>
    </row>
    <row r="19" spans="3:8" ht="20.25" x14ac:dyDescent="0.25">
      <c r="C19" s="20" t="s">
        <v>17</v>
      </c>
      <c r="D19" s="16">
        <v>34715</v>
      </c>
      <c r="E19" s="19">
        <v>500</v>
      </c>
      <c r="F19" s="19">
        <v>26469</v>
      </c>
      <c r="G19" s="19">
        <v>18</v>
      </c>
      <c r="H19" s="19">
        <v>7728</v>
      </c>
    </row>
    <row r="20" spans="3:8" ht="20.25" x14ac:dyDescent="0.25">
      <c r="C20" s="15" t="s">
        <v>18</v>
      </c>
      <c r="D20" s="16">
        <v>36848</v>
      </c>
      <c r="E20" s="17">
        <v>6143</v>
      </c>
      <c r="F20" s="17">
        <v>21896</v>
      </c>
      <c r="G20" s="17">
        <v>404</v>
      </c>
      <c r="H20" s="17">
        <v>8405</v>
      </c>
    </row>
    <row r="21" spans="3:8" ht="20.25" x14ac:dyDescent="0.25">
      <c r="C21" s="15" t="s">
        <v>19</v>
      </c>
      <c r="D21" s="16">
        <v>14039</v>
      </c>
      <c r="E21" s="17">
        <v>3853</v>
      </c>
      <c r="F21" s="17">
        <v>8458</v>
      </c>
      <c r="G21" s="17">
        <v>160</v>
      </c>
      <c r="H21" s="17">
        <v>1568</v>
      </c>
    </row>
    <row r="22" spans="3:8" x14ac:dyDescent="0.25">
      <c r="C22" s="6"/>
      <c r="D22" s="9"/>
      <c r="E22" s="9"/>
      <c r="F22" s="9"/>
      <c r="G22" s="9"/>
      <c r="H22" s="9"/>
    </row>
    <row r="23" spans="3:8" x14ac:dyDescent="0.25">
      <c r="C23" s="7"/>
      <c r="D23" s="8"/>
      <c r="E23" s="8"/>
      <c r="F23" s="8"/>
      <c r="G23" s="8"/>
      <c r="H23" s="8"/>
    </row>
    <row r="24" spans="3:8" x14ac:dyDescent="0.25">
      <c r="C24" s="2" t="s">
        <v>20</v>
      </c>
      <c r="D24" s="2"/>
      <c r="E24" s="2"/>
      <c r="F24" s="2"/>
      <c r="G24" s="2"/>
      <c r="H24" s="2"/>
    </row>
    <row r="25" spans="3:8" x14ac:dyDescent="0.25">
      <c r="C25" s="2" t="s">
        <v>21</v>
      </c>
      <c r="D25" s="2"/>
      <c r="E25" s="2"/>
      <c r="F25" s="2"/>
      <c r="G25" s="2"/>
      <c r="H25" s="2"/>
    </row>
    <row r="26" spans="3:8" x14ac:dyDescent="0.25">
      <c r="C26" s="1" t="s">
        <v>22</v>
      </c>
      <c r="D26" s="1"/>
      <c r="E26" s="1"/>
      <c r="F26" s="1"/>
      <c r="G26" s="1"/>
      <c r="H26" s="1"/>
    </row>
    <row r="27" spans="3:8" x14ac:dyDescent="0.25">
      <c r="C27" s="10" t="s">
        <v>23</v>
      </c>
      <c r="D27" s="10"/>
      <c r="E27" s="10"/>
      <c r="F27" s="10"/>
      <c r="G27" s="10"/>
      <c r="H27" s="10"/>
    </row>
  </sheetData>
  <mergeCells count="9">
    <mergeCell ref="C8:C10"/>
    <mergeCell ref="D8:H8"/>
    <mergeCell ref="D9:H9"/>
    <mergeCell ref="C26:H26"/>
    <mergeCell ref="C24:H24"/>
    <mergeCell ref="C25:H25"/>
    <mergeCell ref="C4:H4"/>
    <mergeCell ref="C5:H5"/>
    <mergeCell ref="C6:H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V30"/>
  <sheetViews>
    <sheetView tabSelected="1" topLeftCell="A7" workbookViewId="0">
      <selection activeCell="V14" sqref="V14"/>
    </sheetView>
  </sheetViews>
  <sheetFormatPr defaultRowHeight="15" x14ac:dyDescent="0.25"/>
  <cols>
    <col min="3" max="3" width="16.5703125" customWidth="1"/>
  </cols>
  <sheetData>
    <row r="5" spans="3:22" ht="18" x14ac:dyDescent="0.25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3:22" ht="15.75" x14ac:dyDescent="0.25">
      <c r="C6" s="22" t="s">
        <v>25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3:22" ht="16.5" x14ac:dyDescent="0.25">
      <c r="C7" s="38" t="s">
        <v>26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3:22" x14ac:dyDescent="0.25">
      <c r="C8" s="26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23"/>
      <c r="P8" s="23"/>
      <c r="Q8" s="23"/>
      <c r="R8" s="23"/>
      <c r="S8" s="23"/>
    </row>
    <row r="9" spans="3:22" x14ac:dyDescent="0.25">
      <c r="C9" s="39" t="s">
        <v>27</v>
      </c>
      <c r="D9" s="40" t="s">
        <v>28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3:22" x14ac:dyDescent="0.25">
      <c r="C10" s="39"/>
      <c r="D10" s="40" t="s">
        <v>29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3:22" x14ac:dyDescent="0.25">
      <c r="C11" s="41"/>
      <c r="D11" s="39" t="s">
        <v>5</v>
      </c>
      <c r="E11" s="42" t="s">
        <v>30</v>
      </c>
      <c r="F11" s="42"/>
      <c r="G11" s="42"/>
      <c r="H11" s="42"/>
      <c r="I11" s="42"/>
      <c r="J11" s="42" t="s">
        <v>31</v>
      </c>
      <c r="K11" s="42"/>
      <c r="L11" s="42"/>
      <c r="M11" s="42"/>
      <c r="N11" s="42"/>
      <c r="O11" s="42" t="s">
        <v>32</v>
      </c>
      <c r="P11" s="42"/>
      <c r="Q11" s="42"/>
      <c r="R11" s="42"/>
      <c r="S11" s="42"/>
    </row>
    <row r="12" spans="3:22" x14ac:dyDescent="0.25">
      <c r="C12" s="41"/>
      <c r="D12" s="41"/>
      <c r="E12" s="35" t="s">
        <v>5</v>
      </c>
      <c r="F12" s="36" t="s">
        <v>6</v>
      </c>
      <c r="G12" s="36" t="s">
        <v>7</v>
      </c>
      <c r="H12" s="36" t="s">
        <v>8</v>
      </c>
      <c r="I12" s="36" t="s">
        <v>9</v>
      </c>
      <c r="J12" s="35" t="s">
        <v>5</v>
      </c>
      <c r="K12" s="36" t="s">
        <v>6</v>
      </c>
      <c r="L12" s="36" t="s">
        <v>7</v>
      </c>
      <c r="M12" s="36" t="s">
        <v>8</v>
      </c>
      <c r="N12" s="36" t="s">
        <v>9</v>
      </c>
      <c r="O12" s="35" t="s">
        <v>5</v>
      </c>
      <c r="P12" s="36" t="s">
        <v>6</v>
      </c>
      <c r="Q12" s="36" t="s">
        <v>7</v>
      </c>
      <c r="R12" s="36" t="s">
        <v>8</v>
      </c>
      <c r="S12" s="36" t="s">
        <v>9</v>
      </c>
    </row>
    <row r="13" spans="3:22" x14ac:dyDescent="0.25">
      <c r="C13" s="37"/>
      <c r="D13" s="37"/>
      <c r="E13" s="37"/>
      <c r="F13" s="36"/>
      <c r="G13" s="36"/>
      <c r="H13" s="36"/>
      <c r="I13" s="36"/>
      <c r="J13" s="37"/>
      <c r="K13" s="36"/>
      <c r="L13" s="36"/>
      <c r="M13" s="36"/>
      <c r="N13" s="36"/>
      <c r="O13" s="37"/>
      <c r="P13" s="36"/>
      <c r="Q13" s="36"/>
      <c r="R13" s="36"/>
      <c r="S13" s="36"/>
    </row>
    <row r="14" spans="3:22" x14ac:dyDescent="0.25">
      <c r="C14" s="43" t="s">
        <v>10</v>
      </c>
      <c r="D14" s="44">
        <v>8312815</v>
      </c>
      <c r="E14" s="44">
        <v>4594762</v>
      </c>
      <c r="F14" s="44">
        <v>103658</v>
      </c>
      <c r="G14" s="44">
        <v>3517469</v>
      </c>
      <c r="H14" s="44">
        <v>26142</v>
      </c>
      <c r="I14" s="44">
        <v>947493</v>
      </c>
      <c r="J14" s="44">
        <v>1323565</v>
      </c>
      <c r="K14" s="44">
        <v>32408</v>
      </c>
      <c r="L14" s="44">
        <v>1188686</v>
      </c>
      <c r="M14" s="44">
        <v>9064</v>
      </c>
      <c r="N14" s="44">
        <v>93407</v>
      </c>
      <c r="O14" s="44">
        <v>2394488</v>
      </c>
      <c r="P14" s="44">
        <v>2128</v>
      </c>
      <c r="Q14" s="44">
        <v>2340798</v>
      </c>
      <c r="R14" s="44">
        <v>27423</v>
      </c>
      <c r="S14" s="44">
        <v>24139</v>
      </c>
      <c r="V14">
        <f>O14/D14</f>
        <v>0.28804779127166913</v>
      </c>
    </row>
    <row r="15" spans="3:22" x14ac:dyDescent="0.25">
      <c r="C15" s="43" t="s">
        <v>11</v>
      </c>
      <c r="D15" s="44">
        <v>778489</v>
      </c>
      <c r="E15" s="44">
        <v>276698</v>
      </c>
      <c r="F15" s="45">
        <v>11257</v>
      </c>
      <c r="G15" s="45">
        <v>215043</v>
      </c>
      <c r="H15" s="45">
        <v>290</v>
      </c>
      <c r="I15" s="45">
        <v>50108</v>
      </c>
      <c r="J15" s="44">
        <v>248635</v>
      </c>
      <c r="K15" s="45">
        <v>3038</v>
      </c>
      <c r="L15" s="45">
        <v>236361</v>
      </c>
      <c r="M15" s="45">
        <v>8</v>
      </c>
      <c r="N15" s="45">
        <v>9228</v>
      </c>
      <c r="O15" s="44">
        <v>253156</v>
      </c>
      <c r="P15" s="45">
        <v>114</v>
      </c>
      <c r="Q15" s="45">
        <v>252584</v>
      </c>
      <c r="R15" s="45">
        <v>5</v>
      </c>
      <c r="S15" s="45">
        <v>453</v>
      </c>
    </row>
    <row r="16" spans="3:22" x14ac:dyDescent="0.25">
      <c r="C16" s="43" t="s">
        <v>12</v>
      </c>
      <c r="D16" s="44">
        <v>2311260</v>
      </c>
      <c r="E16" s="44">
        <v>1020513</v>
      </c>
      <c r="F16" s="45">
        <v>34425</v>
      </c>
      <c r="G16" s="45">
        <v>776220</v>
      </c>
      <c r="H16" s="45">
        <v>2923</v>
      </c>
      <c r="I16" s="45">
        <v>206945</v>
      </c>
      <c r="J16" s="44">
        <v>654865</v>
      </c>
      <c r="K16" s="45">
        <v>14652</v>
      </c>
      <c r="L16" s="45">
        <v>591232</v>
      </c>
      <c r="M16" s="45">
        <v>4813</v>
      </c>
      <c r="N16" s="45">
        <v>44168</v>
      </c>
      <c r="O16" s="44">
        <v>635882</v>
      </c>
      <c r="P16" s="45">
        <v>548</v>
      </c>
      <c r="Q16" s="45">
        <v>620599</v>
      </c>
      <c r="R16" s="45">
        <v>8906</v>
      </c>
      <c r="S16" s="45">
        <v>5829</v>
      </c>
    </row>
    <row r="17" spans="3:19" x14ac:dyDescent="0.25">
      <c r="C17" s="43" t="s">
        <v>13</v>
      </c>
      <c r="D17" s="44">
        <v>3446501</v>
      </c>
      <c r="E17" s="44">
        <v>2243366</v>
      </c>
      <c r="F17" s="45">
        <v>32806</v>
      </c>
      <c r="G17" s="45">
        <v>1722562</v>
      </c>
      <c r="H17" s="45">
        <v>19361</v>
      </c>
      <c r="I17" s="45">
        <v>468637</v>
      </c>
      <c r="J17" s="44">
        <v>200179</v>
      </c>
      <c r="K17" s="45">
        <v>8148</v>
      </c>
      <c r="L17" s="45">
        <v>158064</v>
      </c>
      <c r="M17" s="45">
        <v>4052</v>
      </c>
      <c r="N17" s="45">
        <v>29915</v>
      </c>
      <c r="O17" s="44">
        <v>1002956</v>
      </c>
      <c r="P17" s="45">
        <v>1120</v>
      </c>
      <c r="Q17" s="45">
        <v>974141</v>
      </c>
      <c r="R17" s="45">
        <v>14544</v>
      </c>
      <c r="S17" s="45">
        <v>13151</v>
      </c>
    </row>
    <row r="18" spans="3:19" x14ac:dyDescent="0.25">
      <c r="C18" s="46" t="s">
        <v>14</v>
      </c>
      <c r="D18" s="44">
        <v>821588</v>
      </c>
      <c r="E18" s="44">
        <v>562261</v>
      </c>
      <c r="F18" s="47">
        <v>14997</v>
      </c>
      <c r="G18" s="48">
        <v>460574</v>
      </c>
      <c r="H18" s="48">
        <v>4219</v>
      </c>
      <c r="I18" s="48">
        <v>82471</v>
      </c>
      <c r="J18" s="44">
        <v>43776</v>
      </c>
      <c r="K18" s="49">
        <v>1111</v>
      </c>
      <c r="L18" s="47">
        <v>39942</v>
      </c>
      <c r="M18" s="47">
        <v>158</v>
      </c>
      <c r="N18" s="47">
        <v>2565</v>
      </c>
      <c r="O18" s="44">
        <v>215551</v>
      </c>
      <c r="P18" s="49">
        <v>32</v>
      </c>
      <c r="Q18" s="47">
        <v>211186</v>
      </c>
      <c r="R18" s="47">
        <v>3225</v>
      </c>
      <c r="S18" s="47">
        <v>1108</v>
      </c>
    </row>
    <row r="19" spans="3:19" x14ac:dyDescent="0.25">
      <c r="C19" s="46" t="s">
        <v>15</v>
      </c>
      <c r="D19" s="44">
        <v>136558</v>
      </c>
      <c r="E19" s="44">
        <v>97745</v>
      </c>
      <c r="F19" s="47">
        <v>5180</v>
      </c>
      <c r="G19" s="48">
        <v>74941</v>
      </c>
      <c r="H19" s="48">
        <v>117</v>
      </c>
      <c r="I19" s="48">
        <v>17507</v>
      </c>
      <c r="J19" s="44">
        <v>11451</v>
      </c>
      <c r="K19" s="49">
        <v>776</v>
      </c>
      <c r="L19" s="47">
        <v>9957</v>
      </c>
      <c r="M19" s="47">
        <v>0</v>
      </c>
      <c r="N19" s="47">
        <v>718</v>
      </c>
      <c r="O19" s="44">
        <v>27362</v>
      </c>
      <c r="P19" s="49">
        <v>0</v>
      </c>
      <c r="Q19" s="47">
        <v>27266</v>
      </c>
      <c r="R19" s="47">
        <v>0</v>
      </c>
      <c r="S19" s="47">
        <v>96</v>
      </c>
    </row>
    <row r="20" spans="3:19" x14ac:dyDescent="0.25">
      <c r="C20" s="46" t="s">
        <v>16</v>
      </c>
      <c r="D20" s="44">
        <v>596746</v>
      </c>
      <c r="E20" s="44">
        <v>416982</v>
      </c>
      <c r="F20" s="47">
        <v>11324</v>
      </c>
      <c r="G20" s="48">
        <v>280951</v>
      </c>
      <c r="H20" s="48">
        <v>2989</v>
      </c>
      <c r="I20" s="48">
        <v>121718</v>
      </c>
      <c r="J20" s="44">
        <v>50819</v>
      </c>
      <c r="K20" s="49">
        <v>4870</v>
      </c>
      <c r="L20" s="47">
        <v>36976</v>
      </c>
      <c r="M20" s="47">
        <v>963</v>
      </c>
      <c r="N20" s="47">
        <v>8010</v>
      </c>
      <c r="O20" s="44">
        <v>128945</v>
      </c>
      <c r="P20" s="49">
        <v>805</v>
      </c>
      <c r="Q20" s="47">
        <v>124789</v>
      </c>
      <c r="R20" s="47">
        <v>1816</v>
      </c>
      <c r="S20" s="47">
        <v>1535</v>
      </c>
    </row>
    <row r="21" spans="3:19" x14ac:dyDescent="0.25">
      <c r="C21" s="50" t="s">
        <v>17</v>
      </c>
      <c r="D21" s="44">
        <v>1891609</v>
      </c>
      <c r="E21" s="44">
        <v>1166378</v>
      </c>
      <c r="F21" s="47">
        <v>1305</v>
      </c>
      <c r="G21" s="47">
        <v>906096</v>
      </c>
      <c r="H21" s="48">
        <v>12036</v>
      </c>
      <c r="I21" s="48">
        <v>246941</v>
      </c>
      <c r="J21" s="44">
        <v>94133</v>
      </c>
      <c r="K21" s="51">
        <v>1391</v>
      </c>
      <c r="L21" s="52">
        <v>71189</v>
      </c>
      <c r="M21" s="52">
        <v>2931</v>
      </c>
      <c r="N21" s="52">
        <v>18622</v>
      </c>
      <c r="O21" s="44">
        <v>631098</v>
      </c>
      <c r="P21" s="51">
        <v>283</v>
      </c>
      <c r="Q21" s="52">
        <v>610900</v>
      </c>
      <c r="R21" s="52">
        <v>9503</v>
      </c>
      <c r="S21" s="52">
        <v>10412</v>
      </c>
    </row>
    <row r="22" spans="3:19" x14ac:dyDescent="0.25">
      <c r="C22" s="43" t="s">
        <v>18</v>
      </c>
      <c r="D22" s="44">
        <v>1146877</v>
      </c>
      <c r="E22" s="44">
        <v>686489</v>
      </c>
      <c r="F22" s="45">
        <v>14829</v>
      </c>
      <c r="G22" s="45">
        <v>533763</v>
      </c>
      <c r="H22" s="45">
        <v>3050</v>
      </c>
      <c r="I22" s="45">
        <v>134847</v>
      </c>
      <c r="J22" s="44">
        <v>125525</v>
      </c>
      <c r="K22" s="45">
        <v>4949</v>
      </c>
      <c r="L22" s="45">
        <v>113728</v>
      </c>
      <c r="M22" s="45">
        <v>191</v>
      </c>
      <c r="N22" s="45">
        <v>6657</v>
      </c>
      <c r="O22" s="44">
        <v>334863</v>
      </c>
      <c r="P22" s="45">
        <v>193</v>
      </c>
      <c r="Q22" s="45">
        <v>327777</v>
      </c>
      <c r="R22" s="45">
        <v>3727</v>
      </c>
      <c r="S22" s="45">
        <v>3166</v>
      </c>
    </row>
    <row r="23" spans="3:19" x14ac:dyDescent="0.25">
      <c r="C23" s="43" t="s">
        <v>19</v>
      </c>
      <c r="D23" s="44">
        <v>629688</v>
      </c>
      <c r="E23" s="44">
        <v>367696</v>
      </c>
      <c r="F23" s="45">
        <v>10341</v>
      </c>
      <c r="G23" s="45">
        <v>269881</v>
      </c>
      <c r="H23" s="45">
        <v>518</v>
      </c>
      <c r="I23" s="45">
        <v>86956</v>
      </c>
      <c r="J23" s="44">
        <v>94361</v>
      </c>
      <c r="K23" s="45">
        <v>1621</v>
      </c>
      <c r="L23" s="45">
        <v>89301</v>
      </c>
      <c r="M23" s="45">
        <v>0</v>
      </c>
      <c r="N23" s="45">
        <v>3439</v>
      </c>
      <c r="O23" s="44">
        <v>167631</v>
      </c>
      <c r="P23" s="45">
        <v>153</v>
      </c>
      <c r="Q23" s="45">
        <v>165697</v>
      </c>
      <c r="R23" s="45">
        <v>241</v>
      </c>
      <c r="S23" s="45">
        <v>1540</v>
      </c>
    </row>
    <row r="24" spans="3:19" x14ac:dyDescent="0.25">
      <c r="C24" s="53"/>
      <c r="D24" s="54"/>
      <c r="E24" s="54"/>
      <c r="F24" s="55"/>
      <c r="G24" s="56"/>
      <c r="H24" s="55"/>
      <c r="I24" s="56"/>
      <c r="J24" s="54"/>
      <c r="K24" s="55"/>
      <c r="L24" s="55"/>
      <c r="M24" s="55"/>
      <c r="N24" s="55"/>
      <c r="O24" s="54"/>
      <c r="P24" s="55"/>
      <c r="Q24" s="55"/>
      <c r="R24" s="55"/>
      <c r="S24" s="55"/>
    </row>
    <row r="25" spans="3:19" x14ac:dyDescent="0.25">
      <c r="C25" s="34"/>
      <c r="D25" s="28"/>
      <c r="E25" s="28"/>
      <c r="F25" s="30"/>
      <c r="G25" s="32"/>
      <c r="H25" s="30"/>
      <c r="I25" s="32"/>
      <c r="J25" s="28"/>
      <c r="K25" s="30"/>
      <c r="L25" s="30"/>
      <c r="M25" s="30"/>
      <c r="N25" s="30"/>
      <c r="O25" s="28"/>
      <c r="P25" s="30"/>
      <c r="Q25" s="30"/>
      <c r="R25" s="30"/>
      <c r="S25" s="30"/>
    </row>
    <row r="26" spans="3:19" x14ac:dyDescent="0.25">
      <c r="C26" s="24" t="s">
        <v>20</v>
      </c>
      <c r="D26" s="24"/>
      <c r="E26" s="24"/>
      <c r="F26" s="24"/>
      <c r="G26" s="24"/>
      <c r="H26" s="27"/>
      <c r="I26" s="27"/>
      <c r="J26" s="27"/>
      <c r="K26" s="27"/>
      <c r="L26" s="27"/>
      <c r="M26" s="27"/>
      <c r="N26" s="31"/>
      <c r="O26" s="31"/>
      <c r="P26" s="31"/>
      <c r="Q26" s="31"/>
      <c r="R26" s="31"/>
      <c r="S26" s="31"/>
    </row>
    <row r="27" spans="3:19" x14ac:dyDescent="0.25">
      <c r="C27" s="24" t="s">
        <v>33</v>
      </c>
      <c r="D27" s="24"/>
      <c r="E27" s="24"/>
      <c r="F27" s="24"/>
      <c r="G27" s="24"/>
      <c r="H27" s="27"/>
      <c r="I27" s="27"/>
      <c r="J27" s="27"/>
      <c r="K27" s="27"/>
      <c r="L27" s="27"/>
      <c r="M27" s="27"/>
      <c r="N27" s="31"/>
      <c r="O27" s="31"/>
      <c r="P27" s="31"/>
      <c r="Q27" s="31"/>
      <c r="R27" s="31"/>
      <c r="S27" s="31"/>
    </row>
    <row r="28" spans="3:19" x14ac:dyDescent="0.25">
      <c r="C28" s="25" t="s">
        <v>34</v>
      </c>
      <c r="D28" s="25"/>
      <c r="E28" s="25"/>
      <c r="F28" s="25"/>
      <c r="G28" s="25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3:19" x14ac:dyDescent="0.25">
      <c r="C29" s="25" t="s">
        <v>35</v>
      </c>
      <c r="D29" s="25"/>
      <c r="E29" s="25"/>
      <c r="F29" s="25"/>
      <c r="G29" s="25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3:19" x14ac:dyDescent="0.25">
      <c r="C30" s="25" t="s">
        <v>36</v>
      </c>
      <c r="D30" s="25"/>
      <c r="E30" s="25"/>
      <c r="F30" s="25"/>
      <c r="G30" s="25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</sheetData>
  <mergeCells count="10">
    <mergeCell ref="C6:S6"/>
    <mergeCell ref="C5:S5"/>
    <mergeCell ref="C9:C12"/>
    <mergeCell ref="D11:D12"/>
    <mergeCell ref="E11:I11"/>
    <mergeCell ref="J11:N11"/>
    <mergeCell ref="D9:S9"/>
    <mergeCell ref="O11:S11"/>
    <mergeCell ref="D10:S10"/>
    <mergeCell ref="C7:S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integral</vt:lpstr>
      <vt:lpstr>turno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Amélia Cristina Abreu Artes</dc:creator>
  <cp:lastModifiedBy>Amélia Cristina Abreu Artes</cp:lastModifiedBy>
  <dcterms:created xsi:type="dcterms:W3CDTF">2016-09-28T12:19:11Z</dcterms:created>
  <dcterms:modified xsi:type="dcterms:W3CDTF">2016-09-28T12:23:26Z</dcterms:modified>
</cp:coreProperties>
</file>