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9045" activeTab="0"/>
  </bookViews>
  <sheets>
    <sheet name="Cálculo do Tamanho da Amost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hermes.silva</author>
  </authors>
  <commentList>
    <comment ref="C16" authorId="0">
      <text>
        <r>
          <rPr>
            <b/>
            <sz val="8"/>
            <rFont val="Tahoma"/>
            <family val="0"/>
          </rPr>
          <t>68%     -  Z=1
95%     -  Z=1,96
95,5%  -  Z=2
99,7%  -  Z=3</t>
        </r>
      </text>
    </comment>
    <comment ref="K15" authorId="0">
      <text>
        <r>
          <rPr>
            <b/>
            <sz val="8"/>
            <rFont val="Tahoma"/>
            <family val="0"/>
          </rPr>
          <t>68%     -  Z=1
95%     -  Z=1,96
95,5%  -  Z=2
99,7%  -  Z=3</t>
        </r>
      </text>
    </comment>
  </commentList>
</comments>
</file>

<file path=xl/sharedStrings.xml><?xml version="1.0" encoding="utf-8"?>
<sst xmlns="http://schemas.openxmlformats.org/spreadsheetml/2006/main" count="26" uniqueCount="16">
  <si>
    <t>p</t>
  </si>
  <si>
    <t>q</t>
  </si>
  <si>
    <t>n</t>
  </si>
  <si>
    <t>e</t>
  </si>
  <si>
    <t>População Finita</t>
  </si>
  <si>
    <t>universo é igual ou menor que 10 mil</t>
  </si>
  <si>
    <t>N</t>
  </si>
  <si>
    <t>Z</t>
  </si>
  <si>
    <t>universo (tamanho da população)</t>
  </si>
  <si>
    <t>tamanho da amostra</t>
  </si>
  <si>
    <t>erro máximo permitido</t>
  </si>
  <si>
    <t>proporção de ocorrência do atributo pesquisado</t>
  </si>
  <si>
    <t>proporção de não-ocorrência do atributo pesquisado</t>
  </si>
  <si>
    <t>variável Z para nível de confiabilidade adotado</t>
  </si>
  <si>
    <t>População Infinita</t>
  </si>
  <si>
    <t>universo desconhecido ou maior que 10 mil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</si>
</sst>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</numFmts>
  <fonts count="13">
    <font>
      <sz val="10"/>
      <name val="Arial"/>
      <family val="0"/>
    </font>
    <font>
      <sz val="20"/>
      <color indexed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vertAlign val="superscript"/>
      <sz val="2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9" xfId="0" applyFont="1" applyFill="1" applyBorder="1" applyAlignment="1">
      <alignment/>
    </xf>
    <xf numFmtId="1" fontId="9" fillId="2" borderId="9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3" borderId="9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7</xdr:row>
      <xdr:rowOff>0</xdr:rowOff>
    </xdr:from>
    <xdr:to>
      <xdr:col>7</xdr:col>
      <xdr:colOff>28575</xdr:colOff>
      <xdr:row>7</xdr:row>
      <xdr:rowOff>0</xdr:rowOff>
    </xdr:to>
    <xdr:sp>
      <xdr:nvSpPr>
        <xdr:cNvPr id="1" name="AutoShape 41"/>
        <xdr:cNvSpPr>
          <a:spLocks/>
        </xdr:cNvSpPr>
      </xdr:nvSpPr>
      <xdr:spPr>
        <a:xfrm flipV="1">
          <a:off x="1485900" y="1228725"/>
          <a:ext cx="2809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7</xdr:row>
      <xdr:rowOff>0</xdr:rowOff>
    </xdr:from>
    <xdr:to>
      <xdr:col>14</xdr:col>
      <xdr:colOff>209550</xdr:colOff>
      <xdr:row>7</xdr:row>
      <xdr:rowOff>0</xdr:rowOff>
    </xdr:to>
    <xdr:sp>
      <xdr:nvSpPr>
        <xdr:cNvPr id="2" name="AutoShape 74"/>
        <xdr:cNvSpPr>
          <a:spLocks/>
        </xdr:cNvSpPr>
      </xdr:nvSpPr>
      <xdr:spPr>
        <a:xfrm flipV="1">
          <a:off x="6924675" y="1228725"/>
          <a:ext cx="1733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workbookViewId="0" topLeftCell="A1">
      <selection activeCell="K13" sqref="K13"/>
    </sheetView>
  </sheetViews>
  <sheetFormatPr defaultColWidth="9.140625" defaultRowHeight="12.75"/>
  <cols>
    <col min="8" max="8" width="7.140625" style="0" customWidth="1"/>
    <col min="11" max="11" width="9.8515625" style="0" bestFit="1" customWidth="1"/>
  </cols>
  <sheetData>
    <row r="2" spans="2:16" ht="18">
      <c r="B2" s="18" t="s">
        <v>4</v>
      </c>
      <c r="C2" s="18"/>
      <c r="D2" s="18"/>
      <c r="E2" s="18"/>
      <c r="F2" s="18"/>
      <c r="G2" s="18"/>
      <c r="H2" s="18"/>
      <c r="J2" s="18" t="s">
        <v>14</v>
      </c>
      <c r="K2" s="18"/>
      <c r="L2" s="18"/>
      <c r="M2" s="18"/>
      <c r="N2" s="18"/>
      <c r="O2" s="18"/>
      <c r="P2" s="18"/>
    </row>
    <row r="3" spans="2:16" ht="15">
      <c r="B3" s="19" t="s">
        <v>5</v>
      </c>
      <c r="C3" s="19"/>
      <c r="D3" s="19"/>
      <c r="E3" s="19"/>
      <c r="F3" s="19"/>
      <c r="G3" s="19"/>
      <c r="H3" s="19"/>
      <c r="J3" s="19" t="s">
        <v>15</v>
      </c>
      <c r="K3" s="19"/>
      <c r="L3" s="19"/>
      <c r="M3" s="19"/>
      <c r="N3" s="19"/>
      <c r="O3" s="19"/>
      <c r="P3" s="19"/>
    </row>
    <row r="5" spans="2:16" ht="12.75">
      <c r="B5" s="1"/>
      <c r="C5" s="2"/>
      <c r="D5" s="2"/>
      <c r="E5" s="2"/>
      <c r="F5" s="2"/>
      <c r="G5" s="2"/>
      <c r="H5" s="3"/>
      <c r="J5" s="1"/>
      <c r="K5" s="2"/>
      <c r="L5" s="2"/>
      <c r="M5" s="2"/>
      <c r="N5" s="2"/>
      <c r="O5" s="2"/>
      <c r="P5" s="3"/>
    </row>
    <row r="6" spans="2:16" ht="12.75">
      <c r="B6" s="4"/>
      <c r="C6" s="5"/>
      <c r="D6" s="5"/>
      <c r="E6" s="5"/>
      <c r="F6" s="5"/>
      <c r="G6" s="5"/>
      <c r="H6" s="6"/>
      <c r="J6" s="4"/>
      <c r="K6" s="5"/>
      <c r="L6" s="5"/>
      <c r="M6" s="5"/>
      <c r="N6" s="5"/>
      <c r="O6" s="5"/>
      <c r="P6" s="6"/>
    </row>
    <row r="7" spans="2:16" ht="12.75">
      <c r="B7" s="4"/>
      <c r="C7" s="5"/>
      <c r="D7" s="5"/>
      <c r="E7" s="5"/>
      <c r="F7" s="5"/>
      <c r="G7" s="5"/>
      <c r="H7" s="6"/>
      <c r="J7" s="4"/>
      <c r="K7" s="5"/>
      <c r="L7" s="5"/>
      <c r="M7" s="5"/>
      <c r="N7" s="5"/>
      <c r="O7" s="5"/>
      <c r="P7" s="6"/>
    </row>
    <row r="8" spans="2:16" ht="12.75">
      <c r="B8" s="4"/>
      <c r="C8" s="5"/>
      <c r="D8" s="5"/>
      <c r="E8" s="5"/>
      <c r="F8" s="5"/>
      <c r="G8" s="5"/>
      <c r="H8" s="6"/>
      <c r="J8" s="4"/>
      <c r="K8" s="5"/>
      <c r="L8" s="5"/>
      <c r="M8" s="5"/>
      <c r="N8" s="5"/>
      <c r="O8" s="5"/>
      <c r="P8" s="6"/>
    </row>
    <row r="9" spans="2:16" ht="12.75">
      <c r="B9" s="4"/>
      <c r="C9" s="5"/>
      <c r="D9" s="5"/>
      <c r="E9" s="5"/>
      <c r="F9" s="5"/>
      <c r="G9" s="5"/>
      <c r="H9" s="6"/>
      <c r="J9" s="4"/>
      <c r="K9" s="5"/>
      <c r="L9" s="5"/>
      <c r="M9" s="5"/>
      <c r="N9" s="5"/>
      <c r="O9" s="5"/>
      <c r="P9" s="6"/>
    </row>
    <row r="10" spans="2:16" ht="12.75">
      <c r="B10" s="7"/>
      <c r="C10" s="8"/>
      <c r="D10" s="8"/>
      <c r="E10" s="8"/>
      <c r="F10" s="8"/>
      <c r="G10" s="8"/>
      <c r="H10" s="9"/>
      <c r="J10" s="7"/>
      <c r="K10" s="8"/>
      <c r="L10" s="8"/>
      <c r="M10" s="8"/>
      <c r="N10" s="8"/>
      <c r="O10" s="8"/>
      <c r="P10" s="9"/>
    </row>
    <row r="12" spans="2:12" ht="18">
      <c r="B12" s="15" t="s">
        <v>0</v>
      </c>
      <c r="C12" s="17">
        <v>50</v>
      </c>
      <c r="D12" s="11" t="s">
        <v>11</v>
      </c>
      <c r="J12" s="15" t="s">
        <v>0</v>
      </c>
      <c r="K12" s="17">
        <v>50</v>
      </c>
      <c r="L12" s="11" t="s">
        <v>11</v>
      </c>
    </row>
    <row r="13" spans="2:12" ht="18">
      <c r="B13" s="15" t="s">
        <v>1</v>
      </c>
      <c r="C13" s="16">
        <f>100-C12</f>
        <v>50</v>
      </c>
      <c r="D13" s="11" t="s">
        <v>12</v>
      </c>
      <c r="J13" s="15" t="s">
        <v>1</v>
      </c>
      <c r="K13" s="16">
        <f>100-K12</f>
        <v>50</v>
      </c>
      <c r="L13" s="11" t="s">
        <v>12</v>
      </c>
    </row>
    <row r="14" spans="2:12" ht="18">
      <c r="B14" s="15" t="s">
        <v>6</v>
      </c>
      <c r="C14" s="17">
        <v>2500</v>
      </c>
      <c r="D14" s="11" t="s">
        <v>8</v>
      </c>
      <c r="J14" s="15" t="s">
        <v>3</v>
      </c>
      <c r="K14" s="17">
        <v>5</v>
      </c>
      <c r="L14" s="11" t="s">
        <v>10</v>
      </c>
    </row>
    <row r="15" spans="1:12" ht="15.75" customHeight="1">
      <c r="A15" s="11"/>
      <c r="B15" s="15" t="s">
        <v>3</v>
      </c>
      <c r="C15" s="17">
        <v>5</v>
      </c>
      <c r="D15" s="11" t="s">
        <v>10</v>
      </c>
      <c r="J15" s="15" t="s">
        <v>7</v>
      </c>
      <c r="K15" s="17">
        <v>1.96</v>
      </c>
      <c r="L15" s="12" t="s">
        <v>13</v>
      </c>
    </row>
    <row r="16" spans="2:4" ht="18">
      <c r="B16" s="15" t="s">
        <v>7</v>
      </c>
      <c r="C16" s="17">
        <v>2</v>
      </c>
      <c r="D16" s="12" t="s">
        <v>13</v>
      </c>
    </row>
    <row r="18" spans="2:13" ht="20.25">
      <c r="B18" s="13" t="s">
        <v>2</v>
      </c>
      <c r="C18" s="14">
        <f>(C16^2*C12*C13*C14)/(C15^2*(C14-1)+(C16^2*C12*C13))</f>
        <v>344.94653328734046</v>
      </c>
      <c r="D18" s="10" t="s">
        <v>9</v>
      </c>
      <c r="E18" s="10"/>
      <c r="J18" s="13" t="s">
        <v>2</v>
      </c>
      <c r="K18" s="14">
        <f>(K15^2*K12*K13)/K14^2</f>
        <v>384.16</v>
      </c>
      <c r="L18" s="10" t="s">
        <v>9</v>
      </c>
      <c r="M18" s="10"/>
    </row>
  </sheetData>
  <mergeCells count="4">
    <mergeCell ref="B2:H2"/>
    <mergeCell ref="B3:H3"/>
    <mergeCell ref="J2:P2"/>
    <mergeCell ref="J3:P3"/>
  </mergeCells>
  <printOptions/>
  <pageMargins left="0.75" right="0.75" top="1" bottom="1" header="0.492125985" footer="0.49212598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Rojo</dc:creator>
  <cp:keywords/>
  <dc:description/>
  <cp:lastModifiedBy>.</cp:lastModifiedBy>
  <dcterms:created xsi:type="dcterms:W3CDTF">2004-03-26T22:14:52Z</dcterms:created>
  <dcterms:modified xsi:type="dcterms:W3CDTF">2009-10-01T03:20:57Z</dcterms:modified>
  <cp:category/>
  <cp:version/>
  <cp:contentType/>
  <cp:contentStatus/>
</cp:coreProperties>
</file>